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065" yWindow="-15" windowWidth="10140" windowHeight="7845"/>
  </bookViews>
  <sheets>
    <sheet name="Tmp_Export_Logistique_Sys" sheetId="1" r:id="rId1"/>
  </sheets>
  <externalReferences>
    <externalReference r:id="rId2"/>
  </externalReferences>
  <definedNames>
    <definedName name="Adm_Code_User">[1]Admin!$C$4</definedName>
    <definedName name="Adm_Code_User_Tmp">[1]Admin!$C$3</definedName>
    <definedName name="Adm_Ray_Admin_Defaut">[1]Admin!$C$9</definedName>
    <definedName name="Adm_Verif_Admin_P">[1]Admin!$C$6</definedName>
    <definedName name="Adm_Verif_Admin_S">[1]Admin!$C$7</definedName>
    <definedName name="Admin_Code_DO_Sel_EC">[1]Admin!$F$69</definedName>
    <definedName name="Admin_Code_DR_Sel_EC">[1]Admin!$F$72</definedName>
    <definedName name="Admin_Dir_Local_Adresse">[1]Admin!$F$143</definedName>
    <definedName name="Admin_Dir_Ventes">[1]Admin!$F$88</definedName>
    <definedName name="Admin_DO_Sel">[1]Admin!$F$68</definedName>
    <definedName name="Admin_DR_Sel">[1]Admin!$F$71</definedName>
    <definedName name="Adresesse_Locale_MAG">[1]Admin!$H$143</definedName>
    <definedName name="Adresesse_Locale_SIEGE">[1]Admin!$H$144</definedName>
    <definedName name="Adresse_Cible_Art_EC">[1]Admin!$F$65</definedName>
    <definedName name="AEC_Code_AG">[1]Admin!$F$51</definedName>
    <definedName name="AEC_Code_EAN">[1]Admin!$F$52</definedName>
    <definedName name="AEC_Code_Lib_Art">[1]Admin!$F$54</definedName>
    <definedName name="AEC_Code_Type_Art">[1]Admin!$F$53</definedName>
    <definedName name="AEC_Lib_Feur">[1]Admin!$F$59</definedName>
    <definedName name="AEC_PA">[1]Admin!$F$57</definedName>
    <definedName name="AEC_PCB">[1]Admin!$F$56</definedName>
    <definedName name="AEC_PVC">[1]Admin!$F$58</definedName>
    <definedName name="AEC_Tx_Marge">[1]Admin!$F$63</definedName>
    <definedName name="AEC_UC">[1]Admin!$F$55</definedName>
    <definedName name="AEC_Vol_Prev">[1]Admin!$F$61</definedName>
    <definedName name="Aff_Perimetre">[1]Admin!$C$60</definedName>
    <definedName name="AG_Histo_EC">[1]Tmp_Export_Histo_Article!$F$5</definedName>
    <definedName name="Avance_Import">[1]Admin!$C$170</definedName>
    <definedName name="BDD_PJ_EC">[1]T_PJ!$C$3:$D$11</definedName>
    <definedName name="Cherche_Mag_Cible_Import">[1]Admin!$C$50</definedName>
    <definedName name="Code_Filtre_France">[1]Admin!$F$78</definedName>
    <definedName name="Code_FR_Mag_EC_Log">[1]Admin!$C$182</definedName>
    <definedName name="Code_Mag_Cible_Import">[1]Admin!$C$49</definedName>
    <definedName name="Code_Mag_Sel">[1]Admin!$C$40</definedName>
    <definedName name="Code_Mag_Sel_EC">[1]Admin!$C$40</definedName>
    <definedName name="Code_OP">[1]Admin!#REF!</definedName>
    <definedName name="Code_PFE_Sel_EC">[1]Admin!$C$56</definedName>
    <definedName name="Date_Change_Adresse_Mag">[1]Admin!$K$147</definedName>
    <definedName name="Date_Deb_Engag">[1]Admin!#REF!</definedName>
    <definedName name="Date_Fin_Engag">[1]Admin!#REF!</definedName>
    <definedName name="Date_Jour">[1]Admin!$H$92</definedName>
    <definedName name="Date_MAJ_QTES_FR">[1]Admin!$C$111</definedName>
    <definedName name="Date_New_Serveur_GEP">[1]Admin!$H$89</definedName>
    <definedName name="Deb_Export_Log">Tmp_Export_Logistique_Sys!$A$3</definedName>
    <definedName name="Del_Carto_PFE">#REF!</definedName>
    <definedName name="Del_Exclu_Zone_02">'[1]Fiche Promo'!$H$34:$H$274</definedName>
    <definedName name="ETAT_Vente_Dispo">[1]Admin!$C$113</definedName>
    <definedName name="Exclu_PFE_01">'[1]Fiche Promo'!$H$17</definedName>
    <definedName name="Exclu_PFE_02">'[1]Fiche Promo'!$H$18</definedName>
    <definedName name="Exclu_PFE_03">'[1]Fiche Promo'!$H$19</definedName>
    <definedName name="Exclu_PFE_04">'[1]Fiche Promo'!$H$20</definedName>
    <definedName name="Exclu_PFE_05">'[1]Fiche Promo'!$H$21</definedName>
    <definedName name="Exclu_PFE_06">'[1]Fiche Promo'!$H$22</definedName>
    <definedName name="Exclu_PFE_07">'[1]Fiche Promo'!$H$23</definedName>
    <definedName name="Exclu_PFE_08">'[1]Fiche Promo'!$H$24</definedName>
    <definedName name="Exclu_PFE_09">'[1]Fiche Promo'!$H$25</definedName>
    <definedName name="Exclu_PFE_10">'[1]Fiche Promo'!$H$26</definedName>
    <definedName name="Exclu_PFE_11">'[1]Fiche Promo'!$H$27</definedName>
    <definedName name="Exclu_PFE_12">'[1]Fiche Promo'!$H$28</definedName>
    <definedName name="Exclu_PFE_13">'[1]Fiche Promo'!$H$29</definedName>
    <definedName name="Exclu_PFE_14">'[1]Fiche Promo'!$H$30</definedName>
    <definedName name="Exclu_PFE_15">'[1]Fiche Promo'!$H$31</definedName>
    <definedName name="Exclu_PFE_16">'[1]Fiche Promo'!$H$32</definedName>
    <definedName name="FR_Mag_Sel_EC">[1]Admin!$C$37</definedName>
    <definedName name="FR_Mag_Trouve">[1]T_Mag!$K$2</definedName>
    <definedName name="GesOp_Code_Op">[1]Admin!$F$3</definedName>
    <definedName name="GesOp_Code_Ray">[1]Admin!$F$33</definedName>
    <definedName name="GesOp_Controle">[1]Admin!$F$13</definedName>
    <definedName name="GesOp_Engag_Date_Deb">[1]Admin!$F$8</definedName>
    <definedName name="GesOp_Engag_Date_Fin">[1]Admin!$F$9</definedName>
    <definedName name="GesOp_ETAT">[1]Admin!$F$14</definedName>
    <definedName name="GesOp_Lib_OP">[1]Admin!$F$4</definedName>
    <definedName name="GesOp_Livr_Date_Deb">[1]Admin!$F$11</definedName>
    <definedName name="GesOp_Livr_Date_Fin">[1]Admin!$F$12</definedName>
    <definedName name="GesOp_OP_Date_Deb">[1]T_PJ!$D$14</definedName>
    <definedName name="GesOp_OP_Date_Fin">[1]T_PJ!$E$14</definedName>
    <definedName name="GesOp_Ray">[1]Admin!$F$6</definedName>
    <definedName name="GesOp_Type_OP">[1]Admin!$F$5</definedName>
    <definedName name="GesOP_Zone_Saisie_Codif_Article">'[1]Fiche Promo'!$D$1:$F$65536</definedName>
    <definedName name="Heure_Debut">[1]Admin!$C$166</definedName>
    <definedName name="Heure_Fin_Estime">[1]Admin!$C$167</definedName>
    <definedName name="Histo_CA_Art">[1]Admin!$C$125</definedName>
    <definedName name="Histo_QTE_Art">[1]Admin!$C$126</definedName>
    <definedName name="J_Cde_01">[1]Admin!$F$100</definedName>
    <definedName name="J_Cde_02">[1]Admin!$F$101</definedName>
    <definedName name="J_Cde_03">[1]Admin!$F$102</definedName>
    <definedName name="J_Cde_04">[1]Admin!$F$103</definedName>
    <definedName name="J_Cde_05">[1]Admin!$F$104</definedName>
    <definedName name="J_Cde_06">[1]Admin!$F$105</definedName>
    <definedName name="J_Cde_07">[1]Admin!$F$106</definedName>
    <definedName name="J_Cde_08">[1]Admin!$F$107</definedName>
    <definedName name="J_Cde_09">[1]Admin!$F$108</definedName>
    <definedName name="J_Cde_10">[1]Admin!$F$109</definedName>
    <definedName name="J_Cde_11">[1]Admin!$F$110</definedName>
    <definedName name="J_Cde_12">[1]Admin!$F$111</definedName>
    <definedName name="J_Cde_13">[1]Admin!$F$112</definedName>
    <definedName name="J_Cde_14">[1]Admin!$F$113</definedName>
    <definedName name="J_Cde_15">[1]Admin!$F$114</definedName>
    <definedName name="Lib_OP">[1]Admin!#REF!</definedName>
    <definedName name="Liste_Bassins">[1]T_Listes!$B$4:$B$9</definedName>
    <definedName name="Liste_Mag">[1]T_Mag!$D$5:$D$229</definedName>
    <definedName name="Liste_PFE">[1]T_Listes!$D$4:$D$15</definedName>
    <definedName name="Liste_Regions">[1]T_Listes!$C$4:$C$24</definedName>
    <definedName name="Liste_UV">'[1]Fiche Promo'!$CU$7:$CU$8</definedName>
    <definedName name="Mag_cible_Aff">[1]Admin!$C$43</definedName>
    <definedName name="Mag_Cible_EC">[1]Mag_cibles!$F$2</definedName>
    <definedName name="Mag_Cible_Supr">[1]Mag_cibles!$O$2</definedName>
    <definedName name="Mag_Sel">[1]Admin!$C$36</definedName>
    <definedName name="Mot_Cle_Mag_Cherche">[1]T_Mag!$I$2</definedName>
    <definedName name="Nbre_Cdes_Zéro">[1]Cdes_Mag_EC!$H$2</definedName>
    <definedName name="Nbre_Lignes_Base_Articles">[1]Admin!$F$36</definedName>
    <definedName name="Nbre_Lignes_Mag_Actifs">[1]Admin!$F$38</definedName>
    <definedName name="Nbre_Mag_Trouve">[1]T_Mag!$J$2</definedName>
    <definedName name="Nbre_Utilisateurs">[1]Admin!$C$171</definedName>
    <definedName name="New_Adresse_Locale_Mag">[1]Admin!$K$150</definedName>
    <definedName name="New_Adresse_Serveur">[1]Admin!$H$87</definedName>
    <definedName name="Nom_DO_DR_EC">[1]Admin!$F$74</definedName>
    <definedName name="OLD_Adresse_Serveur">[1]Admin!$H$96</definedName>
    <definedName name="PCB_Art_EC">[1]Admin!$F$138</definedName>
    <definedName name="Perimetre_vente_Mag">[1]Admin!$C$118</definedName>
    <definedName name="Periode_Cata_client">[1]Admin!$F$19</definedName>
    <definedName name="PFE_Sel">[1]Admin!$C$55</definedName>
    <definedName name="Poids_J_EC">[1]T_PJ!$G$15</definedName>
    <definedName name="Premier_AG">'[1]Fiche Promo'!$D$16</definedName>
    <definedName name="Qte_Cde_01">[1]Admin!$F$121</definedName>
    <definedName name="Qte_Cde_02">[1]Admin!$F$122</definedName>
    <definedName name="Qte_Cde_03">[1]Admin!$F$123</definedName>
    <definedName name="Qte_Cde_04">[1]Admin!$F$124</definedName>
    <definedName name="Qte_Cde_05">[1]Admin!$F$125</definedName>
    <definedName name="Qte_Cde_06">[1]Admin!$F$126</definedName>
    <definedName name="Qte_Cde_07">[1]Admin!$F$127</definedName>
    <definedName name="Qte_Cde_08">[1]Admin!$F$128</definedName>
    <definedName name="Qte_Cde_09">[1]Admin!$F$129</definedName>
    <definedName name="Qte_Cde_10">[1]Admin!$F$130</definedName>
    <definedName name="Qte_Cde_11">[1]Admin!$F$131</definedName>
    <definedName name="Qte_Cde_12">[1]Admin!$F$132</definedName>
    <definedName name="Qte_Cde_13">[1]Admin!$F$133</definedName>
    <definedName name="Qte_Cde_14">[1]Admin!$F$134</definedName>
    <definedName name="Qte_Cde_15">[1]Admin!$F$135</definedName>
    <definedName name="Ray_Ec">'[1]Fiche Promo'!$D$7</definedName>
    <definedName name="Rec_Concat_Art_Suppr">[1]Admin!$F$44</definedName>
    <definedName name="Rec_Nbre_Mag_Cdes">[1]Admin!$C$115</definedName>
    <definedName name="Sel_PJ_EC">[1]T_PJ!$B$3:$I$11</definedName>
    <definedName name="T_Admin_P">[1]G_Acces!$B$3:$C$9</definedName>
    <definedName name="T_Admin_S">[1]G_Acces!$E$3:$G$250</definedName>
    <definedName name="T_Article_1">'[1]Fiche Promo'!$B$13:$J$274</definedName>
    <definedName name="T_Listes">[1]T_Listes!$A$3:$H$24</definedName>
    <definedName name="T_Mag">[1]T_Mag!$C$4:$AI$270</definedName>
    <definedName name="T_Mag_2">[1]T_Mag!$D$5:$W$270</definedName>
    <definedName name="T_Mag_3">[1]T_Mag!$B$4:$W$270</definedName>
    <definedName name="Table_Rayons">[1]Admin!$E$28:$G$32</definedName>
    <definedName name="Temps_Total_Ecoule">[1]Admin!$C$159</definedName>
    <definedName name="Temps_Total_Estime">[1]Admin!$C$161</definedName>
    <definedName name="Temps_Unitaire">[1]Admin!$C$160</definedName>
    <definedName name="TXT_Nbre_Mag_Cdes">[1]Admin!$C$116</definedName>
  </definedNames>
  <calcPr calcId="125725" fullCalcOnLoad="1"/>
</workbook>
</file>

<file path=xl/calcChain.xml><?xml version="1.0" encoding="utf-8"?>
<calcChain xmlns="http://schemas.openxmlformats.org/spreadsheetml/2006/main">
  <c r="N16" i="1"/>
  <c r="K6" l="1"/>
  <c r="L6"/>
  <c r="M6"/>
  <c r="N6"/>
  <c r="O6"/>
  <c r="P6"/>
  <c r="Q6"/>
  <c r="K7"/>
  <c r="L7"/>
  <c r="M7"/>
  <c r="N7"/>
  <c r="O7"/>
  <c r="P7"/>
  <c r="Q7"/>
  <c r="K8"/>
  <c r="L8"/>
  <c r="M8"/>
  <c r="N8"/>
  <c r="O8"/>
  <c r="P8"/>
  <c r="Q8"/>
  <c r="K9"/>
  <c r="L9"/>
  <c r="M9"/>
  <c r="N9"/>
  <c r="O9"/>
  <c r="P9"/>
  <c r="Q9"/>
  <c r="K10"/>
  <c r="L10"/>
  <c r="M10"/>
  <c r="N10"/>
  <c r="O10"/>
  <c r="P10"/>
  <c r="Q10"/>
  <c r="K11"/>
  <c r="L11"/>
  <c r="M11"/>
  <c r="N11"/>
  <c r="O11"/>
  <c r="P11"/>
  <c r="Q11"/>
  <c r="K12"/>
  <c r="L12"/>
  <c r="M12"/>
  <c r="N12"/>
  <c r="O12"/>
  <c r="P12"/>
  <c r="Q12"/>
  <c r="K13"/>
  <c r="L13"/>
  <c r="M13"/>
  <c r="N13"/>
  <c r="O13"/>
  <c r="P13"/>
  <c r="Q13"/>
  <c r="K14"/>
  <c r="L14"/>
  <c r="M14"/>
  <c r="N14"/>
  <c r="O14"/>
  <c r="P14"/>
  <c r="Q14"/>
  <c r="K15"/>
  <c r="L15"/>
  <c r="M15"/>
  <c r="N15"/>
  <c r="O15"/>
  <c r="P15"/>
  <c r="Q15"/>
  <c r="K16"/>
  <c r="L16"/>
  <c r="M16"/>
  <c r="O16"/>
  <c r="P16"/>
  <c r="Q16"/>
  <c r="K17"/>
  <c r="L17"/>
  <c r="M17"/>
  <c r="N17"/>
  <c r="O17"/>
  <c r="P17"/>
  <c r="Q17"/>
  <c r="K18"/>
  <c r="L18"/>
  <c r="M18"/>
  <c r="N18"/>
  <c r="O18"/>
  <c r="P18"/>
  <c r="Q18"/>
  <c r="K19"/>
  <c r="L19"/>
  <c r="M19"/>
  <c r="N19"/>
  <c r="O19"/>
  <c r="P19"/>
  <c r="Q19"/>
  <c r="K20"/>
  <c r="L20"/>
  <c r="M20"/>
  <c r="N20"/>
  <c r="O20"/>
  <c r="P20"/>
  <c r="Q20"/>
  <c r="K21"/>
  <c r="L21"/>
  <c r="M21"/>
  <c r="N21"/>
  <c r="O21"/>
  <c r="P21"/>
  <c r="Q21"/>
  <c r="K22"/>
  <c r="L22"/>
  <c r="M22"/>
  <c r="N22"/>
  <c r="O22"/>
  <c r="P22"/>
  <c r="Q22"/>
  <c r="K23"/>
  <c r="L23"/>
  <c r="M23"/>
  <c r="N23"/>
  <c r="O23"/>
  <c r="P23"/>
  <c r="Q23"/>
  <c r="K24"/>
  <c r="L24"/>
  <c r="M24"/>
  <c r="N24"/>
  <c r="O24"/>
  <c r="P24"/>
  <c r="Q24"/>
  <c r="K25"/>
  <c r="L25"/>
  <c r="M25"/>
  <c r="N25"/>
  <c r="O25"/>
  <c r="P25"/>
  <c r="Q25"/>
  <c r="K26"/>
  <c r="L26"/>
  <c r="M26"/>
  <c r="N26"/>
  <c r="O26"/>
  <c r="P26"/>
  <c r="Q26"/>
  <c r="K27"/>
  <c r="L27"/>
  <c r="M27"/>
  <c r="N27"/>
  <c r="O27"/>
  <c r="P27"/>
  <c r="Q27"/>
  <c r="K28"/>
  <c r="L28"/>
  <c r="M28"/>
  <c r="N28"/>
  <c r="O28"/>
  <c r="P28"/>
  <c r="Q28"/>
  <c r="K29"/>
  <c r="L29"/>
  <c r="M29"/>
  <c r="N29"/>
  <c r="O29"/>
  <c r="P29"/>
  <c r="Q29"/>
  <c r="K30"/>
  <c r="L30"/>
  <c r="M30"/>
  <c r="N30"/>
  <c r="O30"/>
  <c r="P30"/>
  <c r="Q30"/>
  <c r="K31"/>
  <c r="L31"/>
  <c r="M31"/>
  <c r="N31"/>
  <c r="O31"/>
  <c r="P31"/>
  <c r="Q31"/>
  <c r="K32"/>
  <c r="L32"/>
  <c r="M32"/>
  <c r="N32"/>
  <c r="O32"/>
  <c r="P32"/>
  <c r="Q32"/>
  <c r="K33"/>
  <c r="L33"/>
  <c r="M33"/>
  <c r="N33"/>
  <c r="O33"/>
  <c r="P33"/>
  <c r="Q33"/>
  <c r="K34"/>
  <c r="L34"/>
  <c r="M34"/>
  <c r="N34"/>
  <c r="O34"/>
  <c r="P34"/>
  <c r="Q34"/>
  <c r="K35"/>
  <c r="L35"/>
  <c r="M35"/>
  <c r="N35"/>
  <c r="O35"/>
  <c r="P35"/>
  <c r="Q35"/>
  <c r="K36"/>
  <c r="L36"/>
  <c r="M36"/>
  <c r="N36"/>
  <c r="O36"/>
  <c r="P36"/>
  <c r="Q36"/>
  <c r="K37"/>
  <c r="L37"/>
  <c r="M37"/>
  <c r="N37"/>
  <c r="O37"/>
  <c r="P37"/>
  <c r="Q37"/>
  <c r="K38"/>
  <c r="L38"/>
  <c r="M38"/>
  <c r="N38"/>
  <c r="O38"/>
  <c r="P38"/>
  <c r="Q38"/>
  <c r="K39"/>
  <c r="L39"/>
  <c r="M39"/>
  <c r="N39"/>
  <c r="O39"/>
  <c r="P39"/>
  <c r="Q39"/>
  <c r="K40"/>
  <c r="L40"/>
  <c r="M40"/>
  <c r="N40"/>
  <c r="O40"/>
  <c r="P40"/>
  <c r="Q40"/>
  <c r="K41"/>
  <c r="L41"/>
  <c r="M41"/>
  <c r="N41"/>
  <c r="O41"/>
  <c r="P41"/>
  <c r="Q41"/>
  <c r="K42"/>
  <c r="L42"/>
  <c r="M42"/>
  <c r="N42"/>
  <c r="O42"/>
  <c r="P42"/>
  <c r="Q42"/>
  <c r="K43"/>
  <c r="L43"/>
  <c r="M43"/>
  <c r="N43"/>
  <c r="O43"/>
  <c r="P43"/>
  <c r="Q43"/>
  <c r="K44"/>
  <c r="L44"/>
  <c r="M44"/>
  <c r="N44"/>
  <c r="O44"/>
  <c r="P44"/>
  <c r="Q44"/>
  <c r="K45"/>
  <c r="L45"/>
  <c r="M45"/>
  <c r="N45"/>
  <c r="O45"/>
  <c r="P45"/>
  <c r="Q45"/>
  <c r="K46"/>
  <c r="L46"/>
  <c r="M46"/>
  <c r="N46"/>
  <c r="O46"/>
  <c r="P46"/>
  <c r="Q46"/>
  <c r="K47"/>
  <c r="L47"/>
  <c r="M47"/>
  <c r="N47"/>
  <c r="O47"/>
  <c r="P47"/>
  <c r="Q47"/>
  <c r="K48"/>
  <c r="L48"/>
  <c r="M48"/>
  <c r="N48"/>
  <c r="O48"/>
  <c r="P48"/>
  <c r="Q48"/>
  <c r="K49"/>
  <c r="L49"/>
  <c r="M49"/>
  <c r="N49"/>
  <c r="O49"/>
  <c r="P49"/>
  <c r="Q49"/>
  <c r="K50"/>
  <c r="L50"/>
  <c r="M50"/>
  <c r="N50"/>
  <c r="O50"/>
  <c r="P50"/>
  <c r="Q50"/>
  <c r="K51"/>
  <c r="L51"/>
  <c r="M51"/>
  <c r="N51"/>
  <c r="O51"/>
  <c r="P51"/>
  <c r="Q51"/>
  <c r="K52"/>
  <c r="L52"/>
  <c r="M52"/>
  <c r="N52"/>
  <c r="O52"/>
  <c r="P52"/>
  <c r="Q52"/>
  <c r="K53"/>
  <c r="L53"/>
  <c r="M53"/>
  <c r="N53"/>
  <c r="O53"/>
  <c r="P53"/>
  <c r="Q53"/>
  <c r="K54"/>
  <c r="L54"/>
  <c r="M54"/>
  <c r="N54"/>
  <c r="O54"/>
  <c r="P54"/>
  <c r="Q54"/>
  <c r="K55"/>
  <c r="L55"/>
  <c r="M55"/>
  <c r="N55"/>
  <c r="O55"/>
  <c r="P55"/>
  <c r="Q55"/>
  <c r="K56"/>
  <c r="L56"/>
  <c r="M56"/>
  <c r="N56"/>
  <c r="O56"/>
  <c r="P56"/>
  <c r="Q56"/>
  <c r="K57"/>
  <c r="L57"/>
  <c r="M57"/>
  <c r="N57"/>
  <c r="O57"/>
  <c r="P57"/>
  <c r="Q57"/>
  <c r="K58"/>
  <c r="L58"/>
  <c r="M58"/>
  <c r="N58"/>
  <c r="O58"/>
  <c r="P58"/>
  <c r="Q58"/>
  <c r="K59"/>
  <c r="L59"/>
  <c r="M59"/>
  <c r="N59"/>
  <c r="O59"/>
  <c r="P59"/>
  <c r="Q59"/>
  <c r="K60"/>
  <c r="L60"/>
  <c r="M60"/>
  <c r="N60"/>
  <c r="O60"/>
  <c r="P60"/>
  <c r="Q60"/>
  <c r="K61"/>
  <c r="L61"/>
  <c r="M61"/>
  <c r="N61"/>
  <c r="O61"/>
  <c r="P61"/>
  <c r="Q61"/>
  <c r="K62"/>
  <c r="L62"/>
  <c r="M62"/>
  <c r="N62"/>
  <c r="O62"/>
  <c r="P62"/>
  <c r="Q62"/>
  <c r="K63"/>
  <c r="L63"/>
  <c r="M63"/>
  <c r="N63"/>
  <c r="O63"/>
  <c r="P63"/>
  <c r="Q63"/>
  <c r="K64"/>
  <c r="L64"/>
  <c r="M64"/>
  <c r="N64"/>
  <c r="O64"/>
  <c r="P64"/>
  <c r="Q64"/>
  <c r="K65"/>
  <c r="L65"/>
  <c r="M65"/>
  <c r="N65"/>
  <c r="O65"/>
  <c r="P65"/>
  <c r="Q65"/>
  <c r="K66"/>
  <c r="L66"/>
  <c r="M66"/>
  <c r="N66"/>
  <c r="O66"/>
  <c r="P66"/>
  <c r="Q66"/>
  <c r="K67"/>
  <c r="L67"/>
  <c r="M67"/>
  <c r="N67"/>
  <c r="O67"/>
  <c r="P67"/>
  <c r="Q67"/>
  <c r="K68"/>
  <c r="L68"/>
  <c r="M68"/>
  <c r="N68"/>
  <c r="O68"/>
  <c r="P68"/>
  <c r="Q68"/>
  <c r="K69"/>
  <c r="L69"/>
  <c r="M69"/>
  <c r="N69"/>
  <c r="O69"/>
  <c r="P69"/>
  <c r="Q69"/>
  <c r="K70"/>
  <c r="L70"/>
  <c r="M70"/>
  <c r="N70"/>
  <c r="O70"/>
  <c r="P70"/>
  <c r="Q70"/>
  <c r="K71"/>
  <c r="L71"/>
  <c r="M71"/>
  <c r="N71"/>
  <c r="O71"/>
  <c r="P71"/>
  <c r="Q71"/>
  <c r="K72"/>
  <c r="L72"/>
  <c r="M72"/>
  <c r="N72"/>
  <c r="O72"/>
  <c r="P72"/>
  <c r="Q72"/>
  <c r="K73"/>
  <c r="L73"/>
  <c r="M73"/>
  <c r="N73"/>
  <c r="O73"/>
  <c r="P73"/>
  <c r="Q73"/>
  <c r="K74"/>
  <c r="L74"/>
  <c r="M74"/>
  <c r="N74"/>
  <c r="O74"/>
  <c r="P74"/>
  <c r="Q74"/>
  <c r="K75"/>
  <c r="L75"/>
  <c r="M75"/>
  <c r="N75"/>
  <c r="O75"/>
  <c r="P75"/>
  <c r="Q75"/>
  <c r="K76"/>
  <c r="L76"/>
  <c r="M76"/>
  <c r="N76"/>
  <c r="O76"/>
  <c r="P76"/>
  <c r="Q76"/>
  <c r="K77"/>
  <c r="L77"/>
  <c r="M77"/>
  <c r="N77"/>
  <c r="O77"/>
  <c r="P77"/>
  <c r="Q77"/>
  <c r="K78"/>
  <c r="L78"/>
  <c r="M78"/>
  <c r="N78"/>
  <c r="O78"/>
  <c r="P78"/>
  <c r="Q78"/>
  <c r="K79"/>
  <c r="L79"/>
  <c r="M79"/>
  <c r="N79"/>
  <c r="O79"/>
  <c r="P79"/>
  <c r="Q79"/>
  <c r="K80"/>
  <c r="L80"/>
  <c r="M80"/>
  <c r="N80"/>
  <c r="O80"/>
  <c r="P80"/>
  <c r="Q80"/>
  <c r="K81"/>
  <c r="L81"/>
  <c r="M81"/>
  <c r="N81"/>
  <c r="O81"/>
  <c r="P81"/>
  <c r="Q81"/>
  <c r="K82"/>
  <c r="L82"/>
  <c r="M82"/>
  <c r="N82"/>
  <c r="O82"/>
  <c r="P82"/>
  <c r="Q82"/>
  <c r="K83"/>
  <c r="L83"/>
  <c r="M83"/>
  <c r="N83"/>
  <c r="O83"/>
  <c r="P83"/>
  <c r="Q83"/>
  <c r="K84"/>
  <c r="L84"/>
  <c r="M84"/>
  <c r="N84"/>
  <c r="O84"/>
  <c r="P84"/>
  <c r="Q84"/>
  <c r="K85"/>
  <c r="L85"/>
  <c r="M85"/>
  <c r="N85"/>
  <c r="O85"/>
  <c r="P85"/>
  <c r="Q85"/>
  <c r="K86"/>
  <c r="L86"/>
  <c r="M86"/>
  <c r="N86"/>
  <c r="O86"/>
  <c r="P86"/>
  <c r="Q86"/>
  <c r="K87"/>
  <c r="L87"/>
  <c r="M87"/>
  <c r="N87"/>
  <c r="O87"/>
  <c r="P87"/>
  <c r="Q87"/>
  <c r="K88"/>
  <c r="L88"/>
  <c r="M88"/>
  <c r="N88"/>
  <c r="O88"/>
  <c r="P88"/>
  <c r="Q88"/>
  <c r="K89"/>
  <c r="L89"/>
  <c r="M89"/>
  <c r="N89"/>
  <c r="O89"/>
  <c r="P89"/>
  <c r="Q89"/>
  <c r="K90"/>
  <c r="L90"/>
  <c r="M90"/>
  <c r="N90"/>
  <c r="O90"/>
  <c r="P90"/>
  <c r="Q90"/>
  <c r="K91"/>
  <c r="L91"/>
  <c r="M91"/>
  <c r="N91"/>
  <c r="O91"/>
  <c r="P91"/>
  <c r="Q91"/>
  <c r="K92"/>
  <c r="L92"/>
  <c r="M92"/>
  <c r="N92"/>
  <c r="O92"/>
  <c r="P92"/>
  <c r="Q92"/>
  <c r="K93"/>
  <c r="L93"/>
  <c r="M93"/>
  <c r="N93"/>
  <c r="O93"/>
  <c r="P93"/>
  <c r="Q93"/>
  <c r="K94"/>
  <c r="L94"/>
  <c r="M94"/>
  <c r="N94"/>
  <c r="O94"/>
  <c r="P94"/>
  <c r="Q94"/>
  <c r="K95"/>
  <c r="L95"/>
  <c r="M95"/>
  <c r="N95"/>
  <c r="O95"/>
  <c r="P95"/>
  <c r="Q95"/>
  <c r="K96"/>
  <c r="L96"/>
  <c r="M96"/>
  <c r="N96"/>
  <c r="O96"/>
  <c r="P96"/>
  <c r="Q96"/>
  <c r="K97"/>
  <c r="L97"/>
  <c r="M97"/>
  <c r="N97"/>
  <c r="O97"/>
  <c r="P97"/>
  <c r="Q97"/>
  <c r="K98"/>
  <c r="L98"/>
  <c r="M98"/>
  <c r="N98"/>
  <c r="O98"/>
  <c r="P98"/>
  <c r="Q98"/>
  <c r="K99"/>
  <c r="L99"/>
  <c r="M99"/>
  <c r="N99"/>
  <c r="O99"/>
  <c r="P99"/>
  <c r="Q99"/>
  <c r="K100"/>
  <c r="L100"/>
  <c r="M100"/>
  <c r="N100"/>
  <c r="O100"/>
  <c r="P100"/>
  <c r="Q100"/>
  <c r="K101"/>
  <c r="L101"/>
  <c r="M101"/>
  <c r="N101"/>
  <c r="O101"/>
  <c r="P101"/>
  <c r="Q101"/>
  <c r="K102"/>
  <c r="L102"/>
  <c r="M102"/>
  <c r="N102"/>
  <c r="O102"/>
  <c r="P102"/>
  <c r="Q102"/>
  <c r="K103"/>
  <c r="L103"/>
  <c r="M103"/>
  <c r="N103"/>
  <c r="O103"/>
  <c r="P103"/>
  <c r="Q103"/>
  <c r="K104"/>
  <c r="L104"/>
  <c r="M104"/>
  <c r="N104"/>
  <c r="O104"/>
  <c r="P104"/>
  <c r="Q104"/>
  <c r="K105"/>
  <c r="L105"/>
  <c r="M105"/>
  <c r="N105"/>
  <c r="O105"/>
  <c r="P105"/>
  <c r="Q105"/>
  <c r="K106"/>
  <c r="L106"/>
  <c r="M106"/>
  <c r="N106"/>
  <c r="O106"/>
  <c r="P106"/>
  <c r="Q106"/>
  <c r="K107"/>
  <c r="L107"/>
  <c r="M107"/>
  <c r="N107"/>
  <c r="O107"/>
  <c r="P107"/>
  <c r="Q107"/>
  <c r="K108"/>
  <c r="L108"/>
  <c r="M108"/>
  <c r="N108"/>
  <c r="O108"/>
  <c r="P108"/>
  <c r="Q108"/>
  <c r="K109"/>
  <c r="L109"/>
  <c r="M109"/>
  <c r="N109"/>
  <c r="O109"/>
  <c r="P109"/>
  <c r="Q109"/>
  <c r="K110"/>
  <c r="L110"/>
  <c r="M110"/>
  <c r="N110"/>
  <c r="O110"/>
  <c r="P110"/>
  <c r="Q110"/>
  <c r="K111"/>
  <c r="L111"/>
  <c r="M111"/>
  <c r="N111"/>
  <c r="O111"/>
  <c r="P111"/>
  <c r="Q111"/>
  <c r="K112"/>
  <c r="L112"/>
  <c r="M112"/>
  <c r="N112"/>
  <c r="O112"/>
  <c r="P112"/>
  <c r="Q112"/>
  <c r="K113"/>
  <c r="L113"/>
  <c r="M113"/>
  <c r="N113"/>
  <c r="O113"/>
  <c r="P113"/>
  <c r="Q113"/>
  <c r="K114"/>
  <c r="L114"/>
  <c r="M114"/>
  <c r="N114"/>
  <c r="O114"/>
  <c r="P114"/>
  <c r="Q114"/>
  <c r="K115"/>
  <c r="L115"/>
  <c r="M115"/>
  <c r="N115"/>
  <c r="O115"/>
  <c r="P115"/>
  <c r="Q115"/>
  <c r="K116"/>
  <c r="L116"/>
  <c r="M116"/>
  <c r="N116"/>
  <c r="O116"/>
  <c r="P116"/>
  <c r="Q116"/>
  <c r="K117"/>
  <c r="L117"/>
  <c r="M117"/>
  <c r="N117"/>
  <c r="O117"/>
  <c r="P117"/>
  <c r="Q117"/>
  <c r="K118"/>
  <c r="L118"/>
  <c r="M118"/>
  <c r="N118"/>
  <c r="O118"/>
  <c r="P118"/>
  <c r="Q118"/>
  <c r="K119"/>
  <c r="L119"/>
  <c r="M119"/>
  <c r="N119"/>
  <c r="O119"/>
  <c r="P119"/>
  <c r="Q119"/>
  <c r="K120"/>
  <c r="L120"/>
  <c r="M120"/>
  <c r="N120"/>
  <c r="O120"/>
  <c r="P120"/>
  <c r="Q120"/>
  <c r="K121"/>
  <c r="L121"/>
  <c r="M121"/>
  <c r="N121"/>
  <c r="O121"/>
  <c r="P121"/>
  <c r="Q121"/>
  <c r="K122"/>
  <c r="L122"/>
  <c r="M122"/>
  <c r="N122"/>
  <c r="O122"/>
  <c r="P122"/>
  <c r="Q122"/>
  <c r="K123"/>
  <c r="L123"/>
  <c r="M123"/>
  <c r="N123"/>
  <c r="O123"/>
  <c r="P123"/>
  <c r="Q123"/>
  <c r="M5"/>
  <c r="M4"/>
  <c r="K5"/>
  <c r="L5"/>
  <c r="N5"/>
  <c r="O5"/>
  <c r="P5"/>
  <c r="Q5"/>
  <c r="Q4"/>
  <c r="P4"/>
  <c r="O4"/>
  <c r="N4"/>
  <c r="L4"/>
  <c r="K4"/>
</calcChain>
</file>

<file path=xl/comments1.xml><?xml version="1.0" encoding="utf-8"?>
<comments xmlns="http://schemas.openxmlformats.org/spreadsheetml/2006/main">
  <authors>
    <author>FRDMTGC</author>
  </authors>
  <commentList>
    <comment ref="B3" authorId="0">
      <text>
        <r>
          <rPr>
            <b/>
            <sz val="12"/>
            <color indexed="81"/>
            <rFont val="Tahoma"/>
            <family val="2"/>
          </rPr>
          <t>TYPE D'EAN UTILISE DANS GEP ?
2051190000006 = EAN VENTE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3" authorId="0">
      <text>
        <r>
          <rPr>
            <b/>
            <sz val="12"/>
            <color indexed="81"/>
            <rFont val="Tahoma"/>
            <family val="2"/>
          </rPr>
          <t>DANS GEP LE LIBELLE DE L'ENTREPOT
 EST IL POSSIBLE DE TRANSCODER DIRECTEMENT LE CODE ENTREPOT GLC VOIR LISTE</t>
        </r>
      </text>
    </comment>
    <comment ref="F3" authorId="0">
      <text>
        <r>
          <rPr>
            <b/>
            <sz val="12"/>
            <color indexed="81"/>
            <rFont val="Tahoma"/>
            <family val="2"/>
          </rPr>
          <t>DANS GEP LIBELLE DU MAGASIN POISSIBILITE DE TRANSCODER DIRECTEMENT LE NO DE MAGASIN ATICA 
MODE DE GESTION DES FRANCHISES ?</t>
        </r>
      </text>
    </comment>
  </commentList>
</comments>
</file>

<file path=xl/sharedStrings.xml><?xml version="1.0" encoding="utf-8"?>
<sst xmlns="http://schemas.openxmlformats.org/spreadsheetml/2006/main" count="867" uniqueCount="105">
  <si>
    <t>DONNEES ISSUES DE GEP =&gt; pour alimentation table engagement traducteur</t>
  </si>
  <si>
    <t>NUM 6</t>
  </si>
  <si>
    <t>NUM 13</t>
  </si>
  <si>
    <t>VARCHAR  30</t>
  </si>
  <si>
    <t>VARCHAR 30</t>
  </si>
  <si>
    <t>VARCHAR 4</t>
  </si>
  <si>
    <t>INT 4</t>
  </si>
  <si>
    <t>DATE</t>
  </si>
  <si>
    <t>AG</t>
  </si>
  <si>
    <t>LIBELLE AG</t>
  </si>
  <si>
    <t>Entrepôt</t>
  </si>
  <si>
    <t>No ENTRPOT</t>
  </si>
  <si>
    <t>Magasins</t>
  </si>
  <si>
    <t>No MAGASIN</t>
  </si>
  <si>
    <t>DLM</t>
  </si>
  <si>
    <t>QTE COLIS</t>
  </si>
  <si>
    <t>Rayon</t>
  </si>
  <si>
    <t>IFLS</t>
  </si>
  <si>
    <t>001</t>
  </si>
  <si>
    <t>009</t>
  </si>
  <si>
    <t>Article Test 01</t>
  </si>
  <si>
    <t>Aix PLG</t>
  </si>
  <si>
    <t>AIX EN PROVENCE</t>
  </si>
  <si>
    <t>65297</t>
  </si>
  <si>
    <t>08/07/2016</t>
  </si>
  <si>
    <t>09/07/2016</t>
  </si>
  <si>
    <t>ANTIBES</t>
  </si>
  <si>
    <t>65804</t>
  </si>
  <si>
    <t>AVIGNON</t>
  </si>
  <si>
    <t>65807</t>
  </si>
  <si>
    <t>LA CIOTAT</t>
  </si>
  <si>
    <t>71059</t>
  </si>
  <si>
    <t>Bain de Bretagne</t>
  </si>
  <si>
    <t>ALENCON</t>
  </si>
  <si>
    <t>14179</t>
  </si>
  <si>
    <t>ANGERS -GRAND MAINE</t>
  </si>
  <si>
    <t>65298</t>
  </si>
  <si>
    <t>ANGERS -ST SERGE</t>
  </si>
  <si>
    <t>65299</t>
  </si>
  <si>
    <t>AVRANCHES -ST MARTIN</t>
  </si>
  <si>
    <t>08617</t>
  </si>
  <si>
    <t>FLERS</t>
  </si>
  <si>
    <t>11652</t>
  </si>
  <si>
    <t>Beautiran</t>
  </si>
  <si>
    <t>ANGLET</t>
  </si>
  <si>
    <t>65801</t>
  </si>
  <si>
    <t>ANGOULINS</t>
  </si>
  <si>
    <t>03676</t>
  </si>
  <si>
    <t>BRIVE LA GAILLARDE</t>
  </si>
  <si>
    <t>03392</t>
  </si>
  <si>
    <t>MERIGNAC</t>
  </si>
  <si>
    <t>65919</t>
  </si>
  <si>
    <t>Béziers</t>
  </si>
  <si>
    <t>LABEGE</t>
  </si>
  <si>
    <t>65911</t>
  </si>
  <si>
    <t>PERPIGNAN -CLAIRA</t>
  </si>
  <si>
    <t>65821</t>
  </si>
  <si>
    <t>Dammartin</t>
  </si>
  <si>
    <t>AULNAY S/S BOIS</t>
  </si>
  <si>
    <t>65806</t>
  </si>
  <si>
    <t>CHELLES</t>
  </si>
  <si>
    <t>03680</t>
  </si>
  <si>
    <t>Fleury</t>
  </si>
  <si>
    <t>ATHIS MONS</t>
  </si>
  <si>
    <t>65805</t>
  </si>
  <si>
    <t>CARRE SENART</t>
  </si>
  <si>
    <t>01264</t>
  </si>
  <si>
    <t>EVREUX</t>
  </si>
  <si>
    <t>65832</t>
  </si>
  <si>
    <t>Labenne 2</t>
  </si>
  <si>
    <t>CAHORS</t>
  </si>
  <si>
    <t>11993</t>
  </si>
  <si>
    <t>TARNOS</t>
  </si>
  <si>
    <t>11997</t>
  </si>
  <si>
    <t>Lens PF</t>
  </si>
  <si>
    <t>AIRE S/LA LYS</t>
  </si>
  <si>
    <t>70455</t>
  </si>
  <si>
    <t>AMIENS</t>
  </si>
  <si>
    <t>62733</t>
  </si>
  <si>
    <t>ARMENTIERES</t>
  </si>
  <si>
    <t>69740</t>
  </si>
  <si>
    <t>BARENTIN</t>
  </si>
  <si>
    <t>70635</t>
  </si>
  <si>
    <t>FOURMIES</t>
  </si>
  <si>
    <t>62810</t>
  </si>
  <si>
    <t>Lyon</t>
  </si>
  <si>
    <t>ANNECY</t>
  </si>
  <si>
    <t>65803</t>
  </si>
  <si>
    <t>BESANCON -CHALEZEULE</t>
  </si>
  <si>
    <t>65815</t>
  </si>
  <si>
    <t>ECULLY</t>
  </si>
  <si>
    <t>65829</t>
  </si>
  <si>
    <t>0002</t>
  </si>
  <si>
    <t>169</t>
  </si>
  <si>
    <t>Articles Test 02</t>
  </si>
  <si>
    <t xml:space="preserve">Entrepôt
</t>
  </si>
  <si>
    <t xml:space="preserve">Magasin
</t>
  </si>
  <si>
    <t xml:space="preserve">IFLS
</t>
  </si>
  <si>
    <t xml:space="preserve">UL
</t>
  </si>
  <si>
    <t xml:space="preserve">Jour
</t>
  </si>
  <si>
    <t xml:space="preserve">Quantité
</t>
  </si>
  <si>
    <t>545445-IFG</t>
  </si>
  <si>
    <t>Canal 0</t>
  </si>
  <si>
    <t>888999-AAA</t>
  </si>
  <si>
    <t>111222-CB5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</si>
</sst>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b/>
      <sz val="12"/>
      <color theme="0"/>
      <name val="Calibri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55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vertical="center"/>
      <protection hidden="1"/>
    </xf>
    <xf numFmtId="0" fontId="2" fillId="2" borderId="2" xfId="1" applyFont="1" applyFill="1" applyBorder="1" applyAlignment="1" applyProtection="1">
      <alignment vertical="center"/>
      <protection hidden="1"/>
    </xf>
    <xf numFmtId="0" fontId="2" fillId="2" borderId="3" xfId="1" applyFont="1" applyFill="1" applyBorder="1" applyAlignment="1" applyProtection="1">
      <alignment vertical="center"/>
      <protection hidden="1"/>
    </xf>
    <xf numFmtId="0" fontId="2" fillId="2" borderId="0" xfId="1" applyFont="1" applyFill="1" applyBorder="1" applyAlignment="1" applyProtection="1">
      <alignment vertical="center"/>
      <protection hidden="1"/>
    </xf>
    <xf numFmtId="0" fontId="3" fillId="3" borderId="4" xfId="1" applyFont="1" applyFill="1" applyBorder="1" applyAlignment="1" applyProtection="1">
      <protection hidden="1"/>
    </xf>
    <xf numFmtId="0" fontId="1" fillId="0" borderId="0" xfId="1" applyAlignment="1"/>
    <xf numFmtId="0" fontId="1" fillId="0" borderId="0" xfId="1"/>
    <xf numFmtId="0" fontId="4" fillId="0" borderId="0" xfId="1" applyFont="1" applyAlignment="1">
      <alignment horizontal="center"/>
    </xf>
    <xf numFmtId="0" fontId="2" fillId="2" borderId="5" xfId="1" applyFont="1" applyFill="1" applyBorder="1" applyAlignment="1" applyProtection="1">
      <alignment horizontal="center"/>
      <protection hidden="1"/>
    </xf>
    <xf numFmtId="0" fontId="2" fillId="2" borderId="5" xfId="1" applyFont="1" applyFill="1" applyBorder="1" applyAlignment="1" applyProtection="1">
      <alignment horizontal="center" wrapText="1"/>
      <protection hidden="1"/>
    </xf>
    <xf numFmtId="0" fontId="2" fillId="2" borderId="0" xfId="1" applyFont="1" applyFill="1" applyBorder="1" applyAlignment="1" applyProtection="1">
      <alignment horizontal="center"/>
      <protection hidden="1"/>
    </xf>
    <xf numFmtId="0" fontId="1" fillId="0" borderId="0" xfId="1" quotePrefix="1" applyAlignment="1" applyProtection="1">
      <alignment horizontal="left"/>
      <protection locked="0"/>
    </xf>
    <xf numFmtId="0" fontId="1" fillId="0" borderId="0" xfId="1" applyProtection="1">
      <protection locked="0"/>
    </xf>
    <xf numFmtId="0" fontId="1" fillId="0" borderId="0" xfId="1" applyAlignment="1" applyProtection="1">
      <alignment horizontal="left"/>
      <protection locked="0"/>
    </xf>
    <xf numFmtId="49" fontId="0" fillId="0" borderId="0" xfId="0" applyNumberFormat="1"/>
    <xf numFmtId="49" fontId="7" fillId="4" borderId="6" xfId="0" applyNumberFormat="1" applyFont="1" applyFill="1" applyBorder="1" applyAlignment="1">
      <alignment horizontal="center" wrapText="1"/>
    </xf>
    <xf numFmtId="49" fontId="9" fillId="5" borderId="6" xfId="0" applyNumberFormat="1" applyFont="1" applyFill="1" applyBorder="1" applyAlignment="1">
      <alignment horizontal="center" wrapText="1"/>
    </xf>
    <xf numFmtId="49" fontId="1" fillId="0" borderId="0" xfId="1" applyNumberFormat="1"/>
    <xf numFmtId="0" fontId="10" fillId="0" borderId="0" xfId="1" applyNumberFormat="1" applyFont="1" applyProtection="1">
      <protection locked="0"/>
    </xf>
    <xf numFmtId="0" fontId="1" fillId="6" borderId="0" xfId="1" applyFill="1" applyAlignment="1" applyProtection="1">
      <alignment horizontal="left"/>
      <protection locked="0"/>
    </xf>
    <xf numFmtId="0" fontId="8" fillId="6" borderId="0" xfId="1" applyFont="1" applyFill="1" applyAlignment="1" applyProtection="1">
      <alignment horizontal="left"/>
      <protection locked="0"/>
    </xf>
    <xf numFmtId="0" fontId="1" fillId="6" borderId="0" xfId="1" applyFill="1" applyProtection="1">
      <protection locked="0"/>
    </xf>
    <xf numFmtId="0" fontId="1" fillId="7" borderId="0" xfId="1" applyFill="1" applyProtection="1">
      <protection locked="0"/>
    </xf>
    <xf numFmtId="0" fontId="1" fillId="0" borderId="0" xfId="1" quotePrefix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-PFT/GEP/OP_CREA_EC/R22%20OP%20TEST%20DA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_Listes"/>
      <sheetName val="T_Mag"/>
      <sheetName val="T_PJ"/>
      <sheetName val="T_CA"/>
      <sheetName val="G_Acces"/>
      <sheetName val="Gest"/>
      <sheetName val="Cdes_Mag_EC"/>
      <sheetName val="Mag_cibles"/>
      <sheetName val="Liste_Articles"/>
      <sheetName val="Tmp_Import_Liste_Mag"/>
      <sheetName val="Tmp_Export_Mag_sans_cde"/>
      <sheetName val="Tmp_Export_Qtes_Mag"/>
      <sheetName val="Tmp_Export_Qtes_France"/>
      <sheetName val="Tmp_Cherche_OP"/>
      <sheetName val="Tmp_Export_Synthese"/>
      <sheetName val="Tmp_Export_Histo_Article"/>
      <sheetName val="Tmp_Export_Logistique_Sys"/>
      <sheetName val="Tmp_Imp_Div"/>
      <sheetName val="Fiche Promo"/>
      <sheetName val="Menu"/>
      <sheetName val="Admin"/>
    </sheetNames>
    <sheetDataSet>
      <sheetData sheetId="0">
        <row r="3">
          <cell r="B3" t="str">
            <v>Liste_Bassins</v>
          </cell>
          <cell r="C3" t="str">
            <v>Liste_Regions</v>
          </cell>
          <cell r="D3" t="str">
            <v>Liste_PFE</v>
          </cell>
          <cell r="E3" t="str">
            <v>Liste_Rayons</v>
          </cell>
        </row>
        <row r="4">
          <cell r="A4">
            <v>1</v>
          </cell>
          <cell r="B4" t="str">
            <v>Choix Bassin</v>
          </cell>
          <cell r="C4" t="str">
            <v>Choix Région</v>
          </cell>
          <cell r="D4" t="str">
            <v>France</v>
          </cell>
          <cell r="E4" t="str">
            <v>R20 Charcuterie - Traiteur - Fromage</v>
          </cell>
          <cell r="F4">
            <v>20</v>
          </cell>
          <cell r="G4" t="str">
            <v>Liste_Vitesses</v>
          </cell>
          <cell r="H4" t="str">
            <v>Liste_Types_Flux</v>
          </cell>
        </row>
        <row r="5">
          <cell r="A5">
            <v>2</v>
          </cell>
          <cell r="B5" t="str">
            <v>BASSIN GRAND NORD</v>
          </cell>
          <cell r="C5" t="str">
            <v>DR ALPES</v>
          </cell>
          <cell r="D5" t="str">
            <v>Aix PLG</v>
          </cell>
          <cell r="E5" t="str">
            <v>R21 Poisson</v>
          </cell>
          <cell r="F5">
            <v>21</v>
          </cell>
          <cell r="G5" t="str">
            <v>Petite Vitesse</v>
          </cell>
          <cell r="H5" t="str">
            <v>Flux Tendu</v>
          </cell>
        </row>
        <row r="6">
          <cell r="A6">
            <v>3</v>
          </cell>
          <cell r="B6" t="str">
            <v>BASSIN GRAND OUEST</v>
          </cell>
          <cell r="C6" t="str">
            <v>DR BORDEAUX AQUITAINE</v>
          </cell>
          <cell r="D6" t="str">
            <v>Bain de Bretagne</v>
          </cell>
          <cell r="E6" t="str">
            <v>R22 Fruits &amp; Légumes</v>
          </cell>
          <cell r="F6">
            <v>22</v>
          </cell>
          <cell r="G6" t="str">
            <v>Grande Vitesse</v>
          </cell>
          <cell r="H6" t="str">
            <v>Flux poussé</v>
          </cell>
        </row>
        <row r="7">
          <cell r="A7">
            <v>4</v>
          </cell>
          <cell r="B7" t="str">
            <v>BASSIN PARIS IDF GRANDS HYPERS</v>
          </cell>
          <cell r="C7" t="str">
            <v>DR BOURGOGNE</v>
          </cell>
          <cell r="D7" t="str">
            <v>Beautiran</v>
          </cell>
          <cell r="E7" t="str">
            <v>R23 Boulangerie Pâtisserie</v>
          </cell>
          <cell r="F7">
            <v>23</v>
          </cell>
        </row>
        <row r="8">
          <cell r="A8">
            <v>5</v>
          </cell>
          <cell r="B8" t="str">
            <v>BASSIN PARIS IDF HYPERS CLASSIQUES ET PROXIMITE</v>
          </cell>
          <cell r="C8" t="str">
            <v>DR BRETAGNE</v>
          </cell>
          <cell r="D8" t="str">
            <v>Béziers</v>
          </cell>
          <cell r="E8" t="str">
            <v>R24 Boucherie</v>
          </cell>
          <cell r="F8">
            <v>24</v>
          </cell>
        </row>
        <row r="9">
          <cell r="A9">
            <v>6</v>
          </cell>
          <cell r="B9" t="str">
            <v>BASSIN SUD EST</v>
          </cell>
          <cell r="C9" t="str">
            <v>DR CENTRE AUVERGNE</v>
          </cell>
          <cell r="D9" t="str">
            <v>Dammartin</v>
          </cell>
        </row>
        <row r="10">
          <cell r="A10">
            <v>7</v>
          </cell>
          <cell r="C10" t="str">
            <v>DR CENTRE OUEST</v>
          </cell>
          <cell r="D10" t="str">
            <v>Fleury</v>
          </cell>
        </row>
        <row r="11">
          <cell r="A11">
            <v>8</v>
          </cell>
          <cell r="C11" t="str">
            <v>DR CHAMPAGNE</v>
          </cell>
          <cell r="D11" t="str">
            <v>Lens PF</v>
          </cell>
        </row>
        <row r="12">
          <cell r="A12">
            <v>9</v>
          </cell>
          <cell r="C12" t="str">
            <v>DR LANGUEDOC ROUSSILLON</v>
          </cell>
          <cell r="D12" t="str">
            <v>Lyon</v>
          </cell>
        </row>
        <row r="13">
          <cell r="A13">
            <v>10</v>
          </cell>
          <cell r="C13" t="str">
            <v>DR NORMANDIE</v>
          </cell>
          <cell r="D13" t="str">
            <v>Labenne 2</v>
          </cell>
        </row>
        <row r="14">
          <cell r="A14">
            <v>11</v>
          </cell>
          <cell r="C14" t="str">
            <v>DR NPDC GRANDS HYPERS</v>
          </cell>
          <cell r="D14" t="str">
            <v>Saintes</v>
          </cell>
        </row>
        <row r="15">
          <cell r="A15">
            <v>12</v>
          </cell>
          <cell r="C15" t="str">
            <v>DR NPDC HYPERS PROXIMITE</v>
          </cell>
          <cell r="D15" t="str">
            <v>CSD</v>
          </cell>
        </row>
        <row r="16">
          <cell r="A16">
            <v>13</v>
          </cell>
          <cell r="C16" t="str">
            <v>DR PACA GRANDS HYPERS</v>
          </cell>
        </row>
        <row r="17">
          <cell r="A17">
            <v>14</v>
          </cell>
          <cell r="C17" t="str">
            <v>DR PACA HYPERS PROXIMITE</v>
          </cell>
        </row>
        <row r="18">
          <cell r="A18">
            <v>15</v>
          </cell>
          <cell r="C18" t="str">
            <v>DR PARIS IDF GRANDS HYPERS OUEST</v>
          </cell>
        </row>
        <row r="19">
          <cell r="A19">
            <v>16</v>
          </cell>
          <cell r="C19" t="str">
            <v>DR PARIS IDF GRANDS HYPERS SUD EST</v>
          </cell>
        </row>
        <row r="20">
          <cell r="A20">
            <v>17</v>
          </cell>
          <cell r="C20" t="str">
            <v>DR PARIS IDF HYPERS CLASSIQUES</v>
          </cell>
        </row>
        <row r="21">
          <cell r="A21">
            <v>18</v>
          </cell>
          <cell r="C21" t="str">
            <v>DR PARIS IDF HYPERS PROXIMITE</v>
          </cell>
        </row>
        <row r="22">
          <cell r="A22">
            <v>19</v>
          </cell>
          <cell r="C22" t="str">
            <v>DR PARIS IDFGRANDS HYPERS NORD EST</v>
          </cell>
        </row>
        <row r="23">
          <cell r="A23">
            <v>20</v>
          </cell>
          <cell r="C23" t="str">
            <v>DR PYRENEES ATLANTIQUES</v>
          </cell>
        </row>
        <row r="24">
          <cell r="A24">
            <v>21</v>
          </cell>
          <cell r="C24" t="str">
            <v>DR RHONE</v>
          </cell>
        </row>
      </sheetData>
      <sheetData sheetId="1">
        <row r="2">
          <cell r="I2" t="str">
            <v>FRA036</v>
          </cell>
          <cell r="J2">
            <v>1</v>
          </cell>
          <cell r="K2" t="str">
            <v>FRA036</v>
          </cell>
        </row>
        <row r="4">
          <cell r="B4" t="str">
            <v>Code liste</v>
          </cell>
          <cell r="C4" t="str">
            <v>CODE MANDALA</v>
          </cell>
          <cell r="D4" t="str">
            <v>MAG. MANDALA</v>
          </cell>
          <cell r="E4" t="str">
            <v>ACL</v>
          </cell>
          <cell r="F4" t="str">
            <v>REF_ESSABASE</v>
          </cell>
          <cell r="G4" t="str">
            <v>Code_Format</v>
          </cell>
          <cell r="H4" t="str">
            <v>Code_DR</v>
          </cell>
          <cell r="I4" t="str">
            <v>Bassin</v>
          </cell>
          <cell r="J4" t="str">
            <v>DR</v>
          </cell>
          <cell r="K4" t="str">
            <v>Libellé PFE R20</v>
          </cell>
          <cell r="L4" t="str">
            <v>Libellé PFE R21</v>
          </cell>
          <cell r="M4" t="str">
            <v>Libellé PFE R22</v>
          </cell>
          <cell r="N4" t="str">
            <v>Libellé PFE R23</v>
          </cell>
          <cell r="O4" t="str">
            <v>Libellé PFE R24</v>
          </cell>
          <cell r="P4" t="str">
            <v>Code PFE</v>
          </cell>
          <cell r="Q4" t="str">
            <v>COD.CL</v>
          </cell>
          <cell r="R4" t="str">
            <v>Vitesse</v>
          </cell>
          <cell r="T4" t="str">
            <v>Moteur recherche</v>
          </cell>
          <cell r="U4" t="str">
            <v>Num_Ligne_Mag</v>
          </cell>
          <cell r="V4" t="str">
            <v>CODE MANDALA</v>
          </cell>
          <cell r="AC4" t="str">
            <v>Code PFE</v>
          </cell>
          <cell r="AD4" t="str">
            <v>Code PFE</v>
          </cell>
          <cell r="AE4" t="str">
            <v>Code PFE</v>
          </cell>
          <cell r="AF4" t="str">
            <v>Code PFE</v>
          </cell>
          <cell r="AG4" t="str">
            <v>Code PFE</v>
          </cell>
          <cell r="AH4" t="str">
            <v>DMCS</v>
          </cell>
          <cell r="AI4" t="str">
            <v>Code magasin</v>
          </cell>
        </row>
        <row r="5">
          <cell r="B5">
            <v>1</v>
          </cell>
          <cell r="C5" t="str">
            <v>France</v>
          </cell>
          <cell r="D5" t="str">
            <v>France</v>
          </cell>
          <cell r="V5" t="str">
            <v>France</v>
          </cell>
          <cell r="AB5" t="str">
            <v>Code Mag</v>
          </cell>
          <cell r="AC5" t="str">
            <v>R20</v>
          </cell>
          <cell r="AD5" t="str">
            <v>R21</v>
          </cell>
          <cell r="AE5" t="str">
            <v>R22</v>
          </cell>
          <cell r="AF5" t="str">
            <v>R23</v>
          </cell>
          <cell r="AG5" t="str">
            <v>R24</v>
          </cell>
          <cell r="AI5" t="str">
            <v>Codif Logistique</v>
          </cell>
        </row>
        <row r="6">
          <cell r="B6">
            <v>2</v>
          </cell>
          <cell r="C6" t="str">
            <v>FRA301</v>
          </cell>
          <cell r="D6" t="str">
            <v>AIRE S/LA LYS</v>
          </cell>
          <cell r="E6" t="str">
            <v>ACL-122</v>
          </cell>
          <cell r="F6" t="str">
            <v>ACL-122 : H Aire sur la Lys</v>
          </cell>
          <cell r="G6" t="str">
            <v>DO-01</v>
          </cell>
          <cell r="H6" t="str">
            <v>DR-04</v>
          </cell>
          <cell r="I6" t="str">
            <v>BASSIN GRAND NORD</v>
          </cell>
          <cell r="J6" t="str">
            <v>DR NPDC HYPERS PROXIMITE</v>
          </cell>
          <cell r="K6" t="str">
            <v>Lens PF</v>
          </cell>
          <cell r="L6" t="str">
            <v>Lens PF</v>
          </cell>
          <cell r="M6" t="str">
            <v>Lens PF</v>
          </cell>
          <cell r="N6" t="str">
            <v>Lens PF</v>
          </cell>
          <cell r="O6" t="str">
            <v>Lens PF</v>
          </cell>
          <cell r="P6" t="str">
            <v>730</v>
          </cell>
          <cell r="Q6" t="str">
            <v>x 70455</v>
          </cell>
          <cell r="R6" t="str">
            <v>Petite Vitesse</v>
          </cell>
          <cell r="S6" t="str">
            <v>FRA301-AIRE SUR LA LYS - AIRE / LA LYS-ACL-122 : H AIRE SUR LA LYS-x 70455</v>
          </cell>
          <cell r="T6">
            <v>0</v>
          </cell>
          <cell r="U6">
            <v>2</v>
          </cell>
          <cell r="V6" t="str">
            <v>FRA301</v>
          </cell>
          <cell r="W6" t="str">
            <v>AIRE SUR LA LYS - AIRE / LA LYS</v>
          </cell>
          <cell r="X6" t="str">
            <v>ACL-122 : H AIRE SUR LA LYS</v>
          </cell>
          <cell r="AB6" t="str">
            <v>FRA301</v>
          </cell>
          <cell r="AC6" t="str">
            <v>0A20</v>
          </cell>
          <cell r="AD6" t="str">
            <v>0A15</v>
          </cell>
          <cell r="AE6" t="str">
            <v>730</v>
          </cell>
          <cell r="AF6" t="str">
            <v>0A20</v>
          </cell>
          <cell r="AG6" t="str">
            <v>737</v>
          </cell>
          <cell r="AH6" t="str">
            <v>MAG DMCS : AIRE S/LA LYS</v>
          </cell>
          <cell r="AI6" t="str">
            <v>70455</v>
          </cell>
        </row>
        <row r="7">
          <cell r="B7">
            <v>3</v>
          </cell>
          <cell r="C7" t="str">
            <v>FRA001</v>
          </cell>
          <cell r="D7" t="str">
            <v>AIX EN PROVENCE</v>
          </cell>
          <cell r="E7" t="str">
            <v>ACL-1</v>
          </cell>
          <cell r="F7" t="str">
            <v>ACL-1 : H Aix en Provence</v>
          </cell>
          <cell r="G7" t="str">
            <v>DO-04</v>
          </cell>
          <cell r="H7" t="str">
            <v>DR-17</v>
          </cell>
          <cell r="I7" t="str">
            <v>BASSIN SUD EST</v>
          </cell>
          <cell r="J7" t="str">
            <v>DR PACA GRANDS HYPERS</v>
          </cell>
          <cell r="K7" t="str">
            <v>Aix PLG</v>
          </cell>
          <cell r="L7" t="str">
            <v>Aix PLG</v>
          </cell>
          <cell r="M7" t="str">
            <v>Aix PLG</v>
          </cell>
          <cell r="N7" t="str">
            <v>Aix PLG</v>
          </cell>
          <cell r="O7" t="str">
            <v>Aix PLG</v>
          </cell>
          <cell r="P7" t="str">
            <v>722</v>
          </cell>
          <cell r="Q7" t="str">
            <v>x 65297</v>
          </cell>
          <cell r="R7" t="str">
            <v>Grande Vitesse</v>
          </cell>
          <cell r="S7" t="str">
            <v>FRA001-AIX EN PROVENCE-ACL-1 : H AIX EN PROVENCE-x 65297</v>
          </cell>
          <cell r="T7">
            <v>0</v>
          </cell>
          <cell r="U7">
            <v>3</v>
          </cell>
          <cell r="V7" t="str">
            <v>FRA001</v>
          </cell>
          <cell r="W7" t="str">
            <v>AIX EN PROVENCE</v>
          </cell>
          <cell r="X7" t="str">
            <v>ACL-1 : H AIX EN PROVENCE</v>
          </cell>
          <cell r="AB7" t="str">
            <v>FRA001</v>
          </cell>
          <cell r="AC7" t="str">
            <v>A157</v>
          </cell>
          <cell r="AD7" t="str">
            <v>A158</v>
          </cell>
          <cell r="AE7" t="str">
            <v>722</v>
          </cell>
          <cell r="AF7" t="str">
            <v>A157</v>
          </cell>
          <cell r="AG7" t="str">
            <v>738</v>
          </cell>
          <cell r="AH7" t="str">
            <v>MAG DMCS : NICE -LINGOSTIERE</v>
          </cell>
          <cell r="AI7" t="str">
            <v>65297</v>
          </cell>
        </row>
        <row r="8">
          <cell r="B8">
            <v>4</v>
          </cell>
          <cell r="C8" t="str">
            <v>FRA303</v>
          </cell>
          <cell r="D8" t="str">
            <v>ALENCON</v>
          </cell>
          <cell r="E8" t="str">
            <v>ACL-124</v>
          </cell>
          <cell r="F8" t="str">
            <v>ACL-124 : H Alençon</v>
          </cell>
          <cell r="G8" t="str">
            <v>DO-02</v>
          </cell>
          <cell r="H8" t="str">
            <v>DR-09</v>
          </cell>
          <cell r="I8" t="str">
            <v>BASSIN GRAND OUEST</v>
          </cell>
          <cell r="J8" t="str">
            <v>DR CENTRE OUEST</v>
          </cell>
          <cell r="K8" t="str">
            <v>Bain de Bretagne</v>
          </cell>
          <cell r="L8" t="str">
            <v>Bain de Bretagne</v>
          </cell>
          <cell r="M8" t="str">
            <v>Bain de Bretagne</v>
          </cell>
          <cell r="N8" t="str">
            <v>Bain de Bretagne</v>
          </cell>
          <cell r="O8" t="str">
            <v>Bain de Bretagne</v>
          </cell>
          <cell r="P8" t="str">
            <v>723</v>
          </cell>
          <cell r="Q8" t="str">
            <v>x 14179</v>
          </cell>
          <cell r="R8" t="str">
            <v>Grande Vitesse</v>
          </cell>
          <cell r="S8" t="str">
            <v>FRA303-ALENCON-ACL-124 : H ALENÇON-x 14179</v>
          </cell>
          <cell r="T8">
            <v>0</v>
          </cell>
          <cell r="U8">
            <v>4</v>
          </cell>
          <cell r="V8" t="str">
            <v>FRA303</v>
          </cell>
          <cell r="W8" t="str">
            <v>ALENCON</v>
          </cell>
          <cell r="X8" t="str">
            <v>ACL-124 : H ALENÇON</v>
          </cell>
          <cell r="AB8" t="str">
            <v>FRA303</v>
          </cell>
          <cell r="AC8" t="str">
            <v>A136</v>
          </cell>
          <cell r="AD8" t="str">
            <v>A137</v>
          </cell>
          <cell r="AE8" t="str">
            <v>723</v>
          </cell>
          <cell r="AF8" t="str">
            <v>A136</v>
          </cell>
          <cell r="AG8" t="str">
            <v>773</v>
          </cell>
          <cell r="AH8" t="str">
            <v>MAG DMCS : ST PIERRE DES CORPS</v>
          </cell>
          <cell r="AI8" t="str">
            <v>14179</v>
          </cell>
        </row>
        <row r="9">
          <cell r="B9">
            <v>5</v>
          </cell>
          <cell r="C9" t="str">
            <v>FRA302</v>
          </cell>
          <cell r="D9" t="str">
            <v>AMIENS</v>
          </cell>
          <cell r="E9" t="str">
            <v>ACL-123</v>
          </cell>
          <cell r="F9" t="str">
            <v>ACL-123 : H Amiens</v>
          </cell>
          <cell r="G9" t="str">
            <v>DO-01</v>
          </cell>
          <cell r="H9" t="str">
            <v>DR-03</v>
          </cell>
          <cell r="I9" t="str">
            <v>BASSIN GRAND NORD</v>
          </cell>
          <cell r="J9" t="str">
            <v>DR NPDC GRANDS HYPERS</v>
          </cell>
          <cell r="K9" t="str">
            <v>Lens PF</v>
          </cell>
          <cell r="L9" t="str">
            <v>Lens PF</v>
          </cell>
          <cell r="M9" t="str">
            <v>Lens PF</v>
          </cell>
          <cell r="N9" t="str">
            <v>Lens PF</v>
          </cell>
          <cell r="O9" t="str">
            <v>Lens PF</v>
          </cell>
          <cell r="P9" t="str">
            <v>730</v>
          </cell>
          <cell r="Q9" t="str">
            <v>x 62733</v>
          </cell>
          <cell r="R9" t="str">
            <v>Grande Vitesse</v>
          </cell>
          <cell r="S9" t="str">
            <v>FRA302-AMIENS-ACL-123 : H AMIENS-x 62733</v>
          </cell>
          <cell r="T9">
            <v>0</v>
          </cell>
          <cell r="U9">
            <v>5</v>
          </cell>
          <cell r="V9" t="str">
            <v>FRA302</v>
          </cell>
          <cell r="W9" t="str">
            <v>AMIENS</v>
          </cell>
          <cell r="X9" t="str">
            <v>ACL-123 : H AMIENS</v>
          </cell>
          <cell r="AB9" t="str">
            <v>FRA302</v>
          </cell>
          <cell r="AC9" t="str">
            <v>0A20</v>
          </cell>
          <cell r="AD9" t="str">
            <v>0A15</v>
          </cell>
          <cell r="AE9" t="str">
            <v>730</v>
          </cell>
          <cell r="AF9" t="str">
            <v>0A20</v>
          </cell>
          <cell r="AG9" t="str">
            <v>737</v>
          </cell>
          <cell r="AH9" t="str">
            <v>MAG DMCS : WASQUEHAL</v>
          </cell>
          <cell r="AI9" t="str">
            <v>62733</v>
          </cell>
        </row>
        <row r="10">
          <cell r="B10">
            <v>6</v>
          </cell>
          <cell r="C10" t="str">
            <v>FRA002</v>
          </cell>
          <cell r="D10" t="str">
            <v>ANGERS -GRAND MAINE</v>
          </cell>
          <cell r="E10" t="str">
            <v>ACL-2</v>
          </cell>
          <cell r="F10" t="str">
            <v>ACL-2 : H Angers Grand Maine</v>
          </cell>
          <cell r="G10" t="str">
            <v>DO-02</v>
          </cell>
          <cell r="H10" t="str">
            <v>DR-09</v>
          </cell>
          <cell r="I10" t="str">
            <v>BASSIN GRAND OUEST</v>
          </cell>
          <cell r="J10" t="str">
            <v>DR CENTRE OUEST</v>
          </cell>
          <cell r="K10" t="str">
            <v>Bain de Bretagne</v>
          </cell>
          <cell r="L10" t="str">
            <v>Bain de Bretagne</v>
          </cell>
          <cell r="M10" t="str">
            <v>Bain de Bretagne</v>
          </cell>
          <cell r="N10" t="str">
            <v>Bain de Bretagne</v>
          </cell>
          <cell r="O10" t="str">
            <v>Bain de Bretagne</v>
          </cell>
          <cell r="P10" t="str">
            <v>723</v>
          </cell>
          <cell r="Q10" t="str">
            <v>x 65298</v>
          </cell>
          <cell r="R10" t="str">
            <v>Grande Vitesse</v>
          </cell>
          <cell r="S10" t="str">
            <v>FRA002-ANGERS GRAND MAINE-ACL-2 : H ANGERS GRAND MAINE-x 65298</v>
          </cell>
          <cell r="T10">
            <v>0</v>
          </cell>
          <cell r="U10">
            <v>6</v>
          </cell>
          <cell r="V10" t="str">
            <v>FRA002</v>
          </cell>
          <cell r="W10" t="str">
            <v>ANGERS GRAND MAINE</v>
          </cell>
          <cell r="X10" t="str">
            <v>ACL-2 : H ANGERS GRAND MAINE</v>
          </cell>
          <cell r="AB10" t="str">
            <v>FRA002</v>
          </cell>
          <cell r="AC10" t="str">
            <v>A136</v>
          </cell>
          <cell r="AD10" t="str">
            <v>A137</v>
          </cell>
          <cell r="AE10" t="str">
            <v>723</v>
          </cell>
          <cell r="AF10" t="str">
            <v>A136</v>
          </cell>
          <cell r="AG10" t="str">
            <v>773</v>
          </cell>
          <cell r="AH10" t="str">
            <v>MAG DMCS : ST PIERRE DES CORPS</v>
          </cell>
          <cell r="AI10" t="str">
            <v>65298</v>
          </cell>
        </row>
        <row r="11">
          <cell r="B11">
            <v>7</v>
          </cell>
          <cell r="C11" t="str">
            <v>FRA003</v>
          </cell>
          <cell r="D11" t="str">
            <v>ANGERS -ST SERGE</v>
          </cell>
          <cell r="E11" t="str">
            <v>ACL-3</v>
          </cell>
          <cell r="F11" t="str">
            <v>ACL-3 : H Angers St Serge</v>
          </cell>
          <cell r="G11" t="str">
            <v>DO-02</v>
          </cell>
          <cell r="H11" t="str">
            <v>DR-09</v>
          </cell>
          <cell r="I11" t="str">
            <v>BASSIN GRAND OUEST</v>
          </cell>
          <cell r="J11" t="str">
            <v>DR CENTRE OUEST</v>
          </cell>
          <cell r="K11" t="str">
            <v>Bain de Bretagne</v>
          </cell>
          <cell r="L11" t="str">
            <v>Bain de Bretagne</v>
          </cell>
          <cell r="M11" t="str">
            <v>Bain de Bretagne</v>
          </cell>
          <cell r="N11" t="str">
            <v>Bain de Bretagne</v>
          </cell>
          <cell r="O11" t="str">
            <v>Bain de Bretagne</v>
          </cell>
          <cell r="P11" t="str">
            <v>723</v>
          </cell>
          <cell r="Q11" t="str">
            <v>x 65299</v>
          </cell>
          <cell r="R11" t="str">
            <v>Grande Vitesse</v>
          </cell>
          <cell r="S11" t="str">
            <v>FRA003-ANGERS SAINT SERGE-ACL-3 : H ANGERS ST SERGE-x 65299</v>
          </cell>
          <cell r="T11">
            <v>0</v>
          </cell>
          <cell r="U11">
            <v>7</v>
          </cell>
          <cell r="V11" t="str">
            <v>FRA003</v>
          </cell>
          <cell r="W11" t="str">
            <v>ANGERS SAINT SERGE</v>
          </cell>
          <cell r="X11" t="str">
            <v>ACL-3 : H ANGERS ST SERGE</v>
          </cell>
          <cell r="AB11" t="str">
            <v>FRA003</v>
          </cell>
          <cell r="AC11" t="str">
            <v>A136</v>
          </cell>
          <cell r="AD11" t="str">
            <v>A137</v>
          </cell>
          <cell r="AE11" t="str">
            <v>723</v>
          </cell>
          <cell r="AF11" t="str">
            <v>A136</v>
          </cell>
          <cell r="AG11" t="str">
            <v>773</v>
          </cell>
          <cell r="AH11" t="str">
            <v>MAG DMCS : ST PIERRE DES CORPS</v>
          </cell>
          <cell r="AI11" t="str">
            <v>65299</v>
          </cell>
        </row>
        <row r="12">
          <cell r="B12">
            <v>8</v>
          </cell>
          <cell r="C12" t="str">
            <v>FRA004</v>
          </cell>
          <cell r="D12" t="str">
            <v>ANGLET</v>
          </cell>
          <cell r="E12" t="str">
            <v>ACL-4</v>
          </cell>
          <cell r="F12" t="str">
            <v>ACL-4 : H Anglet</v>
          </cell>
          <cell r="G12" t="str">
            <v>DO-02</v>
          </cell>
          <cell r="H12" t="str">
            <v>DR-10</v>
          </cell>
          <cell r="I12" t="str">
            <v>BASSIN GRAND OUEST</v>
          </cell>
          <cell r="J12" t="str">
            <v>DR PYRENEES ATLANTIQUES</v>
          </cell>
          <cell r="K12" t="str">
            <v>Beautiran</v>
          </cell>
          <cell r="L12" t="str">
            <v>Beautiran</v>
          </cell>
          <cell r="M12" t="str">
            <v>Beautiran</v>
          </cell>
          <cell r="N12" t="str">
            <v>Beautiran</v>
          </cell>
          <cell r="O12" t="str">
            <v>Beautiran</v>
          </cell>
          <cell r="P12" t="str">
            <v>750</v>
          </cell>
          <cell r="Q12" t="str">
            <v>x 65801</v>
          </cell>
          <cell r="R12" t="str">
            <v>Grande Vitesse</v>
          </cell>
          <cell r="S12" t="str">
            <v>FRA004-ANGLET-ACL-4 : H ANGLET-x 65801</v>
          </cell>
          <cell r="T12">
            <v>0</v>
          </cell>
          <cell r="U12">
            <v>8</v>
          </cell>
          <cell r="V12" t="str">
            <v>FRA004</v>
          </cell>
          <cell r="W12" t="str">
            <v>ANGLET</v>
          </cell>
          <cell r="X12" t="str">
            <v>ACL-4 : H ANGLET</v>
          </cell>
          <cell r="AB12" t="str">
            <v>FRA004</v>
          </cell>
          <cell r="AC12" t="str">
            <v>A143</v>
          </cell>
          <cell r="AD12" t="str">
            <v>A144</v>
          </cell>
          <cell r="AE12" t="str">
            <v>750</v>
          </cell>
          <cell r="AF12" t="str">
            <v>A143</v>
          </cell>
          <cell r="AG12" t="str">
            <v>753</v>
          </cell>
          <cell r="AH12" t="str">
            <v>MAG DMCS : ANGLET</v>
          </cell>
          <cell r="AI12" t="str">
            <v>65801</v>
          </cell>
        </row>
        <row r="13">
          <cell r="B13">
            <v>9</v>
          </cell>
          <cell r="C13" t="str">
            <v>FRA005</v>
          </cell>
          <cell r="D13" t="str">
            <v>ANGOULINS</v>
          </cell>
          <cell r="E13" t="str">
            <v>ACL-5</v>
          </cell>
          <cell r="F13" t="str">
            <v>ACL-5 : H Angoulins</v>
          </cell>
          <cell r="G13" t="str">
            <v>DO-02</v>
          </cell>
          <cell r="H13" t="str">
            <v>DR-06</v>
          </cell>
          <cell r="I13" t="str">
            <v>BASSIN GRAND OUEST</v>
          </cell>
          <cell r="J13" t="str">
            <v>DR BORDEAUX AQUITAINE</v>
          </cell>
          <cell r="K13" t="str">
            <v>Beautiran</v>
          </cell>
          <cell r="L13" t="str">
            <v>Beautiran</v>
          </cell>
          <cell r="M13" t="str">
            <v>Beautiran</v>
          </cell>
          <cell r="N13" t="str">
            <v>Beautiran</v>
          </cell>
          <cell r="O13" t="str">
            <v>Beautiran</v>
          </cell>
          <cell r="P13" t="str">
            <v>750</v>
          </cell>
          <cell r="Q13" t="str">
            <v>x 03676</v>
          </cell>
          <cell r="R13" t="str">
            <v>Grande Vitesse</v>
          </cell>
          <cell r="S13" t="str">
            <v>FRA005-ANGOULINS-ACL-5 : H ANGOULINS-x 03676</v>
          </cell>
          <cell r="T13">
            <v>0</v>
          </cell>
          <cell r="U13">
            <v>9</v>
          </cell>
          <cell r="V13" t="str">
            <v>FRA005</v>
          </cell>
          <cell r="W13" t="str">
            <v>ANGOULINS</v>
          </cell>
          <cell r="X13" t="str">
            <v>ACL-5 : H ANGOULINS</v>
          </cell>
          <cell r="AB13" t="str">
            <v>FRA005</v>
          </cell>
          <cell r="AC13" t="str">
            <v>A143</v>
          </cell>
          <cell r="AD13" t="str">
            <v>A144</v>
          </cell>
          <cell r="AE13" t="str">
            <v>750</v>
          </cell>
          <cell r="AF13" t="str">
            <v>A143</v>
          </cell>
          <cell r="AG13" t="str">
            <v>753</v>
          </cell>
          <cell r="AH13" t="str">
            <v>MAG DMCS : ANGOULINS</v>
          </cell>
          <cell r="AI13" t="str">
            <v>03676</v>
          </cell>
        </row>
        <row r="14">
          <cell r="B14">
            <v>10</v>
          </cell>
          <cell r="C14" t="str">
            <v>FRA006</v>
          </cell>
          <cell r="D14" t="str">
            <v>ANNECY</v>
          </cell>
          <cell r="E14" t="str">
            <v>ACL-6</v>
          </cell>
          <cell r="F14" t="str">
            <v>ACL-6 : H Annecy / Brogny</v>
          </cell>
          <cell r="G14" t="str">
            <v>DO-04</v>
          </cell>
          <cell r="H14" t="str">
            <v>DR-15</v>
          </cell>
          <cell r="I14" t="str">
            <v>BASSIN SUD EST</v>
          </cell>
          <cell r="J14" t="str">
            <v>DR ALPES</v>
          </cell>
          <cell r="K14" t="str">
            <v>Lyon</v>
          </cell>
          <cell r="L14" t="str">
            <v>Lyon</v>
          </cell>
          <cell r="M14" t="str">
            <v>Lyon</v>
          </cell>
          <cell r="N14" t="str">
            <v>Lyon</v>
          </cell>
          <cell r="O14" t="str">
            <v>Lyon</v>
          </cell>
          <cell r="P14" t="str">
            <v>751</v>
          </cell>
          <cell r="Q14" t="str">
            <v>x 65803</v>
          </cell>
          <cell r="R14" t="str">
            <v>Grande Vitesse</v>
          </cell>
          <cell r="S14" t="str">
            <v>FRA006-ANNECY-ACL-6 : H ANNECY / BROGNY-x 65803</v>
          </cell>
          <cell r="T14">
            <v>0</v>
          </cell>
          <cell r="U14">
            <v>10</v>
          </cell>
          <cell r="V14" t="str">
            <v>FRA006</v>
          </cell>
          <cell r="W14" t="str">
            <v>ANNECY</v>
          </cell>
          <cell r="X14" t="str">
            <v>ACL-6 : H ANNECY / BROGNY</v>
          </cell>
          <cell r="AB14" t="str">
            <v>FRA006</v>
          </cell>
          <cell r="AC14" t="str">
            <v>A126</v>
          </cell>
          <cell r="AD14" t="str">
            <v>A121</v>
          </cell>
          <cell r="AE14" t="str">
            <v>751</v>
          </cell>
          <cell r="AF14" t="str">
            <v>A126</v>
          </cell>
          <cell r="AG14" t="str">
            <v>752</v>
          </cell>
          <cell r="AH14" t="str">
            <v>MAG DMCS : ANNECY</v>
          </cell>
          <cell r="AI14" t="str">
            <v>65803</v>
          </cell>
        </row>
        <row r="15">
          <cell r="B15">
            <v>11</v>
          </cell>
          <cell r="C15" t="str">
            <v>FRA007</v>
          </cell>
          <cell r="D15" t="str">
            <v>ANTIBES</v>
          </cell>
          <cell r="E15" t="str">
            <v>ACL-7</v>
          </cell>
          <cell r="F15" t="str">
            <v>ACL-7 : H Antibes</v>
          </cell>
          <cell r="G15" t="str">
            <v>DO-04</v>
          </cell>
          <cell r="H15" t="str">
            <v>DR-17</v>
          </cell>
          <cell r="I15" t="str">
            <v>BASSIN SUD EST</v>
          </cell>
          <cell r="J15" t="str">
            <v>DR PACA GRANDS HYPERS</v>
          </cell>
          <cell r="K15" t="str">
            <v>Aix PLG</v>
          </cell>
          <cell r="L15" t="str">
            <v>Aix PLG</v>
          </cell>
          <cell r="M15" t="str">
            <v>Aix PLG</v>
          </cell>
          <cell r="N15" t="str">
            <v>Aix PLG</v>
          </cell>
          <cell r="O15" t="str">
            <v>Aix PLG</v>
          </cell>
          <cell r="P15" t="str">
            <v>722</v>
          </cell>
          <cell r="Q15" t="str">
            <v>x 65804</v>
          </cell>
          <cell r="R15" t="str">
            <v>Grande Vitesse</v>
          </cell>
          <cell r="S15" t="str">
            <v>FRA007-ANTIBES-ACL-7 : H ANTIBES-x 65804</v>
          </cell>
          <cell r="T15">
            <v>0</v>
          </cell>
          <cell r="U15">
            <v>11</v>
          </cell>
          <cell r="V15" t="str">
            <v>FRA007</v>
          </cell>
          <cell r="W15" t="str">
            <v>ANTIBES</v>
          </cell>
          <cell r="X15" t="str">
            <v>ACL-7 : H ANTIBES</v>
          </cell>
          <cell r="AB15" t="str">
            <v>FRA007</v>
          </cell>
          <cell r="AC15" t="str">
            <v>A157</v>
          </cell>
          <cell r="AD15" t="str">
            <v>A158</v>
          </cell>
          <cell r="AE15" t="str">
            <v>722</v>
          </cell>
          <cell r="AF15" t="str">
            <v>A157</v>
          </cell>
          <cell r="AG15" t="str">
            <v>738</v>
          </cell>
          <cell r="AH15" t="str">
            <v>MAG DMCS : NICE -LINGOSTIERE</v>
          </cell>
          <cell r="AI15" t="str">
            <v>65804</v>
          </cell>
        </row>
        <row r="16">
          <cell r="B16">
            <v>12</v>
          </cell>
          <cell r="C16" t="str">
            <v>FRA304</v>
          </cell>
          <cell r="D16" t="str">
            <v>ARMENTIERES</v>
          </cell>
          <cell r="E16" t="str">
            <v>ACL-125</v>
          </cell>
          <cell r="F16" t="str">
            <v>ACL-125 : H Armentières</v>
          </cell>
          <cell r="G16" t="str">
            <v>DO-01</v>
          </cell>
          <cell r="H16" t="str">
            <v>DR-04</v>
          </cell>
          <cell r="I16" t="str">
            <v>BASSIN GRAND NORD</v>
          </cell>
          <cell r="J16" t="str">
            <v>DR NPDC HYPERS PROXIMITE</v>
          </cell>
          <cell r="K16" t="str">
            <v>Lens PF</v>
          </cell>
          <cell r="L16" t="str">
            <v>Lens PF</v>
          </cell>
          <cell r="M16" t="str">
            <v>Lens PF</v>
          </cell>
          <cell r="N16" t="str">
            <v>Lens PF</v>
          </cell>
          <cell r="O16" t="str">
            <v>Lens PF</v>
          </cell>
          <cell r="P16" t="str">
            <v>730</v>
          </cell>
          <cell r="Q16" t="str">
            <v>x 69740</v>
          </cell>
          <cell r="R16" t="str">
            <v>Petite Vitesse</v>
          </cell>
          <cell r="S16" t="str">
            <v>FRA304-ARMENTIERES-ACL-125 : H ARMENTIÈRES-x 69740</v>
          </cell>
          <cell r="T16">
            <v>0</v>
          </cell>
          <cell r="U16">
            <v>12</v>
          </cell>
          <cell r="V16" t="str">
            <v>FRA304</v>
          </cell>
          <cell r="W16" t="str">
            <v>ARMENTIERES</v>
          </cell>
          <cell r="X16" t="str">
            <v>ACL-125 : H ARMENTIÈRES</v>
          </cell>
          <cell r="AB16" t="str">
            <v>FRA304</v>
          </cell>
          <cell r="AC16" t="str">
            <v>0A20</v>
          </cell>
          <cell r="AD16" t="str">
            <v>0A15</v>
          </cell>
          <cell r="AE16" t="str">
            <v>730</v>
          </cell>
          <cell r="AF16" t="str">
            <v>0A20</v>
          </cell>
          <cell r="AG16" t="str">
            <v>737</v>
          </cell>
          <cell r="AH16" t="str">
            <v>MAG DMCS : AIRE S/LA LYS</v>
          </cell>
          <cell r="AI16" t="str">
            <v>69740</v>
          </cell>
        </row>
        <row r="17">
          <cell r="B17">
            <v>13</v>
          </cell>
          <cell r="C17" t="str">
            <v>FRA008</v>
          </cell>
          <cell r="D17" t="str">
            <v>ATHIS MONS</v>
          </cell>
          <cell r="E17" t="str">
            <v>ACL-8</v>
          </cell>
          <cell r="F17" t="str">
            <v>ACL-8 : H Athis Mons</v>
          </cell>
          <cell r="G17" t="str">
            <v>DO-03</v>
          </cell>
          <cell r="H17" t="str">
            <v>DR-12</v>
          </cell>
          <cell r="I17" t="str">
            <v>BASSIN PARIS IDF GRANDS HYPERS</v>
          </cell>
          <cell r="J17" t="str">
            <v>DR PARIS IDF GRANDS HYPERS SUD EST</v>
          </cell>
          <cell r="K17" t="str">
            <v>Fleury</v>
          </cell>
          <cell r="L17" t="str">
            <v>Fleury</v>
          </cell>
          <cell r="M17" t="str">
            <v>Fleury</v>
          </cell>
          <cell r="N17" t="str">
            <v>Fleury</v>
          </cell>
          <cell r="O17" t="str">
            <v>Fleury</v>
          </cell>
          <cell r="P17" t="str">
            <v>774</v>
          </cell>
          <cell r="Q17" t="str">
            <v>x 65805</v>
          </cell>
          <cell r="R17" t="str">
            <v>Grande Vitesse</v>
          </cell>
          <cell r="S17" t="str">
            <v>FRA008-ATHIS MONS-ACL-8 : H ATHIS MONS-x 65805</v>
          </cell>
          <cell r="T17">
            <v>0</v>
          </cell>
          <cell r="U17">
            <v>13</v>
          </cell>
          <cell r="V17" t="str">
            <v>FRA008</v>
          </cell>
          <cell r="W17" t="str">
            <v>ATHIS MONS</v>
          </cell>
          <cell r="X17" t="str">
            <v>ACL-8 : H ATHIS MONS</v>
          </cell>
          <cell r="AB17" t="str">
            <v>FRA008</v>
          </cell>
          <cell r="AC17" t="str">
            <v>0A65</v>
          </cell>
          <cell r="AD17" t="str">
            <v>0A66</v>
          </cell>
          <cell r="AE17" t="str">
            <v>774</v>
          </cell>
          <cell r="AF17" t="str">
            <v>0A65</v>
          </cell>
          <cell r="AG17" t="str">
            <v>776</v>
          </cell>
          <cell r="AH17" t="str">
            <v>MAG DMCS : VENETTE</v>
          </cell>
          <cell r="AI17" t="str">
            <v>65805</v>
          </cell>
        </row>
        <row r="18">
          <cell r="B18">
            <v>14</v>
          </cell>
          <cell r="C18" t="str">
            <v>FRA212</v>
          </cell>
          <cell r="D18" t="str">
            <v>AUBERVILLIERS</v>
          </cell>
          <cell r="E18" t="str">
            <v>ACL-7284</v>
          </cell>
          <cell r="F18" t="str">
            <v>ACL-7284 : H Aubervilliers</v>
          </cell>
          <cell r="G18" t="str">
            <v>DO-03</v>
          </cell>
          <cell r="H18" t="str">
            <v>DR-14</v>
          </cell>
          <cell r="I18" t="str">
            <v>BASSIN PARIS IDF HYPERS CLASSIQUES ET PROXIMITE</v>
          </cell>
          <cell r="J18" t="str">
            <v>DR PARIS IDF HYPERS PROXIMITE</v>
          </cell>
          <cell r="K18" t="str">
            <v>Dammartin</v>
          </cell>
          <cell r="L18" t="str">
            <v>Dammartin</v>
          </cell>
          <cell r="M18" t="str">
            <v>Dammartin</v>
          </cell>
          <cell r="N18" t="str">
            <v>Dammartin</v>
          </cell>
          <cell r="O18" t="str">
            <v>Dammartin</v>
          </cell>
          <cell r="P18" t="str">
            <v>729</v>
          </cell>
          <cell r="Q18" t="str">
            <v>x 14029</v>
          </cell>
          <cell r="R18" t="str">
            <v>Petite Vitesse</v>
          </cell>
          <cell r="S18" t="str">
            <v>FRA212-AUBERVILLIERS-ACL-7284 : H AUBERVILLIERS-x 14029</v>
          </cell>
          <cell r="T18">
            <v>0</v>
          </cell>
          <cell r="U18">
            <v>14</v>
          </cell>
          <cell r="V18" t="str">
            <v>FRA212</v>
          </cell>
          <cell r="W18" t="str">
            <v>AUBERVILLIERS</v>
          </cell>
          <cell r="X18" t="str">
            <v>ACL-7284 : H AUBERVILLIERS</v>
          </cell>
          <cell r="AB18" t="str">
            <v>FRA212</v>
          </cell>
          <cell r="AC18" t="str">
            <v>0A58</v>
          </cell>
          <cell r="AD18" t="str">
            <v>0A59</v>
          </cell>
          <cell r="AE18" t="str">
            <v>729</v>
          </cell>
          <cell r="AF18" t="str">
            <v>0A58</v>
          </cell>
          <cell r="AG18" t="str">
            <v>733</v>
          </cell>
          <cell r="AH18" t="str">
            <v>MAG DMCS : CHAMPS S/MARNE</v>
          </cell>
          <cell r="AI18" t="str">
            <v>14029</v>
          </cell>
        </row>
        <row r="19">
          <cell r="B19">
            <v>15</v>
          </cell>
          <cell r="C19" t="str">
            <v>FRA250</v>
          </cell>
          <cell r="D19" t="str">
            <v>AUCH</v>
          </cell>
          <cell r="E19" t="str">
            <v>ACL-9472</v>
          </cell>
          <cell r="F19" t="str">
            <v>ACL-9472 : H AUCH</v>
          </cell>
          <cell r="G19" t="str">
            <v>DO-02</v>
          </cell>
          <cell r="H19" t="str">
            <v>DR-10</v>
          </cell>
          <cell r="I19" t="str">
            <v>BASSIN GRAND OUEST</v>
          </cell>
          <cell r="J19" t="str">
            <v>DR PYRENEES ATLANTIQUES</v>
          </cell>
          <cell r="K19" t="str">
            <v>Labenne 2</v>
          </cell>
          <cell r="L19" t="str">
            <v>Labenne 2</v>
          </cell>
          <cell r="M19" t="str">
            <v>Labenne 2</v>
          </cell>
          <cell r="N19" t="str">
            <v>Labenne 2</v>
          </cell>
          <cell r="O19" t="str">
            <v>Labenne 2</v>
          </cell>
          <cell r="P19" t="str">
            <v>393</v>
          </cell>
          <cell r="Q19" t="str">
            <v>x 11992</v>
          </cell>
          <cell r="R19" t="str">
            <v>Grande Vitesse</v>
          </cell>
          <cell r="S19" t="str">
            <v>FRA250-AUCH -ACL-9472 : H AUCH-x 11992</v>
          </cell>
          <cell r="T19">
            <v>0</v>
          </cell>
          <cell r="U19">
            <v>15</v>
          </cell>
          <cell r="V19" t="str">
            <v>FRA250</v>
          </cell>
          <cell r="W19" t="str">
            <v xml:space="preserve">AUCH </v>
          </cell>
          <cell r="X19" t="str">
            <v>ACL-9472 : H AUCH</v>
          </cell>
          <cell r="AB19" t="str">
            <v>FRA250</v>
          </cell>
          <cell r="AE19" t="str">
            <v>393</v>
          </cell>
          <cell r="AG19" t="str">
            <v>753</v>
          </cell>
          <cell r="AH19" t="str">
            <v>MAG DMCS : ANGLET</v>
          </cell>
          <cell r="AI19" t="str">
            <v>11992</v>
          </cell>
        </row>
        <row r="20">
          <cell r="B20">
            <v>16</v>
          </cell>
          <cell r="C20" t="str">
            <v>FRA305</v>
          </cell>
          <cell r="D20" t="str">
            <v>AUCHY LES MINES</v>
          </cell>
          <cell r="E20" t="str">
            <v>ACL-126</v>
          </cell>
          <cell r="F20" t="str">
            <v>ACL-126 : H Auchy les Mines</v>
          </cell>
          <cell r="G20" t="str">
            <v>DO-01</v>
          </cell>
          <cell r="H20" t="str">
            <v>DR-04</v>
          </cell>
          <cell r="I20" t="str">
            <v>BASSIN GRAND NORD</v>
          </cell>
          <cell r="J20" t="str">
            <v>DR NPDC HYPERS PROXIMITE</v>
          </cell>
          <cell r="K20" t="str">
            <v>Lens PF</v>
          </cell>
          <cell r="L20" t="str">
            <v>Lens PF</v>
          </cell>
          <cell r="M20" t="str">
            <v>Lens PF</v>
          </cell>
          <cell r="N20" t="str">
            <v>Lens PF</v>
          </cell>
          <cell r="O20" t="str">
            <v>Lens PF</v>
          </cell>
          <cell r="P20" t="str">
            <v>730</v>
          </cell>
          <cell r="Q20" t="str">
            <v>x 70458</v>
          </cell>
          <cell r="R20" t="str">
            <v>Petite Vitesse</v>
          </cell>
          <cell r="S20" t="str">
            <v>FRA305-AUCHY LES MINES-ACL-126 : H AUCHY LES MINES-x 70458</v>
          </cell>
          <cell r="T20">
            <v>0</v>
          </cell>
          <cell r="U20">
            <v>16</v>
          </cell>
          <cell r="V20" t="str">
            <v>FRA305</v>
          </cell>
          <cell r="W20" t="str">
            <v>AUCHY LES MINES</v>
          </cell>
          <cell r="X20" t="str">
            <v>ACL-126 : H AUCHY LES MINES</v>
          </cell>
          <cell r="AB20" t="str">
            <v>FRA305</v>
          </cell>
          <cell r="AC20" t="str">
            <v>0A20</v>
          </cell>
          <cell r="AD20" t="str">
            <v>0A15</v>
          </cell>
          <cell r="AE20" t="str">
            <v>730</v>
          </cell>
          <cell r="AF20" t="str">
            <v>0A20</v>
          </cell>
          <cell r="AG20" t="str">
            <v>737</v>
          </cell>
          <cell r="AH20" t="str">
            <v>MAG DMCS : AIRE S/LA LYS</v>
          </cell>
          <cell r="AI20" t="str">
            <v>70458</v>
          </cell>
        </row>
        <row r="21">
          <cell r="B21">
            <v>17</v>
          </cell>
          <cell r="C21" t="str">
            <v>FRA009</v>
          </cell>
          <cell r="D21" t="str">
            <v>AULNAY S/S BOIS</v>
          </cell>
          <cell r="E21" t="str">
            <v>ACL-9</v>
          </cell>
          <cell r="F21" t="str">
            <v>ACL-9 : H Aulnay S/ Bois</v>
          </cell>
          <cell r="G21" t="str">
            <v>DO-03</v>
          </cell>
          <cell r="H21" t="str">
            <v>DR-11</v>
          </cell>
          <cell r="I21" t="str">
            <v>BASSIN PARIS IDF GRANDS HYPERS</v>
          </cell>
          <cell r="J21" t="str">
            <v>DR PARIS IDFGRANDS HYPERS NORD EST</v>
          </cell>
          <cell r="K21" t="str">
            <v>Dammartin</v>
          </cell>
          <cell r="L21" t="str">
            <v>Dammartin</v>
          </cell>
          <cell r="M21" t="str">
            <v>Dammartin</v>
          </cell>
          <cell r="N21" t="str">
            <v>Dammartin</v>
          </cell>
          <cell r="O21" t="str">
            <v>Dammartin</v>
          </cell>
          <cell r="P21" t="str">
            <v>729</v>
          </cell>
          <cell r="Q21" t="str">
            <v>x 65806</v>
          </cell>
          <cell r="R21" t="str">
            <v>Grande Vitesse</v>
          </cell>
          <cell r="S21" t="str">
            <v>FRA009-AULNAY SOUS BOIS-ACL-9 : H AULNAY S/ BOIS-x 65806</v>
          </cell>
          <cell r="T21">
            <v>0</v>
          </cell>
          <cell r="U21">
            <v>17</v>
          </cell>
          <cell r="V21" t="str">
            <v>FRA009</v>
          </cell>
          <cell r="W21" t="str">
            <v>AULNAY SOUS BOIS</v>
          </cell>
          <cell r="X21" t="str">
            <v>ACL-9 : H AULNAY S/ BOIS</v>
          </cell>
          <cell r="AB21" t="str">
            <v>FRA009</v>
          </cell>
          <cell r="AC21" t="str">
            <v>0A58</v>
          </cell>
          <cell r="AD21" t="str">
            <v>0A59</v>
          </cell>
          <cell r="AE21" t="str">
            <v>729</v>
          </cell>
          <cell r="AF21" t="str">
            <v>0A58</v>
          </cell>
          <cell r="AG21" t="str">
            <v>733</v>
          </cell>
          <cell r="AH21" t="str">
            <v>MAG DMCS : CHARTRES</v>
          </cell>
          <cell r="AI21" t="str">
            <v>65806</v>
          </cell>
        </row>
        <row r="22">
          <cell r="B22">
            <v>18</v>
          </cell>
          <cell r="C22" t="str">
            <v>FRA010</v>
          </cell>
          <cell r="D22" t="str">
            <v>AVIGNON</v>
          </cell>
          <cell r="E22" t="str">
            <v>ACL-10</v>
          </cell>
          <cell r="F22" t="str">
            <v>ACL-10 : H Avignon</v>
          </cell>
          <cell r="G22" t="str">
            <v>DO-04</v>
          </cell>
          <cell r="H22" t="str">
            <v>DR-16</v>
          </cell>
          <cell r="I22" t="str">
            <v>BASSIN SUD EST</v>
          </cell>
          <cell r="J22" t="str">
            <v>DR LANGUEDOC ROUSSILLON</v>
          </cell>
          <cell r="K22" t="str">
            <v>Aix PLG</v>
          </cell>
          <cell r="L22" t="str">
            <v>Aix PLG</v>
          </cell>
          <cell r="M22" t="str">
            <v>Aix PLG</v>
          </cell>
          <cell r="N22" t="str">
            <v>Aix PLG</v>
          </cell>
          <cell r="O22" t="str">
            <v>Aix PLG</v>
          </cell>
          <cell r="P22" t="str">
            <v>722</v>
          </cell>
          <cell r="Q22" t="str">
            <v>x 65807</v>
          </cell>
          <cell r="R22" t="str">
            <v>Grande Vitesse</v>
          </cell>
          <cell r="S22" t="str">
            <v>FRA010-AVIGNON-ACL-10 : H AVIGNON-x 65807</v>
          </cell>
          <cell r="T22">
            <v>0</v>
          </cell>
          <cell r="U22">
            <v>18</v>
          </cell>
          <cell r="V22" t="str">
            <v>FRA010</v>
          </cell>
          <cell r="W22" t="str">
            <v>AVIGNON</v>
          </cell>
          <cell r="X22" t="str">
            <v>ACL-10 : H AVIGNON</v>
          </cell>
          <cell r="AB22" t="str">
            <v>FRA010</v>
          </cell>
          <cell r="AC22" t="str">
            <v>A157</v>
          </cell>
          <cell r="AD22" t="str">
            <v>A158</v>
          </cell>
          <cell r="AE22" t="str">
            <v>722</v>
          </cell>
          <cell r="AF22" t="str">
            <v>A157</v>
          </cell>
          <cell r="AG22" t="str">
            <v>738</v>
          </cell>
          <cell r="AH22" t="str">
            <v>MAG DMCS : ST CLEMENT DE RIVIER</v>
          </cell>
          <cell r="AI22" t="str">
            <v>65807</v>
          </cell>
        </row>
        <row r="23">
          <cell r="B23">
            <v>19</v>
          </cell>
          <cell r="C23" t="str">
            <v>FRA366</v>
          </cell>
          <cell r="D23" t="str">
            <v>AVRANCHES -ST MARTIN</v>
          </cell>
          <cell r="E23" t="str">
            <v>ACL-6004</v>
          </cell>
          <cell r="F23" t="str">
            <v>ACL-6004 : H Avranches</v>
          </cell>
          <cell r="G23" t="str">
            <v>DO-02</v>
          </cell>
          <cell r="H23" t="str">
            <v>DR-07</v>
          </cell>
          <cell r="I23" t="str">
            <v>BASSIN GRAND OUEST</v>
          </cell>
          <cell r="J23" t="str">
            <v>DR BRETAGNE</v>
          </cell>
          <cell r="K23" t="str">
            <v>Bain de Bretagne</v>
          </cell>
          <cell r="L23" t="str">
            <v>Bain de Bretagne</v>
          </cell>
          <cell r="M23" t="str">
            <v>Bain de Bretagne</v>
          </cell>
          <cell r="N23" t="str">
            <v>Bain de Bretagne</v>
          </cell>
          <cell r="O23" t="str">
            <v>Bain de Bretagne</v>
          </cell>
          <cell r="P23" t="str">
            <v>723</v>
          </cell>
          <cell r="Q23" t="str">
            <v>x 08617</v>
          </cell>
          <cell r="R23" t="str">
            <v>Grande Vitesse</v>
          </cell>
          <cell r="S23" t="str">
            <v>FRA366-AVRANCHES SAINT MARTIN - AVRANCHES ST MARTIN-ACL-6004 : H AVRANCHES-x 08617</v>
          </cell>
          <cell r="T23">
            <v>0</v>
          </cell>
          <cell r="U23">
            <v>19</v>
          </cell>
          <cell r="V23" t="str">
            <v>FRA366</v>
          </cell>
          <cell r="W23" t="str">
            <v>AVRANCHES SAINT MARTIN - AVRANCHES ST MARTIN</v>
          </cell>
          <cell r="X23" t="str">
            <v>ACL-6004 : H AVRANCHES</v>
          </cell>
          <cell r="AB23" t="str">
            <v>FRA366</v>
          </cell>
          <cell r="AC23" t="str">
            <v>A136</v>
          </cell>
          <cell r="AD23" t="str">
            <v>A137</v>
          </cell>
          <cell r="AE23" t="str">
            <v>723</v>
          </cell>
          <cell r="AF23" t="str">
            <v>A136</v>
          </cell>
          <cell r="AG23" t="str">
            <v>773</v>
          </cell>
          <cell r="AH23" t="str">
            <v>MAG DMCS : RENNES -CESSON</v>
          </cell>
          <cell r="AI23" t="str">
            <v>08617</v>
          </cell>
        </row>
        <row r="24">
          <cell r="B24">
            <v>20</v>
          </cell>
          <cell r="C24" t="str">
            <v>FRA011</v>
          </cell>
          <cell r="D24" t="str">
            <v>BARENTIN</v>
          </cell>
          <cell r="E24" t="str">
            <v>ACL-11</v>
          </cell>
          <cell r="F24" t="str">
            <v>ACL-11 : H Barentin</v>
          </cell>
          <cell r="G24" t="str">
            <v>DO-01</v>
          </cell>
          <cell r="H24" t="str">
            <v>DR-05</v>
          </cell>
          <cell r="I24" t="str">
            <v>BASSIN GRAND NORD</v>
          </cell>
          <cell r="J24" t="str">
            <v>DR NORMANDIE</v>
          </cell>
          <cell r="K24" t="str">
            <v>Lens PF</v>
          </cell>
          <cell r="L24" t="str">
            <v>Lens PF</v>
          </cell>
          <cell r="M24" t="str">
            <v>Lens PF</v>
          </cell>
          <cell r="N24" t="str">
            <v>Lens PF</v>
          </cell>
          <cell r="O24" t="str">
            <v>Lens PF</v>
          </cell>
          <cell r="P24" t="str">
            <v>730</v>
          </cell>
          <cell r="Q24" t="str">
            <v>x 70635</v>
          </cell>
          <cell r="R24" t="str">
            <v>Grande Vitesse</v>
          </cell>
          <cell r="S24" t="str">
            <v>FRA011-BARENTIN-ACL-11 : H BARENTIN-x 70635</v>
          </cell>
          <cell r="T24">
            <v>0</v>
          </cell>
          <cell r="U24">
            <v>20</v>
          </cell>
          <cell r="V24" t="str">
            <v>FRA011</v>
          </cell>
          <cell r="W24" t="str">
            <v>BARENTIN</v>
          </cell>
          <cell r="X24" t="str">
            <v>ACL-11 : H BARENTIN</v>
          </cell>
          <cell r="AB24" t="str">
            <v>FRA011</v>
          </cell>
          <cell r="AC24" t="str">
            <v>0A20</v>
          </cell>
          <cell r="AD24" t="str">
            <v>0A15</v>
          </cell>
          <cell r="AE24" t="str">
            <v>730</v>
          </cell>
          <cell r="AF24" t="str">
            <v>0A20</v>
          </cell>
          <cell r="AG24" t="str">
            <v>737</v>
          </cell>
          <cell r="AH24" t="str">
            <v>MAG DMCS : MONT ST AIGNAN</v>
          </cell>
          <cell r="AI24" t="str">
            <v>70635</v>
          </cell>
        </row>
        <row r="25">
          <cell r="B25">
            <v>21</v>
          </cell>
          <cell r="C25" t="str">
            <v>FRA400</v>
          </cell>
          <cell r="D25" t="str">
            <v>BAYEUX</v>
          </cell>
          <cell r="E25" t="str">
            <v>ACL-6741</v>
          </cell>
          <cell r="F25" t="str">
            <v>ACL-6741 : H Bayeux</v>
          </cell>
          <cell r="G25" t="str">
            <v>DO-01</v>
          </cell>
          <cell r="H25" t="str">
            <v>DR-05</v>
          </cell>
          <cell r="I25" t="str">
            <v>BASSIN GRAND NORD</v>
          </cell>
          <cell r="J25" t="str">
            <v>DR NORMANDIE</v>
          </cell>
          <cell r="K25" t="str">
            <v>Bain de Bretagne</v>
          </cell>
          <cell r="L25" t="str">
            <v>Bain de Bretagne</v>
          </cell>
          <cell r="M25" t="str">
            <v>Bain de Bretagne</v>
          </cell>
          <cell r="N25" t="str">
            <v>Bain de Bretagne</v>
          </cell>
          <cell r="O25" t="str">
            <v>Bain de Bretagne</v>
          </cell>
          <cell r="P25" t="str">
            <v>723</v>
          </cell>
          <cell r="Q25" t="str">
            <v>x 11137</v>
          </cell>
          <cell r="R25" t="str">
            <v>Petite Vitesse</v>
          </cell>
          <cell r="S25" t="str">
            <v>FRA400-BAYEUX-ACL-6741 : H BAYEUX-x 11137</v>
          </cell>
          <cell r="T25">
            <v>0</v>
          </cell>
          <cell r="U25">
            <v>21</v>
          </cell>
          <cell r="V25" t="str">
            <v>FRA400</v>
          </cell>
          <cell r="W25" t="str">
            <v>BAYEUX</v>
          </cell>
          <cell r="X25" t="str">
            <v>ACL-6741 : H BAYEUX</v>
          </cell>
          <cell r="AB25" t="str">
            <v>FRA400</v>
          </cell>
          <cell r="AC25" t="str">
            <v>A136</v>
          </cell>
          <cell r="AD25" t="str">
            <v>A137</v>
          </cell>
          <cell r="AE25" t="str">
            <v>723</v>
          </cell>
          <cell r="AF25" t="str">
            <v>A136</v>
          </cell>
          <cell r="AG25" t="str">
            <v>773</v>
          </cell>
          <cell r="AH25" t="str">
            <v>MAG DMCS : MONT ST AIGNAN</v>
          </cell>
          <cell r="AI25" t="str">
            <v>11137</v>
          </cell>
        </row>
        <row r="26">
          <cell r="B26">
            <v>22</v>
          </cell>
          <cell r="C26" t="str">
            <v>FRA306</v>
          </cell>
          <cell r="D26" t="str">
            <v>BEAUCAIRE</v>
          </cell>
          <cell r="E26" t="str">
            <v>ACL-127</v>
          </cell>
          <cell r="F26" t="str">
            <v>ACL-127 : H Beaucaire</v>
          </cell>
          <cell r="G26" t="str">
            <v>DO-04</v>
          </cell>
          <cell r="H26" t="str">
            <v>DR-18</v>
          </cell>
          <cell r="I26" t="str">
            <v>BASSIN SUD EST</v>
          </cell>
          <cell r="J26" t="str">
            <v>DR PACA HYPERS PROXIMITE</v>
          </cell>
          <cell r="K26" t="str">
            <v>Béziers</v>
          </cell>
          <cell r="L26" t="str">
            <v>Béziers</v>
          </cell>
          <cell r="M26" t="str">
            <v>Béziers</v>
          </cell>
          <cell r="N26" t="str">
            <v>Béziers</v>
          </cell>
          <cell r="O26" t="str">
            <v>Béziers</v>
          </cell>
          <cell r="P26" t="str">
            <v>742</v>
          </cell>
          <cell r="Q26" t="str">
            <v>x 07136</v>
          </cell>
          <cell r="R26" t="str">
            <v>Grande Vitesse</v>
          </cell>
          <cell r="S26" t="str">
            <v>FRA306-BEAUCAIRE-ACL-127 : H BEAUCAIRE-x 07136</v>
          </cell>
          <cell r="T26">
            <v>0</v>
          </cell>
          <cell r="U26">
            <v>22</v>
          </cell>
          <cell r="V26" t="str">
            <v>FRA306</v>
          </cell>
          <cell r="W26" t="str">
            <v>BEAUCAIRE</v>
          </cell>
          <cell r="X26" t="str">
            <v>ACL-127 : H BEAUCAIRE</v>
          </cell>
          <cell r="AB26" t="str">
            <v>FRA306</v>
          </cell>
          <cell r="AC26" t="str">
            <v>A150</v>
          </cell>
          <cell r="AD26" t="str">
            <v>A151</v>
          </cell>
          <cell r="AE26" t="str">
            <v>742</v>
          </cell>
          <cell r="AF26" t="str">
            <v>A150</v>
          </cell>
          <cell r="AG26" t="str">
            <v>739</v>
          </cell>
          <cell r="AH26" t="str">
            <v>MAG DMCS : DRAGUIGNAN</v>
          </cell>
          <cell r="AI26" t="str">
            <v>07136</v>
          </cell>
        </row>
        <row r="27">
          <cell r="B27">
            <v>23</v>
          </cell>
          <cell r="C27" t="str">
            <v>FRA404</v>
          </cell>
          <cell r="D27" t="str">
            <v>BEAUNE</v>
          </cell>
          <cell r="E27" t="str">
            <v>ACL-6746</v>
          </cell>
          <cell r="F27" t="str">
            <v>ACL-6746 : H Beaune</v>
          </cell>
          <cell r="G27" t="str">
            <v>DO-01</v>
          </cell>
          <cell r="H27" t="str">
            <v>DR-01</v>
          </cell>
          <cell r="I27" t="str">
            <v>BASSIN GRAND NORD</v>
          </cell>
          <cell r="J27" t="str">
            <v>DR BOURGOGNE</v>
          </cell>
          <cell r="K27" t="str">
            <v>Lyon</v>
          </cell>
          <cell r="L27" t="str">
            <v>Lyon</v>
          </cell>
          <cell r="M27" t="str">
            <v>Lyon</v>
          </cell>
          <cell r="N27" t="str">
            <v>Lyon</v>
          </cell>
          <cell r="O27" t="str">
            <v>Lyon</v>
          </cell>
          <cell r="P27" t="str">
            <v>751</v>
          </cell>
          <cell r="Q27" t="str">
            <v>x 11655</v>
          </cell>
          <cell r="R27" t="str">
            <v>Petite Vitesse</v>
          </cell>
          <cell r="S27" t="str">
            <v>FRA404-BEAUNE-ACL-6746 : H BEAUNE-x 11655</v>
          </cell>
          <cell r="T27">
            <v>0</v>
          </cell>
          <cell r="U27">
            <v>23</v>
          </cell>
          <cell r="V27" t="str">
            <v>FRA404</v>
          </cell>
          <cell r="W27" t="str">
            <v>BEAUNE</v>
          </cell>
          <cell r="X27" t="str">
            <v>ACL-6746 : H BEAUNE</v>
          </cell>
          <cell r="AB27" t="str">
            <v>FRA404</v>
          </cell>
          <cell r="AC27" t="str">
            <v>A126</v>
          </cell>
          <cell r="AD27" t="str">
            <v>A121</v>
          </cell>
          <cell r="AE27" t="str">
            <v>751</v>
          </cell>
          <cell r="AF27" t="str">
            <v>A126</v>
          </cell>
          <cell r="AG27" t="str">
            <v>752</v>
          </cell>
          <cell r="AH27" t="str">
            <v>MAG DMCS : ST ANDRE LES VERGERS</v>
          </cell>
          <cell r="AI27" t="str">
            <v>11655</v>
          </cell>
        </row>
        <row r="28">
          <cell r="B28">
            <v>24</v>
          </cell>
          <cell r="C28" t="str">
            <v>FRA218</v>
          </cell>
          <cell r="D28" t="str">
            <v>BEAUVAIS</v>
          </cell>
          <cell r="E28" t="str">
            <v>ACL-9773</v>
          </cell>
          <cell r="F28" t="str">
            <v>ACL-9773 : H Beauvais</v>
          </cell>
          <cell r="G28" t="str">
            <v>DO-01</v>
          </cell>
          <cell r="H28" t="str">
            <v>DR-03</v>
          </cell>
          <cell r="I28" t="str">
            <v>BASSIN GRAND NORD</v>
          </cell>
          <cell r="J28" t="str">
            <v>DR NPDC GRANDS HYPERS</v>
          </cell>
          <cell r="K28" t="str">
            <v>Dammartin</v>
          </cell>
          <cell r="L28" t="str">
            <v>Dammartin</v>
          </cell>
          <cell r="M28" t="str">
            <v>Dammartin</v>
          </cell>
          <cell r="N28" t="str">
            <v>Dammartin</v>
          </cell>
          <cell r="O28" t="str">
            <v>Dammartin</v>
          </cell>
          <cell r="P28" t="str">
            <v>729</v>
          </cell>
          <cell r="Q28" t="str">
            <v>x 16911</v>
          </cell>
          <cell r="R28" t="str">
            <v>Petite Vitesse</v>
          </cell>
          <cell r="S28" t="str">
            <v>FRA218-BEAUVAIS-ACL-9773 : H BEAUVAIS-x 16911</v>
          </cell>
          <cell r="T28">
            <v>0</v>
          </cell>
          <cell r="U28">
            <v>24</v>
          </cell>
          <cell r="V28" t="str">
            <v>FRA218</v>
          </cell>
          <cell r="W28" t="str">
            <v>BEAUVAIS</v>
          </cell>
          <cell r="X28" t="str">
            <v>ACL-9773 : H BEAUVAIS</v>
          </cell>
          <cell r="AB28" t="str">
            <v>FRA218</v>
          </cell>
          <cell r="AC28" t="str">
            <v>0A58</v>
          </cell>
          <cell r="AD28" t="str">
            <v>0A59</v>
          </cell>
          <cell r="AE28" t="str">
            <v>729</v>
          </cell>
          <cell r="AF28" t="str">
            <v>0A58</v>
          </cell>
          <cell r="AG28" t="str">
            <v>733</v>
          </cell>
          <cell r="AH28" t="str">
            <v>MAG DMCS : WASQUEHAL</v>
          </cell>
          <cell r="AI28" t="str">
            <v>16911</v>
          </cell>
        </row>
        <row r="29">
          <cell r="B29">
            <v>25</v>
          </cell>
          <cell r="C29" t="str">
            <v>FRA012</v>
          </cell>
          <cell r="D29" t="str">
            <v>BEGLES</v>
          </cell>
          <cell r="E29" t="str">
            <v>ACL-12</v>
          </cell>
          <cell r="F29" t="str">
            <v>ACL-12 : H Bègles</v>
          </cell>
          <cell r="G29" t="str">
            <v>DO-02</v>
          </cell>
          <cell r="H29" t="str">
            <v>DR-06</v>
          </cell>
          <cell r="I29" t="str">
            <v>BASSIN GRAND OUEST</v>
          </cell>
          <cell r="J29" t="str">
            <v>DR BORDEAUX AQUITAINE</v>
          </cell>
          <cell r="K29" t="str">
            <v>Beautiran</v>
          </cell>
          <cell r="L29" t="str">
            <v>Beautiran</v>
          </cell>
          <cell r="M29" t="str">
            <v>Beautiran</v>
          </cell>
          <cell r="N29" t="str">
            <v>Beautiran</v>
          </cell>
          <cell r="O29" t="str">
            <v>Beautiran</v>
          </cell>
          <cell r="P29" t="str">
            <v>750</v>
          </cell>
          <cell r="Q29" t="str">
            <v>x 65892</v>
          </cell>
          <cell r="R29" t="str">
            <v>Grande Vitesse</v>
          </cell>
          <cell r="S29" t="str">
            <v>FRA012-BEGLES-ACL-12 : H BÈGLES-x 65892</v>
          </cell>
          <cell r="T29">
            <v>0</v>
          </cell>
          <cell r="U29">
            <v>25</v>
          </cell>
          <cell r="V29" t="str">
            <v>FRA012</v>
          </cell>
          <cell r="W29" t="str">
            <v>BEGLES</v>
          </cell>
          <cell r="X29" t="str">
            <v>ACL-12 : H BÈGLES</v>
          </cell>
          <cell r="AB29" t="str">
            <v>FRA012</v>
          </cell>
          <cell r="AC29" t="str">
            <v>A143</v>
          </cell>
          <cell r="AD29" t="str">
            <v>A144</v>
          </cell>
          <cell r="AE29" t="str">
            <v>750</v>
          </cell>
          <cell r="AF29" t="str">
            <v>A143</v>
          </cell>
          <cell r="AG29" t="str">
            <v>753</v>
          </cell>
          <cell r="AH29" t="str">
            <v>MAG DMCS : ANGOULINS</v>
          </cell>
          <cell r="AI29" t="str">
            <v>65892</v>
          </cell>
        </row>
        <row r="30">
          <cell r="B30">
            <v>26</v>
          </cell>
          <cell r="C30" t="str">
            <v>FRA307</v>
          </cell>
          <cell r="D30" t="str">
            <v>BERCK</v>
          </cell>
          <cell r="E30" t="str">
            <v>ACL-128</v>
          </cell>
          <cell r="F30" t="str">
            <v>ACL-128 : H Berck</v>
          </cell>
          <cell r="G30" t="str">
            <v>DO-01</v>
          </cell>
          <cell r="H30" t="str">
            <v>DR-04</v>
          </cell>
          <cell r="I30" t="str">
            <v>BASSIN GRAND NORD</v>
          </cell>
          <cell r="J30" t="str">
            <v>DR NPDC HYPERS PROXIMITE</v>
          </cell>
          <cell r="K30" t="str">
            <v>Lens PF</v>
          </cell>
          <cell r="L30" t="str">
            <v>Lens PF</v>
          </cell>
          <cell r="M30" t="str">
            <v>Lens PF</v>
          </cell>
          <cell r="N30" t="str">
            <v>Lens PF</v>
          </cell>
          <cell r="O30" t="str">
            <v>Lens PF</v>
          </cell>
          <cell r="P30" t="str">
            <v>730</v>
          </cell>
          <cell r="Q30" t="str">
            <v>x 69267</v>
          </cell>
          <cell r="R30" t="str">
            <v>Petite Vitesse</v>
          </cell>
          <cell r="S30" t="str">
            <v>FRA307-BERCK-ACL-128 : H BERCK-x 69267</v>
          </cell>
          <cell r="T30">
            <v>0</v>
          </cell>
          <cell r="U30">
            <v>26</v>
          </cell>
          <cell r="V30" t="str">
            <v>FRA307</v>
          </cell>
          <cell r="W30" t="str">
            <v>BERCK</v>
          </cell>
          <cell r="X30" t="str">
            <v>ACL-128 : H BERCK</v>
          </cell>
          <cell r="AB30" t="str">
            <v>FRA307</v>
          </cell>
          <cell r="AC30" t="str">
            <v>0A20</v>
          </cell>
          <cell r="AD30" t="str">
            <v>0A15</v>
          </cell>
          <cell r="AE30" t="str">
            <v>730</v>
          </cell>
          <cell r="AF30" t="str">
            <v>0A20</v>
          </cell>
          <cell r="AG30" t="str">
            <v>737</v>
          </cell>
          <cell r="AH30" t="str">
            <v>MAG DMCS : AIRE S/LA LYS</v>
          </cell>
          <cell r="AI30" t="str">
            <v>69267</v>
          </cell>
        </row>
        <row r="31">
          <cell r="B31">
            <v>27</v>
          </cell>
          <cell r="C31" t="str">
            <v>FRA013</v>
          </cell>
          <cell r="D31" t="str">
            <v>BERCY -CHARENTON</v>
          </cell>
          <cell r="E31" t="str">
            <v>ACL-13</v>
          </cell>
          <cell r="F31" t="str">
            <v>ACL-13 : H Bercy</v>
          </cell>
          <cell r="G31" t="str">
            <v>DO-03</v>
          </cell>
          <cell r="H31" t="str">
            <v>DR-12</v>
          </cell>
          <cell r="I31" t="str">
            <v>BASSIN PARIS IDF GRANDS HYPERS</v>
          </cell>
          <cell r="J31" t="str">
            <v>DR PARIS IDF GRANDS HYPERS SUD EST</v>
          </cell>
          <cell r="K31" t="str">
            <v>Dammartin</v>
          </cell>
          <cell r="L31" t="str">
            <v>Dammartin</v>
          </cell>
          <cell r="M31" t="str">
            <v>Dammartin</v>
          </cell>
          <cell r="N31" t="str">
            <v>Dammartin</v>
          </cell>
          <cell r="O31" t="str">
            <v>Dammartin</v>
          </cell>
          <cell r="P31" t="str">
            <v>729</v>
          </cell>
          <cell r="Q31" t="str">
            <v>x 65811</v>
          </cell>
          <cell r="R31" t="str">
            <v>Grande Vitesse</v>
          </cell>
          <cell r="S31" t="str">
            <v>FRA013-BERCY CHARENTON-ACL-13 : H BERCY-x 65811</v>
          </cell>
          <cell r="T31">
            <v>0</v>
          </cell>
          <cell r="U31">
            <v>27</v>
          </cell>
          <cell r="V31" t="str">
            <v>FRA013</v>
          </cell>
          <cell r="W31" t="str">
            <v>BERCY CHARENTON</v>
          </cell>
          <cell r="X31" t="str">
            <v>ACL-13 : H BERCY</v>
          </cell>
          <cell r="AB31" t="str">
            <v>FRA013</v>
          </cell>
          <cell r="AC31" t="str">
            <v>0A58</v>
          </cell>
          <cell r="AD31" t="str">
            <v>0A59</v>
          </cell>
          <cell r="AE31" t="str">
            <v>729</v>
          </cell>
          <cell r="AF31" t="str">
            <v>0A58</v>
          </cell>
          <cell r="AG31" t="str">
            <v>733</v>
          </cell>
          <cell r="AH31" t="str">
            <v>MAG DMCS : VENETTE</v>
          </cell>
          <cell r="AI31" t="str">
            <v>65811</v>
          </cell>
        </row>
        <row r="32">
          <cell r="B32">
            <v>28</v>
          </cell>
          <cell r="C32" t="str">
            <v>FRA014</v>
          </cell>
          <cell r="D32" t="str">
            <v>BESANCON -CHALEZEULE</v>
          </cell>
          <cell r="E32" t="str">
            <v>ACL-14</v>
          </cell>
          <cell r="F32" t="str">
            <v>ACL-14 : H Besançon Chalezeule</v>
          </cell>
          <cell r="G32" t="str">
            <v>DO-01</v>
          </cell>
          <cell r="H32" t="str">
            <v>DR-01</v>
          </cell>
          <cell r="I32" t="str">
            <v>BASSIN GRAND NORD</v>
          </cell>
          <cell r="J32" t="str">
            <v>DR BOURGOGNE</v>
          </cell>
          <cell r="K32" t="str">
            <v>Lyon</v>
          </cell>
          <cell r="L32" t="str">
            <v>Lyon</v>
          </cell>
          <cell r="M32" t="str">
            <v>Lyon</v>
          </cell>
          <cell r="N32" t="str">
            <v>Lyon</v>
          </cell>
          <cell r="O32" t="str">
            <v>Lyon</v>
          </cell>
          <cell r="P32" t="str">
            <v>751</v>
          </cell>
          <cell r="Q32" t="str">
            <v>x 65815</v>
          </cell>
          <cell r="R32" t="str">
            <v>Grande Vitesse</v>
          </cell>
          <cell r="S32" t="str">
            <v>FRA014-BESANCON CHALEZEULE-ACL-14 : H BESANÇON CHALEZEULE-x 65815</v>
          </cell>
          <cell r="T32">
            <v>0</v>
          </cell>
          <cell r="U32">
            <v>28</v>
          </cell>
          <cell r="V32" t="str">
            <v>FRA014</v>
          </cell>
          <cell r="W32" t="str">
            <v>BESANCON CHALEZEULE</v>
          </cell>
          <cell r="X32" t="str">
            <v>ACL-14 : H BESANÇON CHALEZEULE</v>
          </cell>
          <cell r="AB32" t="str">
            <v>FRA014</v>
          </cell>
          <cell r="AC32" t="str">
            <v>A126</v>
          </cell>
          <cell r="AD32" t="str">
            <v>A121</v>
          </cell>
          <cell r="AE32" t="str">
            <v>751</v>
          </cell>
          <cell r="AF32" t="str">
            <v>A126</v>
          </cell>
          <cell r="AG32" t="str">
            <v>752</v>
          </cell>
          <cell r="AH32" t="str">
            <v>MAG DMCS : ST ANDRE LES VERGERS</v>
          </cell>
          <cell r="AI32" t="str">
            <v>65815</v>
          </cell>
        </row>
        <row r="33">
          <cell r="B33">
            <v>29</v>
          </cell>
          <cell r="C33" t="str">
            <v>FRA113</v>
          </cell>
          <cell r="D33" t="str">
            <v>BESANCON -VALENTIN</v>
          </cell>
          <cell r="E33" t="str">
            <v>ACL-113</v>
          </cell>
          <cell r="F33" t="str">
            <v>ACL-113 : H Besançon Valentin</v>
          </cell>
          <cell r="G33" t="str">
            <v>DO-01</v>
          </cell>
          <cell r="H33" t="str">
            <v>DR-01</v>
          </cell>
          <cell r="I33" t="str">
            <v>BASSIN GRAND NORD</v>
          </cell>
          <cell r="J33" t="str">
            <v>DR BOURGOGNE</v>
          </cell>
          <cell r="K33" t="str">
            <v>Lyon</v>
          </cell>
          <cell r="L33" t="str">
            <v>Lyon</v>
          </cell>
          <cell r="M33" t="str">
            <v>Lyon</v>
          </cell>
          <cell r="N33" t="str">
            <v>Lyon</v>
          </cell>
          <cell r="O33" t="str">
            <v>Lyon</v>
          </cell>
          <cell r="P33" t="str">
            <v>751</v>
          </cell>
          <cell r="Q33" t="str">
            <v>x 65882</v>
          </cell>
          <cell r="R33" t="str">
            <v>Grande Vitesse</v>
          </cell>
          <cell r="S33" t="str">
            <v>FRA113-BESANCON VALENTIN-ACL-113 : H BESANÇON VALENTIN-x 65882</v>
          </cell>
          <cell r="T33">
            <v>0</v>
          </cell>
          <cell r="U33">
            <v>29</v>
          </cell>
          <cell r="V33" t="str">
            <v>FRA113</v>
          </cell>
          <cell r="W33" t="str">
            <v>BESANCON VALENTIN</v>
          </cell>
          <cell r="X33" t="str">
            <v>ACL-113 : H BESANÇON VALENTIN</v>
          </cell>
          <cell r="AB33" t="str">
            <v>FRA113</v>
          </cell>
          <cell r="AC33" t="str">
            <v>A126</v>
          </cell>
          <cell r="AD33" t="str">
            <v>A121</v>
          </cell>
          <cell r="AE33" t="str">
            <v>751</v>
          </cell>
          <cell r="AF33" t="str">
            <v>A126</v>
          </cell>
          <cell r="AG33" t="str">
            <v>752</v>
          </cell>
          <cell r="AH33" t="str">
            <v>MAG DMCS : ST ANDRE LES VERGERS</v>
          </cell>
          <cell r="AI33" t="str">
            <v>65882</v>
          </cell>
        </row>
        <row r="34">
          <cell r="B34">
            <v>30</v>
          </cell>
          <cell r="C34" t="str">
            <v>FRA016</v>
          </cell>
          <cell r="D34" t="str">
            <v>BOURG EN BRESSE</v>
          </cell>
          <cell r="E34" t="str">
            <v>ACL-16</v>
          </cell>
          <cell r="F34" t="str">
            <v>ACL-16 : H Bourg en Bresse</v>
          </cell>
          <cell r="G34" t="str">
            <v>DO-04</v>
          </cell>
          <cell r="H34" t="str">
            <v>DR-15</v>
          </cell>
          <cell r="I34" t="str">
            <v>BASSIN SUD EST</v>
          </cell>
          <cell r="J34" t="str">
            <v>DR ALPES</v>
          </cell>
          <cell r="K34" t="str">
            <v>Lyon</v>
          </cell>
          <cell r="L34" t="str">
            <v>Lyon</v>
          </cell>
          <cell r="M34" t="str">
            <v>Lyon</v>
          </cell>
          <cell r="N34" t="str">
            <v>Lyon</v>
          </cell>
          <cell r="O34" t="str">
            <v>Lyon</v>
          </cell>
          <cell r="P34" t="str">
            <v>751</v>
          </cell>
          <cell r="Q34" t="str">
            <v>x 65894</v>
          </cell>
          <cell r="R34" t="str">
            <v>Grande Vitesse</v>
          </cell>
          <cell r="S34" t="str">
            <v>FRA016-BOURG EN BRESSE-ACL-16 : H BOURG EN BRESSE-x 65894</v>
          </cell>
          <cell r="T34">
            <v>0</v>
          </cell>
          <cell r="U34">
            <v>30</v>
          </cell>
          <cell r="V34" t="str">
            <v>FRA016</v>
          </cell>
          <cell r="W34" t="str">
            <v>BOURG EN BRESSE</v>
          </cell>
          <cell r="X34" t="str">
            <v>ACL-16 : H BOURG EN BRESSE</v>
          </cell>
          <cell r="AB34" t="str">
            <v>FRA016</v>
          </cell>
          <cell r="AC34" t="str">
            <v>A126</v>
          </cell>
          <cell r="AD34" t="str">
            <v>A121</v>
          </cell>
          <cell r="AE34" t="str">
            <v>751</v>
          </cell>
          <cell r="AF34" t="str">
            <v>A126</v>
          </cell>
          <cell r="AG34" t="str">
            <v>752</v>
          </cell>
          <cell r="AH34" t="str">
            <v>MAG DMCS : ANNECY</v>
          </cell>
          <cell r="AI34" t="str">
            <v>65894</v>
          </cell>
        </row>
        <row r="35">
          <cell r="B35">
            <v>31</v>
          </cell>
          <cell r="C35" t="str">
            <v>FRA017</v>
          </cell>
          <cell r="D35" t="str">
            <v>BOURGES</v>
          </cell>
          <cell r="E35" t="str">
            <v>ACL-17</v>
          </cell>
          <cell r="F35" t="str">
            <v>ACL-17 : H Bourges</v>
          </cell>
          <cell r="G35" t="str">
            <v>DO-02</v>
          </cell>
          <cell r="H35" t="str">
            <v>DR-08</v>
          </cell>
          <cell r="I35" t="str">
            <v>BASSIN GRAND OUEST</v>
          </cell>
          <cell r="J35" t="str">
            <v>DR CENTRE AUVERGNE</v>
          </cell>
          <cell r="K35" t="str">
            <v>Fleury</v>
          </cell>
          <cell r="L35" t="str">
            <v>Fleury</v>
          </cell>
          <cell r="M35" t="str">
            <v>Fleury</v>
          </cell>
          <cell r="N35" t="str">
            <v>Fleury</v>
          </cell>
          <cell r="O35" t="str">
            <v>Fleury</v>
          </cell>
          <cell r="P35" t="str">
            <v>774</v>
          </cell>
          <cell r="Q35" t="str">
            <v>x 65813</v>
          </cell>
          <cell r="R35" t="str">
            <v>Grande Vitesse</v>
          </cell>
          <cell r="S35" t="str">
            <v>FRA017-BOURGES-ACL-17 : H BOURGES-x 65813</v>
          </cell>
          <cell r="T35">
            <v>0</v>
          </cell>
          <cell r="U35">
            <v>31</v>
          </cell>
          <cell r="V35" t="str">
            <v>FRA017</v>
          </cell>
          <cell r="W35" t="str">
            <v>BOURGES</v>
          </cell>
          <cell r="X35" t="str">
            <v>ACL-17 : H BOURGES</v>
          </cell>
          <cell r="AB35" t="str">
            <v>FRA017</v>
          </cell>
          <cell r="AC35" t="str">
            <v>0A65</v>
          </cell>
          <cell r="AD35" t="str">
            <v>0A66</v>
          </cell>
          <cell r="AE35" t="str">
            <v>774</v>
          </cell>
          <cell r="AF35" t="str">
            <v>0A65</v>
          </cell>
          <cell r="AG35" t="str">
            <v>776</v>
          </cell>
          <cell r="AH35" t="str">
            <v>MAG DMCS : BOURGES</v>
          </cell>
          <cell r="AI35" t="str">
            <v>65813</v>
          </cell>
        </row>
        <row r="36">
          <cell r="B36">
            <v>32</v>
          </cell>
          <cell r="C36" t="str">
            <v>FRA018</v>
          </cell>
          <cell r="D36" t="str">
            <v>BREST</v>
          </cell>
          <cell r="E36" t="str">
            <v>ACL-18</v>
          </cell>
          <cell r="F36" t="str">
            <v>ACL-18 : H Brest</v>
          </cell>
          <cell r="G36" t="str">
            <v>DO-02</v>
          </cell>
          <cell r="H36" t="str">
            <v>DR-07</v>
          </cell>
          <cell r="I36" t="str">
            <v>BASSIN GRAND OUEST</v>
          </cell>
          <cell r="J36" t="str">
            <v>DR BRETAGNE</v>
          </cell>
          <cell r="K36" t="str">
            <v>Bain de Bretagne</v>
          </cell>
          <cell r="L36" t="str">
            <v>Bain de Bretagne</v>
          </cell>
          <cell r="M36" t="str">
            <v>Bain de Bretagne</v>
          </cell>
          <cell r="N36" t="str">
            <v>Bain de Bretagne</v>
          </cell>
          <cell r="O36" t="str">
            <v>Bain de Bretagne</v>
          </cell>
          <cell r="P36" t="str">
            <v>723</v>
          </cell>
          <cell r="Q36" t="str">
            <v>x 65814</v>
          </cell>
          <cell r="R36" t="str">
            <v>Grande Vitesse</v>
          </cell>
          <cell r="S36" t="str">
            <v>FRA018-BREST-ACL-18 : H BREST-x 65814</v>
          </cell>
          <cell r="T36">
            <v>0</v>
          </cell>
          <cell r="U36">
            <v>32</v>
          </cell>
          <cell r="V36" t="str">
            <v>FRA018</v>
          </cell>
          <cell r="W36" t="str">
            <v>BREST</v>
          </cell>
          <cell r="X36" t="str">
            <v>ACL-18 : H BREST</v>
          </cell>
          <cell r="AB36" t="str">
            <v>FRA018</v>
          </cell>
          <cell r="AC36" t="str">
            <v>A136</v>
          </cell>
          <cell r="AD36" t="str">
            <v>A137</v>
          </cell>
          <cell r="AE36" t="str">
            <v>723</v>
          </cell>
          <cell r="AF36" t="str">
            <v>A136</v>
          </cell>
          <cell r="AG36" t="str">
            <v>773</v>
          </cell>
          <cell r="AH36" t="str">
            <v>MAG DMCS : RENNES -CESSON</v>
          </cell>
          <cell r="AI36" t="str">
            <v>65814</v>
          </cell>
        </row>
        <row r="37">
          <cell r="B37">
            <v>33</v>
          </cell>
          <cell r="C37" t="str">
            <v>FRA309</v>
          </cell>
          <cell r="D37" t="str">
            <v>BRIVE LA GAILLARDE</v>
          </cell>
          <cell r="E37" t="str">
            <v>ACL-130</v>
          </cell>
          <cell r="F37" t="str">
            <v>ACL-130 : H Brive</v>
          </cell>
          <cell r="G37" t="str">
            <v>DO-02</v>
          </cell>
          <cell r="H37" t="str">
            <v>DR-06</v>
          </cell>
          <cell r="I37" t="str">
            <v>BASSIN GRAND OUEST</v>
          </cell>
          <cell r="J37" t="str">
            <v>DR BORDEAUX AQUITAINE</v>
          </cell>
          <cell r="K37" t="str">
            <v>Beautiran</v>
          </cell>
          <cell r="L37" t="str">
            <v>Beautiran</v>
          </cell>
          <cell r="M37" t="str">
            <v>Beautiran</v>
          </cell>
          <cell r="N37" t="str">
            <v>Beautiran</v>
          </cell>
          <cell r="O37" t="str">
            <v>Beautiran</v>
          </cell>
          <cell r="P37" t="str">
            <v>750</v>
          </cell>
          <cell r="Q37" t="str">
            <v>x 03392</v>
          </cell>
          <cell r="R37" t="str">
            <v>Grande Vitesse</v>
          </cell>
          <cell r="S37" t="str">
            <v>FRA309-BRIVE LA GAILLARDE-ACL-130 : H BRIVE-x 03392</v>
          </cell>
          <cell r="T37">
            <v>0</v>
          </cell>
          <cell r="U37">
            <v>33</v>
          </cell>
          <cell r="V37" t="str">
            <v>FRA309</v>
          </cell>
          <cell r="W37" t="str">
            <v>BRIVE LA GAILLARDE</v>
          </cell>
          <cell r="X37" t="str">
            <v>ACL-130 : H BRIVE</v>
          </cell>
          <cell r="AB37" t="str">
            <v>FRA309</v>
          </cell>
          <cell r="AC37" t="str">
            <v>A143</v>
          </cell>
          <cell r="AD37" t="str">
            <v>A144</v>
          </cell>
          <cell r="AE37" t="str">
            <v>750</v>
          </cell>
          <cell r="AF37" t="str">
            <v>A143</v>
          </cell>
          <cell r="AG37" t="str">
            <v>753</v>
          </cell>
          <cell r="AH37" t="str">
            <v>MAG DMCS : ANGOULINS</v>
          </cell>
          <cell r="AI37" t="str">
            <v>03392</v>
          </cell>
        </row>
        <row r="38">
          <cell r="B38">
            <v>34</v>
          </cell>
          <cell r="C38" t="str">
            <v>FRA310</v>
          </cell>
          <cell r="D38" t="str">
            <v>CAEN</v>
          </cell>
          <cell r="E38" t="str">
            <v>ACL-131</v>
          </cell>
          <cell r="F38" t="str">
            <v>ACL-131 : H Caen</v>
          </cell>
          <cell r="G38" t="str">
            <v>DO-01</v>
          </cell>
          <cell r="H38" t="str">
            <v>DR-05</v>
          </cell>
          <cell r="I38" t="str">
            <v>BASSIN GRAND NORD</v>
          </cell>
          <cell r="J38" t="str">
            <v>DR NORMANDIE</v>
          </cell>
          <cell r="K38" t="str">
            <v>Bain de Bretagne</v>
          </cell>
          <cell r="L38" t="str">
            <v>Bain de Bretagne</v>
          </cell>
          <cell r="M38" t="str">
            <v>Bain de Bretagne</v>
          </cell>
          <cell r="N38" t="str">
            <v>Bain de Bretagne</v>
          </cell>
          <cell r="O38" t="str">
            <v>Bain de Bretagne</v>
          </cell>
          <cell r="P38" t="str">
            <v>723</v>
          </cell>
          <cell r="Q38" t="str">
            <v>x 14168</v>
          </cell>
          <cell r="R38" t="str">
            <v>Grande Vitesse</v>
          </cell>
          <cell r="S38" t="str">
            <v>FRA310-CAEN-ACL-131 : H CAEN-x 14168</v>
          </cell>
          <cell r="T38">
            <v>0</v>
          </cell>
          <cell r="U38">
            <v>34</v>
          </cell>
          <cell r="V38" t="str">
            <v>FRA310</v>
          </cell>
          <cell r="W38" t="str">
            <v>CAEN</v>
          </cell>
          <cell r="X38" t="str">
            <v>ACL-131 : H CAEN</v>
          </cell>
          <cell r="AB38" t="str">
            <v>FRA310</v>
          </cell>
          <cell r="AC38" t="str">
            <v>A136</v>
          </cell>
          <cell r="AD38" t="str">
            <v>A137</v>
          </cell>
          <cell r="AE38" t="str">
            <v>723</v>
          </cell>
          <cell r="AF38" t="str">
            <v>A136</v>
          </cell>
          <cell r="AG38" t="str">
            <v>773</v>
          </cell>
          <cell r="AH38" t="str">
            <v>MAG DMCS : MONT ST AIGNAN</v>
          </cell>
          <cell r="AI38" t="str">
            <v>14168</v>
          </cell>
        </row>
        <row r="39">
          <cell r="B39">
            <v>35</v>
          </cell>
          <cell r="C39" t="str">
            <v>FRA251</v>
          </cell>
          <cell r="D39" t="str">
            <v>CAHORS</v>
          </cell>
          <cell r="E39" t="str">
            <v>ACL-9473</v>
          </cell>
          <cell r="F39" t="str">
            <v>ACL-9473 : H CAHORS</v>
          </cell>
          <cell r="G39" t="str">
            <v>DO-02</v>
          </cell>
          <cell r="H39" t="str">
            <v>DR-10</v>
          </cell>
          <cell r="I39" t="str">
            <v>BASSIN GRAND OUEST</v>
          </cell>
          <cell r="J39" t="str">
            <v>DR PYRENEES ATLANTIQUES</v>
          </cell>
          <cell r="K39" t="str">
            <v>Labenne 2</v>
          </cell>
          <cell r="L39" t="str">
            <v>Labenne 2</v>
          </cell>
          <cell r="M39" t="str">
            <v>Labenne 2</v>
          </cell>
          <cell r="N39" t="str">
            <v>Labenne 2</v>
          </cell>
          <cell r="O39" t="str">
            <v>Labenne 2</v>
          </cell>
          <cell r="P39" t="str">
            <v>393</v>
          </cell>
          <cell r="Q39" t="str">
            <v>x 11993</v>
          </cell>
          <cell r="R39" t="str">
            <v>Petite Vitesse</v>
          </cell>
          <cell r="S39" t="str">
            <v>FRA251-CAHORS-ACL-9473 : H CAHORS-x 11993</v>
          </cell>
          <cell r="T39">
            <v>0</v>
          </cell>
          <cell r="U39">
            <v>35</v>
          </cell>
          <cell r="V39" t="str">
            <v>FRA251</v>
          </cell>
          <cell r="W39" t="str">
            <v>CAHORS</v>
          </cell>
          <cell r="X39" t="str">
            <v>ACL-9473 : H CAHORS</v>
          </cell>
          <cell r="AB39" t="str">
            <v>FRA251</v>
          </cell>
          <cell r="AE39" t="str">
            <v>393</v>
          </cell>
          <cell r="AG39" t="str">
            <v>753</v>
          </cell>
          <cell r="AH39" t="str">
            <v>MAG DMCS : ANGLET</v>
          </cell>
          <cell r="AI39" t="str">
            <v>11993</v>
          </cell>
        </row>
        <row r="40">
          <cell r="B40">
            <v>36</v>
          </cell>
          <cell r="C40" t="str">
            <v>FRA311</v>
          </cell>
          <cell r="D40" t="str">
            <v>CALAIS</v>
          </cell>
          <cell r="E40" t="str">
            <v>ACL-132</v>
          </cell>
          <cell r="F40" t="str">
            <v>ACL-132 : H Calais</v>
          </cell>
          <cell r="G40" t="str">
            <v>DO-01</v>
          </cell>
          <cell r="H40" t="str">
            <v>DR-04</v>
          </cell>
          <cell r="I40" t="str">
            <v>BASSIN GRAND NORD</v>
          </cell>
          <cell r="J40" t="str">
            <v>DR NPDC HYPERS PROXIMITE</v>
          </cell>
          <cell r="K40" t="str">
            <v>Lens PF</v>
          </cell>
          <cell r="L40" t="str">
            <v>Lens PF</v>
          </cell>
          <cell r="M40" t="str">
            <v>Lens PF</v>
          </cell>
          <cell r="N40" t="str">
            <v>Lens PF</v>
          </cell>
          <cell r="O40" t="str">
            <v>Lens PF</v>
          </cell>
          <cell r="P40" t="str">
            <v>730</v>
          </cell>
          <cell r="Q40" t="str">
            <v>x 62711</v>
          </cell>
          <cell r="R40" t="str">
            <v>Petite Vitesse</v>
          </cell>
          <cell r="S40" t="str">
            <v>FRA311-CALAIS-ACL-132 : H CALAIS-x 62711</v>
          </cell>
          <cell r="T40">
            <v>0</v>
          </cell>
          <cell r="U40">
            <v>36</v>
          </cell>
          <cell r="V40" t="str">
            <v>FRA311</v>
          </cell>
          <cell r="W40" t="str">
            <v>CALAIS</v>
          </cell>
          <cell r="X40" t="str">
            <v>ACL-132 : H CALAIS</v>
          </cell>
          <cell r="AB40" t="str">
            <v>FRA311</v>
          </cell>
          <cell r="AC40" t="str">
            <v>0A20</v>
          </cell>
          <cell r="AD40" t="str">
            <v>0A15</v>
          </cell>
          <cell r="AE40" t="str">
            <v>730</v>
          </cell>
          <cell r="AF40" t="str">
            <v>0A20</v>
          </cell>
          <cell r="AG40" t="str">
            <v>737</v>
          </cell>
          <cell r="AH40" t="str">
            <v>MAG DMCS : AIRE S/LA LYS</v>
          </cell>
          <cell r="AI40" t="str">
            <v>62711</v>
          </cell>
        </row>
        <row r="41">
          <cell r="B41">
            <v>37</v>
          </cell>
          <cell r="C41" t="str">
            <v>FRA063</v>
          </cell>
          <cell r="D41" t="str">
            <v>CARRE SENART</v>
          </cell>
          <cell r="E41" t="str">
            <v>ACL-63</v>
          </cell>
          <cell r="F41" t="str">
            <v>ACL-63 : H Carré Sénart</v>
          </cell>
          <cell r="G41" t="str">
            <v>DO-03</v>
          </cell>
          <cell r="H41" t="str">
            <v>DR-12</v>
          </cell>
          <cell r="I41" t="str">
            <v>BASSIN PARIS IDF GRANDS HYPERS</v>
          </cell>
          <cell r="J41" t="str">
            <v>DR PARIS IDF GRANDS HYPERS SUD EST</v>
          </cell>
          <cell r="K41" t="str">
            <v>Fleury</v>
          </cell>
          <cell r="L41" t="str">
            <v>Fleury</v>
          </cell>
          <cell r="M41" t="str">
            <v>Fleury</v>
          </cell>
          <cell r="N41" t="str">
            <v>Fleury</v>
          </cell>
          <cell r="O41" t="str">
            <v>Fleury</v>
          </cell>
          <cell r="P41" t="str">
            <v>774</v>
          </cell>
          <cell r="Q41" t="str">
            <v>x 01264</v>
          </cell>
          <cell r="R41" t="str">
            <v>Grande Vitesse</v>
          </cell>
          <cell r="S41" t="str">
            <v>FRA063-CARRE SENART-ACL-63 : H CARRÉ SÉNART-x 01264</v>
          </cell>
          <cell r="T41">
            <v>0</v>
          </cell>
          <cell r="U41">
            <v>37</v>
          </cell>
          <cell r="V41" t="str">
            <v>FRA063</v>
          </cell>
          <cell r="W41" t="str">
            <v>CARRE SENART</v>
          </cell>
          <cell r="X41" t="str">
            <v>ACL-63 : H CARRÉ SÉNART</v>
          </cell>
          <cell r="AB41" t="str">
            <v>FRA063</v>
          </cell>
          <cell r="AC41" t="str">
            <v>0A65</v>
          </cell>
          <cell r="AD41" t="str">
            <v>0A66</v>
          </cell>
          <cell r="AE41" t="str">
            <v>774</v>
          </cell>
          <cell r="AF41" t="str">
            <v>0A65</v>
          </cell>
          <cell r="AG41" t="str">
            <v>776</v>
          </cell>
          <cell r="AH41" t="str">
            <v>MAG DMCS : VENETTE</v>
          </cell>
          <cell r="AI41" t="str">
            <v>01264</v>
          </cell>
        </row>
        <row r="42">
          <cell r="B42">
            <v>38</v>
          </cell>
          <cell r="C42" t="str">
            <v>FRA020</v>
          </cell>
          <cell r="D42" t="str">
            <v>CHALON S/SAONE -NORD</v>
          </cell>
          <cell r="E42" t="str">
            <v>ACL-20</v>
          </cell>
          <cell r="F42" t="str">
            <v>ACL-20 : H Chalon Nord</v>
          </cell>
          <cell r="G42" t="str">
            <v>DO-01</v>
          </cell>
          <cell r="H42" t="str">
            <v>DR-01</v>
          </cell>
          <cell r="I42" t="str">
            <v>BASSIN GRAND NORD</v>
          </cell>
          <cell r="J42" t="str">
            <v>DR BOURGOGNE</v>
          </cell>
          <cell r="K42" t="str">
            <v>Lyon</v>
          </cell>
          <cell r="L42" t="str">
            <v>Lyon</v>
          </cell>
          <cell r="M42" t="str">
            <v>Lyon</v>
          </cell>
          <cell r="N42" t="str">
            <v>Lyon</v>
          </cell>
          <cell r="O42" t="str">
            <v>Lyon</v>
          </cell>
          <cell r="P42" t="str">
            <v>751</v>
          </cell>
          <cell r="Q42" t="str">
            <v>x 65896</v>
          </cell>
          <cell r="R42" t="str">
            <v>Petite Vitesse</v>
          </cell>
          <cell r="S42" t="str">
            <v>FRA020-CHALON SUR SAONE NORD - CHALON / SAONE NORD-ACL-20 : H CHALON NORD-x 65896</v>
          </cell>
          <cell r="T42">
            <v>0</v>
          </cell>
          <cell r="U42">
            <v>38</v>
          </cell>
          <cell r="V42" t="str">
            <v>FRA020</v>
          </cell>
          <cell r="W42" t="str">
            <v>CHALON SUR SAONE NORD - CHALON / SAONE NORD</v>
          </cell>
          <cell r="X42" t="str">
            <v>ACL-20 : H CHALON NORD</v>
          </cell>
          <cell r="AB42" t="str">
            <v>FRA020</v>
          </cell>
          <cell r="AC42" t="str">
            <v>A126</v>
          </cell>
          <cell r="AD42" t="str">
            <v>A121</v>
          </cell>
          <cell r="AE42" t="str">
            <v>751</v>
          </cell>
          <cell r="AF42" t="str">
            <v>A126</v>
          </cell>
          <cell r="AG42" t="str">
            <v>752</v>
          </cell>
          <cell r="AH42" t="str">
            <v>MAG DMCS : ST ANDRE LES VERGERS</v>
          </cell>
          <cell r="AI42" t="str">
            <v>65896</v>
          </cell>
        </row>
        <row r="43">
          <cell r="B43">
            <v>39</v>
          </cell>
          <cell r="C43" t="str">
            <v>FRA021</v>
          </cell>
          <cell r="D43" t="str">
            <v>CHALON S/SAONE -SUD</v>
          </cell>
          <cell r="E43" t="str">
            <v>ACL-21</v>
          </cell>
          <cell r="F43" t="str">
            <v>ACL-21 : H Chalon Sud</v>
          </cell>
          <cell r="G43" t="str">
            <v>DO-01</v>
          </cell>
          <cell r="H43" t="str">
            <v>DR-01</v>
          </cell>
          <cell r="I43" t="str">
            <v>BASSIN GRAND NORD</v>
          </cell>
          <cell r="J43" t="str">
            <v>DR BOURGOGNE</v>
          </cell>
          <cell r="K43" t="str">
            <v>Lyon</v>
          </cell>
          <cell r="L43" t="str">
            <v>Lyon</v>
          </cell>
          <cell r="M43" t="str">
            <v>Lyon</v>
          </cell>
          <cell r="N43" t="str">
            <v>Lyon</v>
          </cell>
          <cell r="O43" t="str">
            <v>Lyon</v>
          </cell>
          <cell r="P43" t="str">
            <v>751</v>
          </cell>
          <cell r="Q43" t="str">
            <v>x 65897</v>
          </cell>
          <cell r="R43" t="str">
            <v>Grande Vitesse</v>
          </cell>
          <cell r="S43" t="str">
            <v>FRA021-CHALON SUR SAONE SUD - CHALON / SAONE SUD-ACL-21 : H CHALON SUD-x 65897</v>
          </cell>
          <cell r="T43">
            <v>0</v>
          </cell>
          <cell r="U43">
            <v>39</v>
          </cell>
          <cell r="V43" t="str">
            <v>FRA021</v>
          </cell>
          <cell r="W43" t="str">
            <v>CHALON SUR SAONE SUD - CHALON / SAONE SUD</v>
          </cell>
          <cell r="X43" t="str">
            <v>ACL-21 : H CHALON SUD</v>
          </cell>
          <cell r="AB43" t="str">
            <v>FRA021</v>
          </cell>
          <cell r="AC43" t="str">
            <v>A126</v>
          </cell>
          <cell r="AD43" t="str">
            <v>A121</v>
          </cell>
          <cell r="AE43" t="str">
            <v>751</v>
          </cell>
          <cell r="AF43" t="str">
            <v>A126</v>
          </cell>
          <cell r="AG43" t="str">
            <v>752</v>
          </cell>
          <cell r="AH43" t="str">
            <v>MAG DMCS : ST ANDRE LES VERGERS</v>
          </cell>
          <cell r="AI43" t="str">
            <v>65897</v>
          </cell>
        </row>
        <row r="44">
          <cell r="B44">
            <v>40</v>
          </cell>
          <cell r="C44" t="str">
            <v>FRA022</v>
          </cell>
          <cell r="D44" t="str">
            <v>CHALONS EN CHAMPAGNE</v>
          </cell>
          <cell r="E44" t="str">
            <v>ACL-22</v>
          </cell>
          <cell r="F44" t="str">
            <v>ACL-22 : H Chalons En Champagne</v>
          </cell>
          <cell r="G44" t="str">
            <v>DO-01</v>
          </cell>
          <cell r="H44" t="str">
            <v>DR-02</v>
          </cell>
          <cell r="I44" t="str">
            <v>BASSIN GRAND NORD</v>
          </cell>
          <cell r="J44" t="str">
            <v>DR CHAMPAGNE</v>
          </cell>
          <cell r="K44" t="str">
            <v>Dammartin</v>
          </cell>
          <cell r="L44" t="str">
            <v>Dammartin</v>
          </cell>
          <cell r="M44" t="str">
            <v>Dammartin</v>
          </cell>
          <cell r="N44" t="str">
            <v>Dammartin</v>
          </cell>
          <cell r="O44" t="str">
            <v>Dammartin</v>
          </cell>
          <cell r="P44" t="str">
            <v>729</v>
          </cell>
          <cell r="Q44" t="str">
            <v>x 70639</v>
          </cell>
          <cell r="R44" t="str">
            <v>Grande Vitesse</v>
          </cell>
          <cell r="S44" t="str">
            <v>FRA022-CHALONS EN CHAMPAGNE-ACL-22 : H CHALONS EN CHAMPAGNE-x 70639</v>
          </cell>
          <cell r="T44">
            <v>0</v>
          </cell>
          <cell r="U44">
            <v>40</v>
          </cell>
          <cell r="V44" t="str">
            <v>FRA022</v>
          </cell>
          <cell r="W44" t="str">
            <v>CHALONS EN CHAMPAGNE</v>
          </cell>
          <cell r="X44" t="str">
            <v>ACL-22 : H CHALONS EN CHAMPAGNE</v>
          </cell>
          <cell r="AB44" t="str">
            <v>FRA022</v>
          </cell>
          <cell r="AC44" t="str">
            <v>0A58</v>
          </cell>
          <cell r="AD44" t="str">
            <v>0A59</v>
          </cell>
          <cell r="AE44" t="str">
            <v>729</v>
          </cell>
          <cell r="AF44" t="str">
            <v>0A58</v>
          </cell>
          <cell r="AG44" t="str">
            <v>733</v>
          </cell>
          <cell r="AH44" t="str">
            <v>MAG DMCS : REIMS -TINQUEUX</v>
          </cell>
          <cell r="AI44" t="str">
            <v>70639</v>
          </cell>
        </row>
        <row r="45">
          <cell r="B45">
            <v>41</v>
          </cell>
          <cell r="C45" t="str">
            <v>FRA023</v>
          </cell>
          <cell r="D45" t="str">
            <v>CHAMBERY -BASSENS</v>
          </cell>
          <cell r="E45" t="str">
            <v>ACL-23</v>
          </cell>
          <cell r="F45" t="str">
            <v>ACL-23 : H Chambery Bassens</v>
          </cell>
          <cell r="G45" t="str">
            <v>DO-04</v>
          </cell>
          <cell r="H45" t="str">
            <v>DR-15</v>
          </cell>
          <cell r="I45" t="str">
            <v>BASSIN SUD EST</v>
          </cell>
          <cell r="J45" t="str">
            <v>DR ALPES</v>
          </cell>
          <cell r="K45" t="str">
            <v>Lyon</v>
          </cell>
          <cell r="L45" t="str">
            <v>Lyon</v>
          </cell>
          <cell r="M45" t="str">
            <v>Lyon</v>
          </cell>
          <cell r="N45" t="str">
            <v>Lyon</v>
          </cell>
          <cell r="O45" t="str">
            <v>Lyon</v>
          </cell>
          <cell r="P45" t="str">
            <v>751</v>
          </cell>
          <cell r="Q45" t="str">
            <v>x 65809</v>
          </cell>
          <cell r="R45" t="str">
            <v>Grande Vitesse</v>
          </cell>
          <cell r="S45" t="str">
            <v>FRA023-CHAMBERY BASSENS-ACL-23 : H CHAMBERY BASSENS-x 65809</v>
          </cell>
          <cell r="T45">
            <v>0</v>
          </cell>
          <cell r="U45">
            <v>41</v>
          </cell>
          <cell r="V45" t="str">
            <v>FRA023</v>
          </cell>
          <cell r="W45" t="str">
            <v>CHAMBERY BASSENS</v>
          </cell>
          <cell r="X45" t="str">
            <v>ACL-23 : H CHAMBERY BASSENS</v>
          </cell>
          <cell r="AB45" t="str">
            <v>FRA023</v>
          </cell>
          <cell r="AC45" t="str">
            <v>A126</v>
          </cell>
          <cell r="AD45" t="str">
            <v>A121</v>
          </cell>
          <cell r="AE45" t="str">
            <v>751</v>
          </cell>
          <cell r="AF45" t="str">
            <v>A126</v>
          </cell>
          <cell r="AG45" t="str">
            <v>752</v>
          </cell>
          <cell r="AH45" t="str">
            <v>MAG DMCS : ANNECY</v>
          </cell>
          <cell r="AI45" t="str">
            <v>65809</v>
          </cell>
        </row>
        <row r="46">
          <cell r="B46">
            <v>42</v>
          </cell>
          <cell r="C46" t="str">
            <v>FRA024</v>
          </cell>
          <cell r="D46" t="str">
            <v>CHAMBERY -CHAMNORD</v>
          </cell>
          <cell r="E46" t="str">
            <v>ACL-24</v>
          </cell>
          <cell r="F46" t="str">
            <v>ACL-24 : H Chambery Chamnord</v>
          </cell>
          <cell r="G46" t="str">
            <v>DO-04</v>
          </cell>
          <cell r="H46" t="str">
            <v>DR-15</v>
          </cell>
          <cell r="I46" t="str">
            <v>BASSIN SUD EST</v>
          </cell>
          <cell r="J46" t="str">
            <v>DR ALPES</v>
          </cell>
          <cell r="K46" t="str">
            <v>Lyon</v>
          </cell>
          <cell r="L46" t="str">
            <v>Lyon</v>
          </cell>
          <cell r="M46" t="str">
            <v>Lyon</v>
          </cell>
          <cell r="N46" t="str">
            <v>Lyon</v>
          </cell>
          <cell r="O46" t="str">
            <v>Lyon</v>
          </cell>
          <cell r="P46" t="str">
            <v>751</v>
          </cell>
          <cell r="Q46" t="str">
            <v>x 65817</v>
          </cell>
          <cell r="R46" t="str">
            <v>Grande Vitesse</v>
          </cell>
          <cell r="S46" t="str">
            <v>FRA024-CHAMBERY CHAMNORD-ACL-24 : H CHAMBERY CHAMNORD-x 65817</v>
          </cell>
          <cell r="T46">
            <v>0</v>
          </cell>
          <cell r="U46">
            <v>42</v>
          </cell>
          <cell r="V46" t="str">
            <v>FRA024</v>
          </cell>
          <cell r="W46" t="str">
            <v>CHAMBERY CHAMNORD</v>
          </cell>
          <cell r="X46" t="str">
            <v>ACL-24 : H CHAMBERY CHAMNORD</v>
          </cell>
          <cell r="AB46" t="str">
            <v>FRA024</v>
          </cell>
          <cell r="AC46" t="str">
            <v>A126</v>
          </cell>
          <cell r="AD46" t="str">
            <v>A121</v>
          </cell>
          <cell r="AE46" t="str">
            <v>751</v>
          </cell>
          <cell r="AF46" t="str">
            <v>A126</v>
          </cell>
          <cell r="AG46" t="str">
            <v>752</v>
          </cell>
          <cell r="AH46" t="str">
            <v>MAG DMCS : ANNECY</v>
          </cell>
          <cell r="AI46" t="str">
            <v>65817</v>
          </cell>
        </row>
        <row r="47">
          <cell r="B47">
            <v>43</v>
          </cell>
          <cell r="C47" t="str">
            <v>FRA312</v>
          </cell>
          <cell r="D47" t="str">
            <v>CHAMBOURCY</v>
          </cell>
          <cell r="E47" t="str">
            <v>ACL-133</v>
          </cell>
          <cell r="F47" t="str">
            <v>ACL-133 : H Chambourcy</v>
          </cell>
          <cell r="G47" t="str">
            <v>DO-03</v>
          </cell>
          <cell r="H47" t="str">
            <v>DR-11</v>
          </cell>
          <cell r="I47" t="str">
            <v>BASSIN PARIS IDF GRANDS HYPERS</v>
          </cell>
          <cell r="J47" t="str">
            <v>DR PARIS IDF GRANDS HYPERS OUEST</v>
          </cell>
          <cell r="K47" t="str">
            <v>Fleury</v>
          </cell>
          <cell r="L47" t="str">
            <v>Fleury</v>
          </cell>
          <cell r="M47" t="str">
            <v>Fleury</v>
          </cell>
          <cell r="N47" t="str">
            <v>Fleury</v>
          </cell>
          <cell r="O47" t="str">
            <v>Fleury</v>
          </cell>
          <cell r="P47" t="str">
            <v>774</v>
          </cell>
          <cell r="Q47" t="str">
            <v>x 21670</v>
          </cell>
          <cell r="R47" t="str">
            <v>Grande Vitesse</v>
          </cell>
          <cell r="S47" t="str">
            <v>FRA312-CHAMBOURCY-ACL-133 : H CHAMBOURCY-x 21670</v>
          </cell>
          <cell r="T47">
            <v>0</v>
          </cell>
          <cell r="U47">
            <v>43</v>
          </cell>
          <cell r="V47" t="str">
            <v>FRA312</v>
          </cell>
          <cell r="W47" t="str">
            <v>CHAMBOURCY</v>
          </cell>
          <cell r="X47" t="str">
            <v>ACL-133 : H CHAMBOURCY</v>
          </cell>
          <cell r="AB47" t="str">
            <v>FRA312</v>
          </cell>
          <cell r="AC47" t="str">
            <v>0A65</v>
          </cell>
          <cell r="AD47" t="str">
            <v>0A66</v>
          </cell>
          <cell r="AE47" t="str">
            <v>774</v>
          </cell>
          <cell r="AF47" t="str">
            <v>0A65</v>
          </cell>
          <cell r="AG47" t="str">
            <v>776</v>
          </cell>
          <cell r="AH47" t="str">
            <v>MAG DMCS : CHARTRES</v>
          </cell>
          <cell r="AI47" t="str">
            <v>21670</v>
          </cell>
        </row>
        <row r="48">
          <cell r="B48">
            <v>44</v>
          </cell>
          <cell r="C48" t="str">
            <v>FRA025</v>
          </cell>
          <cell r="D48" t="str">
            <v>CHAMPS S/MARNE</v>
          </cell>
          <cell r="E48" t="str">
            <v>ACL-25</v>
          </cell>
          <cell r="F48" t="str">
            <v>ACL-25 : H Champs Sur Marne</v>
          </cell>
          <cell r="G48" t="str">
            <v>DO-03</v>
          </cell>
          <cell r="H48" t="str">
            <v>DR-14</v>
          </cell>
          <cell r="I48" t="str">
            <v>BASSIN PARIS IDF HYPERS CLASSIQUES ET PROXIMITE</v>
          </cell>
          <cell r="J48" t="str">
            <v>DR PARIS IDF HYPERS PROXIMITE</v>
          </cell>
          <cell r="K48" t="str">
            <v>Dammartin</v>
          </cell>
          <cell r="L48" t="str">
            <v>Dammartin</v>
          </cell>
          <cell r="M48" t="str">
            <v>Dammartin</v>
          </cell>
          <cell r="N48" t="str">
            <v>Dammartin</v>
          </cell>
          <cell r="O48" t="str">
            <v>Dammartin</v>
          </cell>
          <cell r="P48" t="str">
            <v>729</v>
          </cell>
          <cell r="Q48" t="str">
            <v>x 65818</v>
          </cell>
          <cell r="R48" t="str">
            <v>Petite Vitesse</v>
          </cell>
          <cell r="S48" t="str">
            <v>FRA025-CHAMPS SUR MARNE - CHAMPS / MARNE-ACL-25 : H CHAMPS SUR MARNE-x 65818</v>
          </cell>
          <cell r="T48">
            <v>0</v>
          </cell>
          <cell r="U48">
            <v>44</v>
          </cell>
          <cell r="V48" t="str">
            <v>FRA025</v>
          </cell>
          <cell r="W48" t="str">
            <v>CHAMPS SUR MARNE - CHAMPS / MARNE</v>
          </cell>
          <cell r="X48" t="str">
            <v>ACL-25 : H CHAMPS SUR MARNE</v>
          </cell>
          <cell r="AB48" t="str">
            <v>FRA025</v>
          </cell>
          <cell r="AC48" t="str">
            <v>0A58</v>
          </cell>
          <cell r="AD48" t="str">
            <v>0A59</v>
          </cell>
          <cell r="AE48" t="str">
            <v>729</v>
          </cell>
          <cell r="AF48" t="str">
            <v>0A58</v>
          </cell>
          <cell r="AG48" t="str">
            <v>733</v>
          </cell>
          <cell r="AH48" t="str">
            <v>MAG DMCS : CHAMPS S/MARNE</v>
          </cell>
          <cell r="AI48" t="str">
            <v>65818</v>
          </cell>
        </row>
        <row r="49">
          <cell r="B49">
            <v>45</v>
          </cell>
          <cell r="C49" t="str">
            <v>FRA026</v>
          </cell>
          <cell r="D49" t="str">
            <v>CHARLEVILLE MEZIERES</v>
          </cell>
          <cell r="E49" t="str">
            <v>ACL-26</v>
          </cell>
          <cell r="F49" t="str">
            <v>ACL-26 : H Charleville Mézière</v>
          </cell>
          <cell r="G49" t="str">
            <v>DO-01</v>
          </cell>
          <cell r="H49" t="str">
            <v>DR-02</v>
          </cell>
          <cell r="I49" t="str">
            <v>BASSIN GRAND NORD</v>
          </cell>
          <cell r="J49" t="str">
            <v>DR CHAMPAGNE</v>
          </cell>
          <cell r="K49" t="str">
            <v>Lens PF</v>
          </cell>
          <cell r="L49" t="str">
            <v>Lens PF</v>
          </cell>
          <cell r="M49" t="str">
            <v>Lens PF</v>
          </cell>
          <cell r="N49" t="str">
            <v>Lens PF</v>
          </cell>
          <cell r="O49" t="str">
            <v>Lens PF</v>
          </cell>
          <cell r="P49" t="str">
            <v>730</v>
          </cell>
          <cell r="Q49" t="str">
            <v>x 70637</v>
          </cell>
          <cell r="R49" t="str">
            <v>Grande Vitesse</v>
          </cell>
          <cell r="S49" t="str">
            <v>FRA026-CHARLEVILLE MEZIERES-ACL-26 : H CHARLEVILLE MÉZIÈRE-x 70637</v>
          </cell>
          <cell r="T49">
            <v>0</v>
          </cell>
          <cell r="U49">
            <v>45</v>
          </cell>
          <cell r="V49" t="str">
            <v>FRA026</v>
          </cell>
          <cell r="W49" t="str">
            <v>CHARLEVILLE MEZIERES</v>
          </cell>
          <cell r="X49" t="str">
            <v>ACL-26 : H CHARLEVILLE MÉZIÈRE</v>
          </cell>
          <cell r="AB49" t="str">
            <v>FRA026</v>
          </cell>
          <cell r="AC49" t="str">
            <v>0A20</v>
          </cell>
          <cell r="AD49" t="str">
            <v>0A15</v>
          </cell>
          <cell r="AE49" t="str">
            <v>730</v>
          </cell>
          <cell r="AF49" t="str">
            <v>0A20</v>
          </cell>
          <cell r="AG49" t="str">
            <v>737</v>
          </cell>
          <cell r="AH49" t="str">
            <v>MAG DMCS : REIMS -TINQUEUX</v>
          </cell>
          <cell r="AI49" t="str">
            <v>70637</v>
          </cell>
        </row>
        <row r="50">
          <cell r="B50">
            <v>46</v>
          </cell>
          <cell r="C50" t="str">
            <v>FRA027</v>
          </cell>
          <cell r="D50" t="str">
            <v>CHARTRES</v>
          </cell>
          <cell r="E50" t="str">
            <v>ACL-27</v>
          </cell>
          <cell r="F50" t="str">
            <v>ACL-27 : H Chartres</v>
          </cell>
          <cell r="G50" t="str">
            <v>DO-03</v>
          </cell>
          <cell r="H50" t="str">
            <v>DR-11</v>
          </cell>
          <cell r="I50" t="str">
            <v>BASSIN PARIS IDF GRANDS HYPERS</v>
          </cell>
          <cell r="J50" t="str">
            <v>DR PARIS IDF GRANDS HYPERS OUEST</v>
          </cell>
          <cell r="K50" t="str">
            <v>Fleury</v>
          </cell>
          <cell r="L50" t="str">
            <v>Fleury</v>
          </cell>
          <cell r="M50" t="str">
            <v>Fleury</v>
          </cell>
          <cell r="N50" t="str">
            <v>Fleury</v>
          </cell>
          <cell r="O50" t="str">
            <v>Fleury</v>
          </cell>
          <cell r="P50" t="str">
            <v>774</v>
          </cell>
          <cell r="Q50" t="str">
            <v>x 65819</v>
          </cell>
          <cell r="R50" t="str">
            <v>Grande Vitesse</v>
          </cell>
          <cell r="S50" t="str">
            <v>FRA027-CHARTRES-ACL-27 : H CHARTRES-x 65819</v>
          </cell>
          <cell r="T50">
            <v>0</v>
          </cell>
          <cell r="U50">
            <v>46</v>
          </cell>
          <cell r="V50" t="str">
            <v>FRA027</v>
          </cell>
          <cell r="W50" t="str">
            <v>CHARTRES</v>
          </cell>
          <cell r="X50" t="str">
            <v>ACL-27 : H CHARTRES</v>
          </cell>
          <cell r="AB50" t="str">
            <v>FRA027</v>
          </cell>
          <cell r="AC50" t="str">
            <v>0A65</v>
          </cell>
          <cell r="AD50" t="str">
            <v>0A66</v>
          </cell>
          <cell r="AE50" t="str">
            <v>774</v>
          </cell>
          <cell r="AF50" t="str">
            <v>0A65</v>
          </cell>
          <cell r="AG50" t="str">
            <v>776</v>
          </cell>
          <cell r="AH50" t="str">
            <v>MAG DMCS : CHARTRES</v>
          </cell>
          <cell r="AI50" t="str">
            <v>65819</v>
          </cell>
        </row>
        <row r="51">
          <cell r="B51">
            <v>47</v>
          </cell>
          <cell r="C51" t="str">
            <v>FRA314</v>
          </cell>
          <cell r="D51" t="str">
            <v>CHATEAU THIERRY</v>
          </cell>
          <cell r="E51" t="str">
            <v>ACL-135</v>
          </cell>
          <cell r="F51" t="str">
            <v>ACL-135 : H Chateau-Thierry</v>
          </cell>
          <cell r="G51" t="str">
            <v>DO-01</v>
          </cell>
          <cell r="H51" t="str">
            <v>DR-02</v>
          </cell>
          <cell r="I51" t="str">
            <v>BASSIN GRAND NORD</v>
          </cell>
          <cell r="J51" t="str">
            <v>DR CHAMPAGNE</v>
          </cell>
          <cell r="K51" t="str">
            <v>Dammartin</v>
          </cell>
          <cell r="L51" t="str">
            <v>Dammartin</v>
          </cell>
          <cell r="M51" t="str">
            <v>Dammartin</v>
          </cell>
          <cell r="N51" t="str">
            <v>Dammartin</v>
          </cell>
          <cell r="O51" t="str">
            <v>Dammartin</v>
          </cell>
          <cell r="P51" t="str">
            <v>729</v>
          </cell>
          <cell r="Q51" t="str">
            <v>x 03674</v>
          </cell>
          <cell r="R51" t="str">
            <v>Petite Vitesse</v>
          </cell>
          <cell r="S51" t="str">
            <v>FRA314-CHATEAU THIERRY-ACL-135 : H CHATEAU-THIERRY-x 03674</v>
          </cell>
          <cell r="T51">
            <v>0</v>
          </cell>
          <cell r="U51">
            <v>47</v>
          </cell>
          <cell r="V51" t="str">
            <v>FRA314</v>
          </cell>
          <cell r="W51" t="str">
            <v>CHATEAU THIERRY</v>
          </cell>
          <cell r="X51" t="str">
            <v>ACL-135 : H CHATEAU-THIERRY</v>
          </cell>
          <cell r="AB51" t="str">
            <v>FRA314</v>
          </cell>
          <cell r="AC51" t="str">
            <v>0A58</v>
          </cell>
          <cell r="AD51" t="str">
            <v>0A59</v>
          </cell>
          <cell r="AE51" t="str">
            <v>729</v>
          </cell>
          <cell r="AF51" t="str">
            <v>0A58</v>
          </cell>
          <cell r="AG51" t="str">
            <v>733</v>
          </cell>
          <cell r="AH51" t="str">
            <v>MAG DMCS : REIMS -TINQUEUX</v>
          </cell>
          <cell r="AI51" t="str">
            <v>03674</v>
          </cell>
        </row>
        <row r="52">
          <cell r="B52">
            <v>48</v>
          </cell>
          <cell r="C52" t="str">
            <v>FRA028</v>
          </cell>
          <cell r="D52" t="str">
            <v>CHATEAUNEUF LES MART</v>
          </cell>
          <cell r="E52" t="str">
            <v>ACL-28</v>
          </cell>
          <cell r="F52" t="str">
            <v>ACL-28 : H Chateauneuf les Martigues</v>
          </cell>
          <cell r="G52" t="str">
            <v>DO-04</v>
          </cell>
          <cell r="H52" t="str">
            <v>DR-18</v>
          </cell>
          <cell r="I52" t="str">
            <v>BASSIN SUD EST</v>
          </cell>
          <cell r="J52" t="str">
            <v>DR PACA HYPERS PROXIMITE</v>
          </cell>
          <cell r="K52" t="str">
            <v>Aix PLG</v>
          </cell>
          <cell r="L52" t="str">
            <v>Aix PLG</v>
          </cell>
          <cell r="M52" t="str">
            <v>Aix PLG</v>
          </cell>
          <cell r="N52" t="str">
            <v>Aix PLG</v>
          </cell>
          <cell r="O52" t="str">
            <v>Aix PLG</v>
          </cell>
          <cell r="P52" t="str">
            <v>722</v>
          </cell>
          <cell r="Q52" t="str">
            <v>x 65820</v>
          </cell>
          <cell r="R52" t="str">
            <v>Grande Vitesse</v>
          </cell>
          <cell r="S52" t="str">
            <v>FRA028-CHATEAUNEUF LES MARTIGUES-ACL-28 : H CHATEAUNEUF LES MARTIGUES-x 65820</v>
          </cell>
          <cell r="T52">
            <v>0</v>
          </cell>
          <cell r="U52">
            <v>48</v>
          </cell>
          <cell r="V52" t="str">
            <v>FRA028</v>
          </cell>
          <cell r="W52" t="str">
            <v>CHATEAUNEUF LES MARTIGUES</v>
          </cell>
          <cell r="X52" t="str">
            <v>ACL-28 : H CHATEAUNEUF LES MARTIGUES</v>
          </cell>
          <cell r="AB52" t="str">
            <v>FRA028</v>
          </cell>
          <cell r="AC52" t="str">
            <v>A157</v>
          </cell>
          <cell r="AD52" t="str">
            <v>A158</v>
          </cell>
          <cell r="AE52" t="str">
            <v>722</v>
          </cell>
          <cell r="AF52" t="str">
            <v>A157</v>
          </cell>
          <cell r="AG52" t="str">
            <v>738</v>
          </cell>
          <cell r="AH52" t="str">
            <v>MAG DMCS : DRAGUIGNAN</v>
          </cell>
          <cell r="AI52" t="str">
            <v>65820</v>
          </cell>
        </row>
        <row r="53">
          <cell r="B53">
            <v>49</v>
          </cell>
          <cell r="C53" t="str">
            <v>FRA313</v>
          </cell>
          <cell r="D53" t="str">
            <v>CHATEAUROUX</v>
          </cell>
          <cell r="E53" t="str">
            <v>ACL-134</v>
          </cell>
          <cell r="F53" t="str">
            <v>ACL-134 : H Chateauroux</v>
          </cell>
          <cell r="G53" t="str">
            <v>DO-02</v>
          </cell>
          <cell r="H53" t="str">
            <v>DR-08</v>
          </cell>
          <cell r="I53" t="str">
            <v>BASSIN GRAND OUEST</v>
          </cell>
          <cell r="J53" t="str">
            <v>DR CENTRE AUVERGNE</v>
          </cell>
          <cell r="K53" t="str">
            <v>Fleury</v>
          </cell>
          <cell r="L53" t="str">
            <v>Fleury</v>
          </cell>
          <cell r="M53" t="str">
            <v>Fleury</v>
          </cell>
          <cell r="N53" t="str">
            <v>Fleury</v>
          </cell>
          <cell r="O53" t="str">
            <v>Fleury</v>
          </cell>
          <cell r="P53" t="str">
            <v>774</v>
          </cell>
          <cell r="Q53" t="str">
            <v>x 03142</v>
          </cell>
          <cell r="R53" t="str">
            <v>Grande Vitesse</v>
          </cell>
          <cell r="S53" t="str">
            <v>FRA313-CHATEAUROUX-ACL-134 : H CHATEAUROUX-x 03142</v>
          </cell>
          <cell r="T53">
            <v>0</v>
          </cell>
          <cell r="U53">
            <v>49</v>
          </cell>
          <cell r="V53" t="str">
            <v>FRA313</v>
          </cell>
          <cell r="W53" t="str">
            <v>CHATEAUROUX</v>
          </cell>
          <cell r="X53" t="str">
            <v>ACL-134 : H CHATEAUROUX</v>
          </cell>
          <cell r="AB53" t="str">
            <v>FRA313</v>
          </cell>
          <cell r="AC53" t="str">
            <v>0A65</v>
          </cell>
          <cell r="AD53" t="str">
            <v>0A66</v>
          </cell>
          <cell r="AE53" t="str">
            <v>774</v>
          </cell>
          <cell r="AF53" t="str">
            <v>0A65</v>
          </cell>
          <cell r="AG53" t="str">
            <v>776</v>
          </cell>
          <cell r="AH53" t="str">
            <v>MAG DMCS : BOURGES</v>
          </cell>
          <cell r="AI53" t="str">
            <v>03142</v>
          </cell>
        </row>
        <row r="54">
          <cell r="B54">
            <v>50</v>
          </cell>
          <cell r="C54" t="str">
            <v>FRA315</v>
          </cell>
          <cell r="D54" t="str">
            <v>CHELLES</v>
          </cell>
          <cell r="E54" t="str">
            <v>ACL-136</v>
          </cell>
          <cell r="F54" t="str">
            <v>ACL-136 : H Chelles</v>
          </cell>
          <cell r="G54" t="str">
            <v>DO-03</v>
          </cell>
          <cell r="H54" t="str">
            <v>DR-13</v>
          </cell>
          <cell r="I54" t="str">
            <v>BASSIN PARIS IDF HYPERS CLASSIQUES ET PROXIMITE</v>
          </cell>
          <cell r="J54" t="str">
            <v>DR PARIS IDF HYPERS CLASSIQUES</v>
          </cell>
          <cell r="K54" t="str">
            <v>Dammartin</v>
          </cell>
          <cell r="L54" t="str">
            <v>Dammartin</v>
          </cell>
          <cell r="M54" t="str">
            <v>Dammartin</v>
          </cell>
          <cell r="N54" t="str">
            <v>Dammartin</v>
          </cell>
          <cell r="O54" t="str">
            <v>Dammartin</v>
          </cell>
          <cell r="P54" t="str">
            <v>729</v>
          </cell>
          <cell r="Q54" t="str">
            <v>x 03680</v>
          </cell>
          <cell r="R54" t="str">
            <v>Grande Vitesse</v>
          </cell>
          <cell r="S54" t="str">
            <v>FRA315-CHELLES-ACL-136 : H CHELLES-x 03680</v>
          </cell>
          <cell r="T54">
            <v>0</v>
          </cell>
          <cell r="U54">
            <v>50</v>
          </cell>
          <cell r="V54" t="str">
            <v>FRA315</v>
          </cell>
          <cell r="W54" t="str">
            <v>CHELLES</v>
          </cell>
          <cell r="X54" t="str">
            <v>ACL-136 : H CHELLES</v>
          </cell>
          <cell r="AB54" t="str">
            <v>FRA315</v>
          </cell>
          <cell r="AC54" t="str">
            <v>0A58</v>
          </cell>
          <cell r="AD54" t="str">
            <v>0A59</v>
          </cell>
          <cell r="AE54" t="str">
            <v>729</v>
          </cell>
          <cell r="AF54" t="str">
            <v>0A58</v>
          </cell>
          <cell r="AG54" t="str">
            <v>733</v>
          </cell>
          <cell r="AH54" t="str">
            <v>MAG DMCS : VILLEUNEUVE LA GARENNE</v>
          </cell>
          <cell r="AI54" t="str">
            <v>03680</v>
          </cell>
        </row>
        <row r="55">
          <cell r="B55">
            <v>51</v>
          </cell>
          <cell r="C55" t="str">
            <v>FRA316</v>
          </cell>
          <cell r="D55" t="str">
            <v>CHERBOURG</v>
          </cell>
          <cell r="E55" t="str">
            <v>ACL-137</v>
          </cell>
          <cell r="F55" t="str">
            <v>ACL-137 : H Cherbourg</v>
          </cell>
          <cell r="G55" t="str">
            <v>DO-01</v>
          </cell>
          <cell r="H55" t="str">
            <v>DR-05</v>
          </cell>
          <cell r="I55" t="str">
            <v>BASSIN GRAND NORD</v>
          </cell>
          <cell r="J55" t="str">
            <v>DR NORMANDIE</v>
          </cell>
          <cell r="K55" t="str">
            <v>Bain de Bretagne</v>
          </cell>
          <cell r="L55" t="str">
            <v>Bain de Bretagne</v>
          </cell>
          <cell r="M55" t="str">
            <v>Bain de Bretagne</v>
          </cell>
          <cell r="N55" t="str">
            <v>Bain de Bretagne</v>
          </cell>
          <cell r="O55" t="str">
            <v>Bain de Bretagne</v>
          </cell>
          <cell r="P55" t="str">
            <v>723</v>
          </cell>
          <cell r="Q55" t="str">
            <v>x 14135</v>
          </cell>
          <cell r="R55" t="str">
            <v>Petite Vitesse</v>
          </cell>
          <cell r="S55" t="str">
            <v>FRA316-CHERBOURG-ACL-137 : H CHERBOURG-x 14135</v>
          </cell>
          <cell r="T55">
            <v>0</v>
          </cell>
          <cell r="U55">
            <v>51</v>
          </cell>
          <cell r="V55" t="str">
            <v>FRA316</v>
          </cell>
          <cell r="W55" t="str">
            <v>CHERBOURG</v>
          </cell>
          <cell r="X55" t="str">
            <v>ACL-137 : H CHERBOURG</v>
          </cell>
          <cell r="AB55" t="str">
            <v>FRA316</v>
          </cell>
          <cell r="AC55" t="str">
            <v>A136</v>
          </cell>
          <cell r="AD55" t="str">
            <v>A137</v>
          </cell>
          <cell r="AE55" t="str">
            <v>723</v>
          </cell>
          <cell r="AF55" t="str">
            <v>A136</v>
          </cell>
          <cell r="AG55" t="str">
            <v>773</v>
          </cell>
          <cell r="AH55" t="str">
            <v>MAG DMCS : MONT ST AIGNAN</v>
          </cell>
          <cell r="AI55" t="str">
            <v>14135</v>
          </cell>
        </row>
        <row r="56">
          <cell r="B56">
            <v>52</v>
          </cell>
          <cell r="C56" t="str">
            <v>FRA317</v>
          </cell>
          <cell r="D56" t="str">
            <v>CHOLET</v>
          </cell>
          <cell r="E56" t="str">
            <v>ACL-138</v>
          </cell>
          <cell r="F56" t="str">
            <v>ACL-138 : H Cholet</v>
          </cell>
          <cell r="G56" t="str">
            <v>DO-02</v>
          </cell>
          <cell r="H56" t="str">
            <v>DR-09</v>
          </cell>
          <cell r="I56" t="str">
            <v>BASSIN GRAND OUEST</v>
          </cell>
          <cell r="J56" t="str">
            <v>DR CENTRE OUEST</v>
          </cell>
          <cell r="K56" t="str">
            <v>Bain de Bretagne</v>
          </cell>
          <cell r="L56" t="str">
            <v>Bain de Bretagne</v>
          </cell>
          <cell r="M56" t="str">
            <v>Bain de Bretagne</v>
          </cell>
          <cell r="N56" t="str">
            <v>Bain de Bretagne</v>
          </cell>
          <cell r="O56" t="str">
            <v>Bain de Bretagne</v>
          </cell>
          <cell r="P56" t="str">
            <v>723</v>
          </cell>
          <cell r="Q56" t="str">
            <v>x 03418</v>
          </cell>
          <cell r="R56" t="str">
            <v>Grande Vitesse</v>
          </cell>
          <cell r="S56" t="str">
            <v>FRA317-CHOLET-ACL-138 : H CHOLET-x 03418</v>
          </cell>
          <cell r="T56">
            <v>0</v>
          </cell>
          <cell r="U56">
            <v>52</v>
          </cell>
          <cell r="V56" t="str">
            <v>FRA317</v>
          </cell>
          <cell r="W56" t="str">
            <v>CHOLET</v>
          </cell>
          <cell r="X56" t="str">
            <v>ACL-138 : H CHOLET</v>
          </cell>
          <cell r="AB56" t="str">
            <v>FRA317</v>
          </cell>
          <cell r="AC56" t="str">
            <v>A136</v>
          </cell>
          <cell r="AD56" t="str">
            <v>A137</v>
          </cell>
          <cell r="AE56" t="str">
            <v>723</v>
          </cell>
          <cell r="AF56" t="str">
            <v>A136</v>
          </cell>
          <cell r="AG56" t="str">
            <v>773</v>
          </cell>
          <cell r="AH56" t="str">
            <v>MAG DMCS : ST PIERRE DES CORPS</v>
          </cell>
          <cell r="AI56" t="str">
            <v>03418</v>
          </cell>
        </row>
        <row r="57">
          <cell r="B57">
            <v>53</v>
          </cell>
          <cell r="C57" t="str">
            <v>FRA029</v>
          </cell>
          <cell r="D57" t="str">
            <v>CLAYE SOUILLY</v>
          </cell>
          <cell r="E57" t="str">
            <v>ACL-29</v>
          </cell>
          <cell r="F57" t="str">
            <v>ACL-29 : H Claye Souilly</v>
          </cell>
          <cell r="G57" t="str">
            <v>DO-03</v>
          </cell>
          <cell r="H57" t="str">
            <v>DR-11</v>
          </cell>
          <cell r="I57" t="str">
            <v>BASSIN PARIS IDF GRANDS HYPERS</v>
          </cell>
          <cell r="J57" t="str">
            <v>DR PARIS IDFGRANDS HYPERS NORD EST</v>
          </cell>
          <cell r="K57" t="str">
            <v>Dammartin</v>
          </cell>
          <cell r="L57" t="str">
            <v>Dammartin</v>
          </cell>
          <cell r="M57" t="str">
            <v>Dammartin</v>
          </cell>
          <cell r="N57" t="str">
            <v>Dammartin</v>
          </cell>
          <cell r="O57" t="str">
            <v>Dammartin</v>
          </cell>
          <cell r="P57" t="str">
            <v>729</v>
          </cell>
          <cell r="Q57" t="str">
            <v>x 65822</v>
          </cell>
          <cell r="R57" t="str">
            <v>Grande Vitesse</v>
          </cell>
          <cell r="S57" t="str">
            <v>FRA029-CLAYE SOUILLY-ACL-29 : H CLAYE SOUILLY-x 65822</v>
          </cell>
          <cell r="T57">
            <v>0</v>
          </cell>
          <cell r="U57">
            <v>53</v>
          </cell>
          <cell r="V57" t="str">
            <v>FRA029</v>
          </cell>
          <cell r="W57" t="str">
            <v>CLAYE SOUILLY</v>
          </cell>
          <cell r="X57" t="str">
            <v>ACL-29 : H CLAYE SOUILLY</v>
          </cell>
          <cell r="AB57" t="str">
            <v>FRA029</v>
          </cell>
          <cell r="AC57" t="str">
            <v>0A58</v>
          </cell>
          <cell r="AD57" t="str">
            <v>0A59</v>
          </cell>
          <cell r="AE57" t="str">
            <v>729</v>
          </cell>
          <cell r="AF57" t="str">
            <v>0A58</v>
          </cell>
          <cell r="AG57" t="str">
            <v>733</v>
          </cell>
          <cell r="AH57" t="str">
            <v>MAG DMCS : CHARTRES</v>
          </cell>
          <cell r="AI57" t="str">
            <v>65822</v>
          </cell>
        </row>
        <row r="58">
          <cell r="B58">
            <v>54</v>
          </cell>
          <cell r="C58" t="str">
            <v>FRA195</v>
          </cell>
          <cell r="D58" t="str">
            <v>COLLEGIEN</v>
          </cell>
          <cell r="E58" t="str">
            <v>ACL-4151</v>
          </cell>
          <cell r="F58" t="str">
            <v>ACL-4151 : H Collégien</v>
          </cell>
          <cell r="G58" t="str">
            <v>DO-03</v>
          </cell>
          <cell r="H58" t="str">
            <v>DR-12</v>
          </cell>
          <cell r="I58" t="str">
            <v>BASSIN PARIS IDF GRANDS HYPERS</v>
          </cell>
          <cell r="J58" t="str">
            <v>DR PARIS IDFGRANDS HYPERS NORD EST</v>
          </cell>
          <cell r="K58" t="str">
            <v>Dammartin</v>
          </cell>
          <cell r="L58" t="str">
            <v>Dammartin</v>
          </cell>
          <cell r="M58" t="str">
            <v>Dammartin</v>
          </cell>
          <cell r="N58" t="str">
            <v>Dammartin</v>
          </cell>
          <cell r="O58" t="str">
            <v>Dammartin</v>
          </cell>
          <cell r="P58" t="str">
            <v>729</v>
          </cell>
          <cell r="Q58" t="str">
            <v>x 01593</v>
          </cell>
          <cell r="R58" t="str">
            <v>Grande Vitesse</v>
          </cell>
          <cell r="S58" t="str">
            <v>FRA195-COLLEGIEN-ACL-4151 : H COLLÉGIEN-x 01593</v>
          </cell>
          <cell r="T58">
            <v>0</v>
          </cell>
          <cell r="U58">
            <v>54</v>
          </cell>
          <cell r="V58" t="str">
            <v>FRA195</v>
          </cell>
          <cell r="W58" t="str">
            <v>COLLEGIEN</v>
          </cell>
          <cell r="X58" t="str">
            <v>ACL-4151 : H COLLÉGIEN</v>
          </cell>
          <cell r="AB58" t="str">
            <v>FRA195</v>
          </cell>
          <cell r="AC58" t="str">
            <v>0A58</v>
          </cell>
          <cell r="AD58" t="str">
            <v>0A59</v>
          </cell>
          <cell r="AE58" t="str">
            <v>729</v>
          </cell>
          <cell r="AF58" t="str">
            <v>0A58</v>
          </cell>
          <cell r="AG58" t="str">
            <v>733</v>
          </cell>
          <cell r="AH58" t="str">
            <v>MAG DMCS : VENETTE</v>
          </cell>
          <cell r="AI58" t="str">
            <v>01593</v>
          </cell>
        </row>
        <row r="59">
          <cell r="B59">
            <v>55</v>
          </cell>
          <cell r="C59" t="str">
            <v>FRA318</v>
          </cell>
          <cell r="D59" t="str">
            <v>CONDE S/L'ESCAUT</v>
          </cell>
          <cell r="E59" t="str">
            <v>ACL-139</v>
          </cell>
          <cell r="F59" t="str">
            <v>ACL-139 : H Condé sur l'Escault</v>
          </cell>
          <cell r="G59" t="str">
            <v>DO-01</v>
          </cell>
          <cell r="H59" t="str">
            <v>DR-04</v>
          </cell>
          <cell r="I59" t="str">
            <v>BASSIN GRAND NORD</v>
          </cell>
          <cell r="J59" t="str">
            <v>DR NPDC HYPERS PROXIMITE</v>
          </cell>
          <cell r="K59" t="str">
            <v>Lens PF</v>
          </cell>
          <cell r="L59" t="str">
            <v>Lens PF</v>
          </cell>
          <cell r="M59" t="str">
            <v>Lens PF</v>
          </cell>
          <cell r="N59" t="str">
            <v>Lens PF</v>
          </cell>
          <cell r="O59" t="str">
            <v>Lens PF</v>
          </cell>
          <cell r="P59" t="str">
            <v>730</v>
          </cell>
          <cell r="Q59" t="str">
            <v>x 03678</v>
          </cell>
          <cell r="R59" t="str">
            <v>Petite Vitesse</v>
          </cell>
          <cell r="S59" t="str">
            <v>FRA318-CONDE SUR L'ESCAUT - CONDE / ESCAUT-ACL-139 : H CONDÉ SUR L'ESCAULT-x 03678</v>
          </cell>
          <cell r="T59">
            <v>0</v>
          </cell>
          <cell r="U59">
            <v>55</v>
          </cell>
          <cell r="V59" t="str">
            <v>FRA318</v>
          </cell>
          <cell r="W59" t="str">
            <v>CONDE SUR L'ESCAUT - CONDE / ESCAUT</v>
          </cell>
          <cell r="X59" t="str">
            <v>ACL-139 : H CONDÉ SUR L'ESCAULT</v>
          </cell>
          <cell r="AB59" t="str">
            <v>FRA318</v>
          </cell>
          <cell r="AC59" t="str">
            <v>0A20</v>
          </cell>
          <cell r="AD59" t="str">
            <v>0A15</v>
          </cell>
          <cell r="AE59" t="str">
            <v>730</v>
          </cell>
          <cell r="AF59" t="str">
            <v>0A20</v>
          </cell>
          <cell r="AG59" t="str">
            <v>737</v>
          </cell>
          <cell r="AH59" t="str">
            <v>MAG DMCS : AIRE S/LA LYS</v>
          </cell>
          <cell r="AI59" t="str">
            <v>03678</v>
          </cell>
        </row>
        <row r="60">
          <cell r="B60">
            <v>56</v>
          </cell>
          <cell r="C60" t="str">
            <v>FRA019</v>
          </cell>
          <cell r="D60" t="str">
            <v>COQUELLES</v>
          </cell>
          <cell r="E60" t="str">
            <v>ACL-19</v>
          </cell>
          <cell r="F60" t="str">
            <v>ACL-19 : H Coquelles</v>
          </cell>
          <cell r="G60" t="str">
            <v>DO-01</v>
          </cell>
          <cell r="H60" t="str">
            <v>DR-03</v>
          </cell>
          <cell r="I60" t="str">
            <v>BASSIN GRAND NORD</v>
          </cell>
          <cell r="J60" t="str">
            <v>DR NPDC GRANDS HYPERS</v>
          </cell>
          <cell r="K60" t="str">
            <v>Lens PF</v>
          </cell>
          <cell r="L60" t="str">
            <v>Lens PF</v>
          </cell>
          <cell r="M60" t="str">
            <v>Lens PF</v>
          </cell>
          <cell r="N60" t="str">
            <v>Lens PF</v>
          </cell>
          <cell r="O60" t="str">
            <v>Lens PF</v>
          </cell>
          <cell r="P60" t="str">
            <v>730</v>
          </cell>
          <cell r="Q60" t="str">
            <v>x 70625</v>
          </cell>
          <cell r="R60" t="str">
            <v>Petite Vitesse</v>
          </cell>
          <cell r="S60" t="str">
            <v>FRA019-COQUELLES-ACL-19 : H COQUELLES-x 70625</v>
          </cell>
          <cell r="T60">
            <v>0</v>
          </cell>
          <cell r="U60">
            <v>56</v>
          </cell>
          <cell r="V60" t="str">
            <v>FRA019</v>
          </cell>
          <cell r="W60" t="str">
            <v>COQUELLES</v>
          </cell>
          <cell r="X60" t="str">
            <v>ACL-19 : H COQUELLES</v>
          </cell>
          <cell r="AB60" t="str">
            <v>FRA019</v>
          </cell>
          <cell r="AC60" t="str">
            <v>0A20</v>
          </cell>
          <cell r="AD60" t="str">
            <v>0A15</v>
          </cell>
          <cell r="AE60" t="str">
            <v>730</v>
          </cell>
          <cell r="AF60" t="str">
            <v>0A20</v>
          </cell>
          <cell r="AG60" t="str">
            <v>737</v>
          </cell>
          <cell r="AH60" t="str">
            <v>MAG DMCS : WASQUEHAL</v>
          </cell>
          <cell r="AI60" t="str">
            <v>70625</v>
          </cell>
        </row>
        <row r="61">
          <cell r="B61">
            <v>57</v>
          </cell>
          <cell r="C61" t="str">
            <v>FRA030</v>
          </cell>
          <cell r="D61" t="str">
            <v>CRECHES S/SAONE</v>
          </cell>
          <cell r="E61" t="str">
            <v>ACL-30</v>
          </cell>
          <cell r="F61" t="str">
            <v>ACL-30 : H Crèches S/ Saone</v>
          </cell>
          <cell r="G61" t="str">
            <v>DO-01</v>
          </cell>
          <cell r="H61" t="str">
            <v>DR-01</v>
          </cell>
          <cell r="I61" t="str">
            <v>BASSIN GRAND NORD</v>
          </cell>
          <cell r="J61" t="str">
            <v>DR BOURGOGNE</v>
          </cell>
          <cell r="K61" t="str">
            <v>Lyon</v>
          </cell>
          <cell r="L61" t="str">
            <v>Lyon</v>
          </cell>
          <cell r="M61" t="str">
            <v>Lyon</v>
          </cell>
          <cell r="N61" t="str">
            <v>Lyon</v>
          </cell>
          <cell r="O61" t="str">
            <v>Lyon</v>
          </cell>
          <cell r="P61" t="str">
            <v>751</v>
          </cell>
          <cell r="Q61" t="str">
            <v>x 65823</v>
          </cell>
          <cell r="R61" t="str">
            <v>Grande Vitesse</v>
          </cell>
          <cell r="S61" t="str">
            <v>FRA030-CRECHES SUR SAONE - CRECHES / SAONE-ACL-30 : H CRÈCHES S/ SAONE-x 65823</v>
          </cell>
          <cell r="T61">
            <v>0</v>
          </cell>
          <cell r="U61">
            <v>57</v>
          </cell>
          <cell r="V61" t="str">
            <v>FRA030</v>
          </cell>
          <cell r="W61" t="str">
            <v>CRECHES SUR SAONE - CRECHES / SAONE</v>
          </cell>
          <cell r="X61" t="str">
            <v>ACL-30 : H CRÈCHES S/ SAONE</v>
          </cell>
          <cell r="AB61" t="str">
            <v>FRA030</v>
          </cell>
          <cell r="AC61" t="str">
            <v>A126</v>
          </cell>
          <cell r="AD61" t="str">
            <v>A121</v>
          </cell>
          <cell r="AE61" t="str">
            <v>751</v>
          </cell>
          <cell r="AF61" t="str">
            <v>A126</v>
          </cell>
          <cell r="AG61" t="str">
            <v>752</v>
          </cell>
          <cell r="AH61" t="str">
            <v>MAG DMCS : ST ANDRE LES VERGERS</v>
          </cell>
          <cell r="AI61" t="str">
            <v>65823</v>
          </cell>
        </row>
        <row r="62">
          <cell r="B62">
            <v>58</v>
          </cell>
          <cell r="C62" t="str">
            <v>FRA031</v>
          </cell>
          <cell r="D62" t="str">
            <v>CRETEIL -SOLEIL</v>
          </cell>
          <cell r="E62" t="str">
            <v>ACL-31</v>
          </cell>
          <cell r="F62" t="str">
            <v>ACL-31 : H Créteil Soleil</v>
          </cell>
          <cell r="G62" t="str">
            <v>DO-03</v>
          </cell>
          <cell r="H62" t="str">
            <v>DR-12</v>
          </cell>
          <cell r="I62" t="str">
            <v>BASSIN PARIS IDF GRANDS HYPERS</v>
          </cell>
          <cell r="J62" t="str">
            <v>DR PARIS IDF GRANDS HYPERS SUD EST</v>
          </cell>
          <cell r="K62" t="str">
            <v>Dammartin</v>
          </cell>
          <cell r="L62" t="str">
            <v>Dammartin</v>
          </cell>
          <cell r="M62" t="str">
            <v>Dammartin</v>
          </cell>
          <cell r="N62" t="str">
            <v>Dammartin</v>
          </cell>
          <cell r="O62" t="str">
            <v>Dammartin</v>
          </cell>
          <cell r="P62" t="str">
            <v>729</v>
          </cell>
          <cell r="Q62" t="str">
            <v>x 03692</v>
          </cell>
          <cell r="R62" t="str">
            <v>Grande Vitesse</v>
          </cell>
          <cell r="S62" t="str">
            <v>FRA031-CRETEIL SOLEIL-ACL-31 : H CRÉTEIL SOLEIL-x 03692</v>
          </cell>
          <cell r="T62">
            <v>0</v>
          </cell>
          <cell r="U62">
            <v>58</v>
          </cell>
          <cell r="V62" t="str">
            <v>FRA031</v>
          </cell>
          <cell r="W62" t="str">
            <v>CRETEIL SOLEIL</v>
          </cell>
          <cell r="X62" t="str">
            <v>ACL-31 : H CRÉTEIL SOLEIL</v>
          </cell>
          <cell r="AB62" t="str">
            <v>FRA031</v>
          </cell>
          <cell r="AC62" t="str">
            <v>0A58</v>
          </cell>
          <cell r="AD62" t="str">
            <v>0A59</v>
          </cell>
          <cell r="AE62" t="str">
            <v>729</v>
          </cell>
          <cell r="AF62" t="str">
            <v>0A58</v>
          </cell>
          <cell r="AG62" t="str">
            <v>733</v>
          </cell>
          <cell r="AH62" t="str">
            <v>MAG DMCS : VENETTE</v>
          </cell>
          <cell r="AI62" t="str">
            <v>03692</v>
          </cell>
        </row>
        <row r="63">
          <cell r="B63">
            <v>59</v>
          </cell>
          <cell r="C63" t="str">
            <v>FRA252</v>
          </cell>
          <cell r="D63" t="str">
            <v>DAX</v>
          </cell>
          <cell r="E63" t="str">
            <v>ACL-9474</v>
          </cell>
          <cell r="F63" t="str">
            <v>ACL-9474 : H DAX</v>
          </cell>
          <cell r="G63" t="str">
            <v>DO-02</v>
          </cell>
          <cell r="H63" t="str">
            <v>DR-10</v>
          </cell>
          <cell r="I63" t="str">
            <v>BASSIN GRAND OUEST</v>
          </cell>
          <cell r="J63" t="str">
            <v>DR PYRENEES ATLANTIQUES</v>
          </cell>
          <cell r="K63" t="str">
            <v>Labenne 2</v>
          </cell>
          <cell r="L63" t="str">
            <v>Labenne 2</v>
          </cell>
          <cell r="M63" t="str">
            <v>Labenne 2</v>
          </cell>
          <cell r="N63" t="str">
            <v>Labenne 2</v>
          </cell>
          <cell r="O63" t="str">
            <v>Labenne 2</v>
          </cell>
          <cell r="P63" t="str">
            <v>393</v>
          </cell>
          <cell r="Q63" t="str">
            <v>x 11994</v>
          </cell>
          <cell r="R63" t="str">
            <v>Grande Vitesse</v>
          </cell>
          <cell r="S63" t="str">
            <v>FRA252-DAX-ACL-9474 : H DAX-x 11994</v>
          </cell>
          <cell r="T63">
            <v>0</v>
          </cell>
          <cell r="U63">
            <v>59</v>
          </cell>
          <cell r="V63" t="str">
            <v>FRA252</v>
          </cell>
          <cell r="W63" t="str">
            <v>DAX</v>
          </cell>
          <cell r="X63" t="str">
            <v>ACL-9474 : H DAX</v>
          </cell>
          <cell r="AB63" t="str">
            <v>FRA252</v>
          </cell>
          <cell r="AE63" t="str">
            <v>393</v>
          </cell>
          <cell r="AG63" t="str">
            <v>753</v>
          </cell>
          <cell r="AH63" t="str">
            <v>MAG DMCS : ANGLET</v>
          </cell>
          <cell r="AI63" t="str">
            <v>11994</v>
          </cell>
        </row>
        <row r="64">
          <cell r="B64">
            <v>60</v>
          </cell>
          <cell r="C64" t="str">
            <v>FRA032</v>
          </cell>
          <cell r="D64" t="str">
            <v>DENAIN</v>
          </cell>
          <cell r="E64" t="str">
            <v>ACL-32</v>
          </cell>
          <cell r="F64" t="str">
            <v>ACL-32 : H Denain</v>
          </cell>
          <cell r="G64" t="str">
            <v>DO-01</v>
          </cell>
          <cell r="H64" t="str">
            <v>DR-03</v>
          </cell>
          <cell r="I64" t="str">
            <v>BASSIN GRAND NORD</v>
          </cell>
          <cell r="J64" t="str">
            <v>DR NPDC GRANDS HYPERS</v>
          </cell>
          <cell r="K64" t="str">
            <v>Lens PF</v>
          </cell>
          <cell r="L64" t="str">
            <v>Lens PF</v>
          </cell>
          <cell r="M64" t="str">
            <v>Lens PF</v>
          </cell>
          <cell r="N64" t="str">
            <v>Lens PF</v>
          </cell>
          <cell r="O64" t="str">
            <v>Lens PF</v>
          </cell>
          <cell r="P64" t="str">
            <v>730</v>
          </cell>
          <cell r="Q64" t="str">
            <v>x 70623</v>
          </cell>
          <cell r="R64" t="str">
            <v>Petite Vitesse</v>
          </cell>
          <cell r="S64" t="str">
            <v>FRA032-DENAIN-ACL-32 : H DENAIN-x 70623</v>
          </cell>
          <cell r="T64">
            <v>0</v>
          </cell>
          <cell r="U64">
            <v>60</v>
          </cell>
          <cell r="V64" t="str">
            <v>FRA032</v>
          </cell>
          <cell r="W64" t="str">
            <v>DENAIN</v>
          </cell>
          <cell r="X64" t="str">
            <v>ACL-32 : H DENAIN</v>
          </cell>
          <cell r="AB64" t="str">
            <v>FRA032</v>
          </cell>
          <cell r="AC64" t="str">
            <v>0A20</v>
          </cell>
          <cell r="AD64" t="str">
            <v>0A15</v>
          </cell>
          <cell r="AE64" t="str">
            <v>730</v>
          </cell>
          <cell r="AF64" t="str">
            <v>0A20</v>
          </cell>
          <cell r="AG64" t="str">
            <v>737</v>
          </cell>
          <cell r="AH64" t="str">
            <v>MAG DMCS : WASQUEHAL</v>
          </cell>
          <cell r="AI64" t="str">
            <v>70623</v>
          </cell>
        </row>
        <row r="65">
          <cell r="B65">
            <v>61</v>
          </cell>
          <cell r="C65" t="str">
            <v>FRA033</v>
          </cell>
          <cell r="D65" t="str">
            <v>DIJON</v>
          </cell>
          <cell r="E65" t="str">
            <v>ACL-33</v>
          </cell>
          <cell r="F65" t="str">
            <v>ACL-33 : H Dijon Toison d'Or</v>
          </cell>
          <cell r="G65" t="str">
            <v>DO-01</v>
          </cell>
          <cell r="H65" t="str">
            <v>DR-01</v>
          </cell>
          <cell r="I65" t="str">
            <v>BASSIN GRAND NORD</v>
          </cell>
          <cell r="J65" t="str">
            <v>DR BOURGOGNE</v>
          </cell>
          <cell r="K65" t="str">
            <v>Lyon</v>
          </cell>
          <cell r="L65" t="str">
            <v>Lyon</v>
          </cell>
          <cell r="M65" t="str">
            <v>Lyon</v>
          </cell>
          <cell r="N65" t="str">
            <v>Lyon</v>
          </cell>
          <cell r="O65" t="str">
            <v>Lyon</v>
          </cell>
          <cell r="P65" t="str">
            <v>751</v>
          </cell>
          <cell r="Q65" t="str">
            <v>x 65826</v>
          </cell>
          <cell r="R65" t="str">
            <v>Grande Vitesse</v>
          </cell>
          <cell r="S65" t="str">
            <v>FRA033-DIJON-ACL-33 : H DIJON TOISON D'OR-x 65826</v>
          </cell>
          <cell r="T65">
            <v>0</v>
          </cell>
          <cell r="U65">
            <v>61</v>
          </cell>
          <cell r="V65" t="str">
            <v>FRA033</v>
          </cell>
          <cell r="W65" t="str">
            <v>DIJON</v>
          </cell>
          <cell r="X65" t="str">
            <v>ACL-33 : H DIJON TOISON D'OR</v>
          </cell>
          <cell r="AB65" t="str">
            <v>FRA033</v>
          </cell>
          <cell r="AC65" t="str">
            <v>A126</v>
          </cell>
          <cell r="AD65" t="str">
            <v>A121</v>
          </cell>
          <cell r="AE65" t="str">
            <v>751</v>
          </cell>
          <cell r="AF65" t="str">
            <v>A126</v>
          </cell>
          <cell r="AG65" t="str">
            <v>752</v>
          </cell>
          <cell r="AH65" t="str">
            <v>MAG DMCS : ST ANDRE LES VERGERS</v>
          </cell>
          <cell r="AI65" t="str">
            <v>65826</v>
          </cell>
        </row>
        <row r="66">
          <cell r="B66">
            <v>62</v>
          </cell>
          <cell r="C66" t="str">
            <v>FRA034</v>
          </cell>
          <cell r="D66" t="str">
            <v>DOUAI -FLERS</v>
          </cell>
          <cell r="E66" t="str">
            <v>ACL-34</v>
          </cell>
          <cell r="F66" t="str">
            <v>ACL-34 : H Douai Flers</v>
          </cell>
          <cell r="G66" t="str">
            <v>DO-01</v>
          </cell>
          <cell r="H66" t="str">
            <v>DR-03</v>
          </cell>
          <cell r="I66" t="str">
            <v>BASSIN GRAND NORD</v>
          </cell>
          <cell r="J66" t="str">
            <v>DR NPDC GRANDS HYPERS</v>
          </cell>
          <cell r="K66" t="str">
            <v>Lens PF</v>
          </cell>
          <cell r="L66" t="str">
            <v>Lens PF</v>
          </cell>
          <cell r="M66" t="str">
            <v>Lens PF</v>
          </cell>
          <cell r="N66" t="str">
            <v>Lens PF</v>
          </cell>
          <cell r="O66" t="str">
            <v>Lens PF</v>
          </cell>
          <cell r="P66" t="str">
            <v>730</v>
          </cell>
          <cell r="Q66" t="str">
            <v>x 70627</v>
          </cell>
          <cell r="R66" t="str">
            <v>Petite Vitesse</v>
          </cell>
          <cell r="S66" t="str">
            <v>FRA034-DOUAI-ACL-34 : H DOUAI FLERS-x 70627</v>
          </cell>
          <cell r="T66">
            <v>0</v>
          </cell>
          <cell r="U66">
            <v>62</v>
          </cell>
          <cell r="V66" t="str">
            <v>FRA034</v>
          </cell>
          <cell r="W66" t="str">
            <v>DOUAI</v>
          </cell>
          <cell r="X66" t="str">
            <v>ACL-34 : H DOUAI FLERS</v>
          </cell>
          <cell r="AB66" t="str">
            <v>FRA034</v>
          </cell>
          <cell r="AC66" t="str">
            <v>0A20</v>
          </cell>
          <cell r="AD66" t="str">
            <v>0A15</v>
          </cell>
          <cell r="AE66" t="str">
            <v>730</v>
          </cell>
          <cell r="AF66" t="str">
            <v>0A20</v>
          </cell>
          <cell r="AG66" t="str">
            <v>737</v>
          </cell>
          <cell r="AH66" t="str">
            <v>MAG DMCS : WASQUEHAL</v>
          </cell>
          <cell r="AI66" t="str">
            <v>70627</v>
          </cell>
        </row>
        <row r="67">
          <cell r="B67">
            <v>63</v>
          </cell>
          <cell r="C67" t="str">
            <v>FRA319</v>
          </cell>
          <cell r="D67" t="str">
            <v>DRAGUIGNAN</v>
          </cell>
          <cell r="E67" t="str">
            <v>ACL-140</v>
          </cell>
          <cell r="F67" t="str">
            <v>ACL-140 : H Draguignan</v>
          </cell>
          <cell r="G67" t="str">
            <v>DO-04</v>
          </cell>
          <cell r="H67" t="str">
            <v>DR-18</v>
          </cell>
          <cell r="I67" t="str">
            <v>BASSIN SUD EST</v>
          </cell>
          <cell r="J67" t="str">
            <v>DR PACA HYPERS PROXIMITE</v>
          </cell>
          <cell r="K67" t="str">
            <v>Aix PLG</v>
          </cell>
          <cell r="L67" t="str">
            <v>Aix PLG</v>
          </cell>
          <cell r="M67" t="str">
            <v>Aix PLG</v>
          </cell>
          <cell r="N67" t="str">
            <v>Aix PLG</v>
          </cell>
          <cell r="O67" t="str">
            <v>Aix PLG</v>
          </cell>
          <cell r="P67" t="str">
            <v>722</v>
          </cell>
          <cell r="Q67" t="str">
            <v>x 07203</v>
          </cell>
          <cell r="R67" t="str">
            <v>Petite Vitesse</v>
          </cell>
          <cell r="S67" t="str">
            <v>FRA319-DRAGUIGNAN-ACL-140 : H DRAGUIGNAN-x 07203</v>
          </cell>
          <cell r="T67">
            <v>0</v>
          </cell>
          <cell r="U67">
            <v>63</v>
          </cell>
          <cell r="V67" t="str">
            <v>FRA319</v>
          </cell>
          <cell r="W67" t="str">
            <v>DRAGUIGNAN</v>
          </cell>
          <cell r="X67" t="str">
            <v>ACL-140 : H DRAGUIGNAN</v>
          </cell>
          <cell r="AB67" t="str">
            <v>FRA319</v>
          </cell>
          <cell r="AC67" t="str">
            <v>A157</v>
          </cell>
          <cell r="AD67" t="str">
            <v>A158</v>
          </cell>
          <cell r="AE67" t="str">
            <v>722</v>
          </cell>
          <cell r="AF67" t="str">
            <v>A157</v>
          </cell>
          <cell r="AG67" t="str">
            <v>738</v>
          </cell>
          <cell r="AH67" t="str">
            <v>MAG DMCS : DRAGUIGNAN</v>
          </cell>
          <cell r="AI67" t="str">
            <v>07203</v>
          </cell>
        </row>
        <row r="68">
          <cell r="B68">
            <v>64</v>
          </cell>
          <cell r="C68" t="str">
            <v>FRA035</v>
          </cell>
          <cell r="D68" t="str">
            <v>DRANCY</v>
          </cell>
          <cell r="E68" t="str">
            <v>ACL-35</v>
          </cell>
          <cell r="F68" t="str">
            <v>ACL-35 : H Drancy</v>
          </cell>
          <cell r="G68" t="str">
            <v>DO-03</v>
          </cell>
          <cell r="H68" t="str">
            <v>DR-12</v>
          </cell>
          <cell r="I68" t="str">
            <v>BASSIN PARIS IDF GRANDS HYPERS</v>
          </cell>
          <cell r="J68" t="str">
            <v>DR PARIS IDFGRANDS HYPERS NORD EST</v>
          </cell>
          <cell r="K68" t="str">
            <v>Dammartin</v>
          </cell>
          <cell r="L68" t="str">
            <v>Dammartin</v>
          </cell>
          <cell r="M68" t="str">
            <v>Dammartin</v>
          </cell>
          <cell r="N68" t="str">
            <v>Dammartin</v>
          </cell>
          <cell r="O68" t="str">
            <v>Dammartin</v>
          </cell>
          <cell r="P68" t="str">
            <v>729</v>
          </cell>
          <cell r="Q68" t="str">
            <v>x 65827</v>
          </cell>
          <cell r="R68" t="str">
            <v>Grande Vitesse</v>
          </cell>
          <cell r="S68" t="str">
            <v>FRA035-DRANCY-ACL-35 : H DRANCY-x 65827</v>
          </cell>
          <cell r="T68">
            <v>0</v>
          </cell>
          <cell r="U68">
            <v>64</v>
          </cell>
          <cell r="V68" t="str">
            <v>FRA035</v>
          </cell>
          <cell r="W68" t="str">
            <v>DRANCY</v>
          </cell>
          <cell r="X68" t="str">
            <v>ACL-35 : H DRANCY</v>
          </cell>
          <cell r="AB68" t="str">
            <v>FRA035</v>
          </cell>
          <cell r="AC68" t="str">
            <v>0A58</v>
          </cell>
          <cell r="AD68" t="str">
            <v>0A59</v>
          </cell>
          <cell r="AE68" t="str">
            <v>729</v>
          </cell>
          <cell r="AF68" t="str">
            <v>0A58</v>
          </cell>
          <cell r="AG68" t="str">
            <v>733</v>
          </cell>
          <cell r="AH68" t="str">
            <v>MAG DMCS : VENETTE</v>
          </cell>
          <cell r="AI68" t="str">
            <v>65827</v>
          </cell>
        </row>
        <row r="69">
          <cell r="B69">
            <v>65</v>
          </cell>
          <cell r="C69" t="str">
            <v>FRA036</v>
          </cell>
          <cell r="D69" t="str">
            <v>ECULLY</v>
          </cell>
          <cell r="E69" t="str">
            <v>ACL-36</v>
          </cell>
          <cell r="F69" t="str">
            <v>ACL-36 : H Ecully</v>
          </cell>
          <cell r="G69" t="str">
            <v>DO-04</v>
          </cell>
          <cell r="H69" t="str">
            <v>DR-19</v>
          </cell>
          <cell r="I69" t="str">
            <v>BASSIN SUD EST</v>
          </cell>
          <cell r="J69" t="str">
            <v>DR RHONE</v>
          </cell>
          <cell r="K69" t="str">
            <v>Lyon</v>
          </cell>
          <cell r="L69" t="str">
            <v>Lyon</v>
          </cell>
          <cell r="M69" t="str">
            <v>Lyon</v>
          </cell>
          <cell r="N69" t="str">
            <v>Lyon</v>
          </cell>
          <cell r="O69" t="str">
            <v>Lyon</v>
          </cell>
          <cell r="P69" t="str">
            <v>751</v>
          </cell>
          <cell r="Q69" t="str">
            <v>x 65829</v>
          </cell>
          <cell r="R69" t="str">
            <v>Grande Vitesse</v>
          </cell>
          <cell r="S69" t="str">
            <v>FRA036-ECULLY-ACL-36 : H ECULLY-x 65829</v>
          </cell>
          <cell r="T69">
            <v>1</v>
          </cell>
          <cell r="U69">
            <v>65</v>
          </cell>
          <cell r="V69" t="str">
            <v>FRA036</v>
          </cell>
          <cell r="W69" t="str">
            <v>ECULLY</v>
          </cell>
          <cell r="X69" t="str">
            <v>ACL-36 : H ECULLY</v>
          </cell>
          <cell r="AB69" t="str">
            <v>FRA036</v>
          </cell>
          <cell r="AC69" t="str">
            <v>A126</v>
          </cell>
          <cell r="AD69" t="str">
            <v>A121</v>
          </cell>
          <cell r="AE69" t="str">
            <v>751</v>
          </cell>
          <cell r="AF69" t="str">
            <v>A126</v>
          </cell>
          <cell r="AG69" t="str">
            <v>752</v>
          </cell>
          <cell r="AH69" t="str">
            <v>MAG DMCS : ECULLY</v>
          </cell>
          <cell r="AI69" t="str">
            <v>65829</v>
          </cell>
        </row>
        <row r="70">
          <cell r="B70">
            <v>66</v>
          </cell>
          <cell r="C70" t="str">
            <v>FRA320</v>
          </cell>
          <cell r="D70" t="str">
            <v>EPERNAY</v>
          </cell>
          <cell r="E70" t="str">
            <v>ACL-141</v>
          </cell>
          <cell r="F70" t="str">
            <v>ACL-141 : H Epernay</v>
          </cell>
          <cell r="G70" t="str">
            <v>DO-01</v>
          </cell>
          <cell r="H70" t="str">
            <v>DR-02</v>
          </cell>
          <cell r="I70" t="str">
            <v>BASSIN GRAND NORD</v>
          </cell>
          <cell r="J70" t="str">
            <v>DR CHAMPAGNE</v>
          </cell>
          <cell r="K70" t="str">
            <v>Dammartin</v>
          </cell>
          <cell r="L70" t="str">
            <v>Dammartin</v>
          </cell>
          <cell r="M70" t="str">
            <v>Dammartin</v>
          </cell>
          <cell r="N70" t="str">
            <v>Dammartin</v>
          </cell>
          <cell r="O70" t="str">
            <v>Dammartin</v>
          </cell>
          <cell r="P70" t="str">
            <v>729</v>
          </cell>
          <cell r="Q70" t="str">
            <v>x 03677</v>
          </cell>
          <cell r="R70" t="str">
            <v>Grande Vitesse</v>
          </cell>
          <cell r="S70" t="str">
            <v>FRA320-EPERNAY-ACL-141 : H EPERNAY-x 03677</v>
          </cell>
          <cell r="T70">
            <v>0</v>
          </cell>
          <cell r="U70">
            <v>66</v>
          </cell>
          <cell r="V70" t="str">
            <v>FRA320</v>
          </cell>
          <cell r="W70" t="str">
            <v>EPERNAY</v>
          </cell>
          <cell r="X70" t="str">
            <v>ACL-141 : H EPERNAY</v>
          </cell>
          <cell r="AB70" t="str">
            <v>FRA320</v>
          </cell>
          <cell r="AC70" t="str">
            <v>0A58</v>
          </cell>
          <cell r="AD70" t="str">
            <v>0A59</v>
          </cell>
          <cell r="AE70" t="str">
            <v>729</v>
          </cell>
          <cell r="AF70" t="str">
            <v>0A58</v>
          </cell>
          <cell r="AG70" t="str">
            <v>733</v>
          </cell>
          <cell r="AH70" t="str">
            <v>MAG DMCS : REIMS -TINQUEUX</v>
          </cell>
          <cell r="AI70" t="str">
            <v>03677</v>
          </cell>
        </row>
        <row r="71">
          <cell r="B71">
            <v>67</v>
          </cell>
          <cell r="C71" t="str">
            <v>FRA037</v>
          </cell>
          <cell r="D71" t="str">
            <v>EPINAL -JEUXEY</v>
          </cell>
          <cell r="E71" t="str">
            <v>ACL-37</v>
          </cell>
          <cell r="F71" t="str">
            <v>ACL-37 : H Epinal</v>
          </cell>
          <cell r="G71" t="str">
            <v>DO-01</v>
          </cell>
          <cell r="H71" t="str">
            <v>DR-01</v>
          </cell>
          <cell r="I71" t="str">
            <v>BASSIN GRAND NORD</v>
          </cell>
          <cell r="J71" t="str">
            <v>DR BOURGOGNE</v>
          </cell>
          <cell r="K71" t="str">
            <v>Fleury</v>
          </cell>
          <cell r="L71" t="str">
            <v>Fleury</v>
          </cell>
          <cell r="M71" t="str">
            <v>Fleury</v>
          </cell>
          <cell r="N71" t="str">
            <v>Fleury</v>
          </cell>
          <cell r="O71" t="str">
            <v>Fleury</v>
          </cell>
          <cell r="P71" t="str">
            <v>774</v>
          </cell>
          <cell r="Q71" t="str">
            <v>x 65830</v>
          </cell>
          <cell r="R71" t="str">
            <v>Grande Vitesse</v>
          </cell>
          <cell r="S71" t="str">
            <v>FRA037-EPINAL JEUXEY-ACL-37 : H EPINAL-x 65830</v>
          </cell>
          <cell r="T71">
            <v>0</v>
          </cell>
          <cell r="U71">
            <v>67</v>
          </cell>
          <cell r="V71" t="str">
            <v>FRA037</v>
          </cell>
          <cell r="W71" t="str">
            <v>EPINAL JEUXEY</v>
          </cell>
          <cell r="X71" t="str">
            <v>ACL-37 : H EPINAL</v>
          </cell>
          <cell r="AB71" t="str">
            <v>FRA037</v>
          </cell>
          <cell r="AC71" t="str">
            <v>0A65</v>
          </cell>
          <cell r="AD71" t="str">
            <v>0A66</v>
          </cell>
          <cell r="AE71" t="str">
            <v>774</v>
          </cell>
          <cell r="AF71" t="str">
            <v>0A65</v>
          </cell>
          <cell r="AG71" t="str">
            <v>776</v>
          </cell>
          <cell r="AH71" t="str">
            <v>MAG DMCS : ST ANDRE LES VERGERS</v>
          </cell>
          <cell r="AI71" t="str">
            <v>65830</v>
          </cell>
        </row>
        <row r="72">
          <cell r="B72">
            <v>68</v>
          </cell>
          <cell r="C72" t="str">
            <v>FRA038</v>
          </cell>
          <cell r="D72" t="str">
            <v>ETAMPES</v>
          </cell>
          <cell r="E72" t="str">
            <v>ACL-38</v>
          </cell>
          <cell r="F72" t="str">
            <v>ACL-38 : H Etampes</v>
          </cell>
          <cell r="G72" t="str">
            <v>DO-03</v>
          </cell>
          <cell r="H72" t="str">
            <v>DR-13</v>
          </cell>
          <cell r="I72" t="str">
            <v>BASSIN PARIS IDF HYPERS CLASSIQUES ET PROXIMITE</v>
          </cell>
          <cell r="J72" t="str">
            <v>DR PARIS IDF HYPERS CLASSIQUES</v>
          </cell>
          <cell r="K72" t="str">
            <v>Fleury</v>
          </cell>
          <cell r="L72" t="str">
            <v>Fleury</v>
          </cell>
          <cell r="M72" t="str">
            <v>Fleury</v>
          </cell>
          <cell r="N72" t="str">
            <v>Fleury</v>
          </cell>
          <cell r="O72" t="str">
            <v>Fleury</v>
          </cell>
          <cell r="P72" t="str">
            <v>774</v>
          </cell>
          <cell r="Q72" t="str">
            <v>x 65831</v>
          </cell>
          <cell r="R72" t="str">
            <v>Grande Vitesse</v>
          </cell>
          <cell r="S72" t="str">
            <v>FRA038-ETAMPES-ACL-38 : H ETAMPES-x 65831</v>
          </cell>
          <cell r="T72">
            <v>0</v>
          </cell>
          <cell r="U72">
            <v>68</v>
          </cell>
          <cell r="V72" t="str">
            <v>FRA038</v>
          </cell>
          <cell r="W72" t="str">
            <v>ETAMPES</v>
          </cell>
          <cell r="X72" t="str">
            <v>ACL-38 : H ETAMPES</v>
          </cell>
          <cell r="AB72" t="str">
            <v>FRA038</v>
          </cell>
          <cell r="AC72" t="str">
            <v>0A65</v>
          </cell>
          <cell r="AD72" t="str">
            <v>0A66</v>
          </cell>
          <cell r="AE72" t="str">
            <v>774</v>
          </cell>
          <cell r="AF72" t="str">
            <v>0A65</v>
          </cell>
          <cell r="AG72" t="str">
            <v>776</v>
          </cell>
          <cell r="AH72" t="str">
            <v>MAG DMCS : VILLEUNEUVE LA GARENNE</v>
          </cell>
          <cell r="AI72" t="str">
            <v>65831</v>
          </cell>
        </row>
        <row r="73">
          <cell r="B73">
            <v>69</v>
          </cell>
          <cell r="C73" t="str">
            <v>FRA039</v>
          </cell>
          <cell r="D73" t="str">
            <v>EVREUX</v>
          </cell>
          <cell r="E73" t="str">
            <v>ACL-39</v>
          </cell>
          <cell r="F73" t="str">
            <v>ACL-39 : H Evreux</v>
          </cell>
          <cell r="G73" t="str">
            <v>DO-01</v>
          </cell>
          <cell r="H73" t="str">
            <v>DR-05</v>
          </cell>
          <cell r="I73" t="str">
            <v>BASSIN GRAND NORD</v>
          </cell>
          <cell r="J73" t="str">
            <v>DR NORMANDIE</v>
          </cell>
          <cell r="K73" t="str">
            <v>Fleury</v>
          </cell>
          <cell r="L73" t="str">
            <v>Fleury</v>
          </cell>
          <cell r="M73" t="str">
            <v>Fleury</v>
          </cell>
          <cell r="N73" t="str">
            <v>Fleury</v>
          </cell>
          <cell r="O73" t="str">
            <v>Fleury</v>
          </cell>
          <cell r="P73" t="str">
            <v>774</v>
          </cell>
          <cell r="Q73" t="str">
            <v>x 65832</v>
          </cell>
          <cell r="R73" t="str">
            <v>Grande Vitesse</v>
          </cell>
          <cell r="S73" t="str">
            <v>FRA039-EVREUX-ACL-39 : H EVREUX-x 65832</v>
          </cell>
          <cell r="T73">
            <v>0</v>
          </cell>
          <cell r="U73">
            <v>69</v>
          </cell>
          <cell r="V73" t="str">
            <v>FRA039</v>
          </cell>
          <cell r="W73" t="str">
            <v>EVREUX</v>
          </cell>
          <cell r="X73" t="str">
            <v>ACL-39 : H EVREUX</v>
          </cell>
          <cell r="AB73" t="str">
            <v>FRA039</v>
          </cell>
          <cell r="AC73" t="str">
            <v>0A65</v>
          </cell>
          <cell r="AD73" t="str">
            <v>0A66</v>
          </cell>
          <cell r="AE73" t="str">
            <v>774</v>
          </cell>
          <cell r="AF73" t="str">
            <v>0A65</v>
          </cell>
          <cell r="AG73" t="str">
            <v>776</v>
          </cell>
          <cell r="AH73" t="str">
            <v>MAG DMCS : MONT ST AIGNAN</v>
          </cell>
          <cell r="AI73" t="str">
            <v>65832</v>
          </cell>
        </row>
        <row r="74">
          <cell r="B74">
            <v>70</v>
          </cell>
          <cell r="C74" t="str">
            <v>FRA040</v>
          </cell>
          <cell r="D74" t="str">
            <v>EVRY</v>
          </cell>
          <cell r="E74" t="str">
            <v>ACL-40</v>
          </cell>
          <cell r="F74" t="str">
            <v>ACL-40 : H Evry 2</v>
          </cell>
          <cell r="G74" t="str">
            <v>DO-03</v>
          </cell>
          <cell r="H74" t="str">
            <v>DR-12</v>
          </cell>
          <cell r="I74" t="str">
            <v>BASSIN PARIS IDF GRANDS HYPERS</v>
          </cell>
          <cell r="J74" t="str">
            <v>DR PARIS IDF GRANDS HYPERS SUD EST</v>
          </cell>
          <cell r="K74" t="str">
            <v>Fleury</v>
          </cell>
          <cell r="L74" t="str">
            <v>Fleury</v>
          </cell>
          <cell r="M74" t="str">
            <v>Fleury</v>
          </cell>
          <cell r="N74" t="str">
            <v>Fleury</v>
          </cell>
          <cell r="O74" t="str">
            <v>Fleury</v>
          </cell>
          <cell r="P74" t="str">
            <v>774</v>
          </cell>
          <cell r="Q74" t="str">
            <v>x 65833</v>
          </cell>
          <cell r="R74" t="str">
            <v>Grande Vitesse</v>
          </cell>
          <cell r="S74" t="str">
            <v>FRA040-EVRY-ACL-40 : H EVRY 2-x 65833</v>
          </cell>
          <cell r="T74">
            <v>0</v>
          </cell>
          <cell r="U74">
            <v>70</v>
          </cell>
          <cell r="V74" t="str">
            <v>FRA040</v>
          </cell>
          <cell r="W74" t="str">
            <v>EVRY</v>
          </cell>
          <cell r="X74" t="str">
            <v>ACL-40 : H EVRY 2</v>
          </cell>
          <cell r="AB74" t="str">
            <v>FRA040</v>
          </cell>
          <cell r="AC74" t="str">
            <v>0A65</v>
          </cell>
          <cell r="AD74" t="str">
            <v>0A66</v>
          </cell>
          <cell r="AE74" t="str">
            <v>774</v>
          </cell>
          <cell r="AF74" t="str">
            <v>0A65</v>
          </cell>
          <cell r="AG74" t="str">
            <v>776</v>
          </cell>
          <cell r="AH74" t="str">
            <v>MAG DMCS : VENETTE</v>
          </cell>
          <cell r="AI74" t="str">
            <v>65833</v>
          </cell>
        </row>
        <row r="75">
          <cell r="B75">
            <v>71</v>
          </cell>
          <cell r="C75" t="str">
            <v>FRA321</v>
          </cell>
          <cell r="D75" t="str">
            <v>FECAMP</v>
          </cell>
          <cell r="E75" t="str">
            <v>ACL-142</v>
          </cell>
          <cell r="F75" t="str">
            <v>ACL-142 : H Fécamp</v>
          </cell>
          <cell r="G75" t="str">
            <v>DO-01</v>
          </cell>
          <cell r="H75" t="str">
            <v>DR-05</v>
          </cell>
          <cell r="I75" t="str">
            <v>BASSIN GRAND NORD</v>
          </cell>
          <cell r="J75" t="str">
            <v>DR NORMANDIE</v>
          </cell>
          <cell r="K75" t="str">
            <v>Lens PF</v>
          </cell>
          <cell r="L75" t="str">
            <v>Lens PF</v>
          </cell>
          <cell r="M75" t="str">
            <v>Lens PF</v>
          </cell>
          <cell r="N75" t="str">
            <v>Lens PF</v>
          </cell>
          <cell r="O75" t="str">
            <v>Lens PF</v>
          </cell>
          <cell r="P75" t="str">
            <v>730</v>
          </cell>
          <cell r="Q75" t="str">
            <v>x 73315</v>
          </cell>
          <cell r="R75" t="str">
            <v>Petite Vitesse</v>
          </cell>
          <cell r="S75" t="str">
            <v>FRA321-FECAMP-ACL-142 : H FÉCAMP-x 73315</v>
          </cell>
          <cell r="T75">
            <v>0</v>
          </cell>
          <cell r="U75">
            <v>71</v>
          </cell>
          <cell r="V75" t="str">
            <v>FRA321</v>
          </cell>
          <cell r="W75" t="str">
            <v>FECAMP</v>
          </cell>
          <cell r="X75" t="str">
            <v>ACL-142 : H FÉCAMP</v>
          </cell>
          <cell r="AB75" t="str">
            <v>FRA321</v>
          </cell>
          <cell r="AC75" t="str">
            <v>0A20</v>
          </cell>
          <cell r="AD75" t="str">
            <v>0A15</v>
          </cell>
          <cell r="AE75" t="str">
            <v>730</v>
          </cell>
          <cell r="AF75" t="str">
            <v>0A20</v>
          </cell>
          <cell r="AG75" t="str">
            <v>737</v>
          </cell>
          <cell r="AH75" t="str">
            <v>MAG DMCS : MONT ST AIGNAN</v>
          </cell>
          <cell r="AI75" t="str">
            <v>73315</v>
          </cell>
        </row>
        <row r="76">
          <cell r="B76">
            <v>72</v>
          </cell>
          <cell r="C76" t="str">
            <v>FRA205</v>
          </cell>
          <cell r="D76" t="str">
            <v>FEURS</v>
          </cell>
          <cell r="E76" t="str">
            <v>ACL-5850</v>
          </cell>
          <cell r="F76" t="str">
            <v>ACL-5850 : H Feurs</v>
          </cell>
          <cell r="G76" t="str">
            <v>DO-02</v>
          </cell>
          <cell r="H76" t="str">
            <v>DR-08</v>
          </cell>
          <cell r="I76" t="str">
            <v>BASSIN GRAND OUEST</v>
          </cell>
          <cell r="J76" t="str">
            <v>DR CENTRE AUVERGNE</v>
          </cell>
          <cell r="K76" t="str">
            <v>Lyon</v>
          </cell>
          <cell r="L76" t="str">
            <v>Lyon</v>
          </cell>
          <cell r="M76" t="str">
            <v>Lyon</v>
          </cell>
          <cell r="N76" t="str">
            <v>Lyon</v>
          </cell>
          <cell r="O76" t="str">
            <v>Lyon</v>
          </cell>
          <cell r="P76" t="str">
            <v>751</v>
          </cell>
          <cell r="Q76" t="str">
            <v>x 03197</v>
          </cell>
          <cell r="R76" t="str">
            <v>Grande Vitesse</v>
          </cell>
          <cell r="S76" t="str">
            <v>FRA205-FEURS-ACL-5850 : H FEURS-x 03197</v>
          </cell>
          <cell r="T76">
            <v>0</v>
          </cell>
          <cell r="U76">
            <v>72</v>
          </cell>
          <cell r="V76" t="str">
            <v>FRA205</v>
          </cell>
          <cell r="W76" t="str">
            <v>FEURS</v>
          </cell>
          <cell r="X76" t="str">
            <v>ACL-5850 : H FEURS</v>
          </cell>
          <cell r="AB76" t="str">
            <v>FRA205</v>
          </cell>
          <cell r="AC76" t="str">
            <v>A126</v>
          </cell>
          <cell r="AD76" t="str">
            <v>A121</v>
          </cell>
          <cell r="AE76" t="str">
            <v>751</v>
          </cell>
          <cell r="AF76" t="str">
            <v>A126</v>
          </cell>
          <cell r="AG76" t="str">
            <v>752</v>
          </cell>
          <cell r="AH76" t="str">
            <v>MAG DMCS : BOURGES</v>
          </cell>
          <cell r="AI76" t="str">
            <v>03197</v>
          </cell>
        </row>
        <row r="77">
          <cell r="B77">
            <v>73</v>
          </cell>
          <cell r="C77" t="str">
            <v>FRA408</v>
          </cell>
          <cell r="D77" t="str">
            <v>FLERS</v>
          </cell>
          <cell r="E77" t="str">
            <v>ACL-6750</v>
          </cell>
          <cell r="F77" t="str">
            <v>ACL-6750 : H Flers</v>
          </cell>
          <cell r="G77" t="str">
            <v>DO-01</v>
          </cell>
          <cell r="H77" t="str">
            <v>DR-05</v>
          </cell>
          <cell r="I77" t="str">
            <v>BASSIN GRAND NORD</v>
          </cell>
          <cell r="J77" t="str">
            <v>DR NORMANDIE</v>
          </cell>
          <cell r="K77" t="str">
            <v>Bain de Bretagne</v>
          </cell>
          <cell r="L77" t="str">
            <v>Bain de Bretagne</v>
          </cell>
          <cell r="M77" t="str">
            <v>Bain de Bretagne</v>
          </cell>
          <cell r="N77" t="str">
            <v>Bain de Bretagne</v>
          </cell>
          <cell r="O77" t="str">
            <v>Bain de Bretagne</v>
          </cell>
          <cell r="P77" t="str">
            <v>723</v>
          </cell>
          <cell r="Q77" t="str">
            <v>x 11652</v>
          </cell>
          <cell r="R77" t="str">
            <v>Petite Vitesse</v>
          </cell>
          <cell r="S77" t="str">
            <v>FRA408-FLERS -ACL-6750 : H FLERS-x 11652</v>
          </cell>
          <cell r="T77">
            <v>0</v>
          </cell>
          <cell r="U77">
            <v>73</v>
          </cell>
          <cell r="V77" t="str">
            <v>FRA408</v>
          </cell>
          <cell r="W77" t="str">
            <v xml:space="preserve">FLERS </v>
          </cell>
          <cell r="X77" t="str">
            <v>ACL-6750 : H FLERS</v>
          </cell>
          <cell r="AB77" t="str">
            <v>FRA408</v>
          </cell>
          <cell r="AC77" t="str">
            <v>A136</v>
          </cell>
          <cell r="AD77" t="str">
            <v>A137</v>
          </cell>
          <cell r="AE77" t="str">
            <v>723</v>
          </cell>
          <cell r="AF77" t="str">
            <v>A136</v>
          </cell>
          <cell r="AG77" t="str">
            <v>773</v>
          </cell>
          <cell r="AH77" t="str">
            <v>MAG DMCS : MONT ST AIGNAN</v>
          </cell>
          <cell r="AI77" t="str">
            <v>11652</v>
          </cell>
        </row>
        <row r="78">
          <cell r="B78">
            <v>74</v>
          </cell>
          <cell r="C78" t="str">
            <v>FRA041</v>
          </cell>
          <cell r="D78" t="str">
            <v>FLINS</v>
          </cell>
          <cell r="E78" t="str">
            <v>ACL-41</v>
          </cell>
          <cell r="F78" t="str">
            <v>ACL-41 : H Flins S/ Seine</v>
          </cell>
          <cell r="G78" t="str">
            <v>DO-03</v>
          </cell>
          <cell r="H78" t="str">
            <v>DR-11</v>
          </cell>
          <cell r="I78" t="str">
            <v>BASSIN PARIS IDF GRANDS HYPERS</v>
          </cell>
          <cell r="J78" t="str">
            <v>DR PARIS IDF GRANDS HYPERS OUEST</v>
          </cell>
          <cell r="K78" t="str">
            <v>Fleury</v>
          </cell>
          <cell r="L78" t="str">
            <v>Fleury</v>
          </cell>
          <cell r="M78" t="str">
            <v>Fleury</v>
          </cell>
          <cell r="N78" t="str">
            <v>Fleury</v>
          </cell>
          <cell r="O78" t="str">
            <v>Fleury</v>
          </cell>
          <cell r="P78" t="str">
            <v>774</v>
          </cell>
          <cell r="Q78" t="str">
            <v>x 65834</v>
          </cell>
          <cell r="R78" t="str">
            <v>Grande Vitesse</v>
          </cell>
          <cell r="S78" t="str">
            <v>FRA041-FLINS-ACL-41 : H FLINS S/ SEINE-x 65834</v>
          </cell>
          <cell r="T78">
            <v>0</v>
          </cell>
          <cell r="U78">
            <v>74</v>
          </cell>
          <cell r="V78" t="str">
            <v>FRA041</v>
          </cell>
          <cell r="W78" t="str">
            <v>FLINS</v>
          </cell>
          <cell r="X78" t="str">
            <v>ACL-41 : H FLINS S/ SEINE</v>
          </cell>
          <cell r="AB78" t="str">
            <v>FRA041</v>
          </cell>
          <cell r="AC78" t="str">
            <v>0A65</v>
          </cell>
          <cell r="AD78" t="str">
            <v>0A66</v>
          </cell>
          <cell r="AE78" t="str">
            <v>774</v>
          </cell>
          <cell r="AF78" t="str">
            <v>0A65</v>
          </cell>
          <cell r="AG78" t="str">
            <v>776</v>
          </cell>
          <cell r="AH78" t="str">
            <v>MAG DMCS : CHARTRES</v>
          </cell>
          <cell r="AI78" t="str">
            <v>65834</v>
          </cell>
        </row>
        <row r="79">
          <cell r="B79">
            <v>75</v>
          </cell>
          <cell r="C79" t="str">
            <v>FRA365</v>
          </cell>
          <cell r="D79" t="str">
            <v>FOUGERES</v>
          </cell>
          <cell r="E79" t="str">
            <v>ACL-6005</v>
          </cell>
          <cell r="F79" t="str">
            <v>ACL-6005 : H FOUGERES</v>
          </cell>
          <cell r="G79" t="str">
            <v>DO-02</v>
          </cell>
          <cell r="H79" t="str">
            <v>DR-07</v>
          </cell>
          <cell r="I79" t="str">
            <v>BASSIN GRAND OUEST</v>
          </cell>
          <cell r="J79" t="str">
            <v>DR BRETAGNE</v>
          </cell>
          <cell r="K79" t="str">
            <v>Bain de Bretagne</v>
          </cell>
          <cell r="L79" t="str">
            <v>Bain de Bretagne</v>
          </cell>
          <cell r="M79" t="str">
            <v>Bain de Bretagne</v>
          </cell>
          <cell r="N79" t="str">
            <v>Bain de Bretagne</v>
          </cell>
          <cell r="O79" t="str">
            <v>Bain de Bretagne</v>
          </cell>
          <cell r="P79" t="str">
            <v>723</v>
          </cell>
          <cell r="Q79" t="str">
            <v>x 73227</v>
          </cell>
          <cell r="R79" t="str">
            <v>Grande Vitesse</v>
          </cell>
          <cell r="S79" t="str">
            <v>FRA365-FOUGERES-ACL-6005 : H FOUGERES-x 73227</v>
          </cell>
          <cell r="T79">
            <v>0</v>
          </cell>
          <cell r="U79">
            <v>75</v>
          </cell>
          <cell r="V79" t="str">
            <v>FRA365</v>
          </cell>
          <cell r="W79" t="str">
            <v>FOUGERES</v>
          </cell>
          <cell r="X79" t="str">
            <v>ACL-6005 : H FOUGERES</v>
          </cell>
          <cell r="AB79" t="str">
            <v>FRA365</v>
          </cell>
          <cell r="AC79" t="str">
            <v>A136</v>
          </cell>
          <cell r="AD79" t="str">
            <v>A137</v>
          </cell>
          <cell r="AE79" t="str">
            <v>723</v>
          </cell>
          <cell r="AF79" t="str">
            <v>A136</v>
          </cell>
          <cell r="AG79" t="str">
            <v>773</v>
          </cell>
          <cell r="AH79" t="str">
            <v>MAG DMCS : RENNES -CESSON</v>
          </cell>
          <cell r="AI79" t="str">
            <v>73227</v>
          </cell>
        </row>
        <row r="80">
          <cell r="B80">
            <v>76</v>
          </cell>
          <cell r="C80" t="str">
            <v>FRA322</v>
          </cell>
          <cell r="D80" t="str">
            <v>FOURMIES</v>
          </cell>
          <cell r="E80" t="str">
            <v>ACL-143</v>
          </cell>
          <cell r="F80" t="str">
            <v>ACL-143 : H Fourmies</v>
          </cell>
          <cell r="G80" t="str">
            <v>DO-01</v>
          </cell>
          <cell r="H80" t="str">
            <v>DR-04</v>
          </cell>
          <cell r="I80" t="str">
            <v>BASSIN GRAND NORD</v>
          </cell>
          <cell r="J80" t="str">
            <v>DR NPDC HYPERS PROXIMITE</v>
          </cell>
          <cell r="K80" t="str">
            <v>Lens PF</v>
          </cell>
          <cell r="L80" t="str">
            <v>Lens PF</v>
          </cell>
          <cell r="M80" t="str">
            <v>Lens PF</v>
          </cell>
          <cell r="N80" t="str">
            <v>Lens PF</v>
          </cell>
          <cell r="O80" t="str">
            <v>Lens PF</v>
          </cell>
          <cell r="P80" t="str">
            <v>730</v>
          </cell>
          <cell r="Q80" t="str">
            <v>x 62810</v>
          </cell>
          <cell r="R80" t="str">
            <v>Petite Vitesse</v>
          </cell>
          <cell r="S80" t="str">
            <v>FRA322-FOURMIES-ACL-143 : H FOURMIES-x 62810</v>
          </cell>
          <cell r="T80">
            <v>0</v>
          </cell>
          <cell r="U80">
            <v>76</v>
          </cell>
          <cell r="V80" t="str">
            <v>FRA322</v>
          </cell>
          <cell r="W80" t="str">
            <v>FOURMIES</v>
          </cell>
          <cell r="X80" t="str">
            <v>ACL-143 : H FOURMIES</v>
          </cell>
          <cell r="AB80" t="str">
            <v>FRA322</v>
          </cell>
          <cell r="AC80" t="str">
            <v>0A20</v>
          </cell>
          <cell r="AD80" t="str">
            <v>0A15</v>
          </cell>
          <cell r="AE80" t="str">
            <v>730</v>
          </cell>
          <cell r="AF80" t="str">
            <v>0A20</v>
          </cell>
          <cell r="AG80" t="str">
            <v>737</v>
          </cell>
          <cell r="AH80" t="str">
            <v>MAG DMCS : AIRE S/LA LYS</v>
          </cell>
          <cell r="AI80" t="str">
            <v>62810</v>
          </cell>
        </row>
        <row r="81">
          <cell r="B81">
            <v>77</v>
          </cell>
          <cell r="C81" t="str">
            <v>FRA208</v>
          </cell>
          <cell r="D81" t="str">
            <v>FRANCHEVILLE</v>
          </cell>
          <cell r="E81" t="str">
            <v>ACL-5853</v>
          </cell>
          <cell r="F81" t="str">
            <v>ACL-5853 : H Francheville</v>
          </cell>
          <cell r="G81" t="str">
            <v>DO-04</v>
          </cell>
          <cell r="H81" t="str">
            <v>DR-19</v>
          </cell>
          <cell r="I81" t="str">
            <v>BASSIN SUD EST</v>
          </cell>
          <cell r="J81" t="str">
            <v>DR RHONE</v>
          </cell>
          <cell r="K81" t="str">
            <v>Lyon</v>
          </cell>
          <cell r="L81" t="str">
            <v>Lyon</v>
          </cell>
          <cell r="M81" t="str">
            <v>Lyon</v>
          </cell>
          <cell r="N81" t="str">
            <v>Lyon</v>
          </cell>
          <cell r="O81" t="str">
            <v>Lyon</v>
          </cell>
          <cell r="P81" t="str">
            <v>751</v>
          </cell>
          <cell r="Q81" t="str">
            <v>x 06679</v>
          </cell>
          <cell r="R81" t="str">
            <v>Grande Vitesse</v>
          </cell>
          <cell r="S81" t="str">
            <v>FRA208-FRANCHEVILLE-ACL-5853 : H FRANCHEVILLE-x 06679</v>
          </cell>
          <cell r="T81">
            <v>0</v>
          </cell>
          <cell r="U81">
            <v>77</v>
          </cell>
          <cell r="V81" t="str">
            <v>FRA208</v>
          </cell>
          <cell r="W81" t="str">
            <v>FRANCHEVILLE</v>
          </cell>
          <cell r="X81" t="str">
            <v>ACL-5853 : H FRANCHEVILLE</v>
          </cell>
          <cell r="AB81" t="str">
            <v>FRA208</v>
          </cell>
          <cell r="AC81" t="str">
            <v>A126</v>
          </cell>
          <cell r="AD81" t="str">
            <v>A121</v>
          </cell>
          <cell r="AE81" t="str">
            <v>751</v>
          </cell>
          <cell r="AF81" t="str">
            <v>A126</v>
          </cell>
          <cell r="AG81" t="str">
            <v>752</v>
          </cell>
          <cell r="AH81" t="str">
            <v>MAG DMCS : ECULLY</v>
          </cell>
          <cell r="AI81" t="str">
            <v>06679</v>
          </cell>
        </row>
        <row r="82">
          <cell r="B82">
            <v>78</v>
          </cell>
          <cell r="C82" t="str">
            <v>FRA042</v>
          </cell>
          <cell r="D82" t="str">
            <v>GENNEVILLIERS</v>
          </cell>
          <cell r="E82" t="str">
            <v>ACL-42</v>
          </cell>
          <cell r="F82" t="str">
            <v>ACL-42 : H Gennevilliers</v>
          </cell>
          <cell r="G82" t="str">
            <v>DO-03</v>
          </cell>
          <cell r="H82" t="str">
            <v>DR-13</v>
          </cell>
          <cell r="I82" t="str">
            <v>BASSIN PARIS IDF HYPERS CLASSIQUES ET PROXIMITE</v>
          </cell>
          <cell r="J82" t="str">
            <v>DR PARIS IDF HYPERS CLASSIQUES</v>
          </cell>
          <cell r="K82" t="str">
            <v>Dammartin</v>
          </cell>
          <cell r="L82" t="str">
            <v>Dammartin</v>
          </cell>
          <cell r="M82" t="str">
            <v>Dammartin</v>
          </cell>
          <cell r="N82" t="str">
            <v>Dammartin</v>
          </cell>
          <cell r="O82" t="str">
            <v>Dammartin</v>
          </cell>
          <cell r="P82" t="str">
            <v>729</v>
          </cell>
          <cell r="Q82" t="str">
            <v>x 03691</v>
          </cell>
          <cell r="R82" t="str">
            <v>Grande Vitesse</v>
          </cell>
          <cell r="S82" t="str">
            <v>FRA042-GENNEVILLIERS-ACL-42 : H GENNEVILLIERS-x 03691</v>
          </cell>
          <cell r="T82">
            <v>0</v>
          </cell>
          <cell r="U82">
            <v>78</v>
          </cell>
          <cell r="V82" t="str">
            <v>FRA042</v>
          </cell>
          <cell r="W82" t="str">
            <v>GENNEVILLIERS</v>
          </cell>
          <cell r="X82" t="str">
            <v>ACL-42 : H GENNEVILLIERS</v>
          </cell>
          <cell r="AB82" t="str">
            <v>FRA042</v>
          </cell>
          <cell r="AC82" t="str">
            <v>0A58</v>
          </cell>
          <cell r="AD82" t="str">
            <v>0A59</v>
          </cell>
          <cell r="AE82" t="str">
            <v>729</v>
          </cell>
          <cell r="AF82" t="str">
            <v>0A58</v>
          </cell>
          <cell r="AG82" t="str">
            <v>733</v>
          </cell>
          <cell r="AH82" t="str">
            <v>MAG DMCS : VILLEUNEUVE LA GARENNE</v>
          </cell>
          <cell r="AI82" t="str">
            <v>03691</v>
          </cell>
        </row>
        <row r="83">
          <cell r="B83">
            <v>79</v>
          </cell>
          <cell r="C83" t="str">
            <v>FRA043</v>
          </cell>
          <cell r="D83" t="str">
            <v>GIVORS</v>
          </cell>
          <cell r="E83" t="str">
            <v>ACL-43</v>
          </cell>
          <cell r="F83" t="str">
            <v>ACL-43 : H Givors</v>
          </cell>
          <cell r="G83" t="str">
            <v>DO-04</v>
          </cell>
          <cell r="H83" t="str">
            <v>DR-19</v>
          </cell>
          <cell r="I83" t="str">
            <v>BASSIN SUD EST</v>
          </cell>
          <cell r="J83" t="str">
            <v>DR RHONE</v>
          </cell>
          <cell r="K83" t="str">
            <v>Lyon</v>
          </cell>
          <cell r="L83" t="str">
            <v>Lyon</v>
          </cell>
          <cell r="M83" t="str">
            <v>Lyon</v>
          </cell>
          <cell r="N83" t="str">
            <v>Lyon</v>
          </cell>
          <cell r="O83" t="str">
            <v>Lyon</v>
          </cell>
          <cell r="P83" t="str">
            <v>751</v>
          </cell>
          <cell r="Q83" t="str">
            <v>x 65836</v>
          </cell>
          <cell r="R83" t="str">
            <v>Grande Vitesse</v>
          </cell>
          <cell r="S83" t="str">
            <v>FRA043-GIVORS-ACL-43 : H GIVORS-x 65836</v>
          </cell>
          <cell r="T83">
            <v>0</v>
          </cell>
          <cell r="U83">
            <v>79</v>
          </cell>
          <cell r="V83" t="str">
            <v>FRA043</v>
          </cell>
          <cell r="W83" t="str">
            <v>GIVORS</v>
          </cell>
          <cell r="X83" t="str">
            <v>ACL-43 : H GIVORS</v>
          </cell>
          <cell r="AB83" t="str">
            <v>FRA043</v>
          </cell>
          <cell r="AC83" t="str">
            <v>A126</v>
          </cell>
          <cell r="AD83" t="str">
            <v>A121</v>
          </cell>
          <cell r="AE83" t="str">
            <v>751</v>
          </cell>
          <cell r="AF83" t="str">
            <v>A126</v>
          </cell>
          <cell r="AG83" t="str">
            <v>752</v>
          </cell>
          <cell r="AH83" t="str">
            <v>MAG DMCS : ECULLY</v>
          </cell>
          <cell r="AI83" t="str">
            <v>65836</v>
          </cell>
        </row>
        <row r="84">
          <cell r="B84">
            <v>80</v>
          </cell>
          <cell r="C84" t="str">
            <v>FRA403</v>
          </cell>
          <cell r="D84" t="str">
            <v>GOUSSAINVILLE</v>
          </cell>
          <cell r="E84" t="str">
            <v>ACL-6745</v>
          </cell>
          <cell r="F84" t="str">
            <v>ACL-6745 : H Goussainville</v>
          </cell>
          <cell r="G84" t="str">
            <v>DO-03</v>
          </cell>
          <cell r="H84" t="str">
            <v>DR-14</v>
          </cell>
          <cell r="I84" t="str">
            <v>BASSIN PARIS IDF HYPERS CLASSIQUES ET PROXIMITE</v>
          </cell>
          <cell r="J84" t="str">
            <v>DR PARIS IDF HYPERS PROXIMITE</v>
          </cell>
          <cell r="K84" t="str">
            <v>Dammartin</v>
          </cell>
          <cell r="L84" t="str">
            <v>Dammartin</v>
          </cell>
          <cell r="M84" t="str">
            <v>Dammartin</v>
          </cell>
          <cell r="N84" t="str">
            <v>Dammartin</v>
          </cell>
          <cell r="O84" t="str">
            <v>Dammartin</v>
          </cell>
          <cell r="P84" t="str">
            <v>729</v>
          </cell>
          <cell r="Q84" t="str">
            <v>x 11654</v>
          </cell>
          <cell r="R84" t="str">
            <v>Petite Vitesse</v>
          </cell>
          <cell r="S84" t="str">
            <v>FRA403-GOUSSAINVILLE-ACL-6745 : H GOUSSAINVILLE-x 11654</v>
          </cell>
          <cell r="T84">
            <v>0</v>
          </cell>
          <cell r="U84">
            <v>80</v>
          </cell>
          <cell r="V84" t="str">
            <v>FRA403</v>
          </cell>
          <cell r="W84" t="str">
            <v>GOUSSAINVILLE</v>
          </cell>
          <cell r="X84" t="str">
            <v>ACL-6745 : H GOUSSAINVILLE</v>
          </cell>
          <cell r="AB84" t="str">
            <v>FRA403</v>
          </cell>
          <cell r="AC84" t="str">
            <v>0A58</v>
          </cell>
          <cell r="AD84" t="str">
            <v>0A59</v>
          </cell>
          <cell r="AE84" t="str">
            <v>729</v>
          </cell>
          <cell r="AF84" t="str">
            <v>0A58</v>
          </cell>
          <cell r="AG84" t="str">
            <v>733</v>
          </cell>
          <cell r="AH84" t="str">
            <v>MAG DMCS : CHAMPS S/MARNE</v>
          </cell>
          <cell r="AI84" t="str">
            <v>11654</v>
          </cell>
        </row>
        <row r="85">
          <cell r="B85">
            <v>81</v>
          </cell>
          <cell r="C85" t="str">
            <v>FRA044</v>
          </cell>
          <cell r="D85" t="str">
            <v>GRENOBLE -ECHIROLLES</v>
          </cell>
          <cell r="E85" t="str">
            <v>ACL-44</v>
          </cell>
          <cell r="F85" t="str">
            <v>ACL-44 : H Grenoble Echirolles</v>
          </cell>
          <cell r="G85" t="str">
            <v>DO-04</v>
          </cell>
          <cell r="H85" t="str">
            <v>DR-15</v>
          </cell>
          <cell r="I85" t="str">
            <v>BASSIN SUD EST</v>
          </cell>
          <cell r="J85" t="str">
            <v>DR ALPES</v>
          </cell>
          <cell r="K85" t="str">
            <v>Lyon</v>
          </cell>
          <cell r="L85" t="str">
            <v>Lyon</v>
          </cell>
          <cell r="M85" t="str">
            <v>Lyon</v>
          </cell>
          <cell r="N85" t="str">
            <v>Lyon</v>
          </cell>
          <cell r="O85" t="str">
            <v>Lyon</v>
          </cell>
          <cell r="P85" t="str">
            <v>751</v>
          </cell>
          <cell r="Q85" t="str">
            <v>x 65828</v>
          </cell>
          <cell r="R85" t="str">
            <v>Grande Vitesse</v>
          </cell>
          <cell r="S85" t="str">
            <v>FRA044-GRENOBLE ECHIROLLES-ACL-44 : H GRENOBLE ECHIROLLES-x 65828</v>
          </cell>
          <cell r="T85">
            <v>0</v>
          </cell>
          <cell r="U85">
            <v>81</v>
          </cell>
          <cell r="V85" t="str">
            <v>FRA044</v>
          </cell>
          <cell r="W85" t="str">
            <v>GRENOBLE ECHIROLLES</v>
          </cell>
          <cell r="X85" t="str">
            <v>ACL-44 : H GRENOBLE ECHIROLLES</v>
          </cell>
          <cell r="AB85" t="str">
            <v>FRA044</v>
          </cell>
          <cell r="AC85" t="str">
            <v>A126</v>
          </cell>
          <cell r="AD85" t="str">
            <v>A121</v>
          </cell>
          <cell r="AE85" t="str">
            <v>751</v>
          </cell>
          <cell r="AF85" t="str">
            <v>A126</v>
          </cell>
          <cell r="AG85" t="str">
            <v>752</v>
          </cell>
          <cell r="AH85" t="str">
            <v>MAG DMCS : ANNECY</v>
          </cell>
          <cell r="AI85" t="str">
            <v>65828</v>
          </cell>
        </row>
        <row r="86">
          <cell r="B86">
            <v>82</v>
          </cell>
          <cell r="C86" t="str">
            <v>FRA045</v>
          </cell>
          <cell r="D86" t="str">
            <v>GRENOBLE -MEYLAN</v>
          </cell>
          <cell r="E86" t="str">
            <v>ACL-45</v>
          </cell>
          <cell r="F86" t="str">
            <v>ACL-45 : H Grenoble Meylan</v>
          </cell>
          <cell r="G86" t="str">
            <v>DO-04</v>
          </cell>
          <cell r="H86" t="str">
            <v>DR-15</v>
          </cell>
          <cell r="I86" t="str">
            <v>BASSIN SUD EST</v>
          </cell>
          <cell r="J86" t="str">
            <v>DR ALPES</v>
          </cell>
          <cell r="K86" t="str">
            <v>Lyon</v>
          </cell>
          <cell r="L86" t="str">
            <v>Lyon</v>
          </cell>
          <cell r="M86" t="str">
            <v>Lyon</v>
          </cell>
          <cell r="N86" t="str">
            <v>Lyon</v>
          </cell>
          <cell r="O86" t="str">
            <v>Lyon</v>
          </cell>
          <cell r="P86" t="str">
            <v>751</v>
          </cell>
          <cell r="Q86" t="str">
            <v>x 65845</v>
          </cell>
          <cell r="R86" t="str">
            <v>Grande Vitesse</v>
          </cell>
          <cell r="S86" t="str">
            <v>FRA045-GRENOBLE MEYLAN-ACL-45 : H GRENOBLE MEYLAN-x 65845</v>
          </cell>
          <cell r="T86">
            <v>0</v>
          </cell>
          <cell r="U86">
            <v>82</v>
          </cell>
          <cell r="V86" t="str">
            <v>FRA045</v>
          </cell>
          <cell r="W86" t="str">
            <v>GRENOBLE MEYLAN</v>
          </cell>
          <cell r="X86" t="str">
            <v>ACL-45 : H GRENOBLE MEYLAN</v>
          </cell>
          <cell r="AB86" t="str">
            <v>FRA045</v>
          </cell>
          <cell r="AC86" t="str">
            <v>A126</v>
          </cell>
          <cell r="AD86" t="str">
            <v>A121</v>
          </cell>
          <cell r="AE86" t="str">
            <v>751</v>
          </cell>
          <cell r="AF86" t="str">
            <v>A126</v>
          </cell>
          <cell r="AG86" t="str">
            <v>752</v>
          </cell>
          <cell r="AH86" t="str">
            <v>MAG DMCS : ANNECY</v>
          </cell>
          <cell r="AI86" t="str">
            <v>65845</v>
          </cell>
        </row>
        <row r="87">
          <cell r="B87">
            <v>83</v>
          </cell>
          <cell r="C87" t="str">
            <v>FRA324</v>
          </cell>
          <cell r="D87" t="str">
            <v>GRUCHET LE VALASSE</v>
          </cell>
          <cell r="E87" t="str">
            <v>ACL-145</v>
          </cell>
          <cell r="F87" t="str">
            <v>ACL-145 : H Gruchet Le Valasse</v>
          </cell>
          <cell r="G87" t="str">
            <v>DO-01</v>
          </cell>
          <cell r="H87" t="str">
            <v>DR-05</v>
          </cell>
          <cell r="I87" t="str">
            <v>BASSIN GRAND NORD</v>
          </cell>
          <cell r="J87" t="str">
            <v>DR NORMANDIE</v>
          </cell>
          <cell r="K87" t="str">
            <v>Lens PF</v>
          </cell>
          <cell r="L87" t="str">
            <v>Lens PF</v>
          </cell>
          <cell r="M87" t="str">
            <v>Lens PF</v>
          </cell>
          <cell r="N87" t="str">
            <v>Lens PF</v>
          </cell>
          <cell r="O87" t="str">
            <v>Lens PF</v>
          </cell>
          <cell r="P87" t="str">
            <v>730</v>
          </cell>
          <cell r="Q87" t="str">
            <v>x 10880</v>
          </cell>
          <cell r="R87" t="str">
            <v>Grande Vitesse</v>
          </cell>
          <cell r="S87" t="str">
            <v>FRA324-GRUCHET LE VALASSE-ACL-145 : H GRUCHET LE VALASSE-x 10880</v>
          </cell>
          <cell r="T87">
            <v>0</v>
          </cell>
          <cell r="U87">
            <v>83</v>
          </cell>
          <cell r="V87" t="str">
            <v>FRA324</v>
          </cell>
          <cell r="W87" t="str">
            <v>GRUCHET LE VALASSE</v>
          </cell>
          <cell r="X87" t="str">
            <v>ACL-145 : H GRUCHET LE VALASSE</v>
          </cell>
          <cell r="AB87" t="str">
            <v>FRA324</v>
          </cell>
          <cell r="AC87" t="str">
            <v>0A20</v>
          </cell>
          <cell r="AD87" t="str">
            <v>0A15</v>
          </cell>
          <cell r="AE87" t="str">
            <v>730</v>
          </cell>
          <cell r="AF87" t="str">
            <v>0A20</v>
          </cell>
          <cell r="AG87" t="str">
            <v>737</v>
          </cell>
          <cell r="AH87" t="str">
            <v>MAG DMCS : MONT ST AIGNAN</v>
          </cell>
          <cell r="AI87" t="str">
            <v>10880</v>
          </cell>
        </row>
        <row r="88">
          <cell r="B88">
            <v>84</v>
          </cell>
          <cell r="C88" t="str">
            <v>FRA206</v>
          </cell>
          <cell r="D88" t="str">
            <v>GUERET</v>
          </cell>
          <cell r="E88" t="str">
            <v>ACL-5851</v>
          </cell>
          <cell r="F88" t="str">
            <v>ACL-5851 : H GUERET</v>
          </cell>
          <cell r="G88" t="str">
            <v>DO-02</v>
          </cell>
          <cell r="H88" t="str">
            <v>DR-08</v>
          </cell>
          <cell r="I88" t="str">
            <v>BASSIN GRAND OUEST</v>
          </cell>
          <cell r="J88" t="str">
            <v>DR CENTRE AUVERGNE</v>
          </cell>
          <cell r="K88" t="str">
            <v>Beautiran</v>
          </cell>
          <cell r="L88" t="str">
            <v>Beautiran</v>
          </cell>
          <cell r="M88" t="str">
            <v>Beautiran</v>
          </cell>
          <cell r="N88" t="str">
            <v>Beautiran</v>
          </cell>
          <cell r="O88" t="str">
            <v>Beautiran</v>
          </cell>
          <cell r="P88" t="str">
            <v>750</v>
          </cell>
          <cell r="Q88" t="str">
            <v>x 01081</v>
          </cell>
          <cell r="R88" t="str">
            <v>Petite Vitesse</v>
          </cell>
          <cell r="S88" t="str">
            <v>FRA206-GUERET-ACL-5851 : H GUERET-x 01081</v>
          </cell>
          <cell r="T88">
            <v>0</v>
          </cell>
          <cell r="U88">
            <v>84</v>
          </cell>
          <cell r="V88" t="str">
            <v>FRA206</v>
          </cell>
          <cell r="W88" t="str">
            <v>GUERET</v>
          </cell>
          <cell r="X88" t="str">
            <v>ACL-5851 : H GUERET</v>
          </cell>
          <cell r="AB88" t="str">
            <v>FRA206</v>
          </cell>
          <cell r="AC88" t="str">
            <v>A143</v>
          </cell>
          <cell r="AD88" t="str">
            <v>A144</v>
          </cell>
          <cell r="AE88" t="str">
            <v>750</v>
          </cell>
          <cell r="AF88" t="str">
            <v>A143</v>
          </cell>
          <cell r="AG88" t="str">
            <v>753</v>
          </cell>
          <cell r="AH88" t="str">
            <v>MAG DMCS : BOURGES</v>
          </cell>
          <cell r="AI88" t="str">
            <v>01081</v>
          </cell>
        </row>
        <row r="89">
          <cell r="B89">
            <v>85</v>
          </cell>
          <cell r="C89" t="str">
            <v>FRA120</v>
          </cell>
          <cell r="D89" t="str">
            <v>GUINGAMP</v>
          </cell>
          <cell r="E89" t="str">
            <v>ACL-120</v>
          </cell>
          <cell r="F89" t="str">
            <v>ACL-120 : H Guingamp</v>
          </cell>
          <cell r="G89" t="str">
            <v>DO-02</v>
          </cell>
          <cell r="H89" t="str">
            <v>DR-07</v>
          </cell>
          <cell r="I89" t="str">
            <v>BASSIN GRAND OUEST</v>
          </cell>
          <cell r="J89" t="str">
            <v>DR BRETAGNE</v>
          </cell>
          <cell r="K89" t="str">
            <v>Bain de Bretagne</v>
          </cell>
          <cell r="L89" t="str">
            <v>Bain de Bretagne</v>
          </cell>
          <cell r="M89" t="str">
            <v>Bain de Bretagne</v>
          </cell>
          <cell r="N89" t="str">
            <v>Bain de Bretagne</v>
          </cell>
          <cell r="O89" t="str">
            <v>Bain de Bretagne</v>
          </cell>
          <cell r="P89" t="str">
            <v>723</v>
          </cell>
          <cell r="Q89" t="str">
            <v>x 65889</v>
          </cell>
          <cell r="R89" t="str">
            <v>Grande Vitesse</v>
          </cell>
          <cell r="S89" t="str">
            <v>FRA120-GUINGAMP-ACL-120 : H GUINGAMP-x 65889</v>
          </cell>
          <cell r="T89">
            <v>0</v>
          </cell>
          <cell r="U89">
            <v>85</v>
          </cell>
          <cell r="V89" t="str">
            <v>FRA120</v>
          </cell>
          <cell r="W89" t="str">
            <v>GUINGAMP</v>
          </cell>
          <cell r="X89" t="str">
            <v>ACL-120 : H GUINGAMP</v>
          </cell>
          <cell r="AB89" t="str">
            <v>FRA120</v>
          </cell>
          <cell r="AC89" t="str">
            <v>A136</v>
          </cell>
          <cell r="AD89" t="str">
            <v>A137</v>
          </cell>
          <cell r="AE89" t="str">
            <v>723</v>
          </cell>
          <cell r="AF89" t="str">
            <v>A136</v>
          </cell>
          <cell r="AG89" t="str">
            <v>773</v>
          </cell>
          <cell r="AH89" t="str">
            <v>MAG DMCS : RENNES -CESSON</v>
          </cell>
          <cell r="AI89" t="str">
            <v>65889</v>
          </cell>
        </row>
        <row r="90">
          <cell r="B90">
            <v>86</v>
          </cell>
          <cell r="C90" t="str">
            <v>FRA325</v>
          </cell>
          <cell r="D90" t="str">
            <v>HAZEBROUCK</v>
          </cell>
          <cell r="E90" t="str">
            <v>ACL-146</v>
          </cell>
          <cell r="F90" t="str">
            <v>ACL-146 : H Hazebrouck</v>
          </cell>
          <cell r="G90" t="str">
            <v>DO-01</v>
          </cell>
          <cell r="H90" t="str">
            <v>DR-04</v>
          </cell>
          <cell r="I90" t="str">
            <v>BASSIN GRAND NORD</v>
          </cell>
          <cell r="J90" t="str">
            <v>DR NPDC HYPERS PROXIMITE</v>
          </cell>
          <cell r="K90" t="str">
            <v>Lens PF</v>
          </cell>
          <cell r="L90" t="str">
            <v>Lens PF</v>
          </cell>
          <cell r="M90" t="str">
            <v>Lens PF</v>
          </cell>
          <cell r="N90" t="str">
            <v>Lens PF</v>
          </cell>
          <cell r="O90" t="str">
            <v>Lens PF</v>
          </cell>
          <cell r="P90" t="str">
            <v>730</v>
          </cell>
          <cell r="Q90" t="str">
            <v>x 70456</v>
          </cell>
          <cell r="R90" t="str">
            <v>Petite Vitesse</v>
          </cell>
          <cell r="S90" t="str">
            <v>FRA325-HAZEBROUCK-ACL-146 : H HAZEBROUCK-x 70456</v>
          </cell>
          <cell r="T90">
            <v>0</v>
          </cell>
          <cell r="U90">
            <v>86</v>
          </cell>
          <cell r="V90" t="str">
            <v>FRA325</v>
          </cell>
          <cell r="W90" t="str">
            <v>HAZEBROUCK</v>
          </cell>
          <cell r="X90" t="str">
            <v>ACL-146 : H HAZEBROUCK</v>
          </cell>
          <cell r="AB90" t="str">
            <v>FRA325</v>
          </cell>
          <cell r="AC90" t="str">
            <v>0A20</v>
          </cell>
          <cell r="AD90" t="str">
            <v>0A15</v>
          </cell>
          <cell r="AE90" t="str">
            <v>730</v>
          </cell>
          <cell r="AF90" t="str">
            <v>0A20</v>
          </cell>
          <cell r="AG90" t="str">
            <v>737</v>
          </cell>
          <cell r="AH90" t="str">
            <v>MAG DMCS : AIRE S/LA LYS</v>
          </cell>
          <cell r="AI90" t="str">
            <v>70456</v>
          </cell>
        </row>
        <row r="91">
          <cell r="B91">
            <v>87</v>
          </cell>
          <cell r="C91" t="str">
            <v>FRA046</v>
          </cell>
          <cell r="D91" t="str">
            <v>HEROUVILLE ST CLAIR</v>
          </cell>
          <cell r="E91" t="str">
            <v>ACL-46</v>
          </cell>
          <cell r="F91" t="str">
            <v>ACL-46 : H Hérouville St Clair</v>
          </cell>
          <cell r="G91" t="str">
            <v>DO-01</v>
          </cell>
          <cell r="H91" t="str">
            <v>DR-05</v>
          </cell>
          <cell r="I91" t="str">
            <v>BASSIN GRAND NORD</v>
          </cell>
          <cell r="J91" t="str">
            <v>DR NORMANDIE</v>
          </cell>
          <cell r="K91" t="str">
            <v>Bain de Bretagne</v>
          </cell>
          <cell r="L91" t="str">
            <v>Bain de Bretagne</v>
          </cell>
          <cell r="M91" t="str">
            <v>Bain de Bretagne</v>
          </cell>
          <cell r="N91" t="str">
            <v>Bain de Bretagne</v>
          </cell>
          <cell r="O91" t="str">
            <v>Bain de Bretagne</v>
          </cell>
          <cell r="P91" t="str">
            <v>723</v>
          </cell>
          <cell r="Q91" t="str">
            <v>x 65837</v>
          </cell>
          <cell r="R91" t="str">
            <v>Grande Vitesse</v>
          </cell>
          <cell r="S91" t="str">
            <v>FRA046-HEROUVILLE ST CLAIR - HEROUVILLE SAINT CLAIR-ACL-46 : H HÉROUVILLE ST CLAIR-x 65837</v>
          </cell>
          <cell r="T91">
            <v>0</v>
          </cell>
          <cell r="U91">
            <v>87</v>
          </cell>
          <cell r="V91" t="str">
            <v>FRA046</v>
          </cell>
          <cell r="W91" t="str">
            <v>HEROUVILLE ST CLAIR - HEROUVILLE SAINT CLAIR</v>
          </cell>
          <cell r="X91" t="str">
            <v>ACL-46 : H HÉROUVILLE ST CLAIR</v>
          </cell>
          <cell r="AB91" t="str">
            <v>FRA046</v>
          </cell>
          <cell r="AC91" t="str">
            <v>A136</v>
          </cell>
          <cell r="AD91" t="str">
            <v>A137</v>
          </cell>
          <cell r="AE91" t="str">
            <v>723</v>
          </cell>
          <cell r="AF91" t="str">
            <v>A136</v>
          </cell>
          <cell r="AG91" t="str">
            <v>773</v>
          </cell>
          <cell r="AH91" t="str">
            <v>MAG DMCS : MONT ST AIGNAN</v>
          </cell>
          <cell r="AI91" t="str">
            <v>65837</v>
          </cell>
        </row>
        <row r="92">
          <cell r="B92">
            <v>88</v>
          </cell>
          <cell r="C92" t="str">
            <v>FRA216</v>
          </cell>
          <cell r="D92" t="str">
            <v>ISSOIRE</v>
          </cell>
          <cell r="E92" t="str">
            <v>ACL-8012</v>
          </cell>
          <cell r="F92" t="str">
            <v>ACL-8012 : H Issoire</v>
          </cell>
          <cell r="G92" t="str">
            <v>DO-02</v>
          </cell>
          <cell r="H92" t="str">
            <v>DR-08</v>
          </cell>
          <cell r="I92" t="str">
            <v>NC</v>
          </cell>
          <cell r="J92" t="str">
            <v>NC</v>
          </cell>
          <cell r="K92" t="str">
            <v>Lyon</v>
          </cell>
          <cell r="L92" t="str">
            <v>Lyon</v>
          </cell>
          <cell r="M92" t="str">
            <v>Lyon</v>
          </cell>
          <cell r="N92" t="str">
            <v>Lyon</v>
          </cell>
          <cell r="O92" t="str">
            <v>Lyon</v>
          </cell>
          <cell r="P92" t="str">
            <v>751</v>
          </cell>
          <cell r="Q92" t="str">
            <v>x 17692</v>
          </cell>
          <cell r="R92" t="str">
            <v>Grande Vitesse</v>
          </cell>
          <cell r="S92" t="str">
            <v>FRA216-ISSOIRE-ACL-8012 : H ISSOIRE-x 17692</v>
          </cell>
          <cell r="T92">
            <v>0</v>
          </cell>
          <cell r="U92">
            <v>88</v>
          </cell>
          <cell r="V92" t="str">
            <v>FRA216</v>
          </cell>
          <cell r="W92" t="str">
            <v>ISSOIRE</v>
          </cell>
          <cell r="X92" t="str">
            <v>ACL-8012 : H ISSOIRE</v>
          </cell>
          <cell r="AB92" t="str">
            <v>FRA216</v>
          </cell>
          <cell r="AC92" t="str">
            <v>A126</v>
          </cell>
          <cell r="AD92" t="str">
            <v>A121</v>
          </cell>
          <cell r="AE92" t="str">
            <v>751</v>
          </cell>
          <cell r="AF92" t="str">
            <v>A126</v>
          </cell>
          <cell r="AG92" t="str">
            <v>752</v>
          </cell>
          <cell r="AH92" t="str">
            <v>NC</v>
          </cell>
          <cell r="AI92" t="str">
            <v>17692</v>
          </cell>
        </row>
        <row r="93">
          <cell r="B93">
            <v>89</v>
          </cell>
          <cell r="C93" t="str">
            <v>FRA048</v>
          </cell>
          <cell r="D93" t="str">
            <v>IVRY S/SEINE</v>
          </cell>
          <cell r="E93" t="str">
            <v>ACL-48</v>
          </cell>
          <cell r="F93" t="str">
            <v>ACL-48 : H Ivry S/ Seine</v>
          </cell>
          <cell r="G93" t="str">
            <v>DO-03</v>
          </cell>
          <cell r="H93" t="str">
            <v>DR-12</v>
          </cell>
          <cell r="I93" t="str">
            <v>BASSIN PARIS IDF GRANDS HYPERS</v>
          </cell>
          <cell r="J93" t="str">
            <v>DR PARIS IDF GRANDS HYPERS SUD EST</v>
          </cell>
          <cell r="K93" t="str">
            <v>Fleury</v>
          </cell>
          <cell r="L93" t="str">
            <v>Fleury</v>
          </cell>
          <cell r="M93" t="str">
            <v>Fleury</v>
          </cell>
          <cell r="N93" t="str">
            <v>Fleury</v>
          </cell>
          <cell r="O93" t="str">
            <v>Fleury</v>
          </cell>
          <cell r="P93" t="str">
            <v>774</v>
          </cell>
          <cell r="Q93" t="str">
            <v>x 65838</v>
          </cell>
          <cell r="R93" t="str">
            <v>Grande Vitesse</v>
          </cell>
          <cell r="S93" t="str">
            <v>FRA048-IVRY SUR SEINE - IVRY / SEINE-ACL-48 : H IVRY S/ SEINE-x 65838</v>
          </cell>
          <cell r="T93">
            <v>0</v>
          </cell>
          <cell r="U93">
            <v>89</v>
          </cell>
          <cell r="V93" t="str">
            <v>FRA048</v>
          </cell>
          <cell r="W93" t="str">
            <v>IVRY SUR SEINE - IVRY / SEINE</v>
          </cell>
          <cell r="X93" t="str">
            <v>ACL-48 : H IVRY S/ SEINE</v>
          </cell>
          <cell r="AB93" t="str">
            <v>FRA048</v>
          </cell>
          <cell r="AC93" t="str">
            <v>0A65</v>
          </cell>
          <cell r="AD93" t="str">
            <v>0A66</v>
          </cell>
          <cell r="AE93" t="str">
            <v>774</v>
          </cell>
          <cell r="AF93" t="str">
            <v>0A65</v>
          </cell>
          <cell r="AG93" t="str">
            <v>776</v>
          </cell>
          <cell r="AH93" t="str">
            <v>MAG DMCS : VENETTE</v>
          </cell>
          <cell r="AI93" t="str">
            <v>65838</v>
          </cell>
        </row>
        <row r="94">
          <cell r="B94">
            <v>90</v>
          </cell>
          <cell r="C94" t="str">
            <v>FRA190</v>
          </cell>
          <cell r="D94" t="str">
            <v>LA CHAPELLE ST LUC 2</v>
          </cell>
          <cell r="E94" t="str">
            <v>ACL-7877</v>
          </cell>
          <cell r="F94" t="str">
            <v>ACL-7877 : H La Chapelle St Luc</v>
          </cell>
          <cell r="G94" t="str">
            <v>DO-01</v>
          </cell>
          <cell r="H94" t="str">
            <v>DR-01</v>
          </cell>
          <cell r="I94" t="str">
            <v>BASSIN GRAND NORD</v>
          </cell>
          <cell r="J94" t="str">
            <v>DR BOURGOGNE</v>
          </cell>
          <cell r="K94" t="str">
            <v>Fleury</v>
          </cell>
          <cell r="L94" t="str">
            <v>Fleury</v>
          </cell>
          <cell r="M94" t="str">
            <v>Fleury</v>
          </cell>
          <cell r="N94" t="str">
            <v>Fleury</v>
          </cell>
          <cell r="O94" t="str">
            <v>Fleury</v>
          </cell>
          <cell r="P94" t="str">
            <v>774</v>
          </cell>
          <cell r="Q94" t="str">
            <v>x 15606</v>
          </cell>
          <cell r="R94" t="str">
            <v>Petite Vitesse</v>
          </cell>
          <cell r="S94" t="str">
            <v>FRA190-LA CHAPELLE ST LUC 2 - TROYES-ACL-7877 : H LA CHAPELLE ST LUC-x 15606</v>
          </cell>
          <cell r="T94">
            <v>0</v>
          </cell>
          <cell r="U94">
            <v>90</v>
          </cell>
          <cell r="V94" t="str">
            <v>FRA190</v>
          </cell>
          <cell r="W94" t="str">
            <v>LA CHAPELLE ST LUC 2 - TROYES</v>
          </cell>
          <cell r="X94" t="str">
            <v>ACL-7877 : H LA CHAPELLE ST LUC</v>
          </cell>
          <cell r="AB94" t="str">
            <v>FRA190</v>
          </cell>
          <cell r="AC94" t="str">
            <v>0A65</v>
          </cell>
          <cell r="AD94" t="str">
            <v>0A66</v>
          </cell>
          <cell r="AE94" t="str">
            <v>774</v>
          </cell>
          <cell r="AF94" t="str">
            <v>0A65</v>
          </cell>
          <cell r="AG94" t="str">
            <v>776</v>
          </cell>
          <cell r="AH94" t="str">
            <v>MAG DMCS : ST ANDRE LES VERGERS</v>
          </cell>
          <cell r="AI94" t="str">
            <v>15606</v>
          </cell>
        </row>
        <row r="95">
          <cell r="B95">
            <v>91</v>
          </cell>
          <cell r="C95" t="str">
            <v>FRA327</v>
          </cell>
          <cell r="D95" t="str">
            <v>LA CIOTAT</v>
          </cell>
          <cell r="E95" t="str">
            <v>ACL-148</v>
          </cell>
          <cell r="F95" t="str">
            <v>ACL-148 : H La Ciotat</v>
          </cell>
          <cell r="G95" t="str">
            <v>DO-04</v>
          </cell>
          <cell r="H95" t="str">
            <v>DR-17</v>
          </cell>
          <cell r="I95" t="str">
            <v>BASSIN SUD EST</v>
          </cell>
          <cell r="J95" t="str">
            <v>DR PACA GRANDS HYPERS</v>
          </cell>
          <cell r="K95" t="str">
            <v>Aix PLG</v>
          </cell>
          <cell r="L95" t="str">
            <v>Aix PLG</v>
          </cell>
          <cell r="M95" t="str">
            <v>Aix PLG</v>
          </cell>
          <cell r="N95" t="str">
            <v>Aix PLG</v>
          </cell>
          <cell r="O95" t="str">
            <v>Aix PLG</v>
          </cell>
          <cell r="P95" t="str">
            <v>722</v>
          </cell>
          <cell r="Q95" t="str">
            <v>x 71059</v>
          </cell>
          <cell r="R95" t="str">
            <v>Grande Vitesse</v>
          </cell>
          <cell r="S95" t="str">
            <v>FRA327-LA CIOTAT-ACL-148 : H LA CIOTAT-x 71059</v>
          </cell>
          <cell r="T95">
            <v>0</v>
          </cell>
          <cell r="U95">
            <v>91</v>
          </cell>
          <cell r="V95" t="str">
            <v>FRA327</v>
          </cell>
          <cell r="W95" t="str">
            <v>LA CIOTAT</v>
          </cell>
          <cell r="X95" t="str">
            <v>ACL-148 : H LA CIOTAT</v>
          </cell>
          <cell r="AB95" t="str">
            <v>FRA327</v>
          </cell>
          <cell r="AC95" t="str">
            <v>A157</v>
          </cell>
          <cell r="AD95" t="str">
            <v>A158</v>
          </cell>
          <cell r="AE95" t="str">
            <v>722</v>
          </cell>
          <cell r="AF95" t="str">
            <v>A157</v>
          </cell>
          <cell r="AG95" t="str">
            <v>738</v>
          </cell>
          <cell r="AH95" t="str">
            <v>MAG DMCS : NICE -LINGOSTIERE</v>
          </cell>
          <cell r="AI95" t="str">
            <v>71059</v>
          </cell>
        </row>
        <row r="96">
          <cell r="B96">
            <v>92</v>
          </cell>
          <cell r="C96" t="str">
            <v>FRA049</v>
          </cell>
          <cell r="D96" t="str">
            <v>LA ROCHE S/YON</v>
          </cell>
          <cell r="E96" t="str">
            <v>ACL-49</v>
          </cell>
          <cell r="F96" t="str">
            <v>ACL-49 : H La Roche S/ Yon</v>
          </cell>
          <cell r="G96" t="str">
            <v>DO-02</v>
          </cell>
          <cell r="H96" t="str">
            <v>DR-06</v>
          </cell>
          <cell r="I96" t="str">
            <v>BASSIN GRAND OUEST</v>
          </cell>
          <cell r="J96" t="str">
            <v>DR BORDEAUX AQUITAINE</v>
          </cell>
          <cell r="K96" t="str">
            <v>Bain de Bretagne</v>
          </cell>
          <cell r="L96" t="str">
            <v>Bain de Bretagne</v>
          </cell>
          <cell r="M96" t="str">
            <v>Bain de Bretagne</v>
          </cell>
          <cell r="N96" t="str">
            <v>Bain de Bretagne</v>
          </cell>
          <cell r="O96" t="str">
            <v>Bain de Bretagne</v>
          </cell>
          <cell r="P96" t="str">
            <v>723</v>
          </cell>
          <cell r="Q96" t="str">
            <v>x 65909</v>
          </cell>
          <cell r="R96" t="str">
            <v>Petite Vitesse</v>
          </cell>
          <cell r="S96" t="str">
            <v>FRA049-LA ROCHE SUR YON - LA ROCHE / YON-ACL-49 : H LA ROCHE S/ YON-x 65909</v>
          </cell>
          <cell r="T96">
            <v>0</v>
          </cell>
          <cell r="U96">
            <v>92</v>
          </cell>
          <cell r="V96" t="str">
            <v>FRA049</v>
          </cell>
          <cell r="W96" t="str">
            <v>LA ROCHE SUR YON - LA ROCHE / YON</v>
          </cell>
          <cell r="X96" t="str">
            <v>ACL-49 : H LA ROCHE S/ YON</v>
          </cell>
          <cell r="AB96" t="str">
            <v>FRA049</v>
          </cell>
          <cell r="AC96" t="str">
            <v>A136</v>
          </cell>
          <cell r="AD96" t="str">
            <v>A137</v>
          </cell>
          <cell r="AE96" t="str">
            <v>723</v>
          </cell>
          <cell r="AF96" t="str">
            <v>A136</v>
          </cell>
          <cell r="AG96" t="str">
            <v>773</v>
          </cell>
          <cell r="AH96" t="str">
            <v>MAG DMCS : ANGOULINS</v>
          </cell>
          <cell r="AI96" t="str">
            <v>65909</v>
          </cell>
        </row>
        <row r="97">
          <cell r="B97">
            <v>93</v>
          </cell>
          <cell r="C97" t="str">
            <v>FRA328</v>
          </cell>
          <cell r="D97" t="str">
            <v>LA VILLE DU BOIS</v>
          </cell>
          <cell r="E97" t="str">
            <v>ACL-149</v>
          </cell>
          <cell r="F97" t="str">
            <v>ACL-149 : H La Ville du Bois</v>
          </cell>
          <cell r="G97" t="str">
            <v>DO-03</v>
          </cell>
          <cell r="H97" t="str">
            <v>DR-12</v>
          </cell>
          <cell r="I97" t="str">
            <v>BASSIN PARIS IDF GRANDS HYPERS</v>
          </cell>
          <cell r="J97" t="str">
            <v>DR PARIS IDF GRANDS HYPERS SUD EST</v>
          </cell>
          <cell r="K97" t="str">
            <v>Fleury</v>
          </cell>
          <cell r="L97" t="str">
            <v>Fleury</v>
          </cell>
          <cell r="M97" t="str">
            <v>Fleury</v>
          </cell>
          <cell r="N97" t="str">
            <v>Fleury</v>
          </cell>
          <cell r="O97" t="str">
            <v>Fleury</v>
          </cell>
          <cell r="P97" t="str">
            <v>774</v>
          </cell>
          <cell r="Q97" t="str">
            <v>x 03161</v>
          </cell>
          <cell r="R97" t="str">
            <v>Grande Vitesse</v>
          </cell>
          <cell r="S97" t="str">
            <v>FRA328-LA VILLE DU BOIS - VDB-ACL-149 : H LA VILLE DU BOIS-x 03161</v>
          </cell>
          <cell r="T97">
            <v>0</v>
          </cell>
          <cell r="U97">
            <v>93</v>
          </cell>
          <cell r="V97" t="str">
            <v>FRA328</v>
          </cell>
          <cell r="W97" t="str">
            <v>LA VILLE DU BOIS - VDB</v>
          </cell>
          <cell r="X97" t="str">
            <v>ACL-149 : H LA VILLE DU BOIS</v>
          </cell>
          <cell r="AB97" t="str">
            <v>FRA328</v>
          </cell>
          <cell r="AC97" t="str">
            <v>0A65</v>
          </cell>
          <cell r="AD97" t="str">
            <v>0A66</v>
          </cell>
          <cell r="AE97" t="str">
            <v>774</v>
          </cell>
          <cell r="AF97" t="str">
            <v>0A65</v>
          </cell>
          <cell r="AG97" t="str">
            <v>776</v>
          </cell>
          <cell r="AH97" t="str">
            <v>MAG DMCS : VENETTE</v>
          </cell>
          <cell r="AI97" t="str">
            <v>03161</v>
          </cell>
        </row>
        <row r="98">
          <cell r="B98">
            <v>94</v>
          </cell>
          <cell r="C98" t="str">
            <v>FRA050</v>
          </cell>
          <cell r="D98" t="str">
            <v>LABEGE</v>
          </cell>
          <cell r="E98" t="str">
            <v>ACL-50</v>
          </cell>
          <cell r="F98" t="str">
            <v>ACL-50 : H Labège</v>
          </cell>
          <cell r="G98" t="str">
            <v>DO-02</v>
          </cell>
          <cell r="H98" t="str">
            <v>DR-10</v>
          </cell>
          <cell r="I98" t="str">
            <v>BASSIN GRAND OUEST</v>
          </cell>
          <cell r="J98" t="str">
            <v>DR PYRENEES ATLANTIQUES</v>
          </cell>
          <cell r="K98" t="str">
            <v>Béziers</v>
          </cell>
          <cell r="L98" t="str">
            <v>Béziers</v>
          </cell>
          <cell r="M98" t="str">
            <v>Béziers</v>
          </cell>
          <cell r="N98" t="str">
            <v>Béziers</v>
          </cell>
          <cell r="O98" t="str">
            <v>Béziers</v>
          </cell>
          <cell r="P98" t="str">
            <v>742</v>
          </cell>
          <cell r="Q98" t="str">
            <v>x 65911</v>
          </cell>
          <cell r="R98" t="str">
            <v>Grande Vitesse</v>
          </cell>
          <cell r="S98" t="str">
            <v>FRA050-LABEGE-ACL-50 : H LABÈGE-x 65911</v>
          </cell>
          <cell r="T98">
            <v>0</v>
          </cell>
          <cell r="U98">
            <v>94</v>
          </cell>
          <cell r="V98" t="str">
            <v>FRA050</v>
          </cell>
          <cell r="W98" t="str">
            <v>LABEGE</v>
          </cell>
          <cell r="X98" t="str">
            <v>ACL-50 : H LABÈGE</v>
          </cell>
          <cell r="AB98" t="str">
            <v>FRA050</v>
          </cell>
          <cell r="AC98" t="str">
            <v>A150</v>
          </cell>
          <cell r="AD98" t="str">
            <v>A151</v>
          </cell>
          <cell r="AE98" t="str">
            <v>742</v>
          </cell>
          <cell r="AF98" t="str">
            <v>A150</v>
          </cell>
          <cell r="AG98" t="str">
            <v>739</v>
          </cell>
          <cell r="AH98" t="str">
            <v>MAG DMCS : ANGLET</v>
          </cell>
          <cell r="AI98" t="str">
            <v>65911</v>
          </cell>
        </row>
        <row r="99">
          <cell r="B99">
            <v>95</v>
          </cell>
          <cell r="C99" t="str">
            <v>FRA329</v>
          </cell>
          <cell r="D99" t="str">
            <v>LAON</v>
          </cell>
          <cell r="E99" t="str">
            <v>ACL-150</v>
          </cell>
          <cell r="F99" t="str">
            <v>ACL-150 : H Laon</v>
          </cell>
          <cell r="G99" t="str">
            <v>DO-01</v>
          </cell>
          <cell r="H99" t="str">
            <v>DR-02</v>
          </cell>
          <cell r="I99" t="str">
            <v>BASSIN GRAND NORD</v>
          </cell>
          <cell r="J99" t="str">
            <v>DR CHAMPAGNE</v>
          </cell>
          <cell r="K99" t="str">
            <v>Lens PF</v>
          </cell>
          <cell r="L99" t="str">
            <v>Lens PF</v>
          </cell>
          <cell r="M99" t="str">
            <v>Lens PF</v>
          </cell>
          <cell r="N99" t="str">
            <v>Lens PF</v>
          </cell>
          <cell r="O99" t="str">
            <v>Lens PF</v>
          </cell>
          <cell r="P99" t="str">
            <v>730</v>
          </cell>
          <cell r="Q99" t="str">
            <v>x 03675</v>
          </cell>
          <cell r="R99" t="str">
            <v>Grande Vitesse</v>
          </cell>
          <cell r="S99" t="str">
            <v>FRA329-LAON-ACL-150 : H LAON-x 03675</v>
          </cell>
          <cell r="T99">
            <v>0</v>
          </cell>
          <cell r="U99">
            <v>95</v>
          </cell>
          <cell r="V99" t="str">
            <v>FRA329</v>
          </cell>
          <cell r="W99" t="str">
            <v>LAON</v>
          </cell>
          <cell r="X99" t="str">
            <v>ACL-150 : H LAON</v>
          </cell>
          <cell r="AB99" t="str">
            <v>FRA329</v>
          </cell>
          <cell r="AC99" t="str">
            <v>0A20</v>
          </cell>
          <cell r="AD99" t="str">
            <v>0A15</v>
          </cell>
          <cell r="AE99" t="str">
            <v>730</v>
          </cell>
          <cell r="AF99" t="str">
            <v>0A20</v>
          </cell>
          <cell r="AG99" t="str">
            <v>737</v>
          </cell>
          <cell r="AH99" t="str">
            <v>MAG DMCS : REIMS -TINQUEUX</v>
          </cell>
          <cell r="AI99" t="str">
            <v>03675</v>
          </cell>
        </row>
        <row r="100">
          <cell r="B100">
            <v>96</v>
          </cell>
          <cell r="C100" t="str">
            <v>FRA051</v>
          </cell>
          <cell r="D100" t="str">
            <v>LATTES</v>
          </cell>
          <cell r="E100" t="str">
            <v>ACL-51</v>
          </cell>
          <cell r="F100" t="str">
            <v>ACL-51 : H Lattes</v>
          </cell>
          <cell r="G100" t="str">
            <v>DO-04</v>
          </cell>
          <cell r="H100" t="str">
            <v>DR-16</v>
          </cell>
          <cell r="I100" t="str">
            <v>BASSIN SUD EST</v>
          </cell>
          <cell r="J100" t="str">
            <v>DR LANGUEDOC ROUSSILLON</v>
          </cell>
          <cell r="K100" t="str">
            <v>Béziers</v>
          </cell>
          <cell r="L100" t="str">
            <v>Béziers</v>
          </cell>
          <cell r="M100" t="str">
            <v>Béziers</v>
          </cell>
          <cell r="N100" t="str">
            <v>Béziers</v>
          </cell>
          <cell r="O100" t="str">
            <v>Béziers</v>
          </cell>
          <cell r="P100" t="str">
            <v>742</v>
          </cell>
          <cell r="Q100" t="str">
            <v>x 65840</v>
          </cell>
          <cell r="R100" t="str">
            <v>Grande Vitesse</v>
          </cell>
          <cell r="S100" t="str">
            <v>FRA051-LATTES-ACL-51 : H LATTES-x 65840</v>
          </cell>
          <cell r="T100">
            <v>0</v>
          </cell>
          <cell r="U100">
            <v>96</v>
          </cell>
          <cell r="V100" t="str">
            <v>FRA051</v>
          </cell>
          <cell r="W100" t="str">
            <v>LATTES</v>
          </cell>
          <cell r="X100" t="str">
            <v>ACL-51 : H LATTES</v>
          </cell>
          <cell r="AB100" t="str">
            <v>FRA051</v>
          </cell>
          <cell r="AC100" t="str">
            <v>A150</v>
          </cell>
          <cell r="AD100" t="str">
            <v>A151</v>
          </cell>
          <cell r="AE100" t="str">
            <v>742</v>
          </cell>
          <cell r="AF100" t="str">
            <v>A150</v>
          </cell>
          <cell r="AG100" t="str">
            <v>739</v>
          </cell>
          <cell r="AH100" t="str">
            <v>MAG DMCS : ST CLEMENT DE RIVIER</v>
          </cell>
          <cell r="AI100" t="str">
            <v>65840</v>
          </cell>
        </row>
        <row r="101">
          <cell r="B101">
            <v>97</v>
          </cell>
          <cell r="C101" t="str">
            <v>FRA052</v>
          </cell>
          <cell r="D101" t="str">
            <v>LAVAL</v>
          </cell>
          <cell r="E101" t="str">
            <v>ACL-52</v>
          </cell>
          <cell r="F101" t="str">
            <v>ACL-52 : H Laval</v>
          </cell>
          <cell r="G101" t="str">
            <v>DO-02</v>
          </cell>
          <cell r="H101" t="str">
            <v>DR-09</v>
          </cell>
          <cell r="I101" t="str">
            <v>BASSIN GRAND OUEST</v>
          </cell>
          <cell r="J101" t="str">
            <v>DR CENTRE OUEST</v>
          </cell>
          <cell r="K101" t="str">
            <v>Bain de Bretagne</v>
          </cell>
          <cell r="L101" t="str">
            <v>Bain de Bretagne</v>
          </cell>
          <cell r="M101" t="str">
            <v>Bain de Bretagne</v>
          </cell>
          <cell r="N101" t="str">
            <v>Bain de Bretagne</v>
          </cell>
          <cell r="O101" t="str">
            <v>Bain de Bretagne</v>
          </cell>
          <cell r="P101" t="str">
            <v>723</v>
          </cell>
          <cell r="Q101" t="str">
            <v>x 65841</v>
          </cell>
          <cell r="R101" t="str">
            <v>Grande Vitesse</v>
          </cell>
          <cell r="S101" t="str">
            <v>FRA052-LAVAL-ACL-52 : H LAVAL-x 65841</v>
          </cell>
          <cell r="T101">
            <v>0</v>
          </cell>
          <cell r="U101">
            <v>97</v>
          </cell>
          <cell r="V101" t="str">
            <v>FRA052</v>
          </cell>
          <cell r="W101" t="str">
            <v>LAVAL</v>
          </cell>
          <cell r="X101" t="str">
            <v>ACL-52 : H LAVAL</v>
          </cell>
          <cell r="AB101" t="str">
            <v>FRA052</v>
          </cell>
          <cell r="AC101" t="str">
            <v>A136</v>
          </cell>
          <cell r="AD101" t="str">
            <v>A137</v>
          </cell>
          <cell r="AE101" t="str">
            <v>723</v>
          </cell>
          <cell r="AF101" t="str">
            <v>A136</v>
          </cell>
          <cell r="AG101" t="str">
            <v>773</v>
          </cell>
          <cell r="AH101" t="str">
            <v>MAG DMCS : ST PIERRE DES CORPS</v>
          </cell>
          <cell r="AI101" t="str">
            <v>65841</v>
          </cell>
        </row>
        <row r="102">
          <cell r="B102">
            <v>98</v>
          </cell>
          <cell r="C102" t="str">
            <v>FRA053</v>
          </cell>
          <cell r="D102" t="str">
            <v>LE MANS</v>
          </cell>
          <cell r="E102" t="str">
            <v>ACL-53</v>
          </cell>
          <cell r="F102" t="str">
            <v>ACL-53 : H Le Mans</v>
          </cell>
          <cell r="G102" t="str">
            <v>DO-02</v>
          </cell>
          <cell r="H102" t="str">
            <v>DR-09</v>
          </cell>
          <cell r="I102" t="str">
            <v>BASSIN GRAND OUEST</v>
          </cell>
          <cell r="J102" t="str">
            <v>DR CENTRE OUEST</v>
          </cell>
          <cell r="K102" t="str">
            <v>Bain de Bretagne</v>
          </cell>
          <cell r="L102" t="str">
            <v>Bain de Bretagne</v>
          </cell>
          <cell r="M102" t="str">
            <v>Bain de Bretagne</v>
          </cell>
          <cell r="N102" t="str">
            <v>Bain de Bretagne</v>
          </cell>
          <cell r="O102" t="str">
            <v>Bain de Bretagne</v>
          </cell>
          <cell r="P102" t="str">
            <v>723</v>
          </cell>
          <cell r="Q102" t="str">
            <v>x 65842</v>
          </cell>
          <cell r="R102" t="str">
            <v>Grande Vitesse</v>
          </cell>
          <cell r="S102" t="str">
            <v>FRA053-LE MANS-ACL-53 : H LE MANS-x 65842</v>
          </cell>
          <cell r="T102">
            <v>0</v>
          </cell>
          <cell r="U102">
            <v>98</v>
          </cell>
          <cell r="V102" t="str">
            <v>FRA053</v>
          </cell>
          <cell r="W102" t="str">
            <v>LE MANS</v>
          </cell>
          <cell r="X102" t="str">
            <v>ACL-53 : H LE MANS</v>
          </cell>
          <cell r="AB102" t="str">
            <v>FRA053</v>
          </cell>
          <cell r="AC102" t="str">
            <v>A136</v>
          </cell>
          <cell r="AD102" t="str">
            <v>A137</v>
          </cell>
          <cell r="AE102" t="str">
            <v>723</v>
          </cell>
          <cell r="AF102" t="str">
            <v>A136</v>
          </cell>
          <cell r="AG102" t="str">
            <v>773</v>
          </cell>
          <cell r="AH102" t="str">
            <v>MAG DMCS : ST PIERRE DES CORPS</v>
          </cell>
          <cell r="AI102" t="str">
            <v>65842</v>
          </cell>
        </row>
        <row r="103">
          <cell r="B103">
            <v>99</v>
          </cell>
          <cell r="C103" t="str">
            <v>FRA054</v>
          </cell>
          <cell r="D103" t="str">
            <v>LES ULIS</v>
          </cell>
          <cell r="E103" t="str">
            <v>ACL-54</v>
          </cell>
          <cell r="F103" t="str">
            <v>ACL-54 : H Les Ulis</v>
          </cell>
          <cell r="G103" t="str">
            <v>DO-03</v>
          </cell>
          <cell r="H103" t="str">
            <v>DR-11</v>
          </cell>
          <cell r="I103" t="str">
            <v>BASSIN PARIS IDF GRANDS HYPERS</v>
          </cell>
          <cell r="J103" t="str">
            <v>DR PARIS IDF GRANDS HYPERS OUEST</v>
          </cell>
          <cell r="K103" t="str">
            <v>Fleury</v>
          </cell>
          <cell r="L103" t="str">
            <v>Fleury</v>
          </cell>
          <cell r="M103" t="str">
            <v>Fleury</v>
          </cell>
          <cell r="N103" t="str">
            <v>Fleury</v>
          </cell>
          <cell r="O103" t="str">
            <v>Fleury</v>
          </cell>
          <cell r="P103" t="str">
            <v>774</v>
          </cell>
          <cell r="Q103" t="str">
            <v>x 65843</v>
          </cell>
          <cell r="R103" t="str">
            <v>Grande Vitesse</v>
          </cell>
          <cell r="S103" t="str">
            <v>FRA054-LES ULIS-ACL-54 : H LES ULIS-x 65843</v>
          </cell>
          <cell r="T103">
            <v>0</v>
          </cell>
          <cell r="U103">
            <v>99</v>
          </cell>
          <cell r="V103" t="str">
            <v>FRA054</v>
          </cell>
          <cell r="W103" t="str">
            <v>LES ULIS</v>
          </cell>
          <cell r="X103" t="str">
            <v>ACL-54 : H LES ULIS</v>
          </cell>
          <cell r="AB103" t="str">
            <v>FRA054</v>
          </cell>
          <cell r="AC103" t="str">
            <v>0A65</v>
          </cell>
          <cell r="AD103" t="str">
            <v>0A66</v>
          </cell>
          <cell r="AE103" t="str">
            <v>774</v>
          </cell>
          <cell r="AF103" t="str">
            <v>0A65</v>
          </cell>
          <cell r="AG103" t="str">
            <v>776</v>
          </cell>
          <cell r="AH103" t="str">
            <v>MAG DMCS : CHARTRES</v>
          </cell>
          <cell r="AI103" t="str">
            <v>65843</v>
          </cell>
        </row>
        <row r="104">
          <cell r="B104">
            <v>100</v>
          </cell>
          <cell r="C104" t="str">
            <v>FRA055</v>
          </cell>
          <cell r="D104" t="str">
            <v>LESCAR</v>
          </cell>
          <cell r="E104" t="str">
            <v>ACL-55</v>
          </cell>
          <cell r="F104" t="str">
            <v>ACL-55 : H Lescar</v>
          </cell>
          <cell r="G104" t="str">
            <v>DO-02</v>
          </cell>
          <cell r="H104" t="str">
            <v>DR-10</v>
          </cell>
          <cell r="I104" t="str">
            <v>BASSIN GRAND OUEST</v>
          </cell>
          <cell r="J104" t="str">
            <v>DR PYRENEES ATLANTIQUES</v>
          </cell>
          <cell r="K104" t="str">
            <v>Beautiran</v>
          </cell>
          <cell r="L104" t="str">
            <v>Beautiran</v>
          </cell>
          <cell r="M104" t="str">
            <v>Beautiran</v>
          </cell>
          <cell r="N104" t="str">
            <v>Beautiran</v>
          </cell>
          <cell r="O104" t="str">
            <v>Beautiran</v>
          </cell>
          <cell r="P104" t="str">
            <v>750</v>
          </cell>
          <cell r="Q104" t="str">
            <v>x 65913</v>
          </cell>
          <cell r="R104" t="str">
            <v>Grande Vitesse</v>
          </cell>
          <cell r="S104" t="str">
            <v>FRA055-LESCAR-ACL-55 : H LESCAR-x 65913</v>
          </cell>
          <cell r="T104">
            <v>0</v>
          </cell>
          <cell r="U104">
            <v>100</v>
          </cell>
          <cell r="V104" t="str">
            <v>FRA055</v>
          </cell>
          <cell r="W104" t="str">
            <v>LESCAR</v>
          </cell>
          <cell r="X104" t="str">
            <v>ACL-55 : H LESCAR</v>
          </cell>
          <cell r="AB104" t="str">
            <v>FRA055</v>
          </cell>
          <cell r="AC104" t="str">
            <v>A143</v>
          </cell>
          <cell r="AD104" t="str">
            <v>A144</v>
          </cell>
          <cell r="AE104" t="str">
            <v>750</v>
          </cell>
          <cell r="AF104" t="str">
            <v>A143</v>
          </cell>
          <cell r="AG104" t="str">
            <v>753</v>
          </cell>
          <cell r="AH104" t="str">
            <v>MAG DMCS : ANGLET</v>
          </cell>
          <cell r="AI104" t="str">
            <v>65913</v>
          </cell>
        </row>
        <row r="105">
          <cell r="B105">
            <v>101</v>
          </cell>
          <cell r="C105" t="str">
            <v>FRA402</v>
          </cell>
          <cell r="D105" t="str">
            <v>LESPARRE MEDOC</v>
          </cell>
          <cell r="E105" t="str">
            <v>ACL-6744</v>
          </cell>
          <cell r="F105" t="str">
            <v>ACL-6744 : H Lesparre Medoc</v>
          </cell>
          <cell r="G105" t="str">
            <v>DO-02</v>
          </cell>
          <cell r="H105" t="str">
            <v>DR-06</v>
          </cell>
          <cell r="I105" t="str">
            <v>BASSIN GRAND OUEST</v>
          </cell>
          <cell r="J105" t="str">
            <v>DR BORDEAUX AQUITAINE</v>
          </cell>
          <cell r="K105" t="str">
            <v>Beautiran</v>
          </cell>
          <cell r="L105" t="str">
            <v>Beautiran</v>
          </cell>
          <cell r="M105" t="str">
            <v>Beautiran</v>
          </cell>
          <cell r="N105" t="str">
            <v>Beautiran</v>
          </cell>
          <cell r="O105" t="str">
            <v>Beautiran</v>
          </cell>
          <cell r="P105" t="str">
            <v>750</v>
          </cell>
          <cell r="Q105" t="str">
            <v>x 11656</v>
          </cell>
          <cell r="R105" t="str">
            <v>Petite Vitesse</v>
          </cell>
          <cell r="S105" t="str">
            <v>FRA402-LESPARRE MEDOC-ACL-6744 : H LESPARRE MEDOC-x 11656</v>
          </cell>
          <cell r="T105">
            <v>0</v>
          </cell>
          <cell r="U105">
            <v>101</v>
          </cell>
          <cell r="V105" t="str">
            <v>FRA402</v>
          </cell>
          <cell r="W105" t="str">
            <v>LESPARRE MEDOC</v>
          </cell>
          <cell r="X105" t="str">
            <v>ACL-6744 : H LESPARRE MEDOC</v>
          </cell>
          <cell r="AB105" t="str">
            <v>FRA402</v>
          </cell>
          <cell r="AC105" t="str">
            <v>A143</v>
          </cell>
          <cell r="AD105" t="str">
            <v>A144</v>
          </cell>
          <cell r="AE105" t="str">
            <v>750</v>
          </cell>
          <cell r="AF105" t="str">
            <v>A143</v>
          </cell>
          <cell r="AG105" t="str">
            <v>753</v>
          </cell>
          <cell r="AH105" t="str">
            <v>MAG DMCS : ANGOULINS</v>
          </cell>
          <cell r="AI105" t="str">
            <v>11656</v>
          </cell>
        </row>
        <row r="106">
          <cell r="B106">
            <v>102</v>
          </cell>
          <cell r="C106" t="str">
            <v>FRA330</v>
          </cell>
          <cell r="D106" t="str">
            <v>L'HAY LES ROSES</v>
          </cell>
          <cell r="E106" t="str">
            <v>ACL-151</v>
          </cell>
          <cell r="F106" t="str">
            <v>ACL-151 : H L'Hay les Roses</v>
          </cell>
          <cell r="G106" t="str">
            <v>DO-03</v>
          </cell>
          <cell r="H106" t="str">
            <v>DR-13</v>
          </cell>
          <cell r="I106" t="str">
            <v>BASSIN PARIS IDF HYPERS CLASSIQUES ET PROXIMITE</v>
          </cell>
          <cell r="J106" t="str">
            <v>DR PARIS IDF HYPERS CLASSIQUES</v>
          </cell>
          <cell r="K106" t="str">
            <v>Fleury</v>
          </cell>
          <cell r="L106" t="str">
            <v>Fleury</v>
          </cell>
          <cell r="M106" t="str">
            <v>Fleury</v>
          </cell>
          <cell r="N106" t="str">
            <v>Fleury</v>
          </cell>
          <cell r="O106" t="str">
            <v>Fleury</v>
          </cell>
          <cell r="P106" t="str">
            <v>774</v>
          </cell>
          <cell r="Q106" t="str">
            <v>x 61700</v>
          </cell>
          <cell r="R106" t="str">
            <v>Petite Vitesse</v>
          </cell>
          <cell r="S106" t="str">
            <v>FRA330-L'HAY LES ROSES-ACL-151 : H L'HAY LES ROSES-x 61700</v>
          </cell>
          <cell r="T106">
            <v>0</v>
          </cell>
          <cell r="U106">
            <v>102</v>
          </cell>
          <cell r="V106" t="str">
            <v>FRA330</v>
          </cell>
          <cell r="W106" t="str">
            <v>L'HAY LES ROSES</v>
          </cell>
          <cell r="X106" t="str">
            <v>ACL-151 : H L'HAY LES ROSES</v>
          </cell>
          <cell r="AB106" t="str">
            <v>FRA330</v>
          </cell>
          <cell r="AC106" t="str">
            <v>0A65</v>
          </cell>
          <cell r="AD106" t="str">
            <v>0A66</v>
          </cell>
          <cell r="AE106" t="str">
            <v>774</v>
          </cell>
          <cell r="AF106" t="str">
            <v>0A65</v>
          </cell>
          <cell r="AG106" t="str">
            <v>776</v>
          </cell>
          <cell r="AH106" t="str">
            <v>MAG DMCS : VILLEUNEUVE LA GARENNE</v>
          </cell>
          <cell r="AI106" t="str">
            <v>61700</v>
          </cell>
        </row>
        <row r="107">
          <cell r="B107">
            <v>103</v>
          </cell>
          <cell r="C107" t="str">
            <v>FRA331</v>
          </cell>
          <cell r="D107" t="str">
            <v>LIBOURNE</v>
          </cell>
          <cell r="E107" t="str">
            <v>ACL-152</v>
          </cell>
          <cell r="F107" t="str">
            <v>ACL-152 : H Libourne</v>
          </cell>
          <cell r="G107" t="str">
            <v>DO-02</v>
          </cell>
          <cell r="H107" t="str">
            <v>DR-06</v>
          </cell>
          <cell r="I107" t="str">
            <v>BASSIN GRAND OUEST</v>
          </cell>
          <cell r="J107" t="str">
            <v>DR BORDEAUX AQUITAINE</v>
          </cell>
          <cell r="K107" t="str">
            <v>Beautiran</v>
          </cell>
          <cell r="L107" t="str">
            <v>Beautiran</v>
          </cell>
          <cell r="M107" t="str">
            <v>Beautiran</v>
          </cell>
          <cell r="N107" t="str">
            <v>Beautiran</v>
          </cell>
          <cell r="O107" t="str">
            <v>Beautiran</v>
          </cell>
          <cell r="P107" t="str">
            <v>750</v>
          </cell>
          <cell r="Q107" t="str">
            <v>x 06088</v>
          </cell>
          <cell r="R107" t="str">
            <v>Grande Vitesse</v>
          </cell>
          <cell r="S107" t="str">
            <v>FRA331-LIBOURNE-ACL-152 : H LIBOURNE-x 06088</v>
          </cell>
          <cell r="T107">
            <v>0</v>
          </cell>
          <cell r="U107">
            <v>103</v>
          </cell>
          <cell r="V107" t="str">
            <v>FRA331</v>
          </cell>
          <cell r="W107" t="str">
            <v>LIBOURNE</v>
          </cell>
          <cell r="X107" t="str">
            <v>ACL-152 : H LIBOURNE</v>
          </cell>
          <cell r="AB107" t="str">
            <v>FRA331</v>
          </cell>
          <cell r="AC107" t="str">
            <v>A143</v>
          </cell>
          <cell r="AD107" t="str">
            <v>A144</v>
          </cell>
          <cell r="AE107" t="str">
            <v>750</v>
          </cell>
          <cell r="AF107" t="str">
            <v>A143</v>
          </cell>
          <cell r="AG107" t="str">
            <v>753</v>
          </cell>
          <cell r="AH107" t="str">
            <v>MAG DMCS : ANGOULINS</v>
          </cell>
          <cell r="AI107" t="str">
            <v>06088</v>
          </cell>
        </row>
        <row r="108">
          <cell r="B108">
            <v>104</v>
          </cell>
          <cell r="C108" t="str">
            <v>FRA056</v>
          </cell>
          <cell r="D108" t="str">
            <v>LIEVIN</v>
          </cell>
          <cell r="E108" t="str">
            <v>ACL-56</v>
          </cell>
          <cell r="F108" t="str">
            <v>ACL-56 : H Lievin</v>
          </cell>
          <cell r="G108" t="str">
            <v>DO-01</v>
          </cell>
          <cell r="H108" t="str">
            <v>DR-03</v>
          </cell>
          <cell r="I108" t="str">
            <v>BASSIN GRAND NORD</v>
          </cell>
          <cell r="J108" t="str">
            <v>DR NPDC GRANDS HYPERS</v>
          </cell>
          <cell r="K108" t="str">
            <v>Lens PF</v>
          </cell>
          <cell r="L108" t="str">
            <v>Lens PF</v>
          </cell>
          <cell r="M108" t="str">
            <v>Lens PF</v>
          </cell>
          <cell r="N108" t="str">
            <v>Lens PF</v>
          </cell>
          <cell r="O108" t="str">
            <v>Lens PF</v>
          </cell>
          <cell r="P108" t="str">
            <v>730</v>
          </cell>
          <cell r="Q108" t="str">
            <v>x 70628</v>
          </cell>
          <cell r="R108" t="str">
            <v>Grande Vitesse</v>
          </cell>
          <cell r="S108" t="str">
            <v>FRA056-LIEVIN-ACL-56 : H LIEVIN-x 70628</v>
          </cell>
          <cell r="T108">
            <v>0</v>
          </cell>
          <cell r="U108">
            <v>104</v>
          </cell>
          <cell r="V108" t="str">
            <v>FRA056</v>
          </cell>
          <cell r="W108" t="str">
            <v>LIEVIN</v>
          </cell>
          <cell r="X108" t="str">
            <v>ACL-56 : H LIEVIN</v>
          </cell>
          <cell r="AB108" t="str">
            <v>FRA056</v>
          </cell>
          <cell r="AC108" t="str">
            <v>0A20</v>
          </cell>
          <cell r="AD108" t="str">
            <v>0A15</v>
          </cell>
          <cell r="AE108" t="str">
            <v>730</v>
          </cell>
          <cell r="AF108" t="str">
            <v>0A20</v>
          </cell>
          <cell r="AG108" t="str">
            <v>737</v>
          </cell>
          <cell r="AH108" t="str">
            <v>MAG DMCS : WASQUEHAL</v>
          </cell>
          <cell r="AI108" t="str">
            <v>70628</v>
          </cell>
        </row>
        <row r="109">
          <cell r="B109">
            <v>105</v>
          </cell>
          <cell r="C109" t="str">
            <v>FRA057</v>
          </cell>
          <cell r="D109" t="str">
            <v>LILLE</v>
          </cell>
          <cell r="E109" t="str">
            <v>ACL-57</v>
          </cell>
          <cell r="F109" t="str">
            <v>ACL-57 : H Lille</v>
          </cell>
          <cell r="G109" t="str">
            <v>DO-01</v>
          </cell>
          <cell r="H109" t="str">
            <v>DR-03</v>
          </cell>
          <cell r="I109" t="str">
            <v>BASSIN GRAND NORD</v>
          </cell>
          <cell r="J109" t="str">
            <v>DR NPDC GRANDS HYPERS</v>
          </cell>
          <cell r="K109" t="str">
            <v>Lens PF</v>
          </cell>
          <cell r="L109" t="str">
            <v>Lens PF</v>
          </cell>
          <cell r="M109" t="str">
            <v>Lens PF</v>
          </cell>
          <cell r="N109" t="str">
            <v>Lens PF</v>
          </cell>
          <cell r="O109" t="str">
            <v>Lens PF</v>
          </cell>
          <cell r="P109" t="str">
            <v>730</v>
          </cell>
          <cell r="Q109" t="str">
            <v>x 70629</v>
          </cell>
          <cell r="R109" t="str">
            <v>Petite Vitesse</v>
          </cell>
          <cell r="S109" t="str">
            <v>FRA057-LILLE-ACL-57 : H LILLE-x 70629</v>
          </cell>
          <cell r="T109">
            <v>0</v>
          </cell>
          <cell r="U109">
            <v>105</v>
          </cell>
          <cell r="V109" t="str">
            <v>FRA057</v>
          </cell>
          <cell r="W109" t="str">
            <v>LILLE</v>
          </cell>
          <cell r="X109" t="str">
            <v>ACL-57 : H LILLE</v>
          </cell>
          <cell r="AB109" t="str">
            <v>FRA057</v>
          </cell>
          <cell r="AC109" t="str">
            <v>0A20</v>
          </cell>
          <cell r="AD109" t="str">
            <v>0A15</v>
          </cell>
          <cell r="AE109" t="str">
            <v>730</v>
          </cell>
          <cell r="AF109" t="str">
            <v>0A20</v>
          </cell>
          <cell r="AG109" t="str">
            <v>737</v>
          </cell>
          <cell r="AH109" t="str">
            <v>MAG DMCS : WASQUEHAL</v>
          </cell>
          <cell r="AI109" t="str">
            <v>70629</v>
          </cell>
        </row>
        <row r="110">
          <cell r="B110">
            <v>106</v>
          </cell>
          <cell r="C110" t="str">
            <v>FRA332</v>
          </cell>
          <cell r="D110" t="str">
            <v>LIMAY</v>
          </cell>
          <cell r="E110" t="str">
            <v>ACL-153</v>
          </cell>
          <cell r="F110" t="str">
            <v>ACL-153 : H Limay</v>
          </cell>
          <cell r="G110" t="str">
            <v>DO-03</v>
          </cell>
          <cell r="H110" t="str">
            <v>DR-14</v>
          </cell>
          <cell r="I110" t="str">
            <v>BASSIN PARIS IDF HYPERS CLASSIQUES ET PROXIMITE</v>
          </cell>
          <cell r="J110" t="str">
            <v>DR PARIS IDF HYPERS PROXIMITE</v>
          </cell>
          <cell r="K110" t="str">
            <v>Fleury</v>
          </cell>
          <cell r="L110" t="str">
            <v>Fleury</v>
          </cell>
          <cell r="M110" t="str">
            <v>Fleury</v>
          </cell>
          <cell r="N110" t="str">
            <v>Fleury</v>
          </cell>
          <cell r="O110" t="str">
            <v>Fleury</v>
          </cell>
          <cell r="P110" t="str">
            <v>774</v>
          </cell>
          <cell r="Q110" t="str">
            <v>x 70459</v>
          </cell>
          <cell r="R110" t="str">
            <v>Petite Vitesse</v>
          </cell>
          <cell r="S110" t="str">
            <v>FRA332-LIMAY-ACL-153 : H LIMAY-x 70459</v>
          </cell>
          <cell r="T110">
            <v>0</v>
          </cell>
          <cell r="U110">
            <v>106</v>
          </cell>
          <cell r="V110" t="str">
            <v>FRA332</v>
          </cell>
          <cell r="W110" t="str">
            <v>LIMAY</v>
          </cell>
          <cell r="X110" t="str">
            <v>ACL-153 : H LIMAY</v>
          </cell>
          <cell r="AB110" t="str">
            <v>FRA332</v>
          </cell>
          <cell r="AC110" t="str">
            <v>0A65</v>
          </cell>
          <cell r="AD110" t="str">
            <v>0A66</v>
          </cell>
          <cell r="AE110" t="str">
            <v>774</v>
          </cell>
          <cell r="AF110" t="str">
            <v>0A65</v>
          </cell>
          <cell r="AG110" t="str">
            <v>776</v>
          </cell>
          <cell r="AH110" t="str">
            <v>MAG DMCS : CHAMPS S/MARNE</v>
          </cell>
          <cell r="AI110" t="str">
            <v>70459</v>
          </cell>
        </row>
        <row r="111">
          <cell r="B111">
            <v>107</v>
          </cell>
          <cell r="C111" t="str">
            <v>FRA015</v>
          </cell>
          <cell r="D111" t="str">
            <v>LIMOGES -BOISSEUIL</v>
          </cell>
          <cell r="E111" t="str">
            <v>ACL-15</v>
          </cell>
          <cell r="F111" t="str">
            <v>ACL-15 : H Limoges Boisseuil</v>
          </cell>
          <cell r="G111" t="str">
            <v>DO-02</v>
          </cell>
          <cell r="H111" t="str">
            <v>DR-06</v>
          </cell>
          <cell r="I111" t="str">
            <v>BASSIN GRAND OUEST</v>
          </cell>
          <cell r="J111" t="str">
            <v>DR BORDEAUX AQUITAINE</v>
          </cell>
          <cell r="K111" t="str">
            <v>Beautiran</v>
          </cell>
          <cell r="L111" t="str">
            <v>Beautiran</v>
          </cell>
          <cell r="M111" t="str">
            <v>Beautiran</v>
          </cell>
          <cell r="N111" t="str">
            <v>Beautiran</v>
          </cell>
          <cell r="O111" t="str">
            <v>Beautiran</v>
          </cell>
          <cell r="P111" t="str">
            <v>750</v>
          </cell>
          <cell r="Q111" t="str">
            <v>x 65893</v>
          </cell>
          <cell r="R111" t="str">
            <v>Grande Vitesse</v>
          </cell>
          <cell r="S111" t="str">
            <v>FRA015-LIMOGES BOISSEUIL-ACL-15 : H LIMOGES BOISSEUIL-x 65893</v>
          </cell>
          <cell r="T111">
            <v>0</v>
          </cell>
          <cell r="U111">
            <v>107</v>
          </cell>
          <cell r="V111" t="str">
            <v>FRA015</v>
          </cell>
          <cell r="W111" t="str">
            <v>LIMOGES BOISSEUIL</v>
          </cell>
          <cell r="X111" t="str">
            <v>ACL-15 : H LIMOGES BOISSEUIL</v>
          </cell>
          <cell r="AB111" t="str">
            <v>FRA015</v>
          </cell>
          <cell r="AC111" t="str">
            <v>A143</v>
          </cell>
          <cell r="AD111" t="str">
            <v>A144</v>
          </cell>
          <cell r="AE111" t="str">
            <v>750</v>
          </cell>
          <cell r="AF111" t="str">
            <v>A143</v>
          </cell>
          <cell r="AG111" t="str">
            <v>753</v>
          </cell>
          <cell r="AH111" t="str">
            <v>MAG DMCS : ANGOULINS</v>
          </cell>
          <cell r="AI111" t="str">
            <v>65893</v>
          </cell>
        </row>
        <row r="112">
          <cell r="B112">
            <v>108</v>
          </cell>
          <cell r="C112" t="str">
            <v>FRA333</v>
          </cell>
          <cell r="D112" t="str">
            <v>L'ISLE ADAM</v>
          </cell>
          <cell r="E112" t="str">
            <v>ACL-154</v>
          </cell>
          <cell r="F112" t="str">
            <v>ACL-154 : H L'Isle Adam</v>
          </cell>
          <cell r="G112" t="str">
            <v>DO-03</v>
          </cell>
          <cell r="H112" t="str">
            <v>DR-13</v>
          </cell>
          <cell r="I112" t="str">
            <v>BASSIN PARIS IDF HYPERS CLASSIQUES ET PROXIMITE</v>
          </cell>
          <cell r="J112" t="str">
            <v>DR PARIS IDF HYPERS CLASSIQUES</v>
          </cell>
          <cell r="K112" t="str">
            <v>Dammartin</v>
          </cell>
          <cell r="L112" t="str">
            <v>Dammartin</v>
          </cell>
          <cell r="M112" t="str">
            <v>Dammartin</v>
          </cell>
          <cell r="N112" t="str">
            <v>Dammartin</v>
          </cell>
          <cell r="O112" t="str">
            <v>Dammartin</v>
          </cell>
          <cell r="P112" t="str">
            <v>729</v>
          </cell>
          <cell r="Q112" t="str">
            <v>x 55517</v>
          </cell>
          <cell r="R112" t="str">
            <v>Grande Vitesse</v>
          </cell>
          <cell r="S112" t="str">
            <v>FRA333-L'ISLE ADAM-ACL-154 : H L'ISLE ADAM-x 55517</v>
          </cell>
          <cell r="T112">
            <v>0</v>
          </cell>
          <cell r="U112">
            <v>108</v>
          </cell>
          <cell r="V112" t="str">
            <v>FRA333</v>
          </cell>
          <cell r="W112" t="str">
            <v>L'ISLE ADAM</v>
          </cell>
          <cell r="X112" t="str">
            <v>ACL-154 : H L'ISLE ADAM</v>
          </cell>
          <cell r="AB112" t="str">
            <v>FRA333</v>
          </cell>
          <cell r="AC112" t="str">
            <v>0A58</v>
          </cell>
          <cell r="AD112" t="str">
            <v>0A59</v>
          </cell>
          <cell r="AE112" t="str">
            <v>729</v>
          </cell>
          <cell r="AF112" t="str">
            <v>0A58</v>
          </cell>
          <cell r="AG112" t="str">
            <v>733</v>
          </cell>
          <cell r="AH112" t="str">
            <v>MAG DMCS : VILLEUNEUVE LA GARENNE</v>
          </cell>
          <cell r="AI112" t="str">
            <v>55517</v>
          </cell>
        </row>
        <row r="113">
          <cell r="B113">
            <v>109</v>
          </cell>
          <cell r="C113" t="str">
            <v>FRA047</v>
          </cell>
          <cell r="D113" t="str">
            <v>L'ISLE D'ABEAU</v>
          </cell>
          <cell r="E113" t="str">
            <v>ACL-47</v>
          </cell>
          <cell r="F113" t="str">
            <v>ACL-47 : H Isle d'Abeau</v>
          </cell>
          <cell r="G113" t="str">
            <v>DO-04</v>
          </cell>
          <cell r="H113" t="str">
            <v>DR-19</v>
          </cell>
          <cell r="I113" t="str">
            <v>BASSIN SUD EST</v>
          </cell>
          <cell r="J113" t="str">
            <v>DR RHONE</v>
          </cell>
          <cell r="K113" t="str">
            <v>Lyon</v>
          </cell>
          <cell r="L113" t="str">
            <v>Lyon</v>
          </cell>
          <cell r="M113" t="str">
            <v>Lyon</v>
          </cell>
          <cell r="N113" t="str">
            <v>Lyon</v>
          </cell>
          <cell r="O113" t="str">
            <v>Lyon</v>
          </cell>
          <cell r="P113" t="str">
            <v>751</v>
          </cell>
          <cell r="Q113" t="str">
            <v>x 65890</v>
          </cell>
          <cell r="R113" t="str">
            <v>Grande Vitesse</v>
          </cell>
          <cell r="S113" t="str">
            <v>FRA047-L'ISLE D'ABEAU-ACL-47 : H ISLE D'ABEAU-x 65890</v>
          </cell>
          <cell r="T113">
            <v>0</v>
          </cell>
          <cell r="U113">
            <v>109</v>
          </cell>
          <cell r="V113" t="str">
            <v>FRA047</v>
          </cell>
          <cell r="W113" t="str">
            <v>L'ISLE D'ABEAU</v>
          </cell>
          <cell r="X113" t="str">
            <v>ACL-47 : H ISLE D'ABEAU</v>
          </cell>
          <cell r="AB113" t="str">
            <v>FRA047</v>
          </cell>
          <cell r="AC113" t="str">
            <v>A126</v>
          </cell>
          <cell r="AD113" t="str">
            <v>A121</v>
          </cell>
          <cell r="AE113" t="str">
            <v>751</v>
          </cell>
          <cell r="AF113" t="str">
            <v>A126</v>
          </cell>
          <cell r="AG113" t="str">
            <v>752</v>
          </cell>
          <cell r="AH113" t="str">
            <v>MAG DMCS : ECULLY</v>
          </cell>
          <cell r="AI113" t="str">
            <v>65890</v>
          </cell>
        </row>
        <row r="114">
          <cell r="B114">
            <v>110</v>
          </cell>
          <cell r="C114" t="str">
            <v>FRA058</v>
          </cell>
          <cell r="D114" t="str">
            <v>LOMME</v>
          </cell>
          <cell r="E114" t="str">
            <v>ACL-58</v>
          </cell>
          <cell r="F114" t="str">
            <v>ACL-58 : H Lomme</v>
          </cell>
          <cell r="G114" t="str">
            <v>DO-01</v>
          </cell>
          <cell r="H114" t="str">
            <v>DR-03</v>
          </cell>
          <cell r="I114" t="str">
            <v>BASSIN GRAND NORD</v>
          </cell>
          <cell r="J114" t="str">
            <v>DR NPDC GRANDS HYPERS</v>
          </cell>
          <cell r="K114" t="str">
            <v>Lens PF</v>
          </cell>
          <cell r="L114" t="str">
            <v>Lens PF</v>
          </cell>
          <cell r="M114" t="str">
            <v>Lens PF</v>
          </cell>
          <cell r="N114" t="str">
            <v>Lens PF</v>
          </cell>
          <cell r="O114" t="str">
            <v>Lens PF</v>
          </cell>
          <cell r="P114" t="str">
            <v>730</v>
          </cell>
          <cell r="Q114" t="str">
            <v>x 70630</v>
          </cell>
          <cell r="R114" t="str">
            <v>Petite Vitesse</v>
          </cell>
          <cell r="S114" t="str">
            <v>FRA058-LOMME-ACL-58 : H LOMME-x 70630</v>
          </cell>
          <cell r="T114">
            <v>0</v>
          </cell>
          <cell r="U114">
            <v>110</v>
          </cell>
          <cell r="V114" t="str">
            <v>FRA058</v>
          </cell>
          <cell r="W114" t="str">
            <v>LOMME</v>
          </cell>
          <cell r="X114" t="str">
            <v>ACL-58 : H LOMME</v>
          </cell>
          <cell r="AB114" t="str">
            <v>FRA058</v>
          </cell>
          <cell r="AC114" t="str">
            <v>0A20</v>
          </cell>
          <cell r="AD114" t="str">
            <v>0A15</v>
          </cell>
          <cell r="AE114" t="str">
            <v>730</v>
          </cell>
          <cell r="AF114" t="str">
            <v>0A20</v>
          </cell>
          <cell r="AG114" t="str">
            <v>737</v>
          </cell>
          <cell r="AH114" t="str">
            <v>MAG DMCS : WASQUEHAL</v>
          </cell>
          <cell r="AI114" t="str">
            <v>70630</v>
          </cell>
        </row>
        <row r="115">
          <cell r="B115">
            <v>111</v>
          </cell>
          <cell r="C115" t="str">
            <v>FRA334</v>
          </cell>
          <cell r="D115" t="str">
            <v>LORIENT</v>
          </cell>
          <cell r="E115" t="str">
            <v>ACL-155</v>
          </cell>
          <cell r="F115" t="str">
            <v>ACL-155 : H Lorient</v>
          </cell>
          <cell r="G115" t="str">
            <v>DO-02</v>
          </cell>
          <cell r="H115" t="str">
            <v>DR-07</v>
          </cell>
          <cell r="I115" t="str">
            <v>BASSIN GRAND OUEST</v>
          </cell>
          <cell r="J115" t="str">
            <v>DR BRETAGNE</v>
          </cell>
          <cell r="K115" t="str">
            <v>Bain de Bretagne</v>
          </cell>
          <cell r="L115" t="str">
            <v>Bain de Bretagne</v>
          </cell>
          <cell r="M115" t="str">
            <v>Bain de Bretagne</v>
          </cell>
          <cell r="N115" t="str">
            <v>Bain de Bretagne</v>
          </cell>
          <cell r="O115" t="str">
            <v>Bain de Bretagne</v>
          </cell>
          <cell r="P115" t="str">
            <v>723</v>
          </cell>
          <cell r="Q115" t="str">
            <v>x 74185</v>
          </cell>
          <cell r="R115" t="str">
            <v>Grande Vitesse</v>
          </cell>
          <cell r="S115" t="str">
            <v>FRA334-LORIENT-ACL-155 : H LORIENT-x 74185</v>
          </cell>
          <cell r="T115">
            <v>0</v>
          </cell>
          <cell r="U115">
            <v>111</v>
          </cell>
          <cell r="V115" t="str">
            <v>FRA334</v>
          </cell>
          <cell r="W115" t="str">
            <v>LORIENT</v>
          </cell>
          <cell r="X115" t="str">
            <v>ACL-155 : H LORIENT</v>
          </cell>
          <cell r="AB115" t="str">
            <v>FRA334</v>
          </cell>
          <cell r="AC115" t="str">
            <v>A136</v>
          </cell>
          <cell r="AD115" t="str">
            <v>A137</v>
          </cell>
          <cell r="AE115" t="str">
            <v>723</v>
          </cell>
          <cell r="AF115" t="str">
            <v>A136</v>
          </cell>
          <cell r="AG115" t="str">
            <v>773</v>
          </cell>
          <cell r="AH115" t="str">
            <v>MAG DMCS : RENNES -CESSON</v>
          </cell>
          <cell r="AI115" t="str">
            <v>74185</v>
          </cell>
        </row>
        <row r="116">
          <cell r="B116">
            <v>112</v>
          </cell>
          <cell r="C116" t="str">
            <v>FRA059</v>
          </cell>
          <cell r="D116" t="str">
            <v>LORMONT</v>
          </cell>
          <cell r="E116" t="str">
            <v>ACL-59</v>
          </cell>
          <cell r="F116" t="str">
            <v>ACL-59 : H Lormont</v>
          </cell>
          <cell r="G116" t="str">
            <v>DO-02</v>
          </cell>
          <cell r="H116" t="str">
            <v>DR-06</v>
          </cell>
          <cell r="I116" t="str">
            <v>BASSIN GRAND OUEST</v>
          </cell>
          <cell r="J116" t="str">
            <v>DR BORDEAUX AQUITAINE</v>
          </cell>
          <cell r="K116" t="str">
            <v>Beautiran</v>
          </cell>
          <cell r="L116" t="str">
            <v>Beautiran</v>
          </cell>
          <cell r="M116" t="str">
            <v>Beautiran</v>
          </cell>
          <cell r="N116" t="str">
            <v>Beautiran</v>
          </cell>
          <cell r="O116" t="str">
            <v>Beautiran</v>
          </cell>
          <cell r="P116" t="str">
            <v>750</v>
          </cell>
          <cell r="Q116" t="str">
            <v>x 65917</v>
          </cell>
          <cell r="R116" t="str">
            <v>Grande Vitesse</v>
          </cell>
          <cell r="S116" t="str">
            <v>FRA059-LORMONT-ACL-59 : H LORMONT-x 65917</v>
          </cell>
          <cell r="T116">
            <v>0</v>
          </cell>
          <cell r="U116">
            <v>112</v>
          </cell>
          <cell r="V116" t="str">
            <v>FRA059</v>
          </cell>
          <cell r="W116" t="str">
            <v>LORMONT</v>
          </cell>
          <cell r="X116" t="str">
            <v>ACL-59 : H LORMONT</v>
          </cell>
          <cell r="AB116" t="str">
            <v>FRA059</v>
          </cell>
          <cell r="AC116" t="str">
            <v>A143</v>
          </cell>
          <cell r="AD116" t="str">
            <v>A144</v>
          </cell>
          <cell r="AE116" t="str">
            <v>750</v>
          </cell>
          <cell r="AF116" t="str">
            <v>A143</v>
          </cell>
          <cell r="AG116" t="str">
            <v>753</v>
          </cell>
          <cell r="AH116" t="str">
            <v>MAG DMCS : ANGOULINS</v>
          </cell>
          <cell r="AI116" t="str">
            <v>65917</v>
          </cell>
        </row>
        <row r="117">
          <cell r="B117">
            <v>113</v>
          </cell>
          <cell r="C117" t="str">
            <v>FRA217</v>
          </cell>
          <cell r="D117" t="str">
            <v>LYON -CONFLUENCE</v>
          </cell>
          <cell r="E117" t="str">
            <v>ACL-8502</v>
          </cell>
          <cell r="F117" t="str">
            <v>ACL-8502 : H Lyon Confluence</v>
          </cell>
          <cell r="G117" t="str">
            <v>DO-04</v>
          </cell>
          <cell r="H117" t="str">
            <v>DR-19</v>
          </cell>
          <cell r="I117" t="str">
            <v>BASSIN SUD EST</v>
          </cell>
          <cell r="J117" t="str">
            <v>DR RHONE</v>
          </cell>
          <cell r="K117" t="str">
            <v>Lyon</v>
          </cell>
          <cell r="L117" t="str">
            <v>Lyon</v>
          </cell>
          <cell r="M117" t="str">
            <v>Lyon</v>
          </cell>
          <cell r="N117" t="str">
            <v>Lyon</v>
          </cell>
          <cell r="O117" t="str">
            <v>Lyon</v>
          </cell>
          <cell r="P117" t="str">
            <v>751</v>
          </cell>
          <cell r="Q117" t="str">
            <v>x 14948</v>
          </cell>
          <cell r="R117" t="str">
            <v>Petite Vitesse</v>
          </cell>
          <cell r="S117" t="str">
            <v>FRA217-LYON CONFLUENCE-ACL-8502 : H LYON CONFLUENCE-x 14948</v>
          </cell>
          <cell r="T117">
            <v>0</v>
          </cell>
          <cell r="U117">
            <v>113</v>
          </cell>
          <cell r="V117" t="str">
            <v>FRA217</v>
          </cell>
          <cell r="W117" t="str">
            <v>LYON CONFLUENCE</v>
          </cell>
          <cell r="X117" t="str">
            <v>ACL-8502 : H LYON CONFLUENCE</v>
          </cell>
          <cell r="AB117" t="str">
            <v>FRA217</v>
          </cell>
          <cell r="AC117" t="str">
            <v>A126</v>
          </cell>
          <cell r="AD117" t="str">
            <v>A121</v>
          </cell>
          <cell r="AE117" t="str">
            <v>751</v>
          </cell>
          <cell r="AF117" t="str">
            <v>A126</v>
          </cell>
          <cell r="AG117" t="str">
            <v>752</v>
          </cell>
          <cell r="AH117" t="str">
            <v>MAG DMCS : ECULLY</v>
          </cell>
          <cell r="AI117" t="str">
            <v>14948</v>
          </cell>
        </row>
        <row r="118">
          <cell r="B118">
            <v>114</v>
          </cell>
          <cell r="C118" t="str">
            <v>FRA060</v>
          </cell>
          <cell r="D118" t="str">
            <v>LYON -LA PART DIEU</v>
          </cell>
          <cell r="E118" t="str">
            <v>ACL-60</v>
          </cell>
          <cell r="F118" t="str">
            <v>ACL-60 : H Lyon La Part-Dieu</v>
          </cell>
          <cell r="G118" t="str">
            <v>DO-04</v>
          </cell>
          <cell r="H118" t="str">
            <v>DR-19</v>
          </cell>
          <cell r="I118" t="str">
            <v>BASSIN SUD EST</v>
          </cell>
          <cell r="J118" t="str">
            <v>DR RHONE</v>
          </cell>
          <cell r="K118" t="str">
            <v>Lyon</v>
          </cell>
          <cell r="L118" t="str">
            <v>Lyon</v>
          </cell>
          <cell r="M118" t="str">
            <v>Lyon</v>
          </cell>
          <cell r="N118" t="str">
            <v>Lyon</v>
          </cell>
          <cell r="O118" t="str">
            <v>Lyon</v>
          </cell>
          <cell r="P118" t="str">
            <v>751</v>
          </cell>
          <cell r="Q118" t="str">
            <v>x 65839</v>
          </cell>
          <cell r="R118" t="str">
            <v>Grande Vitesse</v>
          </cell>
          <cell r="S118" t="str">
            <v>FRA060-LYON LA PART DIEU-ACL-60 : H LYON LA PART-DIEU-x 65839</v>
          </cell>
          <cell r="T118">
            <v>0</v>
          </cell>
          <cell r="U118">
            <v>114</v>
          </cell>
          <cell r="V118" t="str">
            <v>FRA060</v>
          </cell>
          <cell r="W118" t="str">
            <v>LYON LA PART DIEU</v>
          </cell>
          <cell r="X118" t="str">
            <v>ACL-60 : H LYON LA PART-DIEU</v>
          </cell>
          <cell r="AB118" t="str">
            <v>FRA060</v>
          </cell>
          <cell r="AC118" t="str">
            <v>A126</v>
          </cell>
          <cell r="AD118" t="str">
            <v>A121</v>
          </cell>
          <cell r="AE118" t="str">
            <v>751</v>
          </cell>
          <cell r="AF118" t="str">
            <v>A126</v>
          </cell>
          <cell r="AG118" t="str">
            <v>752</v>
          </cell>
          <cell r="AH118" t="str">
            <v>MAG DMCS : ECULLY</v>
          </cell>
          <cell r="AI118" t="str">
            <v>65839</v>
          </cell>
        </row>
        <row r="119">
          <cell r="B119">
            <v>115</v>
          </cell>
          <cell r="C119" t="str">
            <v>FRA202</v>
          </cell>
          <cell r="D119" t="str">
            <v>MABLY</v>
          </cell>
          <cell r="E119" t="str">
            <v>ACL-5847</v>
          </cell>
          <cell r="F119" t="str">
            <v>ACL-5847 : H Mably</v>
          </cell>
          <cell r="G119" t="str">
            <v>DO-02</v>
          </cell>
          <cell r="H119" t="str">
            <v>DR-08</v>
          </cell>
          <cell r="I119" t="str">
            <v>BASSIN GRAND OUEST</v>
          </cell>
          <cell r="J119" t="str">
            <v>DR CENTRE AUVERGNE</v>
          </cell>
          <cell r="K119" t="str">
            <v>Lyon</v>
          </cell>
          <cell r="L119" t="str">
            <v>Lyon</v>
          </cell>
          <cell r="M119" t="str">
            <v>Lyon</v>
          </cell>
          <cell r="N119" t="str">
            <v>Lyon</v>
          </cell>
          <cell r="O119" t="str">
            <v>Lyon</v>
          </cell>
          <cell r="P119" t="str">
            <v>751</v>
          </cell>
          <cell r="Q119" t="str">
            <v>x 01080</v>
          </cell>
          <cell r="R119" t="str">
            <v>Grande Vitesse</v>
          </cell>
          <cell r="S119" t="str">
            <v>FRA202-MABLY-ACL-5847 : H MABLY-x 01080</v>
          </cell>
          <cell r="T119">
            <v>0</v>
          </cell>
          <cell r="U119">
            <v>115</v>
          </cell>
          <cell r="V119" t="str">
            <v>FRA202</v>
          </cell>
          <cell r="W119" t="str">
            <v>MABLY</v>
          </cell>
          <cell r="X119" t="str">
            <v>ACL-5847 : H MABLY</v>
          </cell>
          <cell r="AB119" t="str">
            <v>FRA202</v>
          </cell>
          <cell r="AC119" t="str">
            <v>A126</v>
          </cell>
          <cell r="AD119" t="str">
            <v>A121</v>
          </cell>
          <cell r="AE119" t="str">
            <v>751</v>
          </cell>
          <cell r="AF119" t="str">
            <v>A126</v>
          </cell>
          <cell r="AG119" t="str">
            <v>752</v>
          </cell>
          <cell r="AH119" t="str">
            <v>MAG DMCS : BOURGES</v>
          </cell>
          <cell r="AI119" t="str">
            <v>01080</v>
          </cell>
        </row>
        <row r="120">
          <cell r="B120">
            <v>116</v>
          </cell>
          <cell r="C120" t="str">
            <v>FRA061</v>
          </cell>
          <cell r="D120" t="str">
            <v>MARSEILLE -BONNEVEIN</v>
          </cell>
          <cell r="E120" t="str">
            <v>ACL-61</v>
          </cell>
          <cell r="F120" t="str">
            <v>ACL-61 : H Marseille Bonneveine</v>
          </cell>
          <cell r="G120" t="str">
            <v>DO-04</v>
          </cell>
          <cell r="H120" t="str">
            <v>DR-17</v>
          </cell>
          <cell r="I120" t="str">
            <v>BASSIN SUD EST</v>
          </cell>
          <cell r="J120" t="str">
            <v>DR PACA GRANDS HYPERS</v>
          </cell>
          <cell r="K120" t="str">
            <v>Aix PLG</v>
          </cell>
          <cell r="L120" t="str">
            <v>Aix PLG</v>
          </cell>
          <cell r="M120" t="str">
            <v>Aix PLG</v>
          </cell>
          <cell r="N120" t="str">
            <v>Aix PLG</v>
          </cell>
          <cell r="O120" t="str">
            <v>Aix PLG</v>
          </cell>
          <cell r="P120" t="str">
            <v>722</v>
          </cell>
          <cell r="Q120" t="str">
            <v>x 65812</v>
          </cell>
          <cell r="R120" t="str">
            <v>Grande Vitesse</v>
          </cell>
          <cell r="S120" t="str">
            <v>FRA061-MARSEILLE BONNEVEINE-ACL-61 : H MARSEILLE BONNEVEINE-x 65812</v>
          </cell>
          <cell r="T120">
            <v>0</v>
          </cell>
          <cell r="U120">
            <v>116</v>
          </cell>
          <cell r="V120" t="str">
            <v>FRA061</v>
          </cell>
          <cell r="W120" t="str">
            <v>MARSEILLE BONNEVEINE</v>
          </cell>
          <cell r="X120" t="str">
            <v>ACL-61 : H MARSEILLE BONNEVEINE</v>
          </cell>
          <cell r="AB120" t="str">
            <v>FRA061</v>
          </cell>
          <cell r="AC120" t="str">
            <v>A157</v>
          </cell>
          <cell r="AD120" t="str">
            <v>A158</v>
          </cell>
          <cell r="AE120" t="str">
            <v>722</v>
          </cell>
          <cell r="AF120" t="str">
            <v>A157</v>
          </cell>
          <cell r="AG120" t="str">
            <v>738</v>
          </cell>
          <cell r="AH120" t="str">
            <v>MAG DMCS : NICE -LINGOSTIERE</v>
          </cell>
          <cell r="AI120" t="str">
            <v>65812</v>
          </cell>
        </row>
        <row r="121">
          <cell r="B121">
            <v>117</v>
          </cell>
          <cell r="C121" t="str">
            <v>FRA323</v>
          </cell>
          <cell r="D121" t="str">
            <v>MARSEILLE -GD LITTO</v>
          </cell>
          <cell r="E121" t="str">
            <v>ACL-144</v>
          </cell>
          <cell r="F121" t="str">
            <v>ACL-144 : H Marseille Grand Littoral</v>
          </cell>
          <cell r="G121" t="str">
            <v>DO-04</v>
          </cell>
          <cell r="H121" t="str">
            <v>DR-17</v>
          </cell>
          <cell r="I121" t="str">
            <v>BASSIN SUD EST</v>
          </cell>
          <cell r="J121" t="str">
            <v>DR PACA GRANDS HYPERS</v>
          </cell>
          <cell r="K121" t="str">
            <v>Aix PLG</v>
          </cell>
          <cell r="L121" t="str">
            <v>Aix PLG</v>
          </cell>
          <cell r="M121" t="str">
            <v>Aix PLG</v>
          </cell>
          <cell r="N121" t="str">
            <v>Aix PLG</v>
          </cell>
          <cell r="O121" t="str">
            <v>Aix PLG</v>
          </cell>
          <cell r="P121" t="str">
            <v>722</v>
          </cell>
          <cell r="Q121" t="str">
            <v>x 71020</v>
          </cell>
          <cell r="R121" t="str">
            <v>Grande Vitesse</v>
          </cell>
          <cell r="S121" t="str">
            <v>FRA323-MARSEILLE GRAND LITTORAL - MARSEILLE GD LITTORAL-ACL-144 : H MARSEILLE GRAND LITTORAL-x 71020</v>
          </cell>
          <cell r="T121">
            <v>0</v>
          </cell>
          <cell r="U121">
            <v>117</v>
          </cell>
          <cell r="V121" t="str">
            <v>FRA323</v>
          </cell>
          <cell r="W121" t="str">
            <v>MARSEILLE GRAND LITTORAL - MARSEILLE GD LITTORAL</v>
          </cell>
          <cell r="X121" t="str">
            <v>ACL-144 : H MARSEILLE GRAND LITTORAL</v>
          </cell>
          <cell r="AB121" t="str">
            <v>FRA323</v>
          </cell>
          <cell r="AC121" t="str">
            <v>A157</v>
          </cell>
          <cell r="AD121" t="str">
            <v>A158</v>
          </cell>
          <cell r="AE121" t="str">
            <v>722</v>
          </cell>
          <cell r="AF121" t="str">
            <v>A157</v>
          </cell>
          <cell r="AG121" t="str">
            <v>738</v>
          </cell>
          <cell r="AH121" t="str">
            <v>MAG DMCS : NICE -LINGOSTIERE</v>
          </cell>
          <cell r="AI121" t="str">
            <v>71020</v>
          </cell>
        </row>
        <row r="122">
          <cell r="B122">
            <v>118</v>
          </cell>
          <cell r="C122" t="str">
            <v>FRA062</v>
          </cell>
          <cell r="D122" t="str">
            <v>MARSEILLE -MERLAN</v>
          </cell>
          <cell r="E122" t="str">
            <v>ACL-62</v>
          </cell>
          <cell r="F122" t="str">
            <v>ACL-62 : H Marseille Le Merlan</v>
          </cell>
          <cell r="G122" t="str">
            <v>DO-04</v>
          </cell>
          <cell r="H122" t="str">
            <v>DR-17</v>
          </cell>
          <cell r="I122" t="str">
            <v>BASSIN SUD EST</v>
          </cell>
          <cell r="J122" t="str">
            <v>DR PACA GRANDS HYPERS</v>
          </cell>
          <cell r="K122" t="str">
            <v>Aix PLG</v>
          </cell>
          <cell r="L122" t="str">
            <v>Aix PLG</v>
          </cell>
          <cell r="M122" t="str">
            <v>Aix PLG</v>
          </cell>
          <cell r="N122" t="str">
            <v>Aix PLG</v>
          </cell>
          <cell r="O122" t="str">
            <v>Aix PLG</v>
          </cell>
          <cell r="P122" t="str">
            <v>722</v>
          </cell>
          <cell r="Q122" t="str">
            <v>x 65912</v>
          </cell>
          <cell r="R122" t="str">
            <v>Grande Vitesse</v>
          </cell>
          <cell r="S122" t="str">
            <v>FRA062-MARSEILLE MERLAN-ACL-62 : H MARSEILLE LE MERLAN-x 65912</v>
          </cell>
          <cell r="T122">
            <v>0</v>
          </cell>
          <cell r="U122">
            <v>118</v>
          </cell>
          <cell r="V122" t="str">
            <v>FRA062</v>
          </cell>
          <cell r="W122" t="str">
            <v>MARSEILLE MERLAN</v>
          </cell>
          <cell r="X122" t="str">
            <v>ACL-62 : H MARSEILLE LE MERLAN</v>
          </cell>
          <cell r="AB122" t="str">
            <v>FRA062</v>
          </cell>
          <cell r="AC122" t="str">
            <v>A157</v>
          </cell>
          <cell r="AD122" t="str">
            <v>A158</v>
          </cell>
          <cell r="AE122" t="str">
            <v>722</v>
          </cell>
          <cell r="AF122" t="str">
            <v>A157</v>
          </cell>
          <cell r="AG122" t="str">
            <v>738</v>
          </cell>
          <cell r="AH122" t="str">
            <v>MAG DMCS : NICE -LINGOSTIERE</v>
          </cell>
          <cell r="AI122" t="str">
            <v>65912</v>
          </cell>
        </row>
        <row r="123">
          <cell r="B123">
            <v>119</v>
          </cell>
          <cell r="C123" t="str">
            <v>FRA335</v>
          </cell>
          <cell r="D123" t="str">
            <v>MAUBEUGE</v>
          </cell>
          <cell r="E123" t="str">
            <v>ACL-156</v>
          </cell>
          <cell r="F123" t="str">
            <v>ACL-156 : H Maubeuge</v>
          </cell>
          <cell r="G123" t="str">
            <v>DO-01</v>
          </cell>
          <cell r="H123" t="str">
            <v>DR-04</v>
          </cell>
          <cell r="I123" t="str">
            <v>BASSIN GRAND NORD</v>
          </cell>
          <cell r="J123" t="str">
            <v>DR NPDC HYPERS PROXIMITE</v>
          </cell>
          <cell r="K123" t="str">
            <v>Lens PF</v>
          </cell>
          <cell r="L123" t="str">
            <v>Lens PF</v>
          </cell>
          <cell r="M123" t="str">
            <v>Lens PF</v>
          </cell>
          <cell r="N123" t="str">
            <v>Lens PF</v>
          </cell>
          <cell r="O123" t="str">
            <v>Lens PF</v>
          </cell>
          <cell r="P123" t="str">
            <v>730</v>
          </cell>
          <cell r="Q123" t="str">
            <v>x 62690</v>
          </cell>
          <cell r="R123" t="str">
            <v>Petite Vitesse</v>
          </cell>
          <cell r="S123" t="str">
            <v>FRA335-MAUBEUGE-ACL-156 : H MAUBEUGE-x 62690</v>
          </cell>
          <cell r="T123">
            <v>0</v>
          </cell>
          <cell r="U123">
            <v>119</v>
          </cell>
          <cell r="V123" t="str">
            <v>FRA335</v>
          </cell>
          <cell r="W123" t="str">
            <v>MAUBEUGE</v>
          </cell>
          <cell r="X123" t="str">
            <v>ACL-156 : H MAUBEUGE</v>
          </cell>
          <cell r="AB123" t="str">
            <v>FRA335</v>
          </cell>
          <cell r="AC123" t="str">
            <v>0A20</v>
          </cell>
          <cell r="AD123" t="str">
            <v>0A15</v>
          </cell>
          <cell r="AE123" t="str">
            <v>730</v>
          </cell>
          <cell r="AF123" t="str">
            <v>0A20</v>
          </cell>
          <cell r="AG123" t="str">
            <v>737</v>
          </cell>
          <cell r="AH123" t="str">
            <v>MAG DMCS : AIRE S/LA LYS</v>
          </cell>
          <cell r="AI123" t="str">
            <v>62690</v>
          </cell>
        </row>
        <row r="124">
          <cell r="B124">
            <v>120</v>
          </cell>
          <cell r="C124" t="str">
            <v>FRA064</v>
          </cell>
          <cell r="D124" t="str">
            <v>MERIGNAC</v>
          </cell>
          <cell r="E124" t="str">
            <v>ACL-64</v>
          </cell>
          <cell r="F124" t="str">
            <v>ACL-64 : H Mérignac</v>
          </cell>
          <cell r="G124" t="str">
            <v>DO-02</v>
          </cell>
          <cell r="H124" t="str">
            <v>DR-06</v>
          </cell>
          <cell r="I124" t="str">
            <v>BASSIN GRAND OUEST</v>
          </cell>
          <cell r="J124" t="str">
            <v>DR BORDEAUX AQUITAINE</v>
          </cell>
          <cell r="K124" t="str">
            <v>Beautiran</v>
          </cell>
          <cell r="L124" t="str">
            <v>Beautiran</v>
          </cell>
          <cell r="M124" t="str">
            <v>Beautiran</v>
          </cell>
          <cell r="N124" t="str">
            <v>Beautiran</v>
          </cell>
          <cell r="O124" t="str">
            <v>Beautiran</v>
          </cell>
          <cell r="P124" t="str">
            <v>750</v>
          </cell>
          <cell r="Q124" t="str">
            <v>x 65919</v>
          </cell>
          <cell r="R124" t="str">
            <v>Grande Vitesse</v>
          </cell>
          <cell r="S124" t="str">
            <v>FRA064-MERIGNAC-ACL-64 : H MÉRIGNAC-x 65919</v>
          </cell>
          <cell r="T124">
            <v>0</v>
          </cell>
          <cell r="U124">
            <v>120</v>
          </cell>
          <cell r="V124" t="str">
            <v>FRA064</v>
          </cell>
          <cell r="W124" t="str">
            <v>MERIGNAC</v>
          </cell>
          <cell r="X124" t="str">
            <v>ACL-64 : H MÉRIGNAC</v>
          </cell>
          <cell r="AB124" t="str">
            <v>FRA064</v>
          </cell>
          <cell r="AC124" t="str">
            <v>A143</v>
          </cell>
          <cell r="AD124" t="str">
            <v>A144</v>
          </cell>
          <cell r="AE124" t="str">
            <v>750</v>
          </cell>
          <cell r="AF124" t="str">
            <v>A143</v>
          </cell>
          <cell r="AG124" t="str">
            <v>753</v>
          </cell>
          <cell r="AH124" t="str">
            <v>MAG DMCS : ANGOULINS</v>
          </cell>
          <cell r="AI124" t="str">
            <v>65919</v>
          </cell>
        </row>
        <row r="125">
          <cell r="B125">
            <v>121</v>
          </cell>
          <cell r="C125" t="str">
            <v>FRA065</v>
          </cell>
          <cell r="D125" t="str">
            <v>MONACO</v>
          </cell>
          <cell r="E125" t="str">
            <v>ACL-65</v>
          </cell>
          <cell r="F125" t="str">
            <v>ACL-65 : H Monaco</v>
          </cell>
          <cell r="G125" t="str">
            <v>DO-04</v>
          </cell>
          <cell r="H125" t="str">
            <v>DR-18</v>
          </cell>
          <cell r="I125" t="str">
            <v>BASSIN SUD EST</v>
          </cell>
          <cell r="J125" t="str">
            <v>DR PACA HYPERS PROXIMITE</v>
          </cell>
          <cell r="K125" t="str">
            <v>Aix PLG</v>
          </cell>
          <cell r="L125" t="str">
            <v>Aix PLG</v>
          </cell>
          <cell r="M125" t="str">
            <v>Aix PLG</v>
          </cell>
          <cell r="N125" t="str">
            <v>Aix PLG</v>
          </cell>
          <cell r="O125" t="str">
            <v>Aix PLG</v>
          </cell>
          <cell r="P125" t="str">
            <v>722</v>
          </cell>
          <cell r="Q125" t="str">
            <v>x 65920</v>
          </cell>
          <cell r="R125" t="str">
            <v>Grande Vitesse</v>
          </cell>
          <cell r="S125" t="str">
            <v>FRA065-MONACO-ACL-65 : H MONACO-x 65920</v>
          </cell>
          <cell r="T125">
            <v>0</v>
          </cell>
          <cell r="U125">
            <v>121</v>
          </cell>
          <cell r="V125" t="str">
            <v>FRA065</v>
          </cell>
          <cell r="W125" t="str">
            <v>MONACO</v>
          </cell>
          <cell r="X125" t="str">
            <v>ACL-65 : H MONACO</v>
          </cell>
          <cell r="AB125" t="str">
            <v>FRA065</v>
          </cell>
          <cell r="AC125" t="str">
            <v>A157</v>
          </cell>
          <cell r="AD125" t="str">
            <v>A158</v>
          </cell>
          <cell r="AE125" t="str">
            <v>722</v>
          </cell>
          <cell r="AF125" t="str">
            <v>A157</v>
          </cell>
          <cell r="AG125" t="str">
            <v>738</v>
          </cell>
          <cell r="AH125" t="str">
            <v>MAG DMCS : DRAGUIGNAN</v>
          </cell>
          <cell r="AI125" t="str">
            <v>65920</v>
          </cell>
        </row>
        <row r="126">
          <cell r="B126">
            <v>122</v>
          </cell>
          <cell r="C126" t="str">
            <v>FRA336</v>
          </cell>
          <cell r="D126" t="str">
            <v>MONDEVILLE</v>
          </cell>
          <cell r="E126" t="str">
            <v>ACL-157</v>
          </cell>
          <cell r="F126" t="str">
            <v>ACL-157 : H Mondeville</v>
          </cell>
          <cell r="G126" t="str">
            <v>DO-01</v>
          </cell>
          <cell r="H126" t="str">
            <v>DR-05</v>
          </cell>
          <cell r="I126" t="str">
            <v>BASSIN GRAND NORD</v>
          </cell>
          <cell r="J126" t="str">
            <v>DR NORMANDIE</v>
          </cell>
          <cell r="K126" t="str">
            <v>Bain de Bretagne</v>
          </cell>
          <cell r="L126" t="str">
            <v>Bain de Bretagne</v>
          </cell>
          <cell r="M126" t="str">
            <v>Bain de Bretagne</v>
          </cell>
          <cell r="N126" t="str">
            <v>Bain de Bretagne</v>
          </cell>
          <cell r="O126" t="str">
            <v>Bain de Bretagne</v>
          </cell>
          <cell r="P126" t="str">
            <v>723</v>
          </cell>
          <cell r="Q126" t="str">
            <v>x 43285</v>
          </cell>
          <cell r="R126" t="str">
            <v>Grande Vitesse</v>
          </cell>
          <cell r="S126" t="str">
            <v>FRA336-MONDEVILLE-ACL-157 : H MONDEVILLE-x 43285</v>
          </cell>
          <cell r="T126">
            <v>0</v>
          </cell>
          <cell r="U126">
            <v>122</v>
          </cell>
          <cell r="V126" t="str">
            <v>FRA336</v>
          </cell>
          <cell r="W126" t="str">
            <v>MONDEVILLE</v>
          </cell>
          <cell r="X126" t="str">
            <v>ACL-157 : H MONDEVILLE</v>
          </cell>
          <cell r="AB126" t="str">
            <v>FRA336</v>
          </cell>
          <cell r="AC126" t="str">
            <v>A136</v>
          </cell>
          <cell r="AD126" t="str">
            <v>A137</v>
          </cell>
          <cell r="AE126" t="str">
            <v>723</v>
          </cell>
          <cell r="AF126" t="str">
            <v>A136</v>
          </cell>
          <cell r="AG126" t="str">
            <v>773</v>
          </cell>
          <cell r="AH126" t="str">
            <v>MAG DMCS : MONT ST AIGNAN</v>
          </cell>
          <cell r="AI126" t="str">
            <v>43285</v>
          </cell>
        </row>
        <row r="127">
          <cell r="B127">
            <v>123</v>
          </cell>
          <cell r="C127" t="str">
            <v>FRA253</v>
          </cell>
          <cell r="D127" t="str">
            <v>MONT DE MARSAN</v>
          </cell>
          <cell r="E127" t="str">
            <v>ACL-9475</v>
          </cell>
          <cell r="F127" t="str">
            <v>ACL-9475 : H MONT DE MARSAN</v>
          </cell>
          <cell r="G127" t="str">
            <v>DO-02</v>
          </cell>
          <cell r="H127" t="str">
            <v>DR-10</v>
          </cell>
          <cell r="I127" t="str">
            <v>BASSIN GRAND OUEST</v>
          </cell>
          <cell r="J127" t="str">
            <v>DR PYRENEES ATLANTIQUES</v>
          </cell>
          <cell r="K127" t="str">
            <v>Labenne 2</v>
          </cell>
          <cell r="L127" t="str">
            <v>Labenne 2</v>
          </cell>
          <cell r="M127" t="str">
            <v>Labenne 2</v>
          </cell>
          <cell r="N127" t="str">
            <v>Labenne 2</v>
          </cell>
          <cell r="O127" t="str">
            <v>Labenne 2</v>
          </cell>
          <cell r="P127" t="str">
            <v>393</v>
          </cell>
          <cell r="Q127" t="str">
            <v>x 11995</v>
          </cell>
          <cell r="R127" t="str">
            <v>Grande Vitesse</v>
          </cell>
          <cell r="S127" t="str">
            <v>FRA253-MONT DE MARSAN-ACL-9475 : H MONT DE MARSAN-x 11995</v>
          </cell>
          <cell r="T127">
            <v>0</v>
          </cell>
          <cell r="U127">
            <v>123</v>
          </cell>
          <cell r="V127" t="str">
            <v>FRA253</v>
          </cell>
          <cell r="W127" t="str">
            <v>MONT DE MARSAN</v>
          </cell>
          <cell r="X127" t="str">
            <v>ACL-9475 : H MONT DE MARSAN</v>
          </cell>
          <cell r="AB127" t="str">
            <v>FRA253</v>
          </cell>
          <cell r="AE127" t="str">
            <v>393</v>
          </cell>
          <cell r="AG127" t="str">
            <v>753</v>
          </cell>
          <cell r="AH127" t="str">
            <v>MAG DMCS : ANGLET</v>
          </cell>
          <cell r="AI127" t="str">
            <v>11995</v>
          </cell>
        </row>
        <row r="128">
          <cell r="B128">
            <v>124</v>
          </cell>
          <cell r="C128" t="str">
            <v>FRA337</v>
          </cell>
          <cell r="D128" t="str">
            <v>MONT ST AIGNAN</v>
          </cell>
          <cell r="E128" t="str">
            <v>ACL-158</v>
          </cell>
          <cell r="F128" t="str">
            <v>ACL-158 : H Mont Saint Aignan</v>
          </cell>
          <cell r="G128" t="str">
            <v>DO-01</v>
          </cell>
          <cell r="H128" t="str">
            <v>DR-05</v>
          </cell>
          <cell r="I128" t="str">
            <v>BASSIN GRAND NORD</v>
          </cell>
          <cell r="J128" t="str">
            <v>DR NORMANDIE</v>
          </cell>
          <cell r="K128" t="str">
            <v>Lens PF</v>
          </cell>
          <cell r="L128" t="str">
            <v>Lens PF</v>
          </cell>
          <cell r="M128" t="str">
            <v>Lens PF</v>
          </cell>
          <cell r="N128" t="str">
            <v>Lens PF</v>
          </cell>
          <cell r="O128" t="str">
            <v>Lens PF</v>
          </cell>
          <cell r="P128" t="str">
            <v>730</v>
          </cell>
          <cell r="Q128" t="str">
            <v>x 14157</v>
          </cell>
          <cell r="R128" t="str">
            <v>Grande Vitesse</v>
          </cell>
          <cell r="S128" t="str">
            <v>FRA337-MONT ST AIGNAN-ACL-158 : H MONT SAINT AIGNAN-x 14157</v>
          </cell>
          <cell r="T128">
            <v>0</v>
          </cell>
          <cell r="U128">
            <v>124</v>
          </cell>
          <cell r="V128" t="str">
            <v>FRA337</v>
          </cell>
          <cell r="W128" t="str">
            <v>MONT ST AIGNAN</v>
          </cell>
          <cell r="X128" t="str">
            <v>ACL-158 : H MONT SAINT AIGNAN</v>
          </cell>
          <cell r="AB128" t="str">
            <v>FRA337</v>
          </cell>
          <cell r="AC128" t="str">
            <v>0A20</v>
          </cell>
          <cell r="AD128" t="str">
            <v>0A15</v>
          </cell>
          <cell r="AE128" t="str">
            <v>730</v>
          </cell>
          <cell r="AF128" t="str">
            <v>0A20</v>
          </cell>
          <cell r="AG128" t="str">
            <v>737</v>
          </cell>
          <cell r="AH128" t="str">
            <v>MAG DMCS : MONT ST AIGNAN</v>
          </cell>
          <cell r="AI128" t="str">
            <v>14157</v>
          </cell>
        </row>
        <row r="129">
          <cell r="B129">
            <v>125</v>
          </cell>
          <cell r="C129" t="str">
            <v>FRA186</v>
          </cell>
          <cell r="D129" t="str">
            <v>MONTELIMAR</v>
          </cell>
          <cell r="E129" t="str">
            <v>ACL-5913</v>
          </cell>
          <cell r="F129" t="str">
            <v>ACL-5913 : H Montélimar</v>
          </cell>
          <cell r="G129" t="str">
            <v>DO-04</v>
          </cell>
          <cell r="H129" t="str">
            <v>DR-18</v>
          </cell>
          <cell r="I129" t="str">
            <v>BASSIN SUD EST</v>
          </cell>
          <cell r="J129" t="str">
            <v>DR PACA HYPERS PROXIMITE</v>
          </cell>
          <cell r="K129" t="str">
            <v>Aix PLG</v>
          </cell>
          <cell r="L129" t="str">
            <v>Aix PLG</v>
          </cell>
          <cell r="M129" t="str">
            <v>Aix PLG</v>
          </cell>
          <cell r="N129" t="str">
            <v>Aix PLG</v>
          </cell>
          <cell r="O129" t="str">
            <v>Aix PLG</v>
          </cell>
          <cell r="P129" t="str">
            <v>722</v>
          </cell>
          <cell r="Q129" t="str">
            <v>x 09313</v>
          </cell>
          <cell r="R129" t="str">
            <v>Grande Vitesse</v>
          </cell>
          <cell r="S129" t="str">
            <v>FRA186-MONTELIMAR-ACL-5913 : H MONTÉLIMAR-x 09313</v>
          </cell>
          <cell r="T129">
            <v>0</v>
          </cell>
          <cell r="U129">
            <v>125</v>
          </cell>
          <cell r="V129" t="str">
            <v>FRA186</v>
          </cell>
          <cell r="W129" t="str">
            <v>MONTELIMAR</v>
          </cell>
          <cell r="X129" t="str">
            <v>ACL-5913 : H MONTÉLIMAR</v>
          </cell>
          <cell r="AB129" t="str">
            <v>FRA186</v>
          </cell>
          <cell r="AC129" t="str">
            <v>A157</v>
          </cell>
          <cell r="AD129" t="str">
            <v>A158</v>
          </cell>
          <cell r="AE129" t="str">
            <v>722</v>
          </cell>
          <cell r="AF129" t="str">
            <v>A157</v>
          </cell>
          <cell r="AG129" t="str">
            <v>738</v>
          </cell>
          <cell r="AH129" t="str">
            <v>MAG DMCS : DRAGUIGNAN</v>
          </cell>
          <cell r="AI129" t="str">
            <v>09313</v>
          </cell>
        </row>
        <row r="130">
          <cell r="B130">
            <v>126</v>
          </cell>
          <cell r="C130" t="str">
            <v>FRA338</v>
          </cell>
          <cell r="D130" t="str">
            <v>MONTEREAU</v>
          </cell>
          <cell r="E130" t="str">
            <v>ACL-159</v>
          </cell>
          <cell r="F130" t="str">
            <v>ACL-159 : H Montereau</v>
          </cell>
          <cell r="G130" t="str">
            <v>DO-03</v>
          </cell>
          <cell r="H130" t="str">
            <v>DR-14</v>
          </cell>
          <cell r="I130" t="str">
            <v>BASSIN PARIS IDF HYPERS CLASSIQUES ET PROXIMITE</v>
          </cell>
          <cell r="J130" t="str">
            <v>DR PARIS IDF HYPERS PROXIMITE</v>
          </cell>
          <cell r="K130" t="str">
            <v>Fleury</v>
          </cell>
          <cell r="L130" t="str">
            <v>Fleury</v>
          </cell>
          <cell r="M130" t="str">
            <v>Fleury</v>
          </cell>
          <cell r="N130" t="str">
            <v>Fleury</v>
          </cell>
          <cell r="O130" t="str">
            <v>Fleury</v>
          </cell>
          <cell r="P130" t="str">
            <v>774</v>
          </cell>
          <cell r="Q130" t="str">
            <v>x 09053</v>
          </cell>
          <cell r="R130" t="str">
            <v>Petite Vitesse</v>
          </cell>
          <cell r="S130" t="str">
            <v>FRA338-MONTEREAU-ACL-159 : H MONTEREAU-x 09053</v>
          </cell>
          <cell r="T130">
            <v>0</v>
          </cell>
          <cell r="U130">
            <v>126</v>
          </cell>
          <cell r="V130" t="str">
            <v>FRA338</v>
          </cell>
          <cell r="W130" t="str">
            <v>MONTEREAU</v>
          </cell>
          <cell r="X130" t="str">
            <v>ACL-159 : H MONTEREAU</v>
          </cell>
          <cell r="AB130" t="str">
            <v>FRA338</v>
          </cell>
          <cell r="AC130" t="str">
            <v>0A65</v>
          </cell>
          <cell r="AD130" t="str">
            <v>0A66</v>
          </cell>
          <cell r="AE130" t="str">
            <v>774</v>
          </cell>
          <cell r="AF130" t="str">
            <v>0A65</v>
          </cell>
          <cell r="AG130" t="str">
            <v>776</v>
          </cell>
          <cell r="AH130" t="str">
            <v>MAG DMCS : CHAMPS S/MARNE</v>
          </cell>
          <cell r="AI130" t="str">
            <v>09053</v>
          </cell>
        </row>
        <row r="131">
          <cell r="B131">
            <v>127</v>
          </cell>
          <cell r="C131" t="str">
            <v>FRA066</v>
          </cell>
          <cell r="D131" t="str">
            <v>MONTESSON</v>
          </cell>
          <cell r="E131" t="str">
            <v>ACL-66</v>
          </cell>
          <cell r="F131" t="str">
            <v>ACL-66 : H Montesson</v>
          </cell>
          <cell r="G131" t="str">
            <v>DO-03</v>
          </cell>
          <cell r="H131" t="str">
            <v>DR-11</v>
          </cell>
          <cell r="I131" t="str">
            <v>BASSIN PARIS IDF GRANDS HYPERS</v>
          </cell>
          <cell r="J131" t="str">
            <v>DR PARIS IDF GRANDS HYPERS OUEST</v>
          </cell>
          <cell r="K131" t="str">
            <v>Dammartin</v>
          </cell>
          <cell r="L131" t="str">
            <v>Dammartin</v>
          </cell>
          <cell r="M131" t="str">
            <v>Dammartin</v>
          </cell>
          <cell r="N131" t="str">
            <v>Dammartin</v>
          </cell>
          <cell r="O131" t="str">
            <v>Dammartin</v>
          </cell>
          <cell r="P131" t="str">
            <v>729</v>
          </cell>
          <cell r="Q131" t="str">
            <v>x 65888</v>
          </cell>
          <cell r="R131" t="str">
            <v>Grande Vitesse</v>
          </cell>
          <cell r="S131" t="str">
            <v>FRA066-MONTESSON-ACL-66 : H MONTESSON-x 65888</v>
          </cell>
          <cell r="T131">
            <v>0</v>
          </cell>
          <cell r="U131">
            <v>127</v>
          </cell>
          <cell r="V131" t="str">
            <v>FRA066</v>
          </cell>
          <cell r="W131" t="str">
            <v>MONTESSON</v>
          </cell>
          <cell r="X131" t="str">
            <v>ACL-66 : H MONTESSON</v>
          </cell>
          <cell r="AB131" t="str">
            <v>FRA066</v>
          </cell>
          <cell r="AC131" t="str">
            <v>0A58</v>
          </cell>
          <cell r="AD131" t="str">
            <v>0A59</v>
          </cell>
          <cell r="AE131" t="str">
            <v>729</v>
          </cell>
          <cell r="AF131" t="str">
            <v>0A58</v>
          </cell>
          <cell r="AG131" t="str">
            <v>733</v>
          </cell>
          <cell r="AH131" t="str">
            <v>MAG DMCS : CHARTRES</v>
          </cell>
          <cell r="AI131" t="str">
            <v>65888</v>
          </cell>
        </row>
        <row r="132">
          <cell r="B132">
            <v>128</v>
          </cell>
          <cell r="C132" t="str">
            <v>FRA339</v>
          </cell>
          <cell r="D132" t="str">
            <v>MONTIGNY LES CORMEIL</v>
          </cell>
          <cell r="E132" t="str">
            <v>ACL-160</v>
          </cell>
          <cell r="F132" t="str">
            <v>ACL-160 : H Montigny Les Cormeilles</v>
          </cell>
          <cell r="G132" t="str">
            <v>DO-03</v>
          </cell>
          <cell r="H132" t="str">
            <v>DR-13</v>
          </cell>
          <cell r="I132" t="str">
            <v>BASSIN PARIS IDF HYPERS CLASSIQUES ET PROXIMITE</v>
          </cell>
          <cell r="J132" t="str">
            <v>DR PARIS IDF HYPERS CLASSIQUES</v>
          </cell>
          <cell r="K132" t="str">
            <v>Dammartin</v>
          </cell>
          <cell r="L132" t="str">
            <v>Dammartin</v>
          </cell>
          <cell r="M132" t="str">
            <v>Dammartin</v>
          </cell>
          <cell r="N132" t="str">
            <v>Dammartin</v>
          </cell>
          <cell r="O132" t="str">
            <v>Dammartin</v>
          </cell>
          <cell r="P132" t="str">
            <v>729</v>
          </cell>
          <cell r="Q132" t="str">
            <v>x 61347</v>
          </cell>
          <cell r="R132" t="str">
            <v>Grande Vitesse</v>
          </cell>
          <cell r="S132" t="str">
            <v>FRA339-MONTIGNY LES CORMEIL-ACL-160 : H MONTIGNY LES CORMEILLES-x 61347</v>
          </cell>
          <cell r="T132">
            <v>0</v>
          </cell>
          <cell r="U132">
            <v>128</v>
          </cell>
          <cell r="V132" t="str">
            <v>FRA339</v>
          </cell>
          <cell r="W132" t="str">
            <v>MONTIGNY LES CORMEIL</v>
          </cell>
          <cell r="X132" t="str">
            <v>ACL-160 : H MONTIGNY LES CORMEILLES</v>
          </cell>
          <cell r="AB132" t="str">
            <v>FRA339</v>
          </cell>
          <cell r="AC132" t="str">
            <v>0A58</v>
          </cell>
          <cell r="AD132" t="str">
            <v>0A59</v>
          </cell>
          <cell r="AE132" t="str">
            <v>729</v>
          </cell>
          <cell r="AF132" t="str">
            <v>0A58</v>
          </cell>
          <cell r="AG132" t="str">
            <v>733</v>
          </cell>
          <cell r="AH132" t="str">
            <v>MAG DMCS : VILLEUNEUVE LA GARENNE</v>
          </cell>
          <cell r="AI132" t="str">
            <v>61347</v>
          </cell>
        </row>
        <row r="133">
          <cell r="B133">
            <v>129</v>
          </cell>
          <cell r="C133" t="str">
            <v>FRA207</v>
          </cell>
          <cell r="D133" t="str">
            <v>MONTLUCON</v>
          </cell>
          <cell r="E133" t="str">
            <v>ACL-5852</v>
          </cell>
          <cell r="F133" t="str">
            <v>ACL-5852 : H MONTLUCON</v>
          </cell>
          <cell r="G133" t="str">
            <v>DO-02</v>
          </cell>
          <cell r="H133" t="str">
            <v>DR-08</v>
          </cell>
          <cell r="I133" t="str">
            <v>BASSIN GRAND OUEST</v>
          </cell>
          <cell r="J133" t="str">
            <v>DR CENTRE AUVERGNE</v>
          </cell>
          <cell r="K133" t="str">
            <v>Lyon</v>
          </cell>
          <cell r="L133" t="str">
            <v>Lyon</v>
          </cell>
          <cell r="M133" t="str">
            <v>Lyon</v>
          </cell>
          <cell r="N133" t="str">
            <v>Lyon</v>
          </cell>
          <cell r="O133" t="str">
            <v>Lyon</v>
          </cell>
          <cell r="P133" t="str">
            <v>751</v>
          </cell>
          <cell r="Q133" t="str">
            <v>x 01168</v>
          </cell>
          <cell r="R133" t="str">
            <v>Grande Vitesse</v>
          </cell>
          <cell r="S133" t="str">
            <v>FRA207-MONTLUCON-ACL-5852 : H MONTLUCON-x 01168</v>
          </cell>
          <cell r="T133">
            <v>0</v>
          </cell>
          <cell r="U133">
            <v>129</v>
          </cell>
          <cell r="V133" t="str">
            <v>FRA207</v>
          </cell>
          <cell r="W133" t="str">
            <v>MONTLUCON</v>
          </cell>
          <cell r="X133" t="str">
            <v>ACL-5852 : H MONTLUCON</v>
          </cell>
          <cell r="AB133" t="str">
            <v>FRA207</v>
          </cell>
          <cell r="AC133" t="str">
            <v>A126</v>
          </cell>
          <cell r="AD133" t="str">
            <v>A121</v>
          </cell>
          <cell r="AE133" t="str">
            <v>751</v>
          </cell>
          <cell r="AF133" t="str">
            <v>A126</v>
          </cell>
          <cell r="AG133" t="str">
            <v>752</v>
          </cell>
          <cell r="AH133" t="str">
            <v>MAG DMCS : BOURGES</v>
          </cell>
          <cell r="AI133" t="str">
            <v>01168</v>
          </cell>
        </row>
        <row r="134">
          <cell r="B134">
            <v>130</v>
          </cell>
          <cell r="C134" t="str">
            <v>FRA068</v>
          </cell>
          <cell r="D134" t="str">
            <v>MONTREUIL</v>
          </cell>
          <cell r="E134" t="str">
            <v>ACL-68</v>
          </cell>
          <cell r="F134" t="str">
            <v>ACL-68 : H Montreuil</v>
          </cell>
          <cell r="G134" t="str">
            <v>DO-03</v>
          </cell>
          <cell r="H134" t="str">
            <v>DR-14</v>
          </cell>
          <cell r="I134" t="str">
            <v>BASSIN PARIS IDF HYPERS CLASSIQUES ET PROXIMITE</v>
          </cell>
          <cell r="J134" t="str">
            <v>DR PARIS IDF HYPERS PROXIMITE</v>
          </cell>
          <cell r="K134" t="str">
            <v>Dammartin</v>
          </cell>
          <cell r="L134" t="str">
            <v>Dammartin</v>
          </cell>
          <cell r="M134" t="str">
            <v>Dammartin</v>
          </cell>
          <cell r="N134" t="str">
            <v>Dammartin</v>
          </cell>
          <cell r="O134" t="str">
            <v>Dammartin</v>
          </cell>
          <cell r="P134" t="str">
            <v>729</v>
          </cell>
          <cell r="Q134" t="str">
            <v>x 65847</v>
          </cell>
          <cell r="R134" t="str">
            <v>Grande Vitesse</v>
          </cell>
          <cell r="S134" t="str">
            <v>FRA068-MONTREUIL-ACL-68 : H MONTREUIL-x 65847</v>
          </cell>
          <cell r="T134">
            <v>0</v>
          </cell>
          <cell r="U134">
            <v>130</v>
          </cell>
          <cell r="V134" t="str">
            <v>FRA068</v>
          </cell>
          <cell r="W134" t="str">
            <v>MONTREUIL</v>
          </cell>
          <cell r="X134" t="str">
            <v>ACL-68 : H MONTREUIL</v>
          </cell>
          <cell r="AB134" t="str">
            <v>FRA068</v>
          </cell>
          <cell r="AC134" t="str">
            <v>0A58</v>
          </cell>
          <cell r="AD134" t="str">
            <v>0A59</v>
          </cell>
          <cell r="AE134" t="str">
            <v>729</v>
          </cell>
          <cell r="AF134" t="str">
            <v>0A58</v>
          </cell>
          <cell r="AG134" t="str">
            <v>733</v>
          </cell>
          <cell r="AH134" t="str">
            <v>MAG DMCS : CHAMPS S/MARNE</v>
          </cell>
          <cell r="AI134" t="str">
            <v>65847</v>
          </cell>
        </row>
        <row r="135">
          <cell r="B135">
            <v>131</v>
          </cell>
          <cell r="C135" t="str">
            <v>FRA069</v>
          </cell>
          <cell r="D135" t="str">
            <v>MOULINS</v>
          </cell>
          <cell r="E135" t="str">
            <v>ACL-69</v>
          </cell>
          <cell r="F135" t="str">
            <v>ACL-69 : H Moulins</v>
          </cell>
          <cell r="G135" t="str">
            <v>DO-02</v>
          </cell>
          <cell r="H135" t="str">
            <v>DR-08</v>
          </cell>
          <cell r="I135" t="str">
            <v>BASSIN GRAND OUEST</v>
          </cell>
          <cell r="J135" t="str">
            <v>DR CENTRE AUVERGNE</v>
          </cell>
          <cell r="K135" t="str">
            <v>Lyon</v>
          </cell>
          <cell r="L135" t="str">
            <v>Lyon</v>
          </cell>
          <cell r="M135" t="str">
            <v>Lyon</v>
          </cell>
          <cell r="N135" t="str">
            <v>Lyon</v>
          </cell>
          <cell r="O135" t="str">
            <v>Lyon</v>
          </cell>
          <cell r="P135" t="str">
            <v>751</v>
          </cell>
          <cell r="Q135" t="str">
            <v>x 65922</v>
          </cell>
          <cell r="R135" t="str">
            <v>Grande Vitesse</v>
          </cell>
          <cell r="S135" t="str">
            <v>FRA069-MOULINS-ACL-69 : H MOULINS-x 65922</v>
          </cell>
          <cell r="T135">
            <v>0</v>
          </cell>
          <cell r="U135">
            <v>131</v>
          </cell>
          <cell r="V135" t="str">
            <v>FRA069</v>
          </cell>
          <cell r="W135" t="str">
            <v>MOULINS</v>
          </cell>
          <cell r="X135" t="str">
            <v>ACL-69 : H MOULINS</v>
          </cell>
          <cell r="AB135" t="str">
            <v>FRA069</v>
          </cell>
          <cell r="AC135" t="str">
            <v>A126</v>
          </cell>
          <cell r="AD135" t="str">
            <v>A121</v>
          </cell>
          <cell r="AE135" t="str">
            <v>751</v>
          </cell>
          <cell r="AF135" t="str">
            <v>A126</v>
          </cell>
          <cell r="AG135" t="str">
            <v>752</v>
          </cell>
          <cell r="AH135" t="str">
            <v>MAG DMCS : BOURGES</v>
          </cell>
          <cell r="AI135" t="str">
            <v>65922</v>
          </cell>
        </row>
        <row r="136">
          <cell r="B136">
            <v>132</v>
          </cell>
          <cell r="C136" t="str">
            <v>FRA070</v>
          </cell>
          <cell r="D136" t="str">
            <v>MULHOUSE -ILLZACH</v>
          </cell>
          <cell r="E136" t="str">
            <v>ACL-70</v>
          </cell>
          <cell r="F136" t="str">
            <v>ACL-70 : H Mulhouse</v>
          </cell>
          <cell r="G136" t="str">
            <v>DO-01</v>
          </cell>
          <cell r="H136" t="str">
            <v>DR-01</v>
          </cell>
          <cell r="I136" t="str">
            <v>BASSIN GRAND NORD</v>
          </cell>
          <cell r="J136" t="str">
            <v>DR BOURGOGNE</v>
          </cell>
          <cell r="K136" t="str">
            <v>Lyon</v>
          </cell>
          <cell r="L136" t="str">
            <v>Lyon</v>
          </cell>
          <cell r="M136" t="str">
            <v>Lyon</v>
          </cell>
          <cell r="N136" t="str">
            <v>Lyon</v>
          </cell>
          <cell r="O136" t="str">
            <v>Lyon</v>
          </cell>
          <cell r="P136" t="str">
            <v>751</v>
          </cell>
          <cell r="Q136" t="str">
            <v>x 65848</v>
          </cell>
          <cell r="R136" t="str">
            <v>Grande Vitesse</v>
          </cell>
          <cell r="S136" t="str">
            <v>FRA070-MULHOUSE ILLZACH-ACL-70 : H MULHOUSE-x 65848</v>
          </cell>
          <cell r="T136">
            <v>0</v>
          </cell>
          <cell r="U136">
            <v>132</v>
          </cell>
          <cell r="V136" t="str">
            <v>FRA070</v>
          </cell>
          <cell r="W136" t="str">
            <v>MULHOUSE ILLZACH</v>
          </cell>
          <cell r="X136" t="str">
            <v>ACL-70 : H MULHOUSE</v>
          </cell>
          <cell r="AB136" t="str">
            <v>FRA070</v>
          </cell>
          <cell r="AC136" t="str">
            <v>A126</v>
          </cell>
          <cell r="AD136" t="str">
            <v>A121</v>
          </cell>
          <cell r="AE136" t="str">
            <v>751</v>
          </cell>
          <cell r="AF136" t="str">
            <v>A126</v>
          </cell>
          <cell r="AG136" t="str">
            <v>752</v>
          </cell>
          <cell r="AH136" t="str">
            <v>MAG DMCS : ST ANDRE LES VERGERS</v>
          </cell>
          <cell r="AI136" t="str">
            <v>65848</v>
          </cell>
        </row>
        <row r="137">
          <cell r="B137">
            <v>133</v>
          </cell>
          <cell r="C137" t="str">
            <v>FRA071</v>
          </cell>
          <cell r="D137" t="str">
            <v>NANTES -BEAUJOIRE</v>
          </cell>
          <cell r="E137" t="str">
            <v>ACL-71</v>
          </cell>
          <cell r="F137" t="str">
            <v>ACL-71 : H Nantes Beaujoire</v>
          </cell>
          <cell r="G137" t="str">
            <v>DO-02</v>
          </cell>
          <cell r="H137" t="str">
            <v>DR-09</v>
          </cell>
          <cell r="I137" t="str">
            <v>BASSIN GRAND OUEST</v>
          </cell>
          <cell r="J137" t="str">
            <v>DR CENTRE OUEST</v>
          </cell>
          <cell r="K137" t="str">
            <v>Bain de Bretagne</v>
          </cell>
          <cell r="L137" t="str">
            <v>Bain de Bretagne</v>
          </cell>
          <cell r="M137" t="str">
            <v>Bain de Bretagne</v>
          </cell>
          <cell r="N137" t="str">
            <v>Bain de Bretagne</v>
          </cell>
          <cell r="O137" t="str">
            <v>Bain de Bretagne</v>
          </cell>
          <cell r="P137" t="str">
            <v>723</v>
          </cell>
          <cell r="Q137" t="str">
            <v>x 65849</v>
          </cell>
          <cell r="R137" t="str">
            <v>Grande Vitesse</v>
          </cell>
          <cell r="S137" t="str">
            <v>FRA071-NANTES BEAUJOIRE-ACL-71 : H NANTES BEAUJOIRE-x 65849</v>
          </cell>
          <cell r="T137">
            <v>0</v>
          </cell>
          <cell r="U137">
            <v>133</v>
          </cell>
          <cell r="V137" t="str">
            <v>FRA071</v>
          </cell>
          <cell r="W137" t="str">
            <v>NANTES BEAUJOIRE</v>
          </cell>
          <cell r="X137" t="str">
            <v>ACL-71 : H NANTES BEAUJOIRE</v>
          </cell>
          <cell r="AB137" t="str">
            <v>FRA071</v>
          </cell>
          <cell r="AC137" t="str">
            <v>A136</v>
          </cell>
          <cell r="AD137" t="str">
            <v>A137</v>
          </cell>
          <cell r="AE137" t="str">
            <v>723</v>
          </cell>
          <cell r="AF137" t="str">
            <v>A136</v>
          </cell>
          <cell r="AG137" t="str">
            <v>773</v>
          </cell>
          <cell r="AH137" t="str">
            <v>MAG DMCS : ST PIERRE DES CORPS</v>
          </cell>
          <cell r="AI137" t="str">
            <v>65849</v>
          </cell>
        </row>
        <row r="138">
          <cell r="B138">
            <v>134</v>
          </cell>
          <cell r="C138" t="str">
            <v>FRA072</v>
          </cell>
          <cell r="D138" t="str">
            <v>NANTES -BEAULIEU</v>
          </cell>
          <cell r="E138" t="str">
            <v>ACL-72</v>
          </cell>
          <cell r="F138" t="str">
            <v>ACL-72 : H Nantes Beaulieu</v>
          </cell>
          <cell r="G138" t="str">
            <v>DO-02</v>
          </cell>
          <cell r="H138" t="str">
            <v>DR-09</v>
          </cell>
          <cell r="I138" t="str">
            <v>BASSIN GRAND OUEST</v>
          </cell>
          <cell r="J138" t="str">
            <v>DR CENTRE OUEST</v>
          </cell>
          <cell r="K138" t="str">
            <v>Bain de Bretagne</v>
          </cell>
          <cell r="L138" t="str">
            <v>Bain de Bretagne</v>
          </cell>
          <cell r="M138" t="str">
            <v>Bain de Bretagne</v>
          </cell>
          <cell r="N138" t="str">
            <v>Bain de Bretagne</v>
          </cell>
          <cell r="O138" t="str">
            <v>Bain de Bretagne</v>
          </cell>
          <cell r="P138" t="str">
            <v>723</v>
          </cell>
          <cell r="Q138" t="str">
            <v>x 65850</v>
          </cell>
          <cell r="R138" t="str">
            <v>Grande Vitesse</v>
          </cell>
          <cell r="S138" t="str">
            <v>FRA072-NANTES BEAULIEU-ACL-72 : H NANTES BEAULIEU-x 65850</v>
          </cell>
          <cell r="T138">
            <v>0</v>
          </cell>
          <cell r="U138">
            <v>134</v>
          </cell>
          <cell r="V138" t="str">
            <v>FRA072</v>
          </cell>
          <cell r="W138" t="str">
            <v>NANTES BEAULIEU</v>
          </cell>
          <cell r="X138" t="str">
            <v>ACL-72 : H NANTES BEAULIEU</v>
          </cell>
          <cell r="AB138" t="str">
            <v>FRA072</v>
          </cell>
          <cell r="AC138" t="str">
            <v>A136</v>
          </cell>
          <cell r="AD138" t="str">
            <v>A137</v>
          </cell>
          <cell r="AE138" t="str">
            <v>723</v>
          </cell>
          <cell r="AF138" t="str">
            <v>A136</v>
          </cell>
          <cell r="AG138" t="str">
            <v>773</v>
          </cell>
          <cell r="AH138" t="str">
            <v>MAG DMCS : ST PIERRE DES CORPS</v>
          </cell>
          <cell r="AI138" t="str">
            <v>65850</v>
          </cell>
        </row>
        <row r="139">
          <cell r="B139">
            <v>135</v>
          </cell>
          <cell r="C139" t="str">
            <v>FRA073</v>
          </cell>
          <cell r="D139" t="str">
            <v>NANTES -ST HERBLAIN</v>
          </cell>
          <cell r="E139" t="str">
            <v>ACL-73</v>
          </cell>
          <cell r="F139" t="str">
            <v>ACL-73 : H Nantes St Herblain</v>
          </cell>
          <cell r="G139" t="str">
            <v>DO-02</v>
          </cell>
          <cell r="H139" t="str">
            <v>DR-09</v>
          </cell>
          <cell r="I139" t="str">
            <v>BASSIN GRAND OUEST</v>
          </cell>
          <cell r="J139" t="str">
            <v>DR CENTRE OUEST</v>
          </cell>
          <cell r="K139" t="str">
            <v>Bain de Bretagne</v>
          </cell>
          <cell r="L139" t="str">
            <v>Bain de Bretagne</v>
          </cell>
          <cell r="M139" t="str">
            <v>Bain de Bretagne</v>
          </cell>
          <cell r="N139" t="str">
            <v>Bain de Bretagne</v>
          </cell>
          <cell r="O139" t="str">
            <v>Bain de Bretagne</v>
          </cell>
          <cell r="P139" t="str">
            <v>723</v>
          </cell>
          <cell r="Q139" t="str">
            <v>x 65871</v>
          </cell>
          <cell r="R139" t="str">
            <v>Petite Vitesse</v>
          </cell>
          <cell r="S139" t="str">
            <v>FRA073-NANTES ST HERBLAIN - NANTES SAINT HERBLAIN-ACL-73 : H NANTES ST HERBLAIN-x 65871</v>
          </cell>
          <cell r="T139">
            <v>0</v>
          </cell>
          <cell r="U139">
            <v>135</v>
          </cell>
          <cell r="V139" t="str">
            <v>FRA073</v>
          </cell>
          <cell r="W139" t="str">
            <v>NANTES ST HERBLAIN - NANTES SAINT HERBLAIN</v>
          </cell>
          <cell r="X139" t="str">
            <v>ACL-73 : H NANTES ST HERBLAIN</v>
          </cell>
          <cell r="AB139" t="str">
            <v>FRA073</v>
          </cell>
          <cell r="AC139" t="str">
            <v>A136</v>
          </cell>
          <cell r="AD139" t="str">
            <v>A137</v>
          </cell>
          <cell r="AE139" t="str">
            <v>723</v>
          </cell>
          <cell r="AF139" t="str">
            <v>A136</v>
          </cell>
          <cell r="AG139" t="str">
            <v>773</v>
          </cell>
          <cell r="AH139" t="str">
            <v>MAG DMCS : ST PIERRE DES CORPS</v>
          </cell>
          <cell r="AI139" t="str">
            <v>65871</v>
          </cell>
        </row>
        <row r="140">
          <cell r="B140">
            <v>136</v>
          </cell>
          <cell r="C140" t="str">
            <v>FRA074</v>
          </cell>
          <cell r="D140" t="str">
            <v>NEVERS -MARZY</v>
          </cell>
          <cell r="E140" t="str">
            <v>ACL-74</v>
          </cell>
          <cell r="F140" t="str">
            <v>ACL-74 : H Nevers Marzy</v>
          </cell>
          <cell r="G140" t="str">
            <v>DO-02</v>
          </cell>
          <cell r="H140" t="str">
            <v>DR-08</v>
          </cell>
          <cell r="I140" t="str">
            <v>BASSIN GRAND OUEST</v>
          </cell>
          <cell r="J140" t="str">
            <v>DR CENTRE AUVERGNE</v>
          </cell>
          <cell r="K140" t="str">
            <v>Fleury</v>
          </cell>
          <cell r="L140" t="str">
            <v>Fleury</v>
          </cell>
          <cell r="M140" t="str">
            <v>Fleury</v>
          </cell>
          <cell r="N140" t="str">
            <v>Fleury</v>
          </cell>
          <cell r="O140" t="str">
            <v>Fleury</v>
          </cell>
          <cell r="P140" t="str">
            <v>774</v>
          </cell>
          <cell r="Q140" t="str">
            <v>x 65851</v>
          </cell>
          <cell r="R140" t="str">
            <v>Grande Vitesse</v>
          </cell>
          <cell r="S140" t="str">
            <v>FRA074-NEVERS MARZY-ACL-74 : H NEVERS MARZY-x 65851</v>
          </cell>
          <cell r="T140">
            <v>0</v>
          </cell>
          <cell r="U140">
            <v>136</v>
          </cell>
          <cell r="V140" t="str">
            <v>FRA074</v>
          </cell>
          <cell r="W140" t="str">
            <v>NEVERS MARZY</v>
          </cell>
          <cell r="X140" t="str">
            <v>ACL-74 : H NEVERS MARZY</v>
          </cell>
          <cell r="AB140" t="str">
            <v>FRA074</v>
          </cell>
          <cell r="AC140" t="str">
            <v>0A65</v>
          </cell>
          <cell r="AD140" t="str">
            <v>0A66</v>
          </cell>
          <cell r="AE140" t="str">
            <v>774</v>
          </cell>
          <cell r="AF140" t="str">
            <v>0A65</v>
          </cell>
          <cell r="AG140" t="str">
            <v>776</v>
          </cell>
          <cell r="AH140" t="str">
            <v>MAG DMCS : BOURGES</v>
          </cell>
          <cell r="AI140" t="str">
            <v>65851</v>
          </cell>
        </row>
        <row r="141">
          <cell r="B141">
            <v>137</v>
          </cell>
          <cell r="C141" t="str">
            <v>FRA076</v>
          </cell>
          <cell r="D141" t="str">
            <v>NICE -LINGOSTIERE</v>
          </cell>
          <cell r="E141" t="str">
            <v>ACL-76</v>
          </cell>
          <cell r="F141" t="str">
            <v>ACL-76 : H Nice Lingostière</v>
          </cell>
          <cell r="G141" t="str">
            <v>DO-04</v>
          </cell>
          <cell r="H141" t="str">
            <v>DR-17</v>
          </cell>
          <cell r="I141" t="str">
            <v>BASSIN SUD EST</v>
          </cell>
          <cell r="J141" t="str">
            <v>DR PACA GRANDS HYPERS</v>
          </cell>
          <cell r="K141" t="str">
            <v>Aix PLG</v>
          </cell>
          <cell r="L141" t="str">
            <v>Aix PLG</v>
          </cell>
          <cell r="M141" t="str">
            <v>Aix PLG</v>
          </cell>
          <cell r="N141" t="str">
            <v>Aix PLG</v>
          </cell>
          <cell r="O141" t="str">
            <v>Aix PLG</v>
          </cell>
          <cell r="P141" t="str">
            <v>722</v>
          </cell>
          <cell r="Q141" t="str">
            <v>x 65853</v>
          </cell>
          <cell r="R141" t="str">
            <v>Grande Vitesse</v>
          </cell>
          <cell r="S141" t="str">
            <v>FRA076-NICE LINGOSTIERE-ACL-76 : H NICE LINGOSTIÈRE-x 65853</v>
          </cell>
          <cell r="T141">
            <v>0</v>
          </cell>
          <cell r="U141">
            <v>137</v>
          </cell>
          <cell r="V141" t="str">
            <v>FRA076</v>
          </cell>
          <cell r="W141" t="str">
            <v>NICE LINGOSTIERE</v>
          </cell>
          <cell r="X141" t="str">
            <v>ACL-76 : H NICE LINGOSTIÈRE</v>
          </cell>
          <cell r="AB141" t="str">
            <v>FRA076</v>
          </cell>
          <cell r="AC141" t="str">
            <v>A157</v>
          </cell>
          <cell r="AD141" t="str">
            <v>A158</v>
          </cell>
          <cell r="AE141" t="str">
            <v>722</v>
          </cell>
          <cell r="AF141" t="str">
            <v>A157</v>
          </cell>
          <cell r="AG141" t="str">
            <v>738</v>
          </cell>
          <cell r="AH141" t="str">
            <v>MAG DMCS : NICE -LINGOSTIERE</v>
          </cell>
          <cell r="AI141" t="str">
            <v>65853</v>
          </cell>
        </row>
        <row r="142">
          <cell r="B142">
            <v>138</v>
          </cell>
          <cell r="C142" t="str">
            <v>FRA075</v>
          </cell>
          <cell r="D142" t="str">
            <v>NICE -TNL</v>
          </cell>
          <cell r="E142" t="str">
            <v>ACL-75</v>
          </cell>
          <cell r="F142" t="str">
            <v>ACL-75 : H Nice TNL</v>
          </cell>
          <cell r="G142" t="str">
            <v>DO-04</v>
          </cell>
          <cell r="H142" t="str">
            <v>DR-17</v>
          </cell>
          <cell r="I142" t="str">
            <v>BASSIN SUD EST</v>
          </cell>
          <cell r="J142" t="str">
            <v>DR PACA GRANDS HYPERS</v>
          </cell>
          <cell r="K142" t="str">
            <v>Aix PLG</v>
          </cell>
          <cell r="L142" t="str">
            <v>Aix PLG</v>
          </cell>
          <cell r="M142" t="str">
            <v>Aix PLG</v>
          </cell>
          <cell r="N142" t="str">
            <v>Aix PLG</v>
          </cell>
          <cell r="O142" t="str">
            <v>Aix PLG</v>
          </cell>
          <cell r="P142" t="str">
            <v>722</v>
          </cell>
          <cell r="Q142" t="str">
            <v>x 65852</v>
          </cell>
          <cell r="R142" t="str">
            <v>Grande Vitesse</v>
          </cell>
          <cell r="S142" t="str">
            <v>FRA075-NICE TNL-ACL-75 : H NICE TNL-x 65852</v>
          </cell>
          <cell r="T142">
            <v>0</v>
          </cell>
          <cell r="U142">
            <v>138</v>
          </cell>
          <cell r="V142" t="str">
            <v>FRA075</v>
          </cell>
          <cell r="W142" t="str">
            <v>NICE TNL</v>
          </cell>
          <cell r="X142" t="str">
            <v>ACL-75 : H NICE TNL</v>
          </cell>
          <cell r="AB142" t="str">
            <v>FRA075</v>
          </cell>
          <cell r="AC142" t="str">
            <v>A157</v>
          </cell>
          <cell r="AD142" t="str">
            <v>A158</v>
          </cell>
          <cell r="AE142" t="str">
            <v>722</v>
          </cell>
          <cell r="AF142" t="str">
            <v>A157</v>
          </cell>
          <cell r="AG142" t="str">
            <v>738</v>
          </cell>
          <cell r="AH142" t="str">
            <v>MAG DMCS : NICE -LINGOSTIERE</v>
          </cell>
          <cell r="AI142" t="str">
            <v>65852</v>
          </cell>
        </row>
        <row r="143">
          <cell r="B143">
            <v>139</v>
          </cell>
          <cell r="C143" t="str">
            <v>FRA077</v>
          </cell>
          <cell r="D143" t="str">
            <v>NIMES -OUEST</v>
          </cell>
          <cell r="E143" t="str">
            <v>ACL-77</v>
          </cell>
          <cell r="F143" t="str">
            <v>ACL-77 : H Nîmes</v>
          </cell>
          <cell r="G143" t="str">
            <v>DO-04</v>
          </cell>
          <cell r="H143" t="str">
            <v>DR-16</v>
          </cell>
          <cell r="I143" t="str">
            <v>BASSIN SUD EST</v>
          </cell>
          <cell r="J143" t="str">
            <v>DR LANGUEDOC ROUSSILLON</v>
          </cell>
          <cell r="K143" t="str">
            <v>Béziers</v>
          </cell>
          <cell r="L143" t="str">
            <v>Béziers</v>
          </cell>
          <cell r="M143" t="str">
            <v>Béziers</v>
          </cell>
          <cell r="N143" t="str">
            <v>Béziers</v>
          </cell>
          <cell r="O143" t="str">
            <v>Béziers</v>
          </cell>
          <cell r="P143" t="str">
            <v>742</v>
          </cell>
          <cell r="Q143" t="str">
            <v>x 65854</v>
          </cell>
          <cell r="R143" t="str">
            <v>Grande Vitesse</v>
          </cell>
          <cell r="S143" t="str">
            <v>FRA077-NIMES OUEST-ACL-77 : H NÎMES-x 65854</v>
          </cell>
          <cell r="T143">
            <v>0</v>
          </cell>
          <cell r="U143">
            <v>139</v>
          </cell>
          <cell r="V143" t="str">
            <v>FRA077</v>
          </cell>
          <cell r="W143" t="str">
            <v>NIMES OUEST</v>
          </cell>
          <cell r="X143" t="str">
            <v>ACL-77 : H NÎMES</v>
          </cell>
          <cell r="AB143" t="str">
            <v>FRA077</v>
          </cell>
          <cell r="AC143" t="str">
            <v>A150</v>
          </cell>
          <cell r="AD143" t="str">
            <v>A151</v>
          </cell>
          <cell r="AE143" t="str">
            <v>742</v>
          </cell>
          <cell r="AF143" t="str">
            <v>A150</v>
          </cell>
          <cell r="AG143" t="str">
            <v>739</v>
          </cell>
          <cell r="AH143" t="str">
            <v>MAG DMCS : ST CLEMENT DE RIVIER</v>
          </cell>
          <cell r="AI143" t="str">
            <v>65854</v>
          </cell>
        </row>
        <row r="144">
          <cell r="B144">
            <v>140</v>
          </cell>
          <cell r="C144" t="str">
            <v>FRA078</v>
          </cell>
          <cell r="D144" t="str">
            <v>NIMES -SUD</v>
          </cell>
          <cell r="E144" t="str">
            <v>ACL-78</v>
          </cell>
          <cell r="F144" t="str">
            <v>ACL-78 : H Nîmes Sud</v>
          </cell>
          <cell r="G144" t="str">
            <v>DO-04</v>
          </cell>
          <cell r="H144" t="str">
            <v>DR-16</v>
          </cell>
          <cell r="I144" t="str">
            <v>BASSIN SUD EST</v>
          </cell>
          <cell r="J144" t="str">
            <v>DR LANGUEDOC ROUSSILLON</v>
          </cell>
          <cell r="K144" t="str">
            <v>Béziers</v>
          </cell>
          <cell r="L144" t="str">
            <v>Béziers</v>
          </cell>
          <cell r="M144" t="str">
            <v>Béziers</v>
          </cell>
          <cell r="N144" t="str">
            <v>Béziers</v>
          </cell>
          <cell r="O144" t="str">
            <v>Béziers</v>
          </cell>
          <cell r="P144" t="str">
            <v>742</v>
          </cell>
          <cell r="Q144" t="str">
            <v>x 65855</v>
          </cell>
          <cell r="R144" t="str">
            <v>Grande Vitesse</v>
          </cell>
          <cell r="S144" t="str">
            <v>FRA078-NIMES SUD-ACL-78 : H NÎMES SUD-x 65855</v>
          </cell>
          <cell r="T144">
            <v>0</v>
          </cell>
          <cell r="U144">
            <v>140</v>
          </cell>
          <cell r="V144" t="str">
            <v>FRA078</v>
          </cell>
          <cell r="W144" t="str">
            <v>NIMES SUD</v>
          </cell>
          <cell r="X144" t="str">
            <v>ACL-78 : H NÎMES SUD</v>
          </cell>
          <cell r="AB144" t="str">
            <v>FRA078</v>
          </cell>
          <cell r="AC144" t="str">
            <v>A150</v>
          </cell>
          <cell r="AD144" t="str">
            <v>A151</v>
          </cell>
          <cell r="AE144" t="str">
            <v>742</v>
          </cell>
          <cell r="AF144" t="str">
            <v>A150</v>
          </cell>
          <cell r="AG144" t="str">
            <v>739</v>
          </cell>
          <cell r="AH144" t="str">
            <v>MAG DMCS : ST CLEMENT DE RIVIER</v>
          </cell>
          <cell r="AI144" t="str">
            <v>65855</v>
          </cell>
        </row>
        <row r="145">
          <cell r="B145">
            <v>141</v>
          </cell>
          <cell r="C145" t="str">
            <v>FRA079</v>
          </cell>
          <cell r="D145" t="str">
            <v>NIORT</v>
          </cell>
          <cell r="E145" t="str">
            <v>ACL-79</v>
          </cell>
          <cell r="F145" t="str">
            <v>ACL-79 : H Niort</v>
          </cell>
          <cell r="G145" t="str">
            <v>DO-02</v>
          </cell>
          <cell r="H145" t="str">
            <v>DR-06</v>
          </cell>
          <cell r="I145" t="str">
            <v>BASSIN GRAND OUEST</v>
          </cell>
          <cell r="J145" t="str">
            <v>DR BORDEAUX AQUITAINE</v>
          </cell>
          <cell r="K145" t="str">
            <v>Beautiran</v>
          </cell>
          <cell r="L145" t="str">
            <v>Beautiran</v>
          </cell>
          <cell r="M145" t="str">
            <v>Beautiran</v>
          </cell>
          <cell r="N145" t="str">
            <v>Beautiran</v>
          </cell>
          <cell r="O145" t="str">
            <v>Beautiran</v>
          </cell>
          <cell r="P145" t="str">
            <v>750</v>
          </cell>
          <cell r="Q145" t="str">
            <v>x 65898</v>
          </cell>
          <cell r="R145" t="str">
            <v>Petite Vitesse</v>
          </cell>
          <cell r="S145" t="str">
            <v>FRA079-NIORT-ACL-79 : H NIORT-x 65898</v>
          </cell>
          <cell r="T145">
            <v>0</v>
          </cell>
          <cell r="U145">
            <v>141</v>
          </cell>
          <cell r="V145" t="str">
            <v>FRA079</v>
          </cell>
          <cell r="W145" t="str">
            <v>NIORT</v>
          </cell>
          <cell r="X145" t="str">
            <v>ACL-79 : H NIORT</v>
          </cell>
          <cell r="AB145" t="str">
            <v>FRA079</v>
          </cell>
          <cell r="AC145" t="str">
            <v>A143</v>
          </cell>
          <cell r="AD145" t="str">
            <v>A144</v>
          </cell>
          <cell r="AE145" t="str">
            <v>750</v>
          </cell>
          <cell r="AF145" t="str">
            <v>A143</v>
          </cell>
          <cell r="AG145" t="str">
            <v>753</v>
          </cell>
          <cell r="AH145" t="str">
            <v>MAG DMCS : ANGOULINS</v>
          </cell>
          <cell r="AI145" t="str">
            <v>65898</v>
          </cell>
        </row>
        <row r="146">
          <cell r="B146">
            <v>142</v>
          </cell>
          <cell r="C146" t="str">
            <v>FRA080</v>
          </cell>
          <cell r="D146" t="str">
            <v>NOISY LE GRAND</v>
          </cell>
          <cell r="E146" t="str">
            <v>ACL-80</v>
          </cell>
          <cell r="F146" t="str">
            <v>ACL-80 : H Noisy Le Grand</v>
          </cell>
          <cell r="G146" t="str">
            <v>DO-03</v>
          </cell>
          <cell r="H146" t="str">
            <v>DR-13</v>
          </cell>
          <cell r="I146" t="str">
            <v>BASSIN PARIS IDF HYPERS CLASSIQUES ET PROXIMITE</v>
          </cell>
          <cell r="J146" t="str">
            <v>DR PARIS IDF HYPERS CLASSIQUES</v>
          </cell>
          <cell r="K146" t="str">
            <v>Dammartin</v>
          </cell>
          <cell r="L146" t="str">
            <v>Dammartin</v>
          </cell>
          <cell r="M146" t="str">
            <v>Dammartin</v>
          </cell>
          <cell r="N146" t="str">
            <v>Dammartin</v>
          </cell>
          <cell r="O146" t="str">
            <v>Dammartin</v>
          </cell>
          <cell r="P146" t="str">
            <v>729</v>
          </cell>
          <cell r="Q146" t="str">
            <v>x 65856</v>
          </cell>
          <cell r="R146" t="str">
            <v>Grande Vitesse</v>
          </cell>
          <cell r="S146" t="str">
            <v>FRA080-NOISY LE GRAND-ACL-80 : H NOISY LE GRAND-x 65856</v>
          </cell>
          <cell r="T146">
            <v>0</v>
          </cell>
          <cell r="U146">
            <v>142</v>
          </cell>
          <cell r="V146" t="str">
            <v>FRA080</v>
          </cell>
          <cell r="W146" t="str">
            <v>NOISY LE GRAND</v>
          </cell>
          <cell r="X146" t="str">
            <v>ACL-80 : H NOISY LE GRAND</v>
          </cell>
          <cell r="AB146" t="str">
            <v>FRA080</v>
          </cell>
          <cell r="AC146" t="str">
            <v>0A58</v>
          </cell>
          <cell r="AD146" t="str">
            <v>0A59</v>
          </cell>
          <cell r="AE146" t="str">
            <v>729</v>
          </cell>
          <cell r="AF146" t="str">
            <v>0A58</v>
          </cell>
          <cell r="AG146" t="str">
            <v>733</v>
          </cell>
          <cell r="AH146" t="str">
            <v>MAG DMCS : VILLEUNEUVE LA GARENNE</v>
          </cell>
          <cell r="AI146" t="str">
            <v>65856</v>
          </cell>
        </row>
        <row r="147">
          <cell r="B147">
            <v>143</v>
          </cell>
          <cell r="C147" t="str">
            <v>FRA340</v>
          </cell>
          <cell r="D147" t="str">
            <v>OLLIOULES</v>
          </cell>
          <cell r="E147" t="str">
            <v>ACL-161</v>
          </cell>
          <cell r="F147" t="str">
            <v>ACL-161 : H Ollioules</v>
          </cell>
          <cell r="G147" t="str">
            <v>DO-04</v>
          </cell>
          <cell r="H147" t="str">
            <v>DR-17</v>
          </cell>
          <cell r="I147" t="str">
            <v>BASSIN SUD EST</v>
          </cell>
          <cell r="J147" t="str">
            <v>DR PACA GRANDS HYPERS</v>
          </cell>
          <cell r="K147" t="str">
            <v>Aix PLG</v>
          </cell>
          <cell r="L147" t="str">
            <v>Aix PLG</v>
          </cell>
          <cell r="M147" t="str">
            <v>Aix PLG</v>
          </cell>
          <cell r="N147" t="str">
            <v>Aix PLG</v>
          </cell>
          <cell r="O147" t="str">
            <v>Aix PLG</v>
          </cell>
          <cell r="P147" t="str">
            <v>722</v>
          </cell>
          <cell r="Q147" t="str">
            <v>x 06252</v>
          </cell>
          <cell r="R147" t="str">
            <v>Grande Vitesse</v>
          </cell>
          <cell r="S147" t="str">
            <v>FRA340-OLLIOULES-ACL-161 : H OLLIOULES-x 06252</v>
          </cell>
          <cell r="T147">
            <v>0</v>
          </cell>
          <cell r="U147">
            <v>143</v>
          </cell>
          <cell r="V147" t="str">
            <v>FRA340</v>
          </cell>
          <cell r="W147" t="str">
            <v>OLLIOULES</v>
          </cell>
          <cell r="X147" t="str">
            <v>ACL-161 : H OLLIOULES</v>
          </cell>
          <cell r="AB147" t="str">
            <v>FRA340</v>
          </cell>
          <cell r="AC147" t="str">
            <v>A157</v>
          </cell>
          <cell r="AD147" t="str">
            <v>A158</v>
          </cell>
          <cell r="AE147" t="str">
            <v>722</v>
          </cell>
          <cell r="AF147" t="str">
            <v>A157</v>
          </cell>
          <cell r="AG147" t="str">
            <v>738</v>
          </cell>
          <cell r="AH147" t="str">
            <v>MAG DMCS : NICE -LINGOSTIERE</v>
          </cell>
          <cell r="AI147" t="str">
            <v>06252</v>
          </cell>
        </row>
        <row r="148">
          <cell r="B148">
            <v>144</v>
          </cell>
          <cell r="C148" t="str">
            <v>FRA200</v>
          </cell>
          <cell r="D148" t="str">
            <v>ORANGE</v>
          </cell>
          <cell r="E148" t="str">
            <v>ACL-5845</v>
          </cell>
          <cell r="F148" t="str">
            <v>ACL-5845 : H Orange</v>
          </cell>
          <cell r="G148" t="str">
            <v>DO-04</v>
          </cell>
          <cell r="H148" t="str">
            <v>DR-18</v>
          </cell>
          <cell r="I148" t="str">
            <v>BASSIN SUD EST</v>
          </cell>
          <cell r="J148" t="str">
            <v>DR PACA HYPERS PROXIMITE</v>
          </cell>
          <cell r="K148" t="str">
            <v>Aix PLG</v>
          </cell>
          <cell r="L148" t="str">
            <v>Aix PLG</v>
          </cell>
          <cell r="M148" t="str">
            <v>Aix PLG</v>
          </cell>
          <cell r="N148" t="str">
            <v>Aix PLG</v>
          </cell>
          <cell r="O148" t="str">
            <v>Aix PLG</v>
          </cell>
          <cell r="P148" t="str">
            <v>722</v>
          </cell>
          <cell r="Q148" t="str">
            <v>x 71202</v>
          </cell>
          <cell r="R148" t="str">
            <v>Grande Vitesse</v>
          </cell>
          <cell r="S148" t="str">
            <v>FRA200-ORANGE-ACL-5845 : H ORANGE-x 71202</v>
          </cell>
          <cell r="T148">
            <v>0</v>
          </cell>
          <cell r="U148">
            <v>144</v>
          </cell>
          <cell r="V148" t="str">
            <v>FRA200</v>
          </cell>
          <cell r="W148" t="str">
            <v>ORANGE</v>
          </cell>
          <cell r="X148" t="str">
            <v>ACL-5845 : H ORANGE</v>
          </cell>
          <cell r="AB148" t="str">
            <v>FRA200</v>
          </cell>
          <cell r="AC148" t="str">
            <v>A157</v>
          </cell>
          <cell r="AD148" t="str">
            <v>A158</v>
          </cell>
          <cell r="AE148" t="str">
            <v>722</v>
          </cell>
          <cell r="AF148" t="str">
            <v>A157</v>
          </cell>
          <cell r="AG148" t="str">
            <v>738</v>
          </cell>
          <cell r="AH148" t="str">
            <v>MAG DMCS : DRAGUIGNAN</v>
          </cell>
          <cell r="AI148" t="str">
            <v>71202</v>
          </cell>
        </row>
        <row r="149">
          <cell r="B149">
            <v>145</v>
          </cell>
          <cell r="C149" t="str">
            <v>FRA081</v>
          </cell>
          <cell r="D149" t="str">
            <v>ORLEANS</v>
          </cell>
          <cell r="E149" t="str">
            <v>ACL-81</v>
          </cell>
          <cell r="F149" t="str">
            <v>ACL-81 : H Orléans Place d'Arc</v>
          </cell>
          <cell r="G149" t="str">
            <v>DO-02</v>
          </cell>
          <cell r="H149" t="str">
            <v>DR-09</v>
          </cell>
          <cell r="I149" t="str">
            <v>BASSIN GRAND OUEST</v>
          </cell>
          <cell r="J149" t="str">
            <v>DR CENTRE OUEST</v>
          </cell>
          <cell r="K149" t="str">
            <v>Fleury</v>
          </cell>
          <cell r="L149" t="str">
            <v>Fleury</v>
          </cell>
          <cell r="M149" t="str">
            <v>Fleury</v>
          </cell>
          <cell r="N149" t="str">
            <v>Fleury</v>
          </cell>
          <cell r="O149" t="str">
            <v>Fleury</v>
          </cell>
          <cell r="P149" t="str">
            <v>774</v>
          </cell>
          <cell r="Q149" t="str">
            <v>x 65857</v>
          </cell>
          <cell r="R149" t="str">
            <v>Petite Vitesse</v>
          </cell>
          <cell r="S149" t="str">
            <v>FRA081-ORLEANS-ACL-81 : H ORLÉANS PLACE D'ARC-x 65857</v>
          </cell>
          <cell r="T149">
            <v>0</v>
          </cell>
          <cell r="U149">
            <v>145</v>
          </cell>
          <cell r="V149" t="str">
            <v>FRA081</v>
          </cell>
          <cell r="W149" t="str">
            <v>ORLEANS</v>
          </cell>
          <cell r="X149" t="str">
            <v>ACL-81 : H ORLÉANS PLACE D'ARC</v>
          </cell>
          <cell r="AB149" t="str">
            <v>FRA081</v>
          </cell>
          <cell r="AC149" t="str">
            <v>0A65</v>
          </cell>
          <cell r="AD149" t="str">
            <v>0A66</v>
          </cell>
          <cell r="AE149" t="str">
            <v>774</v>
          </cell>
          <cell r="AF149" t="str">
            <v>0A65</v>
          </cell>
          <cell r="AG149" t="str">
            <v>776</v>
          </cell>
          <cell r="AH149" t="str">
            <v>MAG DMCS : ST PIERRE DES CORPS</v>
          </cell>
          <cell r="AI149" t="str">
            <v>65857</v>
          </cell>
        </row>
        <row r="150">
          <cell r="B150">
            <v>146</v>
          </cell>
          <cell r="C150" t="str">
            <v>FRA342</v>
          </cell>
          <cell r="D150" t="str">
            <v>ORMESSON</v>
          </cell>
          <cell r="E150" t="str">
            <v>ACL-163</v>
          </cell>
          <cell r="F150" t="str">
            <v>ACL-163 : H Ormesson sur Marne</v>
          </cell>
          <cell r="G150" t="str">
            <v>DO-03</v>
          </cell>
          <cell r="H150" t="str">
            <v>DR-12</v>
          </cell>
          <cell r="I150" t="str">
            <v>BASSIN PARIS IDF GRANDS HYPERS</v>
          </cell>
          <cell r="J150" t="str">
            <v>DR PARIS IDFGRANDS HYPERS NORD EST</v>
          </cell>
          <cell r="K150" t="str">
            <v>Dammartin</v>
          </cell>
          <cell r="L150" t="str">
            <v>Dammartin</v>
          </cell>
          <cell r="M150" t="str">
            <v>Dammartin</v>
          </cell>
          <cell r="N150" t="str">
            <v>Dammartin</v>
          </cell>
          <cell r="O150" t="str">
            <v>Dammartin</v>
          </cell>
          <cell r="P150" t="str">
            <v>729</v>
          </cell>
          <cell r="Q150" t="str">
            <v>x 03162</v>
          </cell>
          <cell r="R150" t="str">
            <v>Grande Vitesse</v>
          </cell>
          <cell r="S150" t="str">
            <v>FRA342-ORMESSON-ACL-163 : H ORMESSON SUR MARNE-x 03162</v>
          </cell>
          <cell r="T150">
            <v>0</v>
          </cell>
          <cell r="U150">
            <v>146</v>
          </cell>
          <cell r="V150" t="str">
            <v>FRA342</v>
          </cell>
          <cell r="W150" t="str">
            <v>ORMESSON</v>
          </cell>
          <cell r="X150" t="str">
            <v>ACL-163 : H ORMESSON SUR MARNE</v>
          </cell>
          <cell r="AB150" t="str">
            <v>FRA342</v>
          </cell>
          <cell r="AC150" t="str">
            <v>0A58</v>
          </cell>
          <cell r="AD150" t="str">
            <v>0A59</v>
          </cell>
          <cell r="AE150" t="str">
            <v>729</v>
          </cell>
          <cell r="AF150" t="str">
            <v>0A58</v>
          </cell>
          <cell r="AG150" t="str">
            <v>733</v>
          </cell>
          <cell r="AH150" t="str">
            <v>MAG DMCS : VENETTE</v>
          </cell>
          <cell r="AI150" t="str">
            <v>03162</v>
          </cell>
        </row>
        <row r="151">
          <cell r="B151">
            <v>147</v>
          </cell>
          <cell r="C151" t="str">
            <v>FRA121</v>
          </cell>
          <cell r="D151" t="str">
            <v>PAIMPOL</v>
          </cell>
          <cell r="E151" t="str">
            <v>ACL-121</v>
          </cell>
          <cell r="F151" t="str">
            <v>ACL-121 : H Paimpol</v>
          </cell>
          <cell r="G151" t="str">
            <v>DO-02</v>
          </cell>
          <cell r="H151" t="str">
            <v>DR-07</v>
          </cell>
          <cell r="I151" t="str">
            <v>BASSIN GRAND OUEST</v>
          </cell>
          <cell r="J151" t="str">
            <v>DR BRETAGNE</v>
          </cell>
          <cell r="K151" t="str">
            <v>Bain de Bretagne</v>
          </cell>
          <cell r="L151" t="str">
            <v>Bain de Bretagne</v>
          </cell>
          <cell r="M151" t="str">
            <v>Bain de Bretagne</v>
          </cell>
          <cell r="N151" t="str">
            <v>Bain de Bretagne</v>
          </cell>
          <cell r="O151" t="str">
            <v>Bain de Bretagne</v>
          </cell>
          <cell r="P151" t="str">
            <v>723</v>
          </cell>
          <cell r="Q151" t="str">
            <v>x 65899</v>
          </cell>
          <cell r="R151" t="str">
            <v>Petite Vitesse</v>
          </cell>
          <cell r="S151" t="str">
            <v>FRA121-PAIMPOL-ACL-121 : H PAIMPOL-x 65899</v>
          </cell>
          <cell r="T151">
            <v>0</v>
          </cell>
          <cell r="U151">
            <v>147</v>
          </cell>
          <cell r="V151" t="str">
            <v>FRA121</v>
          </cell>
          <cell r="W151" t="str">
            <v>PAIMPOL</v>
          </cell>
          <cell r="X151" t="str">
            <v>ACL-121 : H PAIMPOL</v>
          </cell>
          <cell r="AB151" t="str">
            <v>FRA121</v>
          </cell>
          <cell r="AC151" t="str">
            <v>A136</v>
          </cell>
          <cell r="AD151" t="str">
            <v>A137</v>
          </cell>
          <cell r="AE151" t="str">
            <v>723</v>
          </cell>
          <cell r="AF151" t="str">
            <v>A136</v>
          </cell>
          <cell r="AG151" t="str">
            <v>773</v>
          </cell>
          <cell r="AH151" t="str">
            <v>MAG DMCS : RENNES -CESSON</v>
          </cell>
          <cell r="AI151" t="str">
            <v>65899</v>
          </cell>
        </row>
        <row r="152">
          <cell r="B152">
            <v>148</v>
          </cell>
          <cell r="C152" t="str">
            <v>FRA082</v>
          </cell>
          <cell r="D152" t="str">
            <v>PARIS -AUTEUIL</v>
          </cell>
          <cell r="E152" t="str">
            <v>ACL-82</v>
          </cell>
          <cell r="F152" t="str">
            <v>ACL-82 : H Paris Auteuil</v>
          </cell>
          <cell r="G152" t="str">
            <v>DO-03</v>
          </cell>
          <cell r="H152" t="str">
            <v>DR-13</v>
          </cell>
          <cell r="I152" t="str">
            <v>BASSIN PARIS IDF HYPERS CLASSIQUES ET PROXIMITE</v>
          </cell>
          <cell r="J152" t="str">
            <v>DR PARIS IDF HYPERS CLASSIQUES</v>
          </cell>
          <cell r="K152" t="str">
            <v>Fleury</v>
          </cell>
          <cell r="L152" t="str">
            <v>Fleury</v>
          </cell>
          <cell r="M152" t="str">
            <v>Fleury</v>
          </cell>
          <cell r="N152" t="str">
            <v>Fleury</v>
          </cell>
          <cell r="O152" t="str">
            <v>Fleury</v>
          </cell>
          <cell r="P152" t="str">
            <v>774</v>
          </cell>
          <cell r="Q152" t="str">
            <v>x 65858</v>
          </cell>
          <cell r="R152" t="str">
            <v>Petite Vitesse</v>
          </cell>
          <cell r="S152" t="str">
            <v>FRA082-PARIS AUTEUIL-ACL-82 : H PARIS AUTEUIL-x 65858</v>
          </cell>
          <cell r="T152">
            <v>0</v>
          </cell>
          <cell r="U152">
            <v>148</v>
          </cell>
          <cell r="V152" t="str">
            <v>FRA082</v>
          </cell>
          <cell r="W152" t="str">
            <v>PARIS AUTEUIL</v>
          </cell>
          <cell r="X152" t="str">
            <v>ACL-82 : H PARIS AUTEUIL</v>
          </cell>
          <cell r="AB152" t="str">
            <v>FRA082</v>
          </cell>
          <cell r="AC152" t="str">
            <v>0A65</v>
          </cell>
          <cell r="AD152" t="str">
            <v>0A66</v>
          </cell>
          <cell r="AE152" t="str">
            <v>774</v>
          </cell>
          <cell r="AF152" t="str">
            <v>0A65</v>
          </cell>
          <cell r="AG152" t="str">
            <v>776</v>
          </cell>
          <cell r="AH152" t="str">
            <v>MAG DMCS : VILLEUNEUVE LA GARENNE</v>
          </cell>
          <cell r="AI152" t="str">
            <v>65858</v>
          </cell>
        </row>
        <row r="153">
          <cell r="B153">
            <v>149</v>
          </cell>
          <cell r="C153" t="str">
            <v>FRA083</v>
          </cell>
          <cell r="D153" t="str">
            <v>PERPIGNAN -CLAIRA</v>
          </cell>
          <cell r="E153" t="str">
            <v>ACL-83</v>
          </cell>
          <cell r="F153" t="str">
            <v>ACL-83 : H Perpignan Claira</v>
          </cell>
          <cell r="G153" t="str">
            <v>DO-04</v>
          </cell>
          <cell r="H153" t="str">
            <v>DR-16</v>
          </cell>
          <cell r="I153" t="str">
            <v>BASSIN SUD EST</v>
          </cell>
          <cell r="J153" t="str">
            <v>DR LANGUEDOC ROUSSILLON</v>
          </cell>
          <cell r="K153" t="str">
            <v>Béziers</v>
          </cell>
          <cell r="L153" t="str">
            <v>Béziers</v>
          </cell>
          <cell r="M153" t="str">
            <v>Béziers</v>
          </cell>
          <cell r="N153" t="str">
            <v>Béziers</v>
          </cell>
          <cell r="O153" t="str">
            <v>Béziers</v>
          </cell>
          <cell r="P153" t="str">
            <v>742</v>
          </cell>
          <cell r="Q153" t="str">
            <v>x 65821</v>
          </cell>
          <cell r="R153" t="str">
            <v>Grande Vitesse</v>
          </cell>
          <cell r="S153" t="str">
            <v>FRA083-PERPIGNAN CLAIRA-ACL-83 : H PERPIGNAN CLAIRA-x 65821</v>
          </cell>
          <cell r="T153">
            <v>0</v>
          </cell>
          <cell r="U153">
            <v>149</v>
          </cell>
          <cell r="V153" t="str">
            <v>FRA083</v>
          </cell>
          <cell r="W153" t="str">
            <v>PERPIGNAN CLAIRA</v>
          </cell>
          <cell r="X153" t="str">
            <v>ACL-83 : H PERPIGNAN CLAIRA</v>
          </cell>
          <cell r="AB153" t="str">
            <v>FRA083</v>
          </cell>
          <cell r="AC153" t="str">
            <v>A150</v>
          </cell>
          <cell r="AD153" t="str">
            <v>A151</v>
          </cell>
          <cell r="AE153" t="str">
            <v>742</v>
          </cell>
          <cell r="AF153" t="str">
            <v>A150</v>
          </cell>
          <cell r="AG153" t="str">
            <v>739</v>
          </cell>
          <cell r="AH153" t="str">
            <v>MAG DMCS : ST CLEMENT DE RIVIER</v>
          </cell>
          <cell r="AI153" t="str">
            <v>65821</v>
          </cell>
        </row>
        <row r="154">
          <cell r="B154">
            <v>150</v>
          </cell>
          <cell r="C154" t="str">
            <v>FRA343</v>
          </cell>
          <cell r="D154" t="str">
            <v>PERPIGNAN -ROUSSILL</v>
          </cell>
          <cell r="E154" t="str">
            <v>ACL-164</v>
          </cell>
          <cell r="F154" t="str">
            <v>ACL-164 : H Perpignan Roussillon</v>
          </cell>
          <cell r="G154" t="str">
            <v>DO-04</v>
          </cell>
          <cell r="H154" t="str">
            <v>DR-16</v>
          </cell>
          <cell r="I154" t="str">
            <v>BASSIN SUD EST</v>
          </cell>
          <cell r="J154" t="str">
            <v>DR LANGUEDOC ROUSSILLON</v>
          </cell>
          <cell r="K154" t="str">
            <v>Béziers</v>
          </cell>
          <cell r="L154" t="str">
            <v>Béziers</v>
          </cell>
          <cell r="M154" t="str">
            <v>Béziers</v>
          </cell>
          <cell r="N154" t="str">
            <v>Béziers</v>
          </cell>
          <cell r="O154" t="str">
            <v>Béziers</v>
          </cell>
          <cell r="P154" t="str">
            <v>742</v>
          </cell>
          <cell r="Q154" t="str">
            <v>x 67084</v>
          </cell>
          <cell r="R154" t="str">
            <v>Grande Vitesse</v>
          </cell>
          <cell r="S154" t="str">
            <v>FRA343-PERPIGNAN ROUSSILLON-ACL-164 : H PERPIGNAN ROUSSILLON-x 67084</v>
          </cell>
          <cell r="T154">
            <v>0</v>
          </cell>
          <cell r="U154">
            <v>150</v>
          </cell>
          <cell r="V154" t="str">
            <v>FRA343</v>
          </cell>
          <cell r="W154" t="str">
            <v>PERPIGNAN ROUSSILLON</v>
          </cell>
          <cell r="X154" t="str">
            <v>ACL-164 : H PERPIGNAN ROUSSILLON</v>
          </cell>
          <cell r="AB154" t="str">
            <v>FRA343</v>
          </cell>
          <cell r="AC154" t="str">
            <v>A150</v>
          </cell>
          <cell r="AD154" t="str">
            <v>A151</v>
          </cell>
          <cell r="AE154" t="str">
            <v>742</v>
          </cell>
          <cell r="AF154" t="str">
            <v>A150</v>
          </cell>
          <cell r="AG154" t="str">
            <v>739</v>
          </cell>
          <cell r="AH154" t="str">
            <v>MAG DMCS : ST CLEMENT DE RIVIER</v>
          </cell>
          <cell r="AI154" t="str">
            <v>67084</v>
          </cell>
        </row>
        <row r="155">
          <cell r="B155">
            <v>151</v>
          </cell>
          <cell r="C155" t="str">
            <v>FRA084</v>
          </cell>
          <cell r="D155" t="str">
            <v>PONTAULT COMBAULT</v>
          </cell>
          <cell r="E155" t="str">
            <v>ACL-84</v>
          </cell>
          <cell r="F155" t="str">
            <v>ACL-84 : H Pontault Combault</v>
          </cell>
          <cell r="G155" t="str">
            <v>DO-03</v>
          </cell>
          <cell r="H155" t="str">
            <v>DR-12</v>
          </cell>
          <cell r="I155" t="str">
            <v>BASSIN PARIS IDF GRANDS HYPERS</v>
          </cell>
          <cell r="J155" t="str">
            <v>DR PARIS IDFGRANDS HYPERS NORD EST</v>
          </cell>
          <cell r="K155" t="str">
            <v>Dammartin</v>
          </cell>
          <cell r="L155" t="str">
            <v>Dammartin</v>
          </cell>
          <cell r="M155" t="str">
            <v>Dammartin</v>
          </cell>
          <cell r="N155" t="str">
            <v>Dammartin</v>
          </cell>
          <cell r="O155" t="str">
            <v>Dammartin</v>
          </cell>
          <cell r="P155" t="str">
            <v>729</v>
          </cell>
          <cell r="Q155" t="str">
            <v>x 65859</v>
          </cell>
          <cell r="R155" t="str">
            <v>Grande Vitesse</v>
          </cell>
          <cell r="S155" t="str">
            <v>FRA084-PONTAULT COMBAULT-ACL-84 : H PONTAULT COMBAULT-x 65859</v>
          </cell>
          <cell r="T155">
            <v>0</v>
          </cell>
          <cell r="U155">
            <v>151</v>
          </cell>
          <cell r="V155" t="str">
            <v>FRA084</v>
          </cell>
          <cell r="W155" t="str">
            <v>PONTAULT COMBAULT</v>
          </cell>
          <cell r="X155" t="str">
            <v>ACL-84 : H PONTAULT COMBAULT</v>
          </cell>
          <cell r="AB155" t="str">
            <v>FRA084</v>
          </cell>
          <cell r="AC155" t="str">
            <v>0A58</v>
          </cell>
          <cell r="AD155" t="str">
            <v>0A59</v>
          </cell>
          <cell r="AE155" t="str">
            <v>729</v>
          </cell>
          <cell r="AF155" t="str">
            <v>0A58</v>
          </cell>
          <cell r="AG155" t="str">
            <v>733</v>
          </cell>
          <cell r="AH155" t="str">
            <v>MAG DMCS : VENETTE</v>
          </cell>
          <cell r="AI155" t="str">
            <v>65859</v>
          </cell>
        </row>
        <row r="156">
          <cell r="B156">
            <v>152</v>
          </cell>
          <cell r="C156" t="str">
            <v>FRA085</v>
          </cell>
          <cell r="D156" t="str">
            <v>PORT DE BOUC</v>
          </cell>
          <cell r="E156" t="str">
            <v>ACL-85</v>
          </cell>
          <cell r="F156" t="str">
            <v>ACL-85 : H Port de Bouc</v>
          </cell>
          <cell r="G156" t="str">
            <v>DO-04</v>
          </cell>
          <cell r="H156" t="str">
            <v>DR-18</v>
          </cell>
          <cell r="I156" t="str">
            <v>BASSIN SUD EST</v>
          </cell>
          <cell r="J156" t="str">
            <v>DR PACA HYPERS PROXIMITE</v>
          </cell>
          <cell r="K156" t="str">
            <v>Aix PLG</v>
          </cell>
          <cell r="L156" t="str">
            <v>Aix PLG</v>
          </cell>
          <cell r="M156" t="str">
            <v>Aix PLG</v>
          </cell>
          <cell r="N156" t="str">
            <v>Aix PLG</v>
          </cell>
          <cell r="O156" t="str">
            <v>Aix PLG</v>
          </cell>
          <cell r="P156" t="str">
            <v>722</v>
          </cell>
          <cell r="Q156" t="str">
            <v>x 65932</v>
          </cell>
          <cell r="R156" t="str">
            <v>Petite Vitesse</v>
          </cell>
          <cell r="S156" t="str">
            <v>FRA085-PORT DE BOUC-ACL-85 : H PORT DE BOUC-x 65932</v>
          </cell>
          <cell r="T156">
            <v>0</v>
          </cell>
          <cell r="U156">
            <v>152</v>
          </cell>
          <cell r="V156" t="str">
            <v>FRA085</v>
          </cell>
          <cell r="W156" t="str">
            <v>PORT DE BOUC</v>
          </cell>
          <cell r="X156" t="str">
            <v>ACL-85 : H PORT DE BOUC</v>
          </cell>
          <cell r="AB156" t="str">
            <v>FRA085</v>
          </cell>
          <cell r="AC156" t="str">
            <v>A157</v>
          </cell>
          <cell r="AD156" t="str">
            <v>A158</v>
          </cell>
          <cell r="AE156" t="str">
            <v>722</v>
          </cell>
          <cell r="AF156" t="str">
            <v>A157</v>
          </cell>
          <cell r="AG156" t="str">
            <v>738</v>
          </cell>
          <cell r="AH156" t="str">
            <v>MAG DMCS : DRAGUIGNAN</v>
          </cell>
          <cell r="AI156" t="str">
            <v>65932</v>
          </cell>
        </row>
        <row r="157">
          <cell r="B157">
            <v>153</v>
          </cell>
          <cell r="C157" t="str">
            <v>FRA086</v>
          </cell>
          <cell r="D157" t="str">
            <v>PORTET S/GARONNE</v>
          </cell>
          <cell r="E157" t="str">
            <v>ACL-86</v>
          </cell>
          <cell r="F157" t="str">
            <v>ACL-86 : H Portet sur Garonne</v>
          </cell>
          <cell r="G157" t="str">
            <v>DO-02</v>
          </cell>
          <cell r="H157" t="str">
            <v>DR-10</v>
          </cell>
          <cell r="I157" t="str">
            <v>BASSIN GRAND OUEST</v>
          </cell>
          <cell r="J157" t="str">
            <v>DR PYRENEES ATLANTIQUES</v>
          </cell>
          <cell r="K157" t="str">
            <v>Béziers</v>
          </cell>
          <cell r="L157" t="str">
            <v>Béziers</v>
          </cell>
          <cell r="M157" t="str">
            <v>Béziers</v>
          </cell>
          <cell r="N157" t="str">
            <v>Béziers</v>
          </cell>
          <cell r="O157" t="str">
            <v>Béziers</v>
          </cell>
          <cell r="P157" t="str">
            <v>742</v>
          </cell>
          <cell r="Q157" t="str">
            <v>x 65902</v>
          </cell>
          <cell r="R157" t="str">
            <v>Grande Vitesse</v>
          </cell>
          <cell r="S157" t="str">
            <v>FRA086-PORTET SUR GARONNE-ACL-86 : H PORTET SUR GARONNE-x 65902</v>
          </cell>
          <cell r="T157">
            <v>0</v>
          </cell>
          <cell r="U157">
            <v>153</v>
          </cell>
          <cell r="V157" t="str">
            <v>FRA086</v>
          </cell>
          <cell r="W157" t="str">
            <v>PORTET SUR GARONNE</v>
          </cell>
          <cell r="X157" t="str">
            <v>ACL-86 : H PORTET SUR GARONNE</v>
          </cell>
          <cell r="AB157" t="str">
            <v>FRA086</v>
          </cell>
          <cell r="AC157" t="str">
            <v>A150</v>
          </cell>
          <cell r="AD157" t="str">
            <v>A151</v>
          </cell>
          <cell r="AE157" t="str">
            <v>742</v>
          </cell>
          <cell r="AF157" t="str">
            <v>A150</v>
          </cell>
          <cell r="AG157" t="str">
            <v>739</v>
          </cell>
          <cell r="AH157" t="str">
            <v>MAG DMCS : ANGLET</v>
          </cell>
          <cell r="AI157" t="str">
            <v>65902</v>
          </cell>
        </row>
        <row r="158">
          <cell r="B158">
            <v>154</v>
          </cell>
          <cell r="C158" t="str">
            <v>FRA344</v>
          </cell>
          <cell r="D158" t="str">
            <v>PUGET S/ARGENS</v>
          </cell>
          <cell r="E158" t="str">
            <v>ACL-165</v>
          </cell>
          <cell r="F158" t="str">
            <v>ACL-165 : H Puget sur Argens</v>
          </cell>
          <cell r="G158" t="str">
            <v>DO-04</v>
          </cell>
          <cell r="H158" t="str">
            <v>DR-18</v>
          </cell>
          <cell r="I158" t="str">
            <v>BASSIN SUD EST</v>
          </cell>
          <cell r="J158" t="str">
            <v>DR PACA HYPERS PROXIMITE</v>
          </cell>
          <cell r="K158" t="str">
            <v>Aix PLG</v>
          </cell>
          <cell r="L158" t="str">
            <v>Aix PLG</v>
          </cell>
          <cell r="M158" t="str">
            <v>Aix PLG</v>
          </cell>
          <cell r="N158" t="str">
            <v>Aix PLG</v>
          </cell>
          <cell r="O158" t="str">
            <v>Aix PLG</v>
          </cell>
          <cell r="P158" t="str">
            <v>722</v>
          </cell>
          <cell r="Q158" t="str">
            <v>x 07103</v>
          </cell>
          <cell r="R158" t="str">
            <v>Grande Vitesse</v>
          </cell>
          <cell r="S158" t="str">
            <v>FRA344-PUGET SUR ARGENS - PUGET / ARGENS-ACL-165 : H PUGET SUR ARGENS-x 07103</v>
          </cell>
          <cell r="T158">
            <v>0</v>
          </cell>
          <cell r="U158">
            <v>154</v>
          </cell>
          <cell r="V158" t="str">
            <v>FRA344</v>
          </cell>
          <cell r="W158" t="str">
            <v>PUGET SUR ARGENS - PUGET / ARGENS</v>
          </cell>
          <cell r="X158" t="str">
            <v>ACL-165 : H PUGET SUR ARGENS</v>
          </cell>
          <cell r="AB158" t="str">
            <v>FRA344</v>
          </cell>
          <cell r="AC158" t="str">
            <v>A157</v>
          </cell>
          <cell r="AD158" t="str">
            <v>A158</v>
          </cell>
          <cell r="AE158" t="str">
            <v>722</v>
          </cell>
          <cell r="AF158" t="str">
            <v>A157</v>
          </cell>
          <cell r="AG158" t="str">
            <v>738</v>
          </cell>
          <cell r="AH158" t="str">
            <v>MAG DMCS : DRAGUIGNAN</v>
          </cell>
          <cell r="AI158" t="str">
            <v>07103</v>
          </cell>
        </row>
        <row r="159">
          <cell r="B159">
            <v>155</v>
          </cell>
          <cell r="C159" t="str">
            <v>FRA087</v>
          </cell>
          <cell r="D159" t="str">
            <v>QUETIGNY</v>
          </cell>
          <cell r="E159" t="str">
            <v>ACL-87</v>
          </cell>
          <cell r="F159" t="str">
            <v>ACL-87 : H Quétigny</v>
          </cell>
          <cell r="G159" t="str">
            <v>DO-01</v>
          </cell>
          <cell r="H159" t="str">
            <v>DR-01</v>
          </cell>
          <cell r="I159" t="str">
            <v>BASSIN GRAND NORD</v>
          </cell>
          <cell r="J159" t="str">
            <v>DR BOURGOGNE</v>
          </cell>
          <cell r="K159" t="str">
            <v>Lyon</v>
          </cell>
          <cell r="L159" t="str">
            <v>Lyon</v>
          </cell>
          <cell r="M159" t="str">
            <v>Lyon</v>
          </cell>
          <cell r="N159" t="str">
            <v>Lyon</v>
          </cell>
          <cell r="O159" t="str">
            <v>Lyon</v>
          </cell>
          <cell r="P159" t="str">
            <v>751</v>
          </cell>
          <cell r="Q159" t="str">
            <v>x 65860</v>
          </cell>
          <cell r="R159" t="str">
            <v>Grande Vitesse</v>
          </cell>
          <cell r="S159" t="str">
            <v>FRA087-QUETIGNY-ACL-87 : H QUÉTIGNY-x 65860</v>
          </cell>
          <cell r="T159">
            <v>0</v>
          </cell>
          <cell r="U159">
            <v>155</v>
          </cell>
          <cell r="V159" t="str">
            <v>FRA087</v>
          </cell>
          <cell r="W159" t="str">
            <v>QUETIGNY</v>
          </cell>
          <cell r="X159" t="str">
            <v>ACL-87 : H QUÉTIGNY</v>
          </cell>
          <cell r="AB159" t="str">
            <v>FRA087</v>
          </cell>
          <cell r="AC159" t="str">
            <v>A126</v>
          </cell>
          <cell r="AD159" t="str">
            <v>A121</v>
          </cell>
          <cell r="AE159" t="str">
            <v>751</v>
          </cell>
          <cell r="AF159" t="str">
            <v>A126</v>
          </cell>
          <cell r="AG159" t="str">
            <v>752</v>
          </cell>
          <cell r="AH159" t="str">
            <v>MAG DMCS : ST ANDRE LES VERGERS</v>
          </cell>
          <cell r="AI159" t="str">
            <v>65860</v>
          </cell>
        </row>
        <row r="160">
          <cell r="B160">
            <v>156</v>
          </cell>
          <cell r="C160" t="str">
            <v>FRA345</v>
          </cell>
          <cell r="D160" t="str">
            <v>QUIMPER</v>
          </cell>
          <cell r="E160" t="str">
            <v>ACL-166</v>
          </cell>
          <cell r="F160" t="str">
            <v>ACL-166 : H Quimper</v>
          </cell>
          <cell r="G160" t="str">
            <v>DO-02</v>
          </cell>
          <cell r="H160" t="str">
            <v>DR-07</v>
          </cell>
          <cell r="I160" t="str">
            <v>BASSIN GRAND OUEST</v>
          </cell>
          <cell r="J160" t="str">
            <v>DR BRETAGNE</v>
          </cell>
          <cell r="K160" t="str">
            <v>Bain de Bretagne</v>
          </cell>
          <cell r="L160" t="str">
            <v>Bain de Bretagne</v>
          </cell>
          <cell r="M160" t="str">
            <v>Bain de Bretagne</v>
          </cell>
          <cell r="N160" t="str">
            <v>Bain de Bretagne</v>
          </cell>
          <cell r="O160" t="str">
            <v>Bain de Bretagne</v>
          </cell>
          <cell r="P160" t="str">
            <v>723</v>
          </cell>
          <cell r="Q160" t="str">
            <v>x 14190</v>
          </cell>
          <cell r="R160" t="str">
            <v>Grande Vitesse</v>
          </cell>
          <cell r="S160" t="str">
            <v>FRA345-QUIMPER-ACL-166 : H QUIMPER-x 14190</v>
          </cell>
          <cell r="T160">
            <v>0</v>
          </cell>
          <cell r="U160">
            <v>156</v>
          </cell>
          <cell r="V160" t="str">
            <v>FRA345</v>
          </cell>
          <cell r="W160" t="str">
            <v>QUIMPER</v>
          </cell>
          <cell r="X160" t="str">
            <v>ACL-166 : H QUIMPER</v>
          </cell>
          <cell r="AB160" t="str">
            <v>FRA345</v>
          </cell>
          <cell r="AC160" t="str">
            <v>A136</v>
          </cell>
          <cell r="AD160" t="str">
            <v>A137</v>
          </cell>
          <cell r="AE160" t="str">
            <v>723</v>
          </cell>
          <cell r="AF160" t="str">
            <v>A136</v>
          </cell>
          <cell r="AG160" t="str">
            <v>773</v>
          </cell>
          <cell r="AH160" t="str">
            <v>MAG DMCS : RENNES -CESSON</v>
          </cell>
          <cell r="AI160" t="str">
            <v>14190</v>
          </cell>
        </row>
        <row r="161">
          <cell r="B161">
            <v>157</v>
          </cell>
          <cell r="C161" t="str">
            <v>FRA088</v>
          </cell>
          <cell r="D161" t="str">
            <v>RAMBOUILLET</v>
          </cell>
          <cell r="E161" t="str">
            <v>ACL-88</v>
          </cell>
          <cell r="F161" t="str">
            <v>ACL-88 : H Rambouillet</v>
          </cell>
          <cell r="G161" t="str">
            <v>DO-03</v>
          </cell>
          <cell r="H161" t="str">
            <v>DR-11</v>
          </cell>
          <cell r="I161" t="str">
            <v>BASSIN PARIS IDF GRANDS HYPERS</v>
          </cell>
          <cell r="J161" t="str">
            <v>DR PARIS IDF GRANDS HYPERS OUEST</v>
          </cell>
          <cell r="K161" t="str">
            <v>Fleury</v>
          </cell>
          <cell r="L161" t="str">
            <v>Fleury</v>
          </cell>
          <cell r="M161" t="str">
            <v>Fleury</v>
          </cell>
          <cell r="N161" t="str">
            <v>Fleury</v>
          </cell>
          <cell r="O161" t="str">
            <v>Fleury</v>
          </cell>
          <cell r="P161" t="str">
            <v>774</v>
          </cell>
          <cell r="Q161" t="str">
            <v>x 65861</v>
          </cell>
          <cell r="R161" t="str">
            <v>Grande Vitesse</v>
          </cell>
          <cell r="S161" t="str">
            <v>FRA088-RAMBOUILLET-ACL-88 : H RAMBOUILLET-x 65861</v>
          </cell>
          <cell r="T161">
            <v>0</v>
          </cell>
          <cell r="U161">
            <v>157</v>
          </cell>
          <cell r="V161" t="str">
            <v>FRA088</v>
          </cell>
          <cell r="W161" t="str">
            <v>RAMBOUILLET</v>
          </cell>
          <cell r="X161" t="str">
            <v>ACL-88 : H RAMBOUILLET</v>
          </cell>
          <cell r="AB161" t="str">
            <v>FRA088</v>
          </cell>
          <cell r="AC161" t="str">
            <v>0A65</v>
          </cell>
          <cell r="AD161" t="str">
            <v>0A66</v>
          </cell>
          <cell r="AE161" t="str">
            <v>774</v>
          </cell>
          <cell r="AF161" t="str">
            <v>0A65</v>
          </cell>
          <cell r="AG161" t="str">
            <v>776</v>
          </cell>
          <cell r="AH161" t="str">
            <v>MAG DMCS : CHARTRES</v>
          </cell>
          <cell r="AI161" t="str">
            <v>65861</v>
          </cell>
        </row>
        <row r="162">
          <cell r="B162">
            <v>158</v>
          </cell>
          <cell r="C162" t="str">
            <v>FRA346</v>
          </cell>
          <cell r="D162" t="str">
            <v>REIMS -CERNAY</v>
          </cell>
          <cell r="E162" t="str">
            <v>ACL-167</v>
          </cell>
          <cell r="F162" t="str">
            <v>ACL-167 : H Reims Cernay</v>
          </cell>
          <cell r="G162" t="str">
            <v>DO-01</v>
          </cell>
          <cell r="H162" t="str">
            <v>DR-02</v>
          </cell>
          <cell r="I162" t="str">
            <v>BASSIN GRAND NORD</v>
          </cell>
          <cell r="J162" t="str">
            <v>DR CHAMPAGNE</v>
          </cell>
          <cell r="K162" t="str">
            <v>Lens PF</v>
          </cell>
          <cell r="L162" t="str">
            <v>Lens PF</v>
          </cell>
          <cell r="M162" t="str">
            <v>Lens PF</v>
          </cell>
          <cell r="N162" t="str">
            <v>Lens PF</v>
          </cell>
          <cell r="O162" t="str">
            <v>Lens PF</v>
          </cell>
          <cell r="P162" t="str">
            <v>730</v>
          </cell>
          <cell r="Q162" t="str">
            <v>x 03144</v>
          </cell>
          <cell r="R162" t="str">
            <v>Grande Vitesse</v>
          </cell>
          <cell r="S162" t="str">
            <v>FRA346-REIMS CERNAY-ACL-167 : H REIMS CERNAY-x 03144</v>
          </cell>
          <cell r="T162">
            <v>0</v>
          </cell>
          <cell r="U162">
            <v>158</v>
          </cell>
          <cell r="V162" t="str">
            <v>FRA346</v>
          </cell>
          <cell r="W162" t="str">
            <v>REIMS CERNAY</v>
          </cell>
          <cell r="X162" t="str">
            <v>ACL-167 : H REIMS CERNAY</v>
          </cell>
          <cell r="AB162" t="str">
            <v>FRA346</v>
          </cell>
          <cell r="AC162" t="str">
            <v>0A20</v>
          </cell>
          <cell r="AD162" t="str">
            <v>0A15</v>
          </cell>
          <cell r="AE162" t="str">
            <v>730</v>
          </cell>
          <cell r="AF162" t="str">
            <v>0A20</v>
          </cell>
          <cell r="AG162" t="str">
            <v>737</v>
          </cell>
          <cell r="AH162" t="str">
            <v>MAG DMCS : REIMS -TINQUEUX</v>
          </cell>
          <cell r="AI162" t="str">
            <v>03144</v>
          </cell>
        </row>
        <row r="163">
          <cell r="B163">
            <v>159</v>
          </cell>
          <cell r="C163" t="str">
            <v>FRA089</v>
          </cell>
          <cell r="D163" t="str">
            <v>REIMS -TINQUEUX</v>
          </cell>
          <cell r="E163" t="str">
            <v>ACL-89</v>
          </cell>
          <cell r="F163" t="str">
            <v>ACL-89 : H Reims Tinqueux</v>
          </cell>
          <cell r="G163" t="str">
            <v>DO-01</v>
          </cell>
          <cell r="H163" t="str">
            <v>DR-02</v>
          </cell>
          <cell r="I163" t="str">
            <v>BASSIN GRAND NORD</v>
          </cell>
          <cell r="J163" t="str">
            <v>DR CHAMPAGNE</v>
          </cell>
          <cell r="K163" t="str">
            <v>Lens PF</v>
          </cell>
          <cell r="L163" t="str">
            <v>Lens PF</v>
          </cell>
          <cell r="M163" t="str">
            <v>Lens PF</v>
          </cell>
          <cell r="N163" t="str">
            <v>Lens PF</v>
          </cell>
          <cell r="O163" t="str">
            <v>Lens PF</v>
          </cell>
          <cell r="P163" t="str">
            <v>730</v>
          </cell>
          <cell r="Q163" t="str">
            <v>x 70638</v>
          </cell>
          <cell r="R163" t="str">
            <v>Grande Vitesse</v>
          </cell>
          <cell r="S163" t="str">
            <v>FRA089-REIMS TINQUEUX-ACL-89 : H REIMS TINQUEUX-x 70638</v>
          </cell>
          <cell r="T163">
            <v>0</v>
          </cell>
          <cell r="U163">
            <v>159</v>
          </cell>
          <cell r="V163" t="str">
            <v>FRA089</v>
          </cell>
          <cell r="W163" t="str">
            <v>REIMS TINQUEUX</v>
          </cell>
          <cell r="X163" t="str">
            <v>ACL-89 : H REIMS TINQUEUX</v>
          </cell>
          <cell r="AB163" t="str">
            <v>FRA089</v>
          </cell>
          <cell r="AC163" t="str">
            <v>0A20</v>
          </cell>
          <cell r="AD163" t="str">
            <v>0A15</v>
          </cell>
          <cell r="AE163" t="str">
            <v>730</v>
          </cell>
          <cell r="AF163" t="str">
            <v>0A20</v>
          </cell>
          <cell r="AG163" t="str">
            <v>737</v>
          </cell>
          <cell r="AH163" t="str">
            <v>MAG DMCS : REIMS -TINQUEUX</v>
          </cell>
          <cell r="AI163" t="str">
            <v>70638</v>
          </cell>
        </row>
        <row r="164">
          <cell r="B164">
            <v>160</v>
          </cell>
          <cell r="C164" t="str">
            <v>FRA090</v>
          </cell>
          <cell r="D164" t="str">
            <v>RENNES -ALMA</v>
          </cell>
          <cell r="E164" t="str">
            <v>ACL-90</v>
          </cell>
          <cell r="F164" t="str">
            <v>ACL-90 : H Rennes Alma</v>
          </cell>
          <cell r="G164" t="str">
            <v>DO-02</v>
          </cell>
          <cell r="H164" t="str">
            <v>DR-07</v>
          </cell>
          <cell r="I164" t="str">
            <v>BASSIN GRAND OUEST</v>
          </cell>
          <cell r="J164" t="str">
            <v>DR BRETAGNE</v>
          </cell>
          <cell r="K164" t="str">
            <v>Bain de Bretagne</v>
          </cell>
          <cell r="L164" t="str">
            <v>Bain de Bretagne</v>
          </cell>
          <cell r="M164" t="str">
            <v>Bain de Bretagne</v>
          </cell>
          <cell r="N164" t="str">
            <v>Bain de Bretagne</v>
          </cell>
          <cell r="O164" t="str">
            <v>Bain de Bretagne</v>
          </cell>
          <cell r="P164" t="str">
            <v>723</v>
          </cell>
          <cell r="Q164" t="str">
            <v>x 65862</v>
          </cell>
          <cell r="R164" t="str">
            <v>Grande Vitesse</v>
          </cell>
          <cell r="S164" t="str">
            <v>FRA090-RENNES ALMA-ACL-90 : H RENNES ALMA-x 65862</v>
          </cell>
          <cell r="T164">
            <v>0</v>
          </cell>
          <cell r="U164">
            <v>160</v>
          </cell>
          <cell r="V164" t="str">
            <v>FRA090</v>
          </cell>
          <cell r="W164" t="str">
            <v>RENNES ALMA</v>
          </cell>
          <cell r="X164" t="str">
            <v>ACL-90 : H RENNES ALMA</v>
          </cell>
          <cell r="AB164" t="str">
            <v>FRA090</v>
          </cell>
          <cell r="AC164" t="str">
            <v>A136</v>
          </cell>
          <cell r="AD164" t="str">
            <v>A137</v>
          </cell>
          <cell r="AE164" t="str">
            <v>723</v>
          </cell>
          <cell r="AF164" t="str">
            <v>A136</v>
          </cell>
          <cell r="AG164" t="str">
            <v>773</v>
          </cell>
          <cell r="AH164" t="str">
            <v>MAG DMCS : RENNES -CESSON</v>
          </cell>
          <cell r="AI164" t="str">
            <v>65862</v>
          </cell>
        </row>
        <row r="165">
          <cell r="B165">
            <v>161</v>
          </cell>
          <cell r="C165" t="str">
            <v>FRA091</v>
          </cell>
          <cell r="D165" t="str">
            <v>RENNES -CESSON</v>
          </cell>
          <cell r="E165" t="str">
            <v>ACL-91</v>
          </cell>
          <cell r="F165" t="str">
            <v>ACL-91 : H Rennes Cesson</v>
          </cell>
          <cell r="G165" t="str">
            <v>DO-02</v>
          </cell>
          <cell r="H165" t="str">
            <v>DR-07</v>
          </cell>
          <cell r="I165" t="str">
            <v>BASSIN GRAND OUEST</v>
          </cell>
          <cell r="J165" t="str">
            <v>DR BRETAGNE</v>
          </cell>
          <cell r="K165" t="str">
            <v>Bain de Bretagne</v>
          </cell>
          <cell r="L165" t="str">
            <v>Bain de Bretagne</v>
          </cell>
          <cell r="M165" t="str">
            <v>Bain de Bretagne</v>
          </cell>
          <cell r="N165" t="str">
            <v>Bain de Bretagne</v>
          </cell>
          <cell r="O165" t="str">
            <v>Bain de Bretagne</v>
          </cell>
          <cell r="P165" t="str">
            <v>723</v>
          </cell>
          <cell r="Q165" t="str">
            <v>x 65863</v>
          </cell>
          <cell r="R165" t="str">
            <v>Grande Vitesse</v>
          </cell>
          <cell r="S165" t="str">
            <v>FRA091-RENNES CESSON-ACL-91 : H RENNES CESSON-x 65863</v>
          </cell>
          <cell r="T165">
            <v>0</v>
          </cell>
          <cell r="U165">
            <v>161</v>
          </cell>
          <cell r="V165" t="str">
            <v>FRA091</v>
          </cell>
          <cell r="W165" t="str">
            <v>RENNES CESSON</v>
          </cell>
          <cell r="X165" t="str">
            <v>ACL-91 : H RENNES CESSON</v>
          </cell>
          <cell r="AB165" t="str">
            <v>FRA091</v>
          </cell>
          <cell r="AC165" t="str">
            <v>A136</v>
          </cell>
          <cell r="AD165" t="str">
            <v>A137</v>
          </cell>
          <cell r="AE165" t="str">
            <v>723</v>
          </cell>
          <cell r="AF165" t="str">
            <v>A136</v>
          </cell>
          <cell r="AG165" t="str">
            <v>773</v>
          </cell>
          <cell r="AH165" t="str">
            <v>MAG DMCS : RENNES -CESSON</v>
          </cell>
          <cell r="AI165" t="str">
            <v>65863</v>
          </cell>
        </row>
        <row r="166">
          <cell r="B166">
            <v>162</v>
          </cell>
          <cell r="C166" t="str">
            <v>FRA401</v>
          </cell>
          <cell r="D166" t="str">
            <v>RETHEL</v>
          </cell>
          <cell r="E166" t="str">
            <v>ACL-6742</v>
          </cell>
          <cell r="F166" t="str">
            <v>ACL-6742 : H Rethel</v>
          </cell>
          <cell r="G166" t="str">
            <v>DO-01</v>
          </cell>
          <cell r="H166" t="str">
            <v>DR-02</v>
          </cell>
          <cell r="I166" t="str">
            <v>BASSIN GRAND NORD</v>
          </cell>
          <cell r="J166" t="str">
            <v>DR CHAMPAGNE</v>
          </cell>
          <cell r="K166" t="str">
            <v>Lens PF</v>
          </cell>
          <cell r="L166" t="str">
            <v>Lens PF</v>
          </cell>
          <cell r="M166" t="str">
            <v>Lens PF</v>
          </cell>
          <cell r="N166" t="str">
            <v>Lens PF</v>
          </cell>
          <cell r="O166" t="str">
            <v>Lens PF</v>
          </cell>
          <cell r="P166" t="str">
            <v>730</v>
          </cell>
          <cell r="Q166" t="str">
            <v>x 11138</v>
          </cell>
          <cell r="R166" t="str">
            <v>Petite Vitesse</v>
          </cell>
          <cell r="S166" t="str">
            <v>FRA401-RETHEL-ACL-6742 : H RETHEL-x 11138</v>
          </cell>
          <cell r="T166">
            <v>0</v>
          </cell>
          <cell r="U166">
            <v>162</v>
          </cell>
          <cell r="V166" t="str">
            <v>FRA401</v>
          </cell>
          <cell r="W166" t="str">
            <v>RETHEL</v>
          </cell>
          <cell r="X166" t="str">
            <v>ACL-6742 : H RETHEL</v>
          </cell>
          <cell r="AB166" t="str">
            <v>FRA401</v>
          </cell>
          <cell r="AC166" t="str">
            <v>0A20</v>
          </cell>
          <cell r="AD166" t="str">
            <v>0A15</v>
          </cell>
          <cell r="AE166" t="str">
            <v>730</v>
          </cell>
          <cell r="AF166" t="str">
            <v>0A20</v>
          </cell>
          <cell r="AG166" t="str">
            <v>737</v>
          </cell>
          <cell r="AH166" t="str">
            <v>MAG DMCS : REIMS -TINQUEUX</v>
          </cell>
          <cell r="AI166" t="str">
            <v>11138</v>
          </cell>
        </row>
        <row r="167">
          <cell r="B167">
            <v>163</v>
          </cell>
          <cell r="C167" t="str">
            <v>FRA197</v>
          </cell>
          <cell r="D167" t="str">
            <v>RIOM</v>
          </cell>
          <cell r="E167" t="str">
            <v>ACL-4915</v>
          </cell>
          <cell r="F167" t="str">
            <v>ACL-4915 : H Riom</v>
          </cell>
          <cell r="G167" t="str">
            <v>DO-02</v>
          </cell>
          <cell r="H167" t="str">
            <v>DR-08</v>
          </cell>
          <cell r="I167" t="str">
            <v>BASSIN GRAND OUEST</v>
          </cell>
          <cell r="J167" t="str">
            <v>DR CENTRE AUVERGNE</v>
          </cell>
          <cell r="K167" t="str">
            <v>Lyon</v>
          </cell>
          <cell r="L167" t="str">
            <v>Lyon</v>
          </cell>
          <cell r="M167" t="str">
            <v>Lyon</v>
          </cell>
          <cell r="N167" t="str">
            <v>Lyon</v>
          </cell>
          <cell r="O167" t="str">
            <v>Lyon</v>
          </cell>
          <cell r="P167" t="str">
            <v>751</v>
          </cell>
          <cell r="Q167" t="str">
            <v>x 05843</v>
          </cell>
          <cell r="R167" t="str">
            <v>Grande Vitesse</v>
          </cell>
          <cell r="S167" t="str">
            <v>FRA197-RIOM-ACL-4915 : H RIOM-x 05843</v>
          </cell>
          <cell r="T167">
            <v>0</v>
          </cell>
          <cell r="U167">
            <v>163</v>
          </cell>
          <cell r="V167" t="str">
            <v>FRA197</v>
          </cell>
          <cell r="W167" t="str">
            <v>RIOM</v>
          </cell>
          <cell r="X167" t="str">
            <v>ACL-4915 : H RIOM</v>
          </cell>
          <cell r="AB167" t="str">
            <v>FRA197</v>
          </cell>
          <cell r="AC167" t="str">
            <v>A126</v>
          </cell>
          <cell r="AD167" t="str">
            <v>A121</v>
          </cell>
          <cell r="AE167" t="str">
            <v>751</v>
          </cell>
          <cell r="AF167" t="str">
            <v>A126</v>
          </cell>
          <cell r="AG167" t="str">
            <v>752</v>
          </cell>
          <cell r="AH167" t="str">
            <v>MAG DMCS : BOURGES</v>
          </cell>
          <cell r="AI167" t="str">
            <v>05843</v>
          </cell>
        </row>
        <row r="168">
          <cell r="B168">
            <v>164</v>
          </cell>
          <cell r="C168" t="str">
            <v>FRA407</v>
          </cell>
          <cell r="D168" t="str">
            <v>ROMORANTIN</v>
          </cell>
          <cell r="E168" t="str">
            <v>ACL-6749</v>
          </cell>
          <cell r="F168" t="str">
            <v>ACL-6749 : H Romorantin</v>
          </cell>
          <cell r="G168" t="str">
            <v>DO-02</v>
          </cell>
          <cell r="H168" t="str">
            <v>DR-08</v>
          </cell>
          <cell r="I168" t="str">
            <v>BASSIN GRAND OUEST</v>
          </cell>
          <cell r="J168" t="str">
            <v>DR CENTRE AUVERGNE</v>
          </cell>
          <cell r="K168" t="str">
            <v>Fleury</v>
          </cell>
          <cell r="L168" t="str">
            <v>Fleury</v>
          </cell>
          <cell r="M168" t="str">
            <v>Fleury</v>
          </cell>
          <cell r="N168" t="str">
            <v>Fleury</v>
          </cell>
          <cell r="O168" t="str">
            <v>Fleury</v>
          </cell>
          <cell r="P168" t="str">
            <v>774</v>
          </cell>
          <cell r="Q168" t="str">
            <v>x 11658</v>
          </cell>
          <cell r="R168" t="str">
            <v>Petite Vitesse</v>
          </cell>
          <cell r="S168" t="str">
            <v>FRA407-ROMORANTIN-ACL-6749 : H ROMORANTIN-x 11658</v>
          </cell>
          <cell r="T168">
            <v>0</v>
          </cell>
          <cell r="U168">
            <v>164</v>
          </cell>
          <cell r="V168" t="str">
            <v>FRA407</v>
          </cell>
          <cell r="W168" t="str">
            <v>ROMORANTIN</v>
          </cell>
          <cell r="X168" t="str">
            <v>ACL-6749 : H ROMORANTIN</v>
          </cell>
          <cell r="AB168" t="str">
            <v>FRA407</v>
          </cell>
          <cell r="AC168" t="str">
            <v>0A65</v>
          </cell>
          <cell r="AD168" t="str">
            <v>0A66</v>
          </cell>
          <cell r="AE168" t="str">
            <v>774</v>
          </cell>
          <cell r="AF168" t="str">
            <v>0A65</v>
          </cell>
          <cell r="AG168" t="str">
            <v>776</v>
          </cell>
          <cell r="AH168" t="str">
            <v>MAG DMCS : BOURGES</v>
          </cell>
          <cell r="AI168" t="str">
            <v>11658</v>
          </cell>
        </row>
        <row r="169">
          <cell r="B169">
            <v>165</v>
          </cell>
          <cell r="C169" t="str">
            <v>FRA092</v>
          </cell>
          <cell r="D169" t="str">
            <v>ROSNY S/S BOIS</v>
          </cell>
          <cell r="E169" t="str">
            <v>ACL-92</v>
          </cell>
          <cell r="F169" t="str">
            <v>ACL-92 : H Rosny sous Bois</v>
          </cell>
          <cell r="G169" t="str">
            <v>DO-03</v>
          </cell>
          <cell r="H169" t="str">
            <v>DR-11</v>
          </cell>
          <cell r="I169" t="str">
            <v>BASSIN PARIS IDF GRANDS HYPERS</v>
          </cell>
          <cell r="J169" t="str">
            <v>DR PARIS IDFGRANDS HYPERS NORD EST</v>
          </cell>
          <cell r="K169" t="str">
            <v>Dammartin</v>
          </cell>
          <cell r="L169" t="str">
            <v>Dammartin</v>
          </cell>
          <cell r="M169" t="str">
            <v>Dammartin</v>
          </cell>
          <cell r="N169" t="str">
            <v>Dammartin</v>
          </cell>
          <cell r="O169" t="str">
            <v>Dammartin</v>
          </cell>
          <cell r="P169" t="str">
            <v>729</v>
          </cell>
          <cell r="Q169" t="str">
            <v>x 65864</v>
          </cell>
          <cell r="R169" t="str">
            <v>Grande Vitesse</v>
          </cell>
          <cell r="S169" t="str">
            <v>FRA092-ROSNY SOUS BOIS-ACL-92 : H ROSNY SOUS BOIS-x 65864</v>
          </cell>
          <cell r="T169">
            <v>0</v>
          </cell>
          <cell r="U169">
            <v>165</v>
          </cell>
          <cell r="V169" t="str">
            <v>FRA092</v>
          </cell>
          <cell r="W169" t="str">
            <v>ROSNY SOUS BOIS</v>
          </cell>
          <cell r="X169" t="str">
            <v>ACL-92 : H ROSNY SOUS BOIS</v>
          </cell>
          <cell r="AB169" t="str">
            <v>FRA092</v>
          </cell>
          <cell r="AC169" t="str">
            <v>0A58</v>
          </cell>
          <cell r="AD169" t="str">
            <v>0A59</v>
          </cell>
          <cell r="AE169" t="str">
            <v>729</v>
          </cell>
          <cell r="AF169" t="str">
            <v>0A58</v>
          </cell>
          <cell r="AG169" t="str">
            <v>733</v>
          </cell>
          <cell r="AH169" t="str">
            <v>MAG DMCS : CHARTRES</v>
          </cell>
          <cell r="AI169" t="str">
            <v>65864</v>
          </cell>
        </row>
        <row r="170">
          <cell r="B170">
            <v>166</v>
          </cell>
          <cell r="C170" t="str">
            <v>FRA093</v>
          </cell>
          <cell r="D170" t="str">
            <v>RUNGIS -BELLE EPINE</v>
          </cell>
          <cell r="E170" t="str">
            <v>ACL-93</v>
          </cell>
          <cell r="F170" t="str">
            <v>ACL-93 : H Rungis Belle Epine</v>
          </cell>
          <cell r="G170" t="str">
            <v>DO-03</v>
          </cell>
          <cell r="H170" t="str">
            <v>DR-12</v>
          </cell>
          <cell r="I170" t="str">
            <v>BASSIN PARIS IDF GRANDS HYPERS</v>
          </cell>
          <cell r="J170" t="str">
            <v>DR PARIS IDF GRANDS HYPERS SUD EST</v>
          </cell>
          <cell r="K170" t="str">
            <v>Fleury</v>
          </cell>
          <cell r="L170" t="str">
            <v>Fleury</v>
          </cell>
          <cell r="M170" t="str">
            <v>Fleury</v>
          </cell>
          <cell r="N170" t="str">
            <v>Fleury</v>
          </cell>
          <cell r="O170" t="str">
            <v>Fleury</v>
          </cell>
          <cell r="P170" t="str">
            <v>774</v>
          </cell>
          <cell r="Q170" t="str">
            <v>x 65810</v>
          </cell>
          <cell r="R170" t="str">
            <v>Grande Vitesse</v>
          </cell>
          <cell r="S170" t="str">
            <v>FRA093-RUNGIS BELLE EPINE-ACL-93 : H RUNGIS BELLE EPINE-x 65810</v>
          </cell>
          <cell r="T170">
            <v>0</v>
          </cell>
          <cell r="U170">
            <v>166</v>
          </cell>
          <cell r="V170" t="str">
            <v>FRA093</v>
          </cell>
          <cell r="W170" t="str">
            <v>RUNGIS BELLE EPINE</v>
          </cell>
          <cell r="X170" t="str">
            <v>ACL-93 : H RUNGIS BELLE EPINE</v>
          </cell>
          <cell r="AB170" t="str">
            <v>FRA093</v>
          </cell>
          <cell r="AC170" t="str">
            <v>0A65</v>
          </cell>
          <cell r="AD170" t="str">
            <v>0A66</v>
          </cell>
          <cell r="AE170" t="str">
            <v>774</v>
          </cell>
          <cell r="AF170" t="str">
            <v>0A65</v>
          </cell>
          <cell r="AG170" t="str">
            <v>776</v>
          </cell>
          <cell r="AH170" t="str">
            <v>MAG DMCS : VENETTE</v>
          </cell>
          <cell r="AI170" t="str">
            <v>65810</v>
          </cell>
        </row>
        <row r="171">
          <cell r="B171">
            <v>167</v>
          </cell>
          <cell r="C171" t="str">
            <v>FRA209</v>
          </cell>
          <cell r="D171" t="str">
            <v>SALAISE S/SANNE</v>
          </cell>
          <cell r="E171" t="str">
            <v>ACL-5854</v>
          </cell>
          <cell r="F171" t="str">
            <v>ACL-5854 : H Salaise s/Sanne</v>
          </cell>
          <cell r="G171" t="str">
            <v>DO-04</v>
          </cell>
          <cell r="H171" t="str">
            <v>DR-19</v>
          </cell>
          <cell r="I171" t="str">
            <v>BASSIN SUD EST</v>
          </cell>
          <cell r="J171" t="str">
            <v>DR RHONE</v>
          </cell>
          <cell r="K171" t="str">
            <v>Lyon</v>
          </cell>
          <cell r="L171" t="str">
            <v>Lyon</v>
          </cell>
          <cell r="M171" t="str">
            <v>Lyon</v>
          </cell>
          <cell r="N171" t="str">
            <v>Lyon</v>
          </cell>
          <cell r="O171" t="str">
            <v>Lyon</v>
          </cell>
          <cell r="P171" t="str">
            <v>751</v>
          </cell>
          <cell r="Q171" t="str">
            <v>x 03196</v>
          </cell>
          <cell r="R171" t="str">
            <v>Grande Vitesse</v>
          </cell>
          <cell r="S171" t="str">
            <v>FRA209-SALAISE SUR SANNE - SALAISE / SANNE-ACL-5854 : H SALAISE S/SANNE-x 03196</v>
          </cell>
          <cell r="T171">
            <v>0</v>
          </cell>
          <cell r="U171">
            <v>167</v>
          </cell>
          <cell r="V171" t="str">
            <v>FRA209</v>
          </cell>
          <cell r="W171" t="str">
            <v>SALAISE SUR SANNE - SALAISE / SANNE</v>
          </cell>
          <cell r="X171" t="str">
            <v>ACL-5854 : H SALAISE S/SANNE</v>
          </cell>
          <cell r="AB171" t="str">
            <v>FRA209</v>
          </cell>
          <cell r="AC171" t="str">
            <v>A126</v>
          </cell>
          <cell r="AD171" t="str">
            <v>A121</v>
          </cell>
          <cell r="AE171" t="str">
            <v>751</v>
          </cell>
          <cell r="AF171" t="str">
            <v>A126</v>
          </cell>
          <cell r="AG171" t="str">
            <v>752</v>
          </cell>
          <cell r="AH171" t="str">
            <v>MAG DMCS : ECULLY</v>
          </cell>
          <cell r="AI171" t="str">
            <v>03196</v>
          </cell>
        </row>
        <row r="172">
          <cell r="B172">
            <v>168</v>
          </cell>
          <cell r="C172" t="str">
            <v>FRA203</v>
          </cell>
          <cell r="D172" t="str">
            <v>SALLANCHES</v>
          </cell>
          <cell r="E172" t="str">
            <v>ACL-5848</v>
          </cell>
          <cell r="F172" t="str">
            <v>ACL-5848 : H Sallanches</v>
          </cell>
          <cell r="G172" t="str">
            <v>DO-04</v>
          </cell>
          <cell r="H172" t="str">
            <v>DR-15</v>
          </cell>
          <cell r="I172" t="str">
            <v>BASSIN SUD EST</v>
          </cell>
          <cell r="J172" t="str">
            <v>DR ALPES</v>
          </cell>
          <cell r="K172" t="str">
            <v>Lyon</v>
          </cell>
          <cell r="L172" t="str">
            <v>Lyon</v>
          </cell>
          <cell r="M172" t="str">
            <v>Lyon</v>
          </cell>
          <cell r="N172" t="str">
            <v>Lyon</v>
          </cell>
          <cell r="O172" t="str">
            <v>Lyon</v>
          </cell>
          <cell r="P172" t="str">
            <v>751</v>
          </cell>
          <cell r="Q172" t="str">
            <v>x 03198</v>
          </cell>
          <cell r="R172" t="str">
            <v>Grande Vitesse</v>
          </cell>
          <cell r="S172" t="str">
            <v>FRA203-SALLANCHES-ACL-5848 : H SALLANCHES-x 03198</v>
          </cell>
          <cell r="T172">
            <v>0</v>
          </cell>
          <cell r="U172">
            <v>168</v>
          </cell>
          <cell r="V172" t="str">
            <v>FRA203</v>
          </cell>
          <cell r="W172" t="str">
            <v>SALLANCHES</v>
          </cell>
          <cell r="X172" t="str">
            <v>ACL-5848 : H SALLANCHES</v>
          </cell>
          <cell r="AB172" t="str">
            <v>FRA203</v>
          </cell>
          <cell r="AC172" t="str">
            <v>A126</v>
          </cell>
          <cell r="AD172" t="str">
            <v>A121</v>
          </cell>
          <cell r="AE172" t="str">
            <v>751</v>
          </cell>
          <cell r="AF172" t="str">
            <v>A126</v>
          </cell>
          <cell r="AG172" t="str">
            <v>752</v>
          </cell>
          <cell r="AH172" t="str">
            <v>MAG DMCS : ANNECY</v>
          </cell>
          <cell r="AI172" t="str">
            <v>03198</v>
          </cell>
        </row>
        <row r="173">
          <cell r="B173">
            <v>169</v>
          </cell>
          <cell r="C173" t="str">
            <v>FRA352</v>
          </cell>
          <cell r="D173" t="str">
            <v>SANNOIS</v>
          </cell>
          <cell r="E173" t="str">
            <v>ACL-173</v>
          </cell>
          <cell r="F173" t="str">
            <v>ACL-173 : H Sannois</v>
          </cell>
          <cell r="G173" t="str">
            <v>DO-03</v>
          </cell>
          <cell r="H173" t="str">
            <v>DR-13</v>
          </cell>
          <cell r="I173" t="str">
            <v>BASSIN PARIS IDF HYPERS CLASSIQUES ET PROXIMITE</v>
          </cell>
          <cell r="J173" t="str">
            <v>DR PARIS IDF HYPERS CLASSIQUES</v>
          </cell>
          <cell r="K173" t="str">
            <v>Dammartin</v>
          </cell>
          <cell r="L173" t="str">
            <v>Dammartin</v>
          </cell>
          <cell r="M173" t="str">
            <v>Dammartin</v>
          </cell>
          <cell r="N173" t="str">
            <v>Dammartin</v>
          </cell>
          <cell r="O173" t="str">
            <v>Dammartin</v>
          </cell>
          <cell r="P173" t="str">
            <v>729</v>
          </cell>
          <cell r="Q173" t="str">
            <v>x 57673</v>
          </cell>
          <cell r="R173" t="str">
            <v>Grande Vitesse</v>
          </cell>
          <cell r="S173" t="str">
            <v>FRA352-SANNOIS-ACL-173 : H SANNOIS-x 57673</v>
          </cell>
          <cell r="T173">
            <v>0</v>
          </cell>
          <cell r="U173">
            <v>169</v>
          </cell>
          <cell r="V173" t="str">
            <v>FRA352</v>
          </cell>
          <cell r="W173" t="str">
            <v>SANNOIS</v>
          </cell>
          <cell r="X173" t="str">
            <v>ACL-173 : H SANNOIS</v>
          </cell>
          <cell r="AB173" t="str">
            <v>FRA352</v>
          </cell>
          <cell r="AC173" t="str">
            <v>0A58</v>
          </cell>
          <cell r="AD173" t="str">
            <v>0A59</v>
          </cell>
          <cell r="AE173" t="str">
            <v>729</v>
          </cell>
          <cell r="AF173" t="str">
            <v>0A58</v>
          </cell>
          <cell r="AG173" t="str">
            <v>733</v>
          </cell>
          <cell r="AH173" t="str">
            <v>MAG DMCS : VILLEUNEUVE LA GARENNE</v>
          </cell>
          <cell r="AI173" t="str">
            <v>57673</v>
          </cell>
        </row>
        <row r="174">
          <cell r="B174">
            <v>170</v>
          </cell>
          <cell r="C174" t="str">
            <v>FRA094</v>
          </cell>
          <cell r="D174" t="str">
            <v>SARAN</v>
          </cell>
          <cell r="E174" t="str">
            <v>ACL-94</v>
          </cell>
          <cell r="F174" t="str">
            <v>ACL-94 : H Saran</v>
          </cell>
          <cell r="G174" t="str">
            <v>DO-02</v>
          </cell>
          <cell r="H174" t="str">
            <v>DR-09</v>
          </cell>
          <cell r="I174" t="str">
            <v>BASSIN GRAND OUEST</v>
          </cell>
          <cell r="J174" t="str">
            <v>DR CENTRE OUEST</v>
          </cell>
          <cell r="K174" t="str">
            <v>Fleury</v>
          </cell>
          <cell r="L174" t="str">
            <v>Fleury</v>
          </cell>
          <cell r="M174" t="str">
            <v>Fleury</v>
          </cell>
          <cell r="N174" t="str">
            <v>Fleury</v>
          </cell>
          <cell r="O174" t="str">
            <v>Fleury</v>
          </cell>
          <cell r="P174" t="str">
            <v>774</v>
          </cell>
          <cell r="Q174" t="str">
            <v>x 65866</v>
          </cell>
          <cell r="R174" t="str">
            <v>Grande Vitesse</v>
          </cell>
          <cell r="S174" t="str">
            <v>FRA094-SARAN-ACL-94 : H SARAN-x 65866</v>
          </cell>
          <cell r="T174">
            <v>0</v>
          </cell>
          <cell r="U174">
            <v>170</v>
          </cell>
          <cell r="V174" t="str">
            <v>FRA094</v>
          </cell>
          <cell r="W174" t="str">
            <v>SARAN</v>
          </cell>
          <cell r="X174" t="str">
            <v>ACL-94 : H SARAN</v>
          </cell>
          <cell r="AB174" t="str">
            <v>FRA094</v>
          </cell>
          <cell r="AC174" t="str">
            <v>0A65</v>
          </cell>
          <cell r="AD174" t="str">
            <v>0A66</v>
          </cell>
          <cell r="AE174" t="str">
            <v>774</v>
          </cell>
          <cell r="AF174" t="str">
            <v>0A65</v>
          </cell>
          <cell r="AG174" t="str">
            <v>776</v>
          </cell>
          <cell r="AH174" t="str">
            <v>MAG DMCS : ST PIERRE DES CORPS</v>
          </cell>
          <cell r="AI174" t="str">
            <v>65866</v>
          </cell>
        </row>
        <row r="175">
          <cell r="B175">
            <v>171</v>
          </cell>
          <cell r="C175" t="str">
            <v>FRA095</v>
          </cell>
          <cell r="D175" t="str">
            <v>SARTROUVILLE</v>
          </cell>
          <cell r="E175" t="str">
            <v>ACL-95</v>
          </cell>
          <cell r="F175" t="str">
            <v>ACL-95 : H Sartrouville</v>
          </cell>
          <cell r="G175" t="str">
            <v>DO-03</v>
          </cell>
          <cell r="H175" t="str">
            <v>DR-11</v>
          </cell>
          <cell r="I175" t="str">
            <v>BASSIN PARIS IDF GRANDS HYPERS</v>
          </cell>
          <cell r="J175" t="str">
            <v>DR PARIS IDF GRANDS HYPERS OUEST</v>
          </cell>
          <cell r="K175" t="str">
            <v>Dammartin</v>
          </cell>
          <cell r="L175" t="str">
            <v>Dammartin</v>
          </cell>
          <cell r="M175" t="str">
            <v>Dammartin</v>
          </cell>
          <cell r="N175" t="str">
            <v>Dammartin</v>
          </cell>
          <cell r="O175" t="str">
            <v>Dammartin</v>
          </cell>
          <cell r="P175" t="str">
            <v>729</v>
          </cell>
          <cell r="Q175" t="str">
            <v>x 65867</v>
          </cell>
          <cell r="R175" t="str">
            <v>Grande Vitesse</v>
          </cell>
          <cell r="S175" t="str">
            <v>FRA095-SARTROUVILLE-ACL-95 : H SARTROUVILLE-x 65867</v>
          </cell>
          <cell r="T175">
            <v>0</v>
          </cell>
          <cell r="U175">
            <v>171</v>
          </cell>
          <cell r="V175" t="str">
            <v>FRA095</v>
          </cell>
          <cell r="W175" t="str">
            <v>SARTROUVILLE</v>
          </cell>
          <cell r="X175" t="str">
            <v>ACL-95 : H SARTROUVILLE</v>
          </cell>
          <cell r="AB175" t="str">
            <v>FRA095</v>
          </cell>
          <cell r="AC175" t="str">
            <v>0A58</v>
          </cell>
          <cell r="AD175" t="str">
            <v>0A59</v>
          </cell>
          <cell r="AE175" t="str">
            <v>729</v>
          </cell>
          <cell r="AF175" t="str">
            <v>0A58</v>
          </cell>
          <cell r="AG175" t="str">
            <v>733</v>
          </cell>
          <cell r="AH175" t="str">
            <v>MAG DMCS : CHARTRES</v>
          </cell>
          <cell r="AI175" t="str">
            <v>65867</v>
          </cell>
        </row>
        <row r="176">
          <cell r="B176">
            <v>172</v>
          </cell>
          <cell r="C176" t="str">
            <v>FRA204</v>
          </cell>
          <cell r="D176" t="str">
            <v>SEGNY</v>
          </cell>
          <cell r="E176" t="str">
            <v>ACL-5849</v>
          </cell>
          <cell r="F176" t="str">
            <v>ACL-5849 : H Segny</v>
          </cell>
          <cell r="G176" t="str">
            <v>DO-04</v>
          </cell>
          <cell r="H176" t="str">
            <v>DR-15</v>
          </cell>
          <cell r="I176" t="str">
            <v>BASSIN SUD EST</v>
          </cell>
          <cell r="J176" t="str">
            <v>DR ALPES</v>
          </cell>
          <cell r="K176" t="str">
            <v>Lyon</v>
          </cell>
          <cell r="L176" t="str">
            <v>Lyon</v>
          </cell>
          <cell r="M176" t="str">
            <v>Lyon</v>
          </cell>
          <cell r="N176" t="str">
            <v>Lyon</v>
          </cell>
          <cell r="O176" t="str">
            <v>Lyon</v>
          </cell>
          <cell r="P176" t="str">
            <v>751</v>
          </cell>
          <cell r="Q176" t="str">
            <v>x 03195</v>
          </cell>
          <cell r="R176" t="str">
            <v>Petite Vitesse</v>
          </cell>
          <cell r="S176" t="str">
            <v>FRA204-SEGNY-ACL-5849 : H SEGNY-x 03195</v>
          </cell>
          <cell r="T176">
            <v>0</v>
          </cell>
          <cell r="U176">
            <v>172</v>
          </cell>
          <cell r="V176" t="str">
            <v>FRA204</v>
          </cell>
          <cell r="W176" t="str">
            <v>SEGNY</v>
          </cell>
          <cell r="X176" t="str">
            <v>ACL-5849 : H SEGNY</v>
          </cell>
          <cell r="AB176" t="str">
            <v>FRA204</v>
          </cell>
          <cell r="AC176" t="str">
            <v>A126</v>
          </cell>
          <cell r="AD176" t="str">
            <v>A121</v>
          </cell>
          <cell r="AE176" t="str">
            <v>751</v>
          </cell>
          <cell r="AF176" t="str">
            <v>A126</v>
          </cell>
          <cell r="AG176" t="str">
            <v>752</v>
          </cell>
          <cell r="AH176" t="str">
            <v>MAG DMCS : ANNECY</v>
          </cell>
          <cell r="AI176" t="str">
            <v>03195</v>
          </cell>
        </row>
        <row r="177">
          <cell r="B177">
            <v>173</v>
          </cell>
          <cell r="C177" t="str">
            <v>FRA096</v>
          </cell>
          <cell r="D177" t="str">
            <v>SENS -MAILLOT</v>
          </cell>
          <cell r="E177" t="str">
            <v>ACL-96</v>
          </cell>
          <cell r="F177" t="str">
            <v>ACL-96 : H Sens Maillot</v>
          </cell>
          <cell r="G177" t="str">
            <v>DO-03</v>
          </cell>
          <cell r="H177" t="str">
            <v>DR-14</v>
          </cell>
          <cell r="I177" t="str">
            <v>BASSIN PARIS IDF HYPERS CLASSIQUES ET PROXIMITE</v>
          </cell>
          <cell r="J177" t="str">
            <v>DR PARIS IDF HYPERS PROXIMITE</v>
          </cell>
          <cell r="K177" t="str">
            <v>Fleury</v>
          </cell>
          <cell r="L177" t="str">
            <v>Fleury</v>
          </cell>
          <cell r="M177" t="str">
            <v>Fleury</v>
          </cell>
          <cell r="N177" t="str">
            <v>Fleury</v>
          </cell>
          <cell r="O177" t="str">
            <v>Fleury</v>
          </cell>
          <cell r="P177" t="str">
            <v>774</v>
          </cell>
          <cell r="Q177" t="str">
            <v>x 65904</v>
          </cell>
          <cell r="R177" t="str">
            <v>Petite Vitesse</v>
          </cell>
          <cell r="S177" t="str">
            <v>FRA096-SENS MAILLOT-ACL-96 : H SENS MAILLOT-x 65904</v>
          </cell>
          <cell r="T177">
            <v>0</v>
          </cell>
          <cell r="U177">
            <v>173</v>
          </cell>
          <cell r="V177" t="str">
            <v>FRA096</v>
          </cell>
          <cell r="W177" t="str">
            <v>SENS MAILLOT</v>
          </cell>
          <cell r="X177" t="str">
            <v>ACL-96 : H SENS MAILLOT</v>
          </cell>
          <cell r="AB177" t="str">
            <v>FRA096</v>
          </cell>
          <cell r="AC177" t="str">
            <v>0A65</v>
          </cell>
          <cell r="AD177" t="str">
            <v>0A66</v>
          </cell>
          <cell r="AE177" t="str">
            <v>774</v>
          </cell>
          <cell r="AF177" t="str">
            <v>0A65</v>
          </cell>
          <cell r="AG177" t="str">
            <v>776</v>
          </cell>
          <cell r="AH177" t="str">
            <v>MAG DMCS : CHAMPS S/MARNE</v>
          </cell>
          <cell r="AI177" t="str">
            <v>65904</v>
          </cell>
        </row>
        <row r="178">
          <cell r="B178">
            <v>174</v>
          </cell>
          <cell r="C178" t="str">
            <v>FRA353</v>
          </cell>
          <cell r="D178" t="str">
            <v>SENS -VOULX</v>
          </cell>
          <cell r="E178" t="str">
            <v>ACL-174</v>
          </cell>
          <cell r="F178" t="str">
            <v>ACL-174 : H Sens Voulx</v>
          </cell>
          <cell r="G178" t="str">
            <v>DO-03</v>
          </cell>
          <cell r="H178" t="str">
            <v>DR-14</v>
          </cell>
          <cell r="I178" t="str">
            <v>BASSIN PARIS IDF HYPERS CLASSIQUES ET PROXIMITE</v>
          </cell>
          <cell r="J178" t="str">
            <v>DR PARIS IDF HYPERS PROXIMITE</v>
          </cell>
          <cell r="K178" t="str">
            <v>Fleury</v>
          </cell>
          <cell r="L178" t="str">
            <v>Fleury</v>
          </cell>
          <cell r="M178" t="str">
            <v>Fleury</v>
          </cell>
          <cell r="N178" t="str">
            <v>Fleury</v>
          </cell>
          <cell r="O178" t="str">
            <v>Fleury</v>
          </cell>
          <cell r="P178" t="str">
            <v>774</v>
          </cell>
          <cell r="Q178" t="str">
            <v>x 03681</v>
          </cell>
          <cell r="R178" t="str">
            <v>Petite Vitesse</v>
          </cell>
          <cell r="S178" t="str">
            <v>FRA353-SENS VOULX-ACL-174 : H SENS VOULX-x 03681</v>
          </cell>
          <cell r="T178">
            <v>0</v>
          </cell>
          <cell r="U178">
            <v>174</v>
          </cell>
          <cell r="V178" t="str">
            <v>FRA353</v>
          </cell>
          <cell r="W178" t="str">
            <v>SENS VOULX</v>
          </cell>
          <cell r="X178" t="str">
            <v>ACL-174 : H SENS VOULX</v>
          </cell>
          <cell r="AB178" t="str">
            <v>FRA353</v>
          </cell>
          <cell r="AC178" t="str">
            <v>0A65</v>
          </cell>
          <cell r="AD178" t="str">
            <v>0A66</v>
          </cell>
          <cell r="AE178" t="str">
            <v>774</v>
          </cell>
          <cell r="AF178" t="str">
            <v>0A65</v>
          </cell>
          <cell r="AG178" t="str">
            <v>776</v>
          </cell>
          <cell r="AH178" t="str">
            <v>MAG DMCS : CHAMPS S/MARNE</v>
          </cell>
          <cell r="AI178" t="str">
            <v>03681</v>
          </cell>
        </row>
        <row r="179">
          <cell r="B179">
            <v>175</v>
          </cell>
          <cell r="C179" t="str">
            <v>FRA097</v>
          </cell>
          <cell r="D179" t="str">
            <v>SETE -BALARUC</v>
          </cell>
          <cell r="E179" t="str">
            <v>ACL-97</v>
          </cell>
          <cell r="F179" t="str">
            <v>ACL-97 : H Sète Balaruc</v>
          </cell>
          <cell r="G179" t="str">
            <v>DO-04</v>
          </cell>
          <cell r="H179" t="str">
            <v>DR-16</v>
          </cell>
          <cell r="I179" t="str">
            <v>BASSIN SUD EST</v>
          </cell>
          <cell r="J179" t="str">
            <v>DR LANGUEDOC ROUSSILLON</v>
          </cell>
          <cell r="K179" t="str">
            <v>Béziers</v>
          </cell>
          <cell r="L179" t="str">
            <v>Béziers</v>
          </cell>
          <cell r="M179" t="str">
            <v>Béziers</v>
          </cell>
          <cell r="N179" t="str">
            <v>Béziers</v>
          </cell>
          <cell r="O179" t="str">
            <v>Béziers</v>
          </cell>
          <cell r="P179" t="str">
            <v>742</v>
          </cell>
          <cell r="Q179" t="str">
            <v>x 03688</v>
          </cell>
          <cell r="R179" t="str">
            <v>Grande Vitesse</v>
          </cell>
          <cell r="S179" t="str">
            <v>FRA097-SETE BALARUC-ACL-97 : H SÈTE BALARUC-x 03688</v>
          </cell>
          <cell r="T179">
            <v>0</v>
          </cell>
          <cell r="U179">
            <v>175</v>
          </cell>
          <cell r="V179" t="str">
            <v>FRA097</v>
          </cell>
          <cell r="W179" t="str">
            <v>SETE BALARUC</v>
          </cell>
          <cell r="X179" t="str">
            <v>ACL-97 : H SÈTE BALARUC</v>
          </cell>
          <cell r="AB179" t="str">
            <v>FRA097</v>
          </cell>
          <cell r="AC179" t="str">
            <v>A150</v>
          </cell>
          <cell r="AD179" t="str">
            <v>A151</v>
          </cell>
          <cell r="AE179" t="str">
            <v>742</v>
          </cell>
          <cell r="AF179" t="str">
            <v>A150</v>
          </cell>
          <cell r="AG179" t="str">
            <v>739</v>
          </cell>
          <cell r="AH179" t="str">
            <v>MAG DMCS : ST CLEMENT DE RIVIER</v>
          </cell>
          <cell r="AI179" t="str">
            <v>03688</v>
          </cell>
        </row>
        <row r="180">
          <cell r="B180">
            <v>176</v>
          </cell>
          <cell r="C180" t="str">
            <v>FRA098</v>
          </cell>
          <cell r="D180" t="str">
            <v>SEVRAN</v>
          </cell>
          <cell r="E180" t="str">
            <v>ACL-98</v>
          </cell>
          <cell r="F180" t="str">
            <v>ACL-98 : H Sevran</v>
          </cell>
          <cell r="G180" t="str">
            <v>DO-03</v>
          </cell>
          <cell r="H180" t="str">
            <v>DR-13</v>
          </cell>
          <cell r="I180" t="str">
            <v>BASSIN PARIS IDF HYPERS CLASSIQUES ET PROXIMITE</v>
          </cell>
          <cell r="J180" t="str">
            <v>DR PARIS IDF HYPERS CLASSIQUES</v>
          </cell>
          <cell r="K180" t="str">
            <v>Dammartin</v>
          </cell>
          <cell r="L180" t="str">
            <v>Dammartin</v>
          </cell>
          <cell r="M180" t="str">
            <v>Dammartin</v>
          </cell>
          <cell r="N180" t="str">
            <v>Dammartin</v>
          </cell>
          <cell r="O180" t="str">
            <v>Dammartin</v>
          </cell>
          <cell r="P180" t="str">
            <v>729</v>
          </cell>
          <cell r="Q180" t="str">
            <v>x 65869</v>
          </cell>
          <cell r="R180" t="str">
            <v>Grande Vitesse</v>
          </cell>
          <cell r="S180" t="str">
            <v>FRA098-SEVRAN-ACL-98 : H SEVRAN-x 65869</v>
          </cell>
          <cell r="T180">
            <v>0</v>
          </cell>
          <cell r="U180">
            <v>176</v>
          </cell>
          <cell r="V180" t="str">
            <v>FRA098</v>
          </cell>
          <cell r="W180" t="str">
            <v>SEVRAN</v>
          </cell>
          <cell r="X180" t="str">
            <v>ACL-98 : H SEVRAN</v>
          </cell>
          <cell r="AB180" t="str">
            <v>FRA098</v>
          </cell>
          <cell r="AC180" t="str">
            <v>0A58</v>
          </cell>
          <cell r="AD180" t="str">
            <v>0A59</v>
          </cell>
          <cell r="AE180" t="str">
            <v>729</v>
          </cell>
          <cell r="AF180" t="str">
            <v>0A58</v>
          </cell>
          <cell r="AG180" t="str">
            <v>733</v>
          </cell>
          <cell r="AH180" t="str">
            <v>MAG DMCS : VILLEUNEUVE LA GARENNE</v>
          </cell>
          <cell r="AI180" t="str">
            <v>65869</v>
          </cell>
        </row>
        <row r="181">
          <cell r="B181">
            <v>177</v>
          </cell>
          <cell r="C181" t="str">
            <v>FRA099</v>
          </cell>
          <cell r="D181" t="str">
            <v>SOYAUX</v>
          </cell>
          <cell r="E181" t="str">
            <v>ACL-99</v>
          </cell>
          <cell r="F181" t="str">
            <v>ACL-99 : H Soyaux</v>
          </cell>
          <cell r="G181" t="str">
            <v>DO-02</v>
          </cell>
          <cell r="H181" t="str">
            <v>DR-06</v>
          </cell>
          <cell r="I181" t="str">
            <v>BASSIN GRAND OUEST</v>
          </cell>
          <cell r="J181" t="str">
            <v>DR BORDEAUX AQUITAINE</v>
          </cell>
          <cell r="K181" t="str">
            <v>Beautiran</v>
          </cell>
          <cell r="L181" t="str">
            <v>Beautiran</v>
          </cell>
          <cell r="M181" t="str">
            <v>Beautiran</v>
          </cell>
          <cell r="N181" t="str">
            <v>Beautiran</v>
          </cell>
          <cell r="O181" t="str">
            <v>Beautiran</v>
          </cell>
          <cell r="P181" t="str">
            <v>750</v>
          </cell>
          <cell r="Q181" t="str">
            <v>x 65905</v>
          </cell>
          <cell r="R181" t="str">
            <v>Grande Vitesse</v>
          </cell>
          <cell r="S181" t="str">
            <v>FRA099-SOYAUX-ACL-99 : H SOYAUX-x 65905</v>
          </cell>
          <cell r="T181">
            <v>0</v>
          </cell>
          <cell r="U181">
            <v>177</v>
          </cell>
          <cell r="V181" t="str">
            <v>FRA099</v>
          </cell>
          <cell r="W181" t="str">
            <v>SOYAUX</v>
          </cell>
          <cell r="X181" t="str">
            <v>ACL-99 : H SOYAUX</v>
          </cell>
          <cell r="AB181" t="str">
            <v>FRA099</v>
          </cell>
          <cell r="AC181" t="str">
            <v>A143</v>
          </cell>
          <cell r="AD181" t="str">
            <v>A144</v>
          </cell>
          <cell r="AE181" t="str">
            <v>750</v>
          </cell>
          <cell r="AF181" t="str">
            <v>A143</v>
          </cell>
          <cell r="AG181" t="str">
            <v>753</v>
          </cell>
          <cell r="AH181" t="str">
            <v>MAG DMCS : ANGOULINS</v>
          </cell>
          <cell r="AI181" t="str">
            <v>65905</v>
          </cell>
        </row>
        <row r="182">
          <cell r="B182">
            <v>178</v>
          </cell>
          <cell r="C182" t="str">
            <v>FRA100</v>
          </cell>
          <cell r="D182" t="str">
            <v>ST ANDRE LES VERGERS</v>
          </cell>
          <cell r="E182" t="str">
            <v>ACL-100</v>
          </cell>
          <cell r="F182" t="str">
            <v>ACL-100 : H St André les Vergers</v>
          </cell>
          <cell r="G182" t="str">
            <v>DO-01</v>
          </cell>
          <cell r="H182" t="str">
            <v>DR-01</v>
          </cell>
          <cell r="I182" t="str">
            <v>BASSIN GRAND NORD</v>
          </cell>
          <cell r="J182" t="str">
            <v>DR BOURGOGNE</v>
          </cell>
          <cell r="K182" t="str">
            <v>Fleury</v>
          </cell>
          <cell r="L182" t="str">
            <v>Fleury</v>
          </cell>
          <cell r="M182" t="str">
            <v>Fleury</v>
          </cell>
          <cell r="N182" t="str">
            <v>Fleury</v>
          </cell>
          <cell r="O182" t="str">
            <v>Fleury</v>
          </cell>
          <cell r="P182" t="str">
            <v>774</v>
          </cell>
          <cell r="Q182" t="str">
            <v>x 65870</v>
          </cell>
          <cell r="R182" t="str">
            <v>Grande Vitesse</v>
          </cell>
          <cell r="S182" t="str">
            <v>FRA100-SAINT ANDRE LES VERGERS-ACL-100 : H ST ANDRÉ LES VERGERS-x 65870</v>
          </cell>
          <cell r="T182">
            <v>0</v>
          </cell>
          <cell r="U182">
            <v>178</v>
          </cell>
          <cell r="V182" t="str">
            <v>FRA100</v>
          </cell>
          <cell r="W182" t="str">
            <v>SAINT ANDRE LES VERGERS</v>
          </cell>
          <cell r="X182" t="str">
            <v>ACL-100 : H ST ANDRÉ LES VERGERS</v>
          </cell>
          <cell r="AB182" t="str">
            <v>FRA100</v>
          </cell>
          <cell r="AC182" t="str">
            <v>0A65</v>
          </cell>
          <cell r="AD182" t="str">
            <v>0A66</v>
          </cell>
          <cell r="AE182" t="str">
            <v>774</v>
          </cell>
          <cell r="AF182" t="str">
            <v>0A65</v>
          </cell>
          <cell r="AG182" t="str">
            <v>776</v>
          </cell>
          <cell r="AH182" t="str">
            <v>MAG DMCS : ST ANDRE LES VERGERS</v>
          </cell>
          <cell r="AI182" t="str">
            <v>65870</v>
          </cell>
        </row>
        <row r="183">
          <cell r="B183">
            <v>179</v>
          </cell>
          <cell r="C183" t="str">
            <v>FRA347</v>
          </cell>
          <cell r="D183" t="str">
            <v>ST BRICE S/S FORET</v>
          </cell>
          <cell r="E183" t="str">
            <v>ACL-168</v>
          </cell>
          <cell r="F183" t="str">
            <v>ACL-168 : H St Brice</v>
          </cell>
          <cell r="G183" t="str">
            <v>DO-03</v>
          </cell>
          <cell r="H183" t="str">
            <v>DR-11</v>
          </cell>
          <cell r="I183" t="str">
            <v>BASSIN PARIS IDF GRANDS HYPERS</v>
          </cell>
          <cell r="J183" t="str">
            <v>DR PARIS IDFGRANDS HYPERS NORD EST</v>
          </cell>
          <cell r="K183" t="str">
            <v>Dammartin</v>
          </cell>
          <cell r="L183" t="str">
            <v>Dammartin</v>
          </cell>
          <cell r="M183" t="str">
            <v>Dammartin</v>
          </cell>
          <cell r="N183" t="str">
            <v>Dammartin</v>
          </cell>
          <cell r="O183" t="str">
            <v>Dammartin</v>
          </cell>
          <cell r="P183" t="str">
            <v>729</v>
          </cell>
          <cell r="Q183" t="str">
            <v>x 08294</v>
          </cell>
          <cell r="R183" t="str">
            <v>Grande Vitesse</v>
          </cell>
          <cell r="S183" t="str">
            <v>FRA347-SAINT BRICE SOUS FORET-ACL-168 : H ST BRICE-x 08294</v>
          </cell>
          <cell r="T183">
            <v>0</v>
          </cell>
          <cell r="U183">
            <v>179</v>
          </cell>
          <cell r="V183" t="str">
            <v>FRA347</v>
          </cell>
          <cell r="W183" t="str">
            <v>SAINT BRICE SOUS FORET</v>
          </cell>
          <cell r="X183" t="str">
            <v>ACL-168 : H ST BRICE</v>
          </cell>
          <cell r="AB183" t="str">
            <v>FRA347</v>
          </cell>
          <cell r="AC183" t="str">
            <v>0A58</v>
          </cell>
          <cell r="AD183" t="str">
            <v>0A59</v>
          </cell>
          <cell r="AE183" t="str">
            <v>729</v>
          </cell>
          <cell r="AF183" t="str">
            <v>0A58</v>
          </cell>
          <cell r="AG183" t="str">
            <v>733</v>
          </cell>
          <cell r="AH183" t="str">
            <v>MAG DMCS : CHARTRES</v>
          </cell>
          <cell r="AI183" t="str">
            <v>08294</v>
          </cell>
        </row>
        <row r="184">
          <cell r="B184">
            <v>180</v>
          </cell>
          <cell r="C184" t="str">
            <v>FRA101</v>
          </cell>
          <cell r="D184" t="str">
            <v>ST BRIEUC -LANGUEUX</v>
          </cell>
          <cell r="E184" t="str">
            <v>ACL-101</v>
          </cell>
          <cell r="F184" t="str">
            <v>ACL-101 : H St Brieuc</v>
          </cell>
          <cell r="G184" t="str">
            <v>DO-02</v>
          </cell>
          <cell r="H184" t="str">
            <v>DR-07</v>
          </cell>
          <cell r="I184" t="str">
            <v>BASSIN GRAND OUEST</v>
          </cell>
          <cell r="J184" t="str">
            <v>DR BRETAGNE</v>
          </cell>
          <cell r="K184" t="str">
            <v>Bain de Bretagne</v>
          </cell>
          <cell r="L184" t="str">
            <v>Bain de Bretagne</v>
          </cell>
          <cell r="M184" t="str">
            <v>Bain de Bretagne</v>
          </cell>
          <cell r="N184" t="str">
            <v>Bain de Bretagne</v>
          </cell>
          <cell r="O184" t="str">
            <v>Bain de Bretagne</v>
          </cell>
          <cell r="P184" t="str">
            <v>723</v>
          </cell>
          <cell r="Q184" t="str">
            <v>x 65865</v>
          </cell>
          <cell r="R184" t="str">
            <v>Grande Vitesse</v>
          </cell>
          <cell r="S184" t="str">
            <v>FRA101-SAINT BRIEUC LANGUEUX-ACL-101 : H ST BRIEUC-x 65865</v>
          </cell>
          <cell r="T184">
            <v>0</v>
          </cell>
          <cell r="U184">
            <v>180</v>
          </cell>
          <cell r="V184" t="str">
            <v>FRA101</v>
          </cell>
          <cell r="W184" t="str">
            <v>SAINT BRIEUC LANGUEUX</v>
          </cell>
          <cell r="X184" t="str">
            <v>ACL-101 : H ST BRIEUC</v>
          </cell>
          <cell r="AB184" t="str">
            <v>FRA101</v>
          </cell>
          <cell r="AC184" t="str">
            <v>A136</v>
          </cell>
          <cell r="AD184" t="str">
            <v>A137</v>
          </cell>
          <cell r="AE184" t="str">
            <v>723</v>
          </cell>
          <cell r="AF184" t="str">
            <v>A136</v>
          </cell>
          <cell r="AG184" t="str">
            <v>773</v>
          </cell>
          <cell r="AH184" t="str">
            <v>MAG DMCS : RENNES -CESSON</v>
          </cell>
          <cell r="AI184" t="str">
            <v>65865</v>
          </cell>
        </row>
        <row r="185">
          <cell r="B185">
            <v>181</v>
          </cell>
          <cell r="C185" t="str">
            <v>FRA102</v>
          </cell>
          <cell r="D185" t="str">
            <v>ST CLEMENT DE RIVIER</v>
          </cell>
          <cell r="E185" t="str">
            <v>ACL-102</v>
          </cell>
          <cell r="F185" t="str">
            <v>ACL-102 : H St Clément de Rivière</v>
          </cell>
          <cell r="G185" t="str">
            <v>DO-04</v>
          </cell>
          <cell r="H185" t="str">
            <v>DR-16</v>
          </cell>
          <cell r="I185" t="str">
            <v>BASSIN SUD EST</v>
          </cell>
          <cell r="J185" t="str">
            <v>DR LANGUEDOC ROUSSILLON</v>
          </cell>
          <cell r="K185" t="str">
            <v>Béziers</v>
          </cell>
          <cell r="L185" t="str">
            <v>Béziers</v>
          </cell>
          <cell r="M185" t="str">
            <v>Béziers</v>
          </cell>
          <cell r="N185" t="str">
            <v>Béziers</v>
          </cell>
          <cell r="O185" t="str">
            <v>Béziers</v>
          </cell>
          <cell r="P185" t="str">
            <v>742</v>
          </cell>
          <cell r="Q185" t="str">
            <v>x 65873</v>
          </cell>
          <cell r="R185" t="str">
            <v>Grande Vitesse</v>
          </cell>
          <cell r="S185" t="str">
            <v>FRA102-SAINT CLEMENT DE RIVIERE - ST CLEMENT DE RIVIERE-ACL-102 : H ST CLÉMENT DE RIVIÈRE-x 65873</v>
          </cell>
          <cell r="T185">
            <v>0</v>
          </cell>
          <cell r="U185">
            <v>181</v>
          </cell>
          <cell r="V185" t="str">
            <v>FRA102</v>
          </cell>
          <cell r="W185" t="str">
            <v>SAINT CLEMENT DE RIVIERE - ST CLEMENT DE RIVIERE</v>
          </cell>
          <cell r="X185" t="str">
            <v>ACL-102 : H ST CLÉMENT DE RIVIÈRE</v>
          </cell>
          <cell r="AB185" t="str">
            <v>FRA102</v>
          </cell>
          <cell r="AC185" t="str">
            <v>A150</v>
          </cell>
          <cell r="AD185" t="str">
            <v>A151</v>
          </cell>
          <cell r="AE185" t="str">
            <v>742</v>
          </cell>
          <cell r="AF185" t="str">
            <v>A150</v>
          </cell>
          <cell r="AG185" t="str">
            <v>739</v>
          </cell>
          <cell r="AH185" t="str">
            <v>MAG DMCS : ST CLEMENT DE RIVIER</v>
          </cell>
          <cell r="AI185" t="str">
            <v>65873</v>
          </cell>
        </row>
        <row r="186">
          <cell r="B186">
            <v>182</v>
          </cell>
          <cell r="C186" t="str">
            <v>FRA103</v>
          </cell>
          <cell r="D186" t="str">
            <v>ST DENIS</v>
          </cell>
          <cell r="E186" t="str">
            <v>ACL-103</v>
          </cell>
          <cell r="F186" t="str">
            <v>ACL-103 : H St Denis</v>
          </cell>
          <cell r="G186" t="str">
            <v>DO-03</v>
          </cell>
          <cell r="H186" t="str">
            <v>DR-14</v>
          </cell>
          <cell r="I186" t="str">
            <v>BASSIN PARIS IDF HYPERS CLASSIQUES ET PROXIMITE</v>
          </cell>
          <cell r="J186" t="str">
            <v>DR PARIS IDF HYPERS PROXIMITE</v>
          </cell>
          <cell r="K186" t="str">
            <v>Dammartin</v>
          </cell>
          <cell r="L186" t="str">
            <v>Dammartin</v>
          </cell>
          <cell r="M186" t="str">
            <v>Dammartin</v>
          </cell>
          <cell r="N186" t="str">
            <v>Dammartin</v>
          </cell>
          <cell r="O186" t="str">
            <v>Dammartin</v>
          </cell>
          <cell r="P186" t="str">
            <v>729</v>
          </cell>
          <cell r="Q186" t="str">
            <v>x 65874</v>
          </cell>
          <cell r="R186" t="str">
            <v>Petite Vitesse</v>
          </cell>
          <cell r="S186" t="str">
            <v>FRA103-SAINT DENIS-ACL-103 : H ST DENIS-x 65874</v>
          </cell>
          <cell r="T186">
            <v>0</v>
          </cell>
          <cell r="U186">
            <v>182</v>
          </cell>
          <cell r="V186" t="str">
            <v>FRA103</v>
          </cell>
          <cell r="W186" t="str">
            <v>SAINT DENIS</v>
          </cell>
          <cell r="X186" t="str">
            <v>ACL-103 : H ST DENIS</v>
          </cell>
          <cell r="AB186" t="str">
            <v>FRA103</v>
          </cell>
          <cell r="AC186" t="str">
            <v>0A58</v>
          </cell>
          <cell r="AD186" t="str">
            <v>0A59</v>
          </cell>
          <cell r="AE186" t="str">
            <v>729</v>
          </cell>
          <cell r="AF186" t="str">
            <v>0A58</v>
          </cell>
          <cell r="AG186" t="str">
            <v>733</v>
          </cell>
          <cell r="AH186" t="str">
            <v>MAG DMCS : CHAMPS S/MARNE</v>
          </cell>
          <cell r="AI186" t="str">
            <v>65874</v>
          </cell>
        </row>
        <row r="187">
          <cell r="B187">
            <v>183</v>
          </cell>
          <cell r="C187" t="str">
            <v>FRA201</v>
          </cell>
          <cell r="D187" t="str">
            <v>ST EGREVE</v>
          </cell>
          <cell r="E187" t="str">
            <v>ACL-5846</v>
          </cell>
          <cell r="F187" t="str">
            <v>ACL-5846 : H ST EGREVE</v>
          </cell>
          <cell r="G187" t="str">
            <v>DO-04</v>
          </cell>
          <cell r="H187" t="str">
            <v>DR-15</v>
          </cell>
          <cell r="I187" t="str">
            <v>BASSIN SUD EST</v>
          </cell>
          <cell r="J187" t="str">
            <v>DR ALPES</v>
          </cell>
          <cell r="K187" t="str">
            <v>Lyon</v>
          </cell>
          <cell r="L187" t="str">
            <v>Lyon</v>
          </cell>
          <cell r="M187" t="str">
            <v>Lyon</v>
          </cell>
          <cell r="N187" t="str">
            <v>Lyon</v>
          </cell>
          <cell r="O187" t="str">
            <v>Lyon</v>
          </cell>
          <cell r="P187" t="str">
            <v>751</v>
          </cell>
          <cell r="Q187" t="str">
            <v>x 71203</v>
          </cell>
          <cell r="R187" t="str">
            <v>Grande Vitesse</v>
          </cell>
          <cell r="S187" t="str">
            <v>FRA201-SAINT EGREVE-ACL-5846 : H ST EGREVE-x 71203</v>
          </cell>
          <cell r="T187">
            <v>0</v>
          </cell>
          <cell r="U187">
            <v>183</v>
          </cell>
          <cell r="V187" t="str">
            <v>FRA201</v>
          </cell>
          <cell r="W187" t="str">
            <v>SAINT EGREVE</v>
          </cell>
          <cell r="X187" t="str">
            <v>ACL-5846 : H ST EGREVE</v>
          </cell>
          <cell r="AB187" t="str">
            <v>FRA201</v>
          </cell>
          <cell r="AC187" t="str">
            <v>A126</v>
          </cell>
          <cell r="AD187" t="str">
            <v>A121</v>
          </cell>
          <cell r="AE187" t="str">
            <v>751</v>
          </cell>
          <cell r="AF187" t="str">
            <v>A126</v>
          </cell>
          <cell r="AG187" t="str">
            <v>752</v>
          </cell>
          <cell r="AH187" t="str">
            <v>MAG DMCS : ANNECY</v>
          </cell>
          <cell r="AI187" t="str">
            <v>71203</v>
          </cell>
        </row>
        <row r="188">
          <cell r="B188">
            <v>184</v>
          </cell>
          <cell r="C188" t="str">
            <v>FRA254</v>
          </cell>
          <cell r="D188" t="str">
            <v>ST JEAN DE LUZ</v>
          </cell>
          <cell r="E188" t="str">
            <v>ACL-9476</v>
          </cell>
          <cell r="F188" t="str">
            <v>ACL-9476 : H ST JEAN DE LUZ</v>
          </cell>
          <cell r="G188" t="str">
            <v>DO-02</v>
          </cell>
          <cell r="H188" t="str">
            <v>DR-10</v>
          </cell>
          <cell r="I188" t="str">
            <v>BASSIN GRAND OUEST</v>
          </cell>
          <cell r="J188" t="str">
            <v>DR PYRENEES ATLANTIQUES</v>
          </cell>
          <cell r="K188" t="str">
            <v>Labenne 2</v>
          </cell>
          <cell r="L188" t="str">
            <v>Labenne 2</v>
          </cell>
          <cell r="M188" t="str">
            <v>Labenne 2</v>
          </cell>
          <cell r="N188" t="str">
            <v>Labenne 2</v>
          </cell>
          <cell r="O188" t="str">
            <v>Labenne 2</v>
          </cell>
          <cell r="P188" t="str">
            <v>393</v>
          </cell>
          <cell r="Q188" t="str">
            <v>x 11996</v>
          </cell>
          <cell r="R188" t="str">
            <v>Grande Vitesse</v>
          </cell>
          <cell r="S188" t="str">
            <v>FRA254-SAINT JEAN DE LUZ-ACL-9476 : H ST JEAN DE LUZ-x 11996</v>
          </cell>
          <cell r="T188">
            <v>0</v>
          </cell>
          <cell r="U188">
            <v>184</v>
          </cell>
          <cell r="V188" t="str">
            <v>FRA254</v>
          </cell>
          <cell r="W188" t="str">
            <v>SAINT JEAN DE LUZ</v>
          </cell>
          <cell r="X188" t="str">
            <v>ACL-9476 : H ST JEAN DE LUZ</v>
          </cell>
          <cell r="AB188" t="str">
            <v>FRA254</v>
          </cell>
          <cell r="AE188" t="str">
            <v>393</v>
          </cell>
          <cell r="AG188" t="str">
            <v>753</v>
          </cell>
          <cell r="AH188" t="str">
            <v>MAG DMCS : ANGLET</v>
          </cell>
          <cell r="AI188" t="str">
            <v>11996</v>
          </cell>
        </row>
        <row r="189">
          <cell r="B189">
            <v>185</v>
          </cell>
          <cell r="C189" t="str">
            <v>FRA104</v>
          </cell>
          <cell r="D189" t="str">
            <v>ST JEAN DE VEDAS</v>
          </cell>
          <cell r="E189" t="str">
            <v>ACL-104</v>
          </cell>
          <cell r="F189" t="str">
            <v>ACL-104 : H St Jean de Védas</v>
          </cell>
          <cell r="G189" t="str">
            <v>DO-04</v>
          </cell>
          <cell r="H189" t="str">
            <v>DR-16</v>
          </cell>
          <cell r="I189" t="str">
            <v>BASSIN SUD EST</v>
          </cell>
          <cell r="J189" t="str">
            <v>DR LANGUEDOC ROUSSILLON</v>
          </cell>
          <cell r="K189" t="str">
            <v>Béziers</v>
          </cell>
          <cell r="L189" t="str">
            <v>Béziers</v>
          </cell>
          <cell r="M189" t="str">
            <v>Béziers</v>
          </cell>
          <cell r="N189" t="str">
            <v>Béziers</v>
          </cell>
          <cell r="O189" t="str">
            <v>Béziers</v>
          </cell>
          <cell r="P189" t="str">
            <v>742</v>
          </cell>
          <cell r="Q189" t="str">
            <v>x 65875</v>
          </cell>
          <cell r="R189" t="str">
            <v>Grande Vitesse</v>
          </cell>
          <cell r="S189" t="str">
            <v>FRA104-SAINT JEAN DE VEDAS-ACL-104 : H ST JEAN DE VÉDAS-x 65875</v>
          </cell>
          <cell r="T189">
            <v>0</v>
          </cell>
          <cell r="U189">
            <v>185</v>
          </cell>
          <cell r="V189" t="str">
            <v>FRA104</v>
          </cell>
          <cell r="W189" t="str">
            <v>SAINT JEAN DE VEDAS</v>
          </cell>
          <cell r="X189" t="str">
            <v>ACL-104 : H ST JEAN DE VÉDAS</v>
          </cell>
          <cell r="AB189" t="str">
            <v>FRA104</v>
          </cell>
          <cell r="AC189" t="str">
            <v>A150</v>
          </cell>
          <cell r="AD189" t="str">
            <v>A151</v>
          </cell>
          <cell r="AE189" t="str">
            <v>742</v>
          </cell>
          <cell r="AF189" t="str">
            <v>A150</v>
          </cell>
          <cell r="AG189" t="str">
            <v>739</v>
          </cell>
          <cell r="AH189" t="str">
            <v>MAG DMCS : ST CLEMENT DE RIVIER</v>
          </cell>
          <cell r="AI189" t="str">
            <v>65875</v>
          </cell>
        </row>
        <row r="190">
          <cell r="B190">
            <v>186</v>
          </cell>
          <cell r="C190" t="str">
            <v>FRA406</v>
          </cell>
          <cell r="D190" t="str">
            <v>ST LO</v>
          </cell>
          <cell r="E190" t="str">
            <v>ACL-6748</v>
          </cell>
          <cell r="F190" t="str">
            <v>ACL-6748 : H ST LO</v>
          </cell>
          <cell r="G190" t="str">
            <v>DO-01</v>
          </cell>
          <cell r="H190" t="str">
            <v>DR-05</v>
          </cell>
          <cell r="I190" t="str">
            <v>BASSIN GRAND NORD</v>
          </cell>
          <cell r="J190" t="str">
            <v>DR NORMANDIE</v>
          </cell>
          <cell r="K190" t="str">
            <v>Bain de Bretagne</v>
          </cell>
          <cell r="L190" t="str">
            <v>Bain de Bretagne</v>
          </cell>
          <cell r="M190" t="str">
            <v>Bain de Bretagne</v>
          </cell>
          <cell r="N190" t="str">
            <v>Bain de Bretagne</v>
          </cell>
          <cell r="O190" t="str">
            <v>Bain de Bretagne</v>
          </cell>
          <cell r="P190" t="str">
            <v>723</v>
          </cell>
          <cell r="Q190" t="str">
            <v>x 11653</v>
          </cell>
          <cell r="R190" t="str">
            <v>Petite Vitesse</v>
          </cell>
          <cell r="S190" t="str">
            <v>FRA406-SAINT LO-ACL-6748 : H ST LO-x 11653</v>
          </cell>
          <cell r="T190">
            <v>0</v>
          </cell>
          <cell r="U190">
            <v>186</v>
          </cell>
          <cell r="V190" t="str">
            <v>FRA406</v>
          </cell>
          <cell r="W190" t="str">
            <v>SAINT LO</v>
          </cell>
          <cell r="X190" t="str">
            <v>ACL-6748 : H ST LO</v>
          </cell>
          <cell r="AB190" t="str">
            <v>FRA406</v>
          </cell>
          <cell r="AC190" t="str">
            <v>A136</v>
          </cell>
          <cell r="AD190" t="str">
            <v>A137</v>
          </cell>
          <cell r="AE190" t="str">
            <v>723</v>
          </cell>
          <cell r="AF190" t="str">
            <v>A136</v>
          </cell>
          <cell r="AG190" t="str">
            <v>773</v>
          </cell>
          <cell r="AH190" t="str">
            <v>MAG DMCS : MONT ST AIGNAN</v>
          </cell>
          <cell r="AI190" t="str">
            <v>11653</v>
          </cell>
        </row>
        <row r="191">
          <cell r="B191">
            <v>187</v>
          </cell>
          <cell r="C191" t="str">
            <v>FRA349</v>
          </cell>
          <cell r="D191" t="str">
            <v>ST MALO</v>
          </cell>
          <cell r="E191" t="str">
            <v>ACL-170</v>
          </cell>
          <cell r="F191" t="str">
            <v>ACL-170 : H St Malo</v>
          </cell>
          <cell r="G191" t="str">
            <v>DO-02</v>
          </cell>
          <cell r="H191" t="str">
            <v>DR-07</v>
          </cell>
          <cell r="I191" t="str">
            <v>BASSIN GRAND OUEST</v>
          </cell>
          <cell r="J191" t="str">
            <v>DR BRETAGNE</v>
          </cell>
          <cell r="K191" t="str">
            <v>Bain de Bretagne</v>
          </cell>
          <cell r="L191" t="str">
            <v>Bain de Bretagne</v>
          </cell>
          <cell r="M191" t="str">
            <v>Bain de Bretagne</v>
          </cell>
          <cell r="N191" t="str">
            <v>Bain de Bretagne</v>
          </cell>
          <cell r="O191" t="str">
            <v>Bain de Bretagne</v>
          </cell>
          <cell r="P191" t="str">
            <v>723</v>
          </cell>
          <cell r="Q191" t="str">
            <v>x 14146</v>
          </cell>
          <cell r="R191" t="str">
            <v>Grande Vitesse</v>
          </cell>
          <cell r="S191" t="str">
            <v>FRA349-SAINT MALO-ACL-170 : H ST MALO-x 14146</v>
          </cell>
          <cell r="T191">
            <v>0</v>
          </cell>
          <cell r="U191">
            <v>187</v>
          </cell>
          <cell r="V191" t="str">
            <v>FRA349</v>
          </cell>
          <cell r="W191" t="str">
            <v>SAINT MALO</v>
          </cell>
          <cell r="X191" t="str">
            <v>ACL-170 : H ST MALO</v>
          </cell>
          <cell r="AB191" t="str">
            <v>FRA349</v>
          </cell>
          <cell r="AC191" t="str">
            <v>A136</v>
          </cell>
          <cell r="AD191" t="str">
            <v>A137</v>
          </cell>
          <cell r="AE191" t="str">
            <v>723</v>
          </cell>
          <cell r="AF191" t="str">
            <v>A136</v>
          </cell>
          <cell r="AG191" t="str">
            <v>773</v>
          </cell>
          <cell r="AH191" t="str">
            <v>MAG DMCS : RENNES -CESSON</v>
          </cell>
          <cell r="AI191" t="str">
            <v>14146</v>
          </cell>
        </row>
        <row r="192">
          <cell r="B192">
            <v>188</v>
          </cell>
          <cell r="C192" t="str">
            <v>FRA350</v>
          </cell>
          <cell r="D192" t="str">
            <v>ST MARTIN AU LAERT</v>
          </cell>
          <cell r="E192" t="str">
            <v>ACL-171</v>
          </cell>
          <cell r="F192" t="str">
            <v>ACL-171 : H St Martin au Laert</v>
          </cell>
          <cell r="G192" t="str">
            <v>DO-01</v>
          </cell>
          <cell r="H192" t="str">
            <v>DR-04</v>
          </cell>
          <cell r="I192" t="str">
            <v>BASSIN GRAND NORD</v>
          </cell>
          <cell r="J192" t="str">
            <v>DR NPDC HYPERS PROXIMITE</v>
          </cell>
          <cell r="K192" t="str">
            <v>Lens PF</v>
          </cell>
          <cell r="L192" t="str">
            <v>Lens PF</v>
          </cell>
          <cell r="M192" t="str">
            <v>Lens PF</v>
          </cell>
          <cell r="N192" t="str">
            <v>Lens PF</v>
          </cell>
          <cell r="O192" t="str">
            <v>Lens PF</v>
          </cell>
          <cell r="P192" t="str">
            <v>730</v>
          </cell>
          <cell r="Q192" t="str">
            <v>x 70457</v>
          </cell>
          <cell r="R192" t="str">
            <v>Petite Vitesse</v>
          </cell>
          <cell r="S192" t="str">
            <v>FRA350-SAINT MARTIN AU LAERT-ACL-171 : H ST MARTIN AU LAERT-x 70457</v>
          </cell>
          <cell r="T192">
            <v>0</v>
          </cell>
          <cell r="U192">
            <v>188</v>
          </cell>
          <cell r="V192" t="str">
            <v>FRA350</v>
          </cell>
          <cell r="W192" t="str">
            <v>SAINT MARTIN AU LAERT</v>
          </cell>
          <cell r="X192" t="str">
            <v>ACL-171 : H ST MARTIN AU LAERT</v>
          </cell>
          <cell r="AB192" t="str">
            <v>FRA350</v>
          </cell>
          <cell r="AC192" t="str">
            <v>0A20</v>
          </cell>
          <cell r="AD192" t="str">
            <v>0A15</v>
          </cell>
          <cell r="AE192" t="str">
            <v>730</v>
          </cell>
          <cell r="AF192" t="str">
            <v>0A20</v>
          </cell>
          <cell r="AG192" t="str">
            <v>737</v>
          </cell>
          <cell r="AH192" t="str">
            <v>MAG DMCS : AIRE S/LA LYS</v>
          </cell>
          <cell r="AI192" t="str">
            <v>70457</v>
          </cell>
        </row>
        <row r="193">
          <cell r="B193">
            <v>189</v>
          </cell>
          <cell r="C193" t="str">
            <v>FRA351</v>
          </cell>
          <cell r="D193" t="str">
            <v>ST PIERRE DES CORPS</v>
          </cell>
          <cell r="E193" t="str">
            <v>ACL-172</v>
          </cell>
          <cell r="F193" t="str">
            <v>ACL-172 : H St Pierre des Corps</v>
          </cell>
          <cell r="G193" t="str">
            <v>DO-02</v>
          </cell>
          <cell r="H193" t="str">
            <v>DR-09</v>
          </cell>
          <cell r="I193" t="str">
            <v>BASSIN GRAND OUEST</v>
          </cell>
          <cell r="J193" t="str">
            <v>DR CENTRE OUEST</v>
          </cell>
          <cell r="K193" t="str">
            <v>Fleury</v>
          </cell>
          <cell r="L193" t="str">
            <v>Fleury</v>
          </cell>
          <cell r="M193" t="str">
            <v>Fleury</v>
          </cell>
          <cell r="N193" t="str">
            <v>Fleury</v>
          </cell>
          <cell r="O193" t="str">
            <v>Fleury</v>
          </cell>
          <cell r="P193" t="str">
            <v>774</v>
          </cell>
          <cell r="Q193" t="str">
            <v>x 74188</v>
          </cell>
          <cell r="R193" t="str">
            <v>Grande Vitesse</v>
          </cell>
          <cell r="S193" t="str">
            <v>FRA351-SAINT PIERRE DES CORPS-ACL-172 : H ST PIERRE DES CORPS-x 74188</v>
          </cell>
          <cell r="T193">
            <v>0</v>
          </cell>
          <cell r="U193">
            <v>189</v>
          </cell>
          <cell r="V193" t="str">
            <v>FRA351</v>
          </cell>
          <cell r="W193" t="str">
            <v>SAINT PIERRE DES CORPS</v>
          </cell>
          <cell r="X193" t="str">
            <v>ACL-172 : H ST PIERRE DES CORPS</v>
          </cell>
          <cell r="AB193" t="str">
            <v>FRA351</v>
          </cell>
          <cell r="AC193" t="str">
            <v>0A65</v>
          </cell>
          <cell r="AD193" t="str">
            <v>0A66</v>
          </cell>
          <cell r="AE193" t="str">
            <v>774</v>
          </cell>
          <cell r="AF193" t="str">
            <v>0A65</v>
          </cell>
          <cell r="AG193" t="str">
            <v>776</v>
          </cell>
          <cell r="AH193" t="str">
            <v>MAG DMCS : ST PIERRE DES CORPS</v>
          </cell>
          <cell r="AI193" t="str">
            <v>74188</v>
          </cell>
        </row>
        <row r="194">
          <cell r="B194">
            <v>190</v>
          </cell>
          <cell r="C194" t="str">
            <v>FRA105</v>
          </cell>
          <cell r="D194" t="str">
            <v>ST POL S/MER</v>
          </cell>
          <cell r="E194" t="str">
            <v>ACL-105</v>
          </cell>
          <cell r="F194" t="str">
            <v>ACL-105 : H St Pol sur Mer</v>
          </cell>
          <cell r="G194" t="str">
            <v>DO-01</v>
          </cell>
          <cell r="H194" t="str">
            <v>DR-03</v>
          </cell>
          <cell r="I194" t="str">
            <v>BASSIN GRAND NORD</v>
          </cell>
          <cell r="J194" t="str">
            <v>DR NPDC GRANDS HYPERS</v>
          </cell>
          <cell r="K194" t="str">
            <v>Lens PF</v>
          </cell>
          <cell r="L194" t="str">
            <v>Lens PF</v>
          </cell>
          <cell r="M194" t="str">
            <v>Lens PF</v>
          </cell>
          <cell r="N194" t="str">
            <v>Lens PF</v>
          </cell>
          <cell r="O194" t="str">
            <v>Lens PF</v>
          </cell>
          <cell r="P194" t="str">
            <v>730</v>
          </cell>
          <cell r="Q194" t="str">
            <v>x 70626</v>
          </cell>
          <cell r="R194" t="str">
            <v>Petite Vitesse</v>
          </cell>
          <cell r="S194" t="str">
            <v>FRA105-SAINT POL SUR MER - ST POL / MER-ACL-105 : H ST POL SUR MER-x 70626</v>
          </cell>
          <cell r="T194">
            <v>0</v>
          </cell>
          <cell r="U194">
            <v>190</v>
          </cell>
          <cell r="V194" t="str">
            <v>FRA105</v>
          </cell>
          <cell r="W194" t="str">
            <v>SAINT POL SUR MER - ST POL / MER</v>
          </cell>
          <cell r="X194" t="str">
            <v>ACL-105 : H ST POL SUR MER</v>
          </cell>
          <cell r="AB194" t="str">
            <v>FRA105</v>
          </cell>
          <cell r="AC194" t="str">
            <v>0A20</v>
          </cell>
          <cell r="AD194" t="str">
            <v>0A15</v>
          </cell>
          <cell r="AE194" t="str">
            <v>730</v>
          </cell>
          <cell r="AF194" t="str">
            <v>0A20</v>
          </cell>
          <cell r="AG194" t="str">
            <v>737</v>
          </cell>
          <cell r="AH194" t="str">
            <v>MAG DMCS : WASQUEHAL</v>
          </cell>
          <cell r="AI194" t="str">
            <v>70626</v>
          </cell>
        </row>
        <row r="195">
          <cell r="B195">
            <v>191</v>
          </cell>
          <cell r="C195" t="str">
            <v>FRA106</v>
          </cell>
          <cell r="D195" t="str">
            <v>ST QUENTIN EN YVELIN</v>
          </cell>
          <cell r="E195" t="str">
            <v>ACL-106</v>
          </cell>
          <cell r="F195" t="str">
            <v>ACL-106 : H St Quentin en Yvelines</v>
          </cell>
          <cell r="G195" t="str">
            <v>DO-03</v>
          </cell>
          <cell r="H195" t="str">
            <v>DR-11</v>
          </cell>
          <cell r="I195" t="str">
            <v>BASSIN PARIS IDF GRANDS HYPERS</v>
          </cell>
          <cell r="J195" t="str">
            <v>DR PARIS IDF GRANDS HYPERS OUEST</v>
          </cell>
          <cell r="K195" t="str">
            <v>Fleury</v>
          </cell>
          <cell r="L195" t="str">
            <v>Fleury</v>
          </cell>
          <cell r="M195" t="str">
            <v>Fleury</v>
          </cell>
          <cell r="N195" t="str">
            <v>Fleury</v>
          </cell>
          <cell r="O195" t="str">
            <v>Fleury</v>
          </cell>
          <cell r="P195" t="str">
            <v>774</v>
          </cell>
          <cell r="Q195" t="str">
            <v>x 65872</v>
          </cell>
          <cell r="R195" t="str">
            <v>Grande Vitesse</v>
          </cell>
          <cell r="S195" t="str">
            <v>FRA106-SAINT QUENTIN EN YVELINE-ACL-106 : H ST QUENTIN EN YVELINES-x 65872</v>
          </cell>
          <cell r="T195">
            <v>0</v>
          </cell>
          <cell r="U195">
            <v>191</v>
          </cell>
          <cell r="V195" t="str">
            <v>FRA106</v>
          </cell>
          <cell r="W195" t="str">
            <v>SAINT QUENTIN EN YVELINE</v>
          </cell>
          <cell r="X195" t="str">
            <v>ACL-106 : H ST QUENTIN EN YVELINES</v>
          </cell>
          <cell r="AB195" t="str">
            <v>FRA106</v>
          </cell>
          <cell r="AC195" t="str">
            <v>0A65</v>
          </cell>
          <cell r="AD195" t="str">
            <v>0A66</v>
          </cell>
          <cell r="AE195" t="str">
            <v>774</v>
          </cell>
          <cell r="AF195" t="str">
            <v>0A65</v>
          </cell>
          <cell r="AG195" t="str">
            <v>776</v>
          </cell>
          <cell r="AH195" t="str">
            <v>MAG DMCS : CHARTRES</v>
          </cell>
          <cell r="AI195" t="str">
            <v>65872</v>
          </cell>
        </row>
        <row r="196">
          <cell r="B196">
            <v>192</v>
          </cell>
          <cell r="C196" t="str">
            <v>FRA107</v>
          </cell>
          <cell r="D196" t="str">
            <v>STAINS</v>
          </cell>
          <cell r="E196" t="str">
            <v>ACL-107</v>
          </cell>
          <cell r="F196" t="str">
            <v>ACL-107 : H Stains</v>
          </cell>
          <cell r="G196" t="str">
            <v>DO-03</v>
          </cell>
          <cell r="H196" t="str">
            <v>DR-13</v>
          </cell>
          <cell r="I196" t="str">
            <v>BASSIN PARIS IDF HYPERS CLASSIQUES ET PROXIMITE</v>
          </cell>
          <cell r="J196" t="str">
            <v>DR PARIS IDF HYPERS CLASSIQUES</v>
          </cell>
          <cell r="K196" t="str">
            <v>Dammartin</v>
          </cell>
          <cell r="L196" t="str">
            <v>Dammartin</v>
          </cell>
          <cell r="M196" t="str">
            <v>Dammartin</v>
          </cell>
          <cell r="N196" t="str">
            <v>Dammartin</v>
          </cell>
          <cell r="O196" t="str">
            <v>Dammartin</v>
          </cell>
          <cell r="P196" t="str">
            <v>729</v>
          </cell>
          <cell r="Q196" t="str">
            <v>x 65876</v>
          </cell>
          <cell r="R196" t="str">
            <v>Grande Vitesse</v>
          </cell>
          <cell r="S196" t="str">
            <v>FRA107-STAINS-ACL-107 : H STAINS-x 65876</v>
          </cell>
          <cell r="T196">
            <v>0</v>
          </cell>
          <cell r="U196">
            <v>192</v>
          </cell>
          <cell r="V196" t="str">
            <v>FRA107</v>
          </cell>
          <cell r="W196" t="str">
            <v>STAINS</v>
          </cell>
          <cell r="X196" t="str">
            <v>ACL-107 : H STAINS</v>
          </cell>
          <cell r="AB196" t="str">
            <v>FRA107</v>
          </cell>
          <cell r="AC196" t="str">
            <v>0A58</v>
          </cell>
          <cell r="AD196" t="str">
            <v>0A59</v>
          </cell>
          <cell r="AE196" t="str">
            <v>729</v>
          </cell>
          <cell r="AF196" t="str">
            <v>0A58</v>
          </cell>
          <cell r="AG196" t="str">
            <v>733</v>
          </cell>
          <cell r="AH196" t="str">
            <v>MAG DMCS : VILLEUNEUVE LA GARENNE</v>
          </cell>
          <cell r="AI196" t="str">
            <v>65876</v>
          </cell>
        </row>
        <row r="197">
          <cell r="B197">
            <v>193</v>
          </cell>
          <cell r="C197" t="str">
            <v>FRA108</v>
          </cell>
          <cell r="D197" t="str">
            <v>STE GENEVIEVE DES BO</v>
          </cell>
          <cell r="E197" t="str">
            <v>ACL-108</v>
          </cell>
          <cell r="F197" t="str">
            <v>ACL-108 : H Ste Geneviève des Bois</v>
          </cell>
          <cell r="G197" t="str">
            <v>DO-03</v>
          </cell>
          <cell r="H197" t="str">
            <v>DR-13</v>
          </cell>
          <cell r="I197" t="str">
            <v>BASSIN PARIS IDF HYPERS CLASSIQUES ET PROXIMITE</v>
          </cell>
          <cell r="J197" t="str">
            <v>DR PARIS IDF HYPERS CLASSIQUES</v>
          </cell>
          <cell r="K197" t="str">
            <v>Fleury</v>
          </cell>
          <cell r="L197" t="str">
            <v>Fleury</v>
          </cell>
          <cell r="M197" t="str">
            <v>Fleury</v>
          </cell>
          <cell r="N197" t="str">
            <v>Fleury</v>
          </cell>
          <cell r="O197" t="str">
            <v>Fleury</v>
          </cell>
          <cell r="P197" t="str">
            <v>774</v>
          </cell>
          <cell r="Q197" t="str">
            <v>x 65877</v>
          </cell>
          <cell r="R197" t="str">
            <v>Grande Vitesse</v>
          </cell>
          <cell r="S197" t="str">
            <v>FRA108-SAINTE GENEVIEVE DES BOIS-ACL-108 : H STE GENEVIÈVE DES BOIS-x 65877</v>
          </cell>
          <cell r="T197">
            <v>0</v>
          </cell>
          <cell r="U197">
            <v>193</v>
          </cell>
          <cell r="V197" t="str">
            <v>FRA108</v>
          </cell>
          <cell r="W197" t="str">
            <v>SAINTE GENEVIEVE DES BOIS</v>
          </cell>
          <cell r="X197" t="str">
            <v>ACL-108 : H STE GENEVIÈVE DES BOIS</v>
          </cell>
          <cell r="AB197" t="str">
            <v>FRA108</v>
          </cell>
          <cell r="AC197" t="str">
            <v>0A65</v>
          </cell>
          <cell r="AD197" t="str">
            <v>0A66</v>
          </cell>
          <cell r="AE197" t="str">
            <v>774</v>
          </cell>
          <cell r="AF197" t="str">
            <v>0A65</v>
          </cell>
          <cell r="AG197" t="str">
            <v>776</v>
          </cell>
          <cell r="AH197" t="str">
            <v>MAG DMCS : VILLEUNEUVE LA GARENNE</v>
          </cell>
          <cell r="AI197" t="str">
            <v>65877</v>
          </cell>
        </row>
        <row r="198">
          <cell r="B198">
            <v>194</v>
          </cell>
          <cell r="C198" t="str">
            <v>FRA255</v>
          </cell>
          <cell r="D198" t="str">
            <v>TARNOS</v>
          </cell>
          <cell r="E198" t="str">
            <v>ACL-9477</v>
          </cell>
          <cell r="F198" t="str">
            <v>ACL-9477 : H TARNOS</v>
          </cell>
          <cell r="G198" t="str">
            <v>DO-02</v>
          </cell>
          <cell r="H198" t="str">
            <v>DR-10</v>
          </cell>
          <cell r="I198" t="str">
            <v>BASSIN GRAND OUEST</v>
          </cell>
          <cell r="J198" t="str">
            <v>DR PYRENEES ATLANTIQUES</v>
          </cell>
          <cell r="K198" t="str">
            <v>Labenne 2</v>
          </cell>
          <cell r="L198" t="str">
            <v>Labenne 2</v>
          </cell>
          <cell r="M198" t="str">
            <v>Labenne 2</v>
          </cell>
          <cell r="N198" t="str">
            <v>Labenne 2</v>
          </cell>
          <cell r="O198" t="str">
            <v>Labenne 2</v>
          </cell>
          <cell r="P198" t="str">
            <v>393</v>
          </cell>
          <cell r="Q198" t="str">
            <v>x 11997</v>
          </cell>
          <cell r="R198" t="str">
            <v>Grande Vitesse</v>
          </cell>
          <cell r="S198" t="str">
            <v>FRA255-TARNOS-ACL-9477 : H TARNOS-x 11997</v>
          </cell>
          <cell r="T198">
            <v>0</v>
          </cell>
          <cell r="U198">
            <v>194</v>
          </cell>
          <cell r="V198" t="str">
            <v>FRA255</v>
          </cell>
          <cell r="W198" t="str">
            <v>TARNOS</v>
          </cell>
          <cell r="X198" t="str">
            <v>ACL-9477 : H TARNOS</v>
          </cell>
          <cell r="AB198" t="str">
            <v>FRA255</v>
          </cell>
          <cell r="AE198" t="str">
            <v>393</v>
          </cell>
          <cell r="AG198" t="str">
            <v>753</v>
          </cell>
          <cell r="AH198" t="str">
            <v>MAG DMCS : ANGLET</v>
          </cell>
          <cell r="AI198" t="str">
            <v>11997</v>
          </cell>
        </row>
        <row r="199">
          <cell r="B199">
            <v>195</v>
          </cell>
          <cell r="C199" t="str">
            <v>FRA211</v>
          </cell>
          <cell r="D199" t="str">
            <v>THIERS</v>
          </cell>
          <cell r="E199" t="str">
            <v>ACL-5856</v>
          </cell>
          <cell r="F199" t="str">
            <v>ACL-5856 : H Thiers</v>
          </cell>
          <cell r="G199" t="str">
            <v>DO-02</v>
          </cell>
          <cell r="H199" t="str">
            <v>DR-08</v>
          </cell>
          <cell r="I199" t="str">
            <v>BASSIN GRAND OUEST</v>
          </cell>
          <cell r="J199" t="str">
            <v>DR CENTRE AUVERGNE</v>
          </cell>
          <cell r="K199" t="str">
            <v>Lyon</v>
          </cell>
          <cell r="L199" t="str">
            <v>Lyon</v>
          </cell>
          <cell r="M199" t="str">
            <v>Lyon</v>
          </cell>
          <cell r="N199" t="str">
            <v>Lyon</v>
          </cell>
          <cell r="O199" t="str">
            <v>Lyon</v>
          </cell>
          <cell r="P199" t="str">
            <v>751</v>
          </cell>
          <cell r="Q199" t="str">
            <v>x 07360</v>
          </cell>
          <cell r="R199" t="str">
            <v>Grande Vitesse</v>
          </cell>
          <cell r="S199" t="str">
            <v>FRA211-THIERS-ACL-5856 : H THIERS-x 07360</v>
          </cell>
          <cell r="T199">
            <v>0</v>
          </cell>
          <cell r="U199">
            <v>195</v>
          </cell>
          <cell r="V199" t="str">
            <v>FRA211</v>
          </cell>
          <cell r="W199" t="str">
            <v>THIERS</v>
          </cell>
          <cell r="X199" t="str">
            <v>ACL-5856 : H THIERS</v>
          </cell>
          <cell r="AB199" t="str">
            <v>FRA211</v>
          </cell>
          <cell r="AC199" t="str">
            <v>A126</v>
          </cell>
          <cell r="AD199" t="str">
            <v>A121</v>
          </cell>
          <cell r="AE199" t="str">
            <v>751</v>
          </cell>
          <cell r="AF199" t="str">
            <v>A126</v>
          </cell>
          <cell r="AG199" t="str">
            <v>752</v>
          </cell>
          <cell r="AH199" t="str">
            <v>MAG DMCS : BOURGES</v>
          </cell>
          <cell r="AI199" t="str">
            <v>07360</v>
          </cell>
        </row>
        <row r="200">
          <cell r="B200">
            <v>196</v>
          </cell>
          <cell r="C200" t="str">
            <v>FRA354</v>
          </cell>
          <cell r="D200" t="str">
            <v>THIONVILLE</v>
          </cell>
          <cell r="E200" t="str">
            <v>ACL-175</v>
          </cell>
          <cell r="F200" t="str">
            <v>ACL-175 : H Thionville</v>
          </cell>
          <cell r="G200" t="str">
            <v>DO-01</v>
          </cell>
          <cell r="H200" t="str">
            <v>DR-02</v>
          </cell>
          <cell r="I200" t="str">
            <v>BASSIN GRAND NORD</v>
          </cell>
          <cell r="J200" t="str">
            <v>DR CHAMPAGNE</v>
          </cell>
          <cell r="K200" t="str">
            <v>Dammartin</v>
          </cell>
          <cell r="L200" t="str">
            <v>Dammartin</v>
          </cell>
          <cell r="M200" t="str">
            <v>Dammartin</v>
          </cell>
          <cell r="N200" t="str">
            <v>Dammartin</v>
          </cell>
          <cell r="O200" t="str">
            <v>Dammartin</v>
          </cell>
          <cell r="P200" t="str">
            <v>729</v>
          </cell>
          <cell r="Q200" t="str">
            <v>x 65003</v>
          </cell>
          <cell r="R200" t="str">
            <v>Grande Vitesse</v>
          </cell>
          <cell r="S200" t="str">
            <v>FRA354-THIONVILLE-ACL-175 : H THIONVILLE-x 65003</v>
          </cell>
          <cell r="T200">
            <v>0</v>
          </cell>
          <cell r="U200">
            <v>196</v>
          </cell>
          <cell r="V200" t="str">
            <v>FRA354</v>
          </cell>
          <cell r="W200" t="str">
            <v>THIONVILLE</v>
          </cell>
          <cell r="X200" t="str">
            <v>ACL-175 : H THIONVILLE</v>
          </cell>
          <cell r="AB200" t="str">
            <v>FRA354</v>
          </cell>
          <cell r="AC200" t="str">
            <v>0A58</v>
          </cell>
          <cell r="AD200" t="str">
            <v>0A59</v>
          </cell>
          <cell r="AE200" t="str">
            <v>729</v>
          </cell>
          <cell r="AF200" t="str">
            <v>0A58</v>
          </cell>
          <cell r="AG200" t="str">
            <v>733</v>
          </cell>
          <cell r="AH200" t="str">
            <v>MAG DMCS : REIMS -TINQUEUX</v>
          </cell>
          <cell r="AI200" t="str">
            <v>65003</v>
          </cell>
        </row>
        <row r="201">
          <cell r="B201">
            <v>197</v>
          </cell>
          <cell r="C201" t="str">
            <v>FRA109</v>
          </cell>
          <cell r="D201" t="str">
            <v>TOULON -GRAND VAR</v>
          </cell>
          <cell r="E201" t="str">
            <v>ACL-109</v>
          </cell>
          <cell r="F201" t="str">
            <v>ACL-109 : H Toulon Grand Var</v>
          </cell>
          <cell r="G201" t="str">
            <v>DO-04</v>
          </cell>
          <cell r="H201" t="str">
            <v>DR-17</v>
          </cell>
          <cell r="I201" t="str">
            <v>BASSIN SUD EST</v>
          </cell>
          <cell r="J201" t="str">
            <v>DR PACA GRANDS HYPERS</v>
          </cell>
          <cell r="K201" t="str">
            <v>Aix PLG</v>
          </cell>
          <cell r="L201" t="str">
            <v>Aix PLG</v>
          </cell>
          <cell r="M201" t="str">
            <v>Aix PLG</v>
          </cell>
          <cell r="N201" t="str">
            <v>Aix PLG</v>
          </cell>
          <cell r="O201" t="str">
            <v>Aix PLG</v>
          </cell>
          <cell r="P201" t="str">
            <v>722</v>
          </cell>
          <cell r="Q201" t="str">
            <v>x 03690</v>
          </cell>
          <cell r="R201" t="str">
            <v>Grande Vitesse</v>
          </cell>
          <cell r="S201" t="str">
            <v>FRA109-TOULON GRAND VAR - TOULON GD VAR-ACL-109 : H TOULON GRAND VAR-x 03690</v>
          </cell>
          <cell r="T201">
            <v>0</v>
          </cell>
          <cell r="U201">
            <v>197</v>
          </cell>
          <cell r="V201" t="str">
            <v>FRA109</v>
          </cell>
          <cell r="W201" t="str">
            <v>TOULON GRAND VAR - TOULON GD VAR</v>
          </cell>
          <cell r="X201" t="str">
            <v>ACL-109 : H TOULON GRAND VAR</v>
          </cell>
          <cell r="AB201" t="str">
            <v>FRA109</v>
          </cell>
          <cell r="AC201" t="str">
            <v>A157</v>
          </cell>
          <cell r="AD201" t="str">
            <v>A158</v>
          </cell>
          <cell r="AE201" t="str">
            <v>722</v>
          </cell>
          <cell r="AF201" t="str">
            <v>A157</v>
          </cell>
          <cell r="AG201" t="str">
            <v>738</v>
          </cell>
          <cell r="AH201" t="str">
            <v>MAG DMCS : NICE -LINGOSTIERE</v>
          </cell>
          <cell r="AI201" t="str">
            <v>03690</v>
          </cell>
        </row>
        <row r="202">
          <cell r="B202">
            <v>198</v>
          </cell>
          <cell r="C202" t="str">
            <v>FRA110</v>
          </cell>
          <cell r="D202" t="str">
            <v>TOULON -MAYOL</v>
          </cell>
          <cell r="E202" t="str">
            <v>ACL-110</v>
          </cell>
          <cell r="F202" t="str">
            <v>ACL-110 : H Toulon Mayol</v>
          </cell>
          <cell r="G202" t="str">
            <v>DO-04</v>
          </cell>
          <cell r="H202" t="str">
            <v>DR-18</v>
          </cell>
          <cell r="I202" t="str">
            <v>BASSIN SUD EST</v>
          </cell>
          <cell r="J202" t="str">
            <v>DR PACA HYPERS PROXIMITE</v>
          </cell>
          <cell r="K202" t="str">
            <v>Aix PLG</v>
          </cell>
          <cell r="L202" t="str">
            <v>Aix PLG</v>
          </cell>
          <cell r="M202" t="str">
            <v>Aix PLG</v>
          </cell>
          <cell r="N202" t="str">
            <v>Aix PLG</v>
          </cell>
          <cell r="O202" t="str">
            <v>Aix PLG</v>
          </cell>
          <cell r="P202" t="str">
            <v>722</v>
          </cell>
          <cell r="Q202" t="str">
            <v>x 03689</v>
          </cell>
          <cell r="R202" t="str">
            <v>Grande Vitesse</v>
          </cell>
          <cell r="S202" t="str">
            <v>FRA110-TOULON MAYOL-ACL-110 : H TOULON MAYOL-x 03689</v>
          </cell>
          <cell r="T202">
            <v>0</v>
          </cell>
          <cell r="U202">
            <v>198</v>
          </cell>
          <cell r="V202" t="str">
            <v>FRA110</v>
          </cell>
          <cell r="W202" t="str">
            <v>TOULON MAYOL</v>
          </cell>
          <cell r="X202" t="str">
            <v>ACL-110 : H TOULON MAYOL</v>
          </cell>
          <cell r="AB202" t="str">
            <v>FRA110</v>
          </cell>
          <cell r="AC202" t="str">
            <v>A157</v>
          </cell>
          <cell r="AD202" t="str">
            <v>A158</v>
          </cell>
          <cell r="AE202" t="str">
            <v>722</v>
          </cell>
          <cell r="AF202" t="str">
            <v>A157</v>
          </cell>
          <cell r="AG202" t="str">
            <v>738</v>
          </cell>
          <cell r="AH202" t="str">
            <v>MAG DMCS : DRAGUIGNAN</v>
          </cell>
          <cell r="AI202" t="str">
            <v>03689</v>
          </cell>
        </row>
        <row r="203">
          <cell r="B203">
            <v>199</v>
          </cell>
          <cell r="C203" t="str">
            <v>FRA111</v>
          </cell>
          <cell r="D203" t="str">
            <v>TOULOUSE</v>
          </cell>
          <cell r="E203" t="str">
            <v>ACL-111</v>
          </cell>
          <cell r="F203" t="str">
            <v>ACL-111 : H Toulouse Purpan</v>
          </cell>
          <cell r="G203" t="str">
            <v>DO-02</v>
          </cell>
          <cell r="H203" t="str">
            <v>DR-10</v>
          </cell>
          <cell r="I203" t="str">
            <v>BASSIN GRAND OUEST</v>
          </cell>
          <cell r="J203" t="str">
            <v>DR PYRENEES ATLANTIQUES</v>
          </cell>
          <cell r="K203" t="str">
            <v>Béziers</v>
          </cell>
          <cell r="L203" t="str">
            <v>Béziers</v>
          </cell>
          <cell r="M203" t="str">
            <v>Béziers</v>
          </cell>
          <cell r="N203" t="str">
            <v>Béziers</v>
          </cell>
          <cell r="O203" t="str">
            <v>Béziers</v>
          </cell>
          <cell r="P203" t="str">
            <v>742</v>
          </cell>
          <cell r="Q203" t="str">
            <v>x 65924</v>
          </cell>
          <cell r="R203" t="str">
            <v>Grande Vitesse</v>
          </cell>
          <cell r="S203" t="str">
            <v>FRA111-TOULOUSE-ACL-111 : H TOULOUSE PURPAN-x 65924</v>
          </cell>
          <cell r="T203">
            <v>0</v>
          </cell>
          <cell r="U203">
            <v>199</v>
          </cell>
          <cell r="V203" t="str">
            <v>FRA111</v>
          </cell>
          <cell r="W203" t="str">
            <v>TOULOUSE</v>
          </cell>
          <cell r="X203" t="str">
            <v>ACL-111 : H TOULOUSE PURPAN</v>
          </cell>
          <cell r="AB203" t="str">
            <v>FRA111</v>
          </cell>
          <cell r="AC203" t="str">
            <v>A150</v>
          </cell>
          <cell r="AD203" t="str">
            <v>A151</v>
          </cell>
          <cell r="AE203" t="str">
            <v>742</v>
          </cell>
          <cell r="AF203" t="str">
            <v>A150</v>
          </cell>
          <cell r="AG203" t="str">
            <v>739</v>
          </cell>
          <cell r="AH203" t="str">
            <v>MAG DMCS : ANGLET</v>
          </cell>
          <cell r="AI203" t="str">
            <v>65924</v>
          </cell>
        </row>
        <row r="204">
          <cell r="B204">
            <v>200</v>
          </cell>
          <cell r="C204" t="str">
            <v>FRA112</v>
          </cell>
          <cell r="D204" t="str">
            <v>TOURVILLE LA RIVIERE</v>
          </cell>
          <cell r="E204" t="str">
            <v>ACL-112</v>
          </cell>
          <cell r="F204" t="str">
            <v>ACL-112 : H Tourville La Rivière</v>
          </cell>
          <cell r="G204" t="str">
            <v>DO-01</v>
          </cell>
          <cell r="H204" t="str">
            <v>DR-05</v>
          </cell>
          <cell r="I204" t="str">
            <v>BASSIN GRAND NORD</v>
          </cell>
          <cell r="J204" t="str">
            <v>DR NORMANDIE</v>
          </cell>
          <cell r="K204" t="str">
            <v>Lens PF</v>
          </cell>
          <cell r="L204" t="str">
            <v>Lens PF</v>
          </cell>
          <cell r="M204" t="str">
            <v>Lens PF</v>
          </cell>
          <cell r="N204" t="str">
            <v>Lens PF</v>
          </cell>
          <cell r="O204" t="str">
            <v>Lens PF</v>
          </cell>
          <cell r="P204" t="str">
            <v>730</v>
          </cell>
          <cell r="Q204" t="str">
            <v>x 65881</v>
          </cell>
          <cell r="R204" t="str">
            <v>Grande Vitesse</v>
          </cell>
          <cell r="S204" t="str">
            <v>FRA112-TOURVILLE LA RIVIERE-ACL-112 : H TOURVILLE LA RIVIÈRE-x 65881</v>
          </cell>
          <cell r="T204">
            <v>0</v>
          </cell>
          <cell r="U204">
            <v>200</v>
          </cell>
          <cell r="V204" t="str">
            <v>FRA112</v>
          </cell>
          <cell r="W204" t="str">
            <v>TOURVILLE LA RIVIERE</v>
          </cell>
          <cell r="X204" t="str">
            <v>ACL-112 : H TOURVILLE LA RIVIÈRE</v>
          </cell>
          <cell r="AB204" t="str">
            <v>FRA112</v>
          </cell>
          <cell r="AC204" t="str">
            <v>0A20</v>
          </cell>
          <cell r="AD204" t="str">
            <v>0A15</v>
          </cell>
          <cell r="AE204" t="str">
            <v>730</v>
          </cell>
          <cell r="AF204" t="str">
            <v>0A20</v>
          </cell>
          <cell r="AG204" t="str">
            <v>737</v>
          </cell>
          <cell r="AH204" t="str">
            <v>MAG DMCS : MONT ST AIGNAN</v>
          </cell>
          <cell r="AI204" t="str">
            <v>65881</v>
          </cell>
        </row>
        <row r="205">
          <cell r="B205">
            <v>201</v>
          </cell>
          <cell r="C205" t="str">
            <v>FRA356</v>
          </cell>
          <cell r="D205" t="str">
            <v>TRANS EN PROVENCE</v>
          </cell>
          <cell r="E205" t="str">
            <v>ACL-177</v>
          </cell>
          <cell r="F205" t="str">
            <v>ACL-177 : H Trans en Provence</v>
          </cell>
          <cell r="G205" t="str">
            <v>DO-04</v>
          </cell>
          <cell r="H205" t="str">
            <v>DR-18</v>
          </cell>
          <cell r="I205" t="str">
            <v>BASSIN SUD EST</v>
          </cell>
          <cell r="J205" t="str">
            <v>DR PACA HYPERS PROXIMITE</v>
          </cell>
          <cell r="K205" t="str">
            <v>Aix PLG</v>
          </cell>
          <cell r="L205" t="str">
            <v>Aix PLG</v>
          </cell>
          <cell r="M205" t="str">
            <v>Aix PLG</v>
          </cell>
          <cell r="N205" t="str">
            <v>Aix PLG</v>
          </cell>
          <cell r="O205" t="str">
            <v>Aix PLG</v>
          </cell>
          <cell r="P205" t="str">
            <v>722</v>
          </cell>
          <cell r="Q205" t="str">
            <v>x 06050</v>
          </cell>
          <cell r="R205" t="str">
            <v>Grande Vitesse</v>
          </cell>
          <cell r="S205" t="str">
            <v>FRA356-TRANS EN PROVENCE-ACL-177 : H TRANS EN PROVENCE-x 06050</v>
          </cell>
          <cell r="T205">
            <v>0</v>
          </cell>
          <cell r="U205">
            <v>201</v>
          </cell>
          <cell r="V205" t="str">
            <v>FRA356</v>
          </cell>
          <cell r="W205" t="str">
            <v>TRANS EN PROVENCE</v>
          </cell>
          <cell r="X205" t="str">
            <v>ACL-177 : H TRANS EN PROVENCE</v>
          </cell>
          <cell r="AB205" t="str">
            <v>FRA356</v>
          </cell>
          <cell r="AC205" t="str">
            <v>A157</v>
          </cell>
          <cell r="AD205" t="str">
            <v>A158</v>
          </cell>
          <cell r="AE205" t="str">
            <v>722</v>
          </cell>
          <cell r="AF205" t="str">
            <v>A157</v>
          </cell>
          <cell r="AG205" t="str">
            <v>738</v>
          </cell>
          <cell r="AH205" t="str">
            <v>MAG DMCS : DRAGUIGNAN</v>
          </cell>
          <cell r="AI205" t="str">
            <v>06050</v>
          </cell>
        </row>
        <row r="206">
          <cell r="B206">
            <v>202</v>
          </cell>
          <cell r="C206" t="str">
            <v>FRA357</v>
          </cell>
          <cell r="D206" t="str">
            <v>UZES</v>
          </cell>
          <cell r="E206" t="str">
            <v>ACL-178</v>
          </cell>
          <cell r="F206" t="str">
            <v>ACL-178 : H Uzès</v>
          </cell>
          <cell r="G206" t="str">
            <v>DO-04</v>
          </cell>
          <cell r="H206" t="str">
            <v>DR-18</v>
          </cell>
          <cell r="I206" t="str">
            <v>BASSIN SUD EST</v>
          </cell>
          <cell r="J206" t="str">
            <v>DR PACA HYPERS PROXIMITE</v>
          </cell>
          <cell r="K206" t="str">
            <v>Béziers</v>
          </cell>
          <cell r="L206" t="str">
            <v>Béziers</v>
          </cell>
          <cell r="M206" t="str">
            <v>Béziers</v>
          </cell>
          <cell r="N206" t="str">
            <v>Béziers</v>
          </cell>
          <cell r="O206" t="str">
            <v>Béziers</v>
          </cell>
          <cell r="P206" t="str">
            <v>742</v>
          </cell>
          <cell r="Q206" t="str">
            <v>x 07137</v>
          </cell>
          <cell r="R206" t="str">
            <v>Grande Vitesse</v>
          </cell>
          <cell r="S206" t="str">
            <v>FRA357-UZES-ACL-178 : H UZÈS-x 07137</v>
          </cell>
          <cell r="T206">
            <v>0</v>
          </cell>
          <cell r="U206">
            <v>202</v>
          </cell>
          <cell r="V206" t="str">
            <v>FRA357</v>
          </cell>
          <cell r="W206" t="str">
            <v>UZES</v>
          </cell>
          <cell r="X206" t="str">
            <v>ACL-178 : H UZÈS</v>
          </cell>
          <cell r="AB206" t="str">
            <v>FRA357</v>
          </cell>
          <cell r="AC206" t="str">
            <v>A150</v>
          </cell>
          <cell r="AD206" t="str">
            <v>A151</v>
          </cell>
          <cell r="AE206" t="str">
            <v>742</v>
          </cell>
          <cell r="AF206" t="str">
            <v>A150</v>
          </cell>
          <cell r="AG206" t="str">
            <v>739</v>
          </cell>
          <cell r="AH206" t="str">
            <v>MAG DMCS : DRAGUIGNAN</v>
          </cell>
          <cell r="AI206" t="str">
            <v>07137</v>
          </cell>
        </row>
        <row r="207">
          <cell r="B207">
            <v>203</v>
          </cell>
          <cell r="C207" t="str">
            <v>FRA358</v>
          </cell>
          <cell r="D207" t="str">
            <v>VALENCIENNES</v>
          </cell>
          <cell r="E207" t="str">
            <v>ACL-179</v>
          </cell>
          <cell r="F207" t="str">
            <v>ACL-179 : H Valenciennes</v>
          </cell>
          <cell r="G207" t="str">
            <v>DO-01</v>
          </cell>
          <cell r="H207" t="str">
            <v>DR-03</v>
          </cell>
          <cell r="I207" t="str">
            <v>BASSIN GRAND NORD</v>
          </cell>
          <cell r="J207" t="str">
            <v>DR NPDC GRANDS HYPERS</v>
          </cell>
          <cell r="K207" t="str">
            <v>Lens PF</v>
          </cell>
          <cell r="L207" t="str">
            <v>Lens PF</v>
          </cell>
          <cell r="M207" t="str">
            <v>Lens PF</v>
          </cell>
          <cell r="N207" t="str">
            <v>Lens PF</v>
          </cell>
          <cell r="O207" t="str">
            <v>Lens PF</v>
          </cell>
          <cell r="P207" t="str">
            <v>730</v>
          </cell>
          <cell r="Q207" t="str">
            <v>x 62755</v>
          </cell>
          <cell r="R207" t="str">
            <v>Petite Vitesse</v>
          </cell>
          <cell r="S207" t="str">
            <v>FRA358-VALENCIENNES-ACL-179 : H VALENCIENNES-x 62755</v>
          </cell>
          <cell r="T207">
            <v>0</v>
          </cell>
          <cell r="U207">
            <v>203</v>
          </cell>
          <cell r="V207" t="str">
            <v>FRA358</v>
          </cell>
          <cell r="W207" t="str">
            <v>VALENCIENNES</v>
          </cell>
          <cell r="X207" t="str">
            <v>ACL-179 : H VALENCIENNES</v>
          </cell>
          <cell r="AB207" t="str">
            <v>FRA358</v>
          </cell>
          <cell r="AC207" t="str">
            <v>0A20</v>
          </cell>
          <cell r="AD207" t="str">
            <v>0A15</v>
          </cell>
          <cell r="AE207" t="str">
            <v>730</v>
          </cell>
          <cell r="AF207" t="str">
            <v>0A20</v>
          </cell>
          <cell r="AG207" t="str">
            <v>737</v>
          </cell>
          <cell r="AH207" t="str">
            <v>MAG DMCS : WASQUEHAL</v>
          </cell>
          <cell r="AI207" t="str">
            <v>62755</v>
          </cell>
        </row>
        <row r="208">
          <cell r="B208">
            <v>204</v>
          </cell>
          <cell r="C208" t="str">
            <v>FRA359</v>
          </cell>
          <cell r="D208" t="str">
            <v>VANNES</v>
          </cell>
          <cell r="E208" t="str">
            <v>ACL-180</v>
          </cell>
          <cell r="F208" t="str">
            <v>ACL-180 : H Vannes</v>
          </cell>
          <cell r="G208" t="str">
            <v>DO-02</v>
          </cell>
          <cell r="H208" t="str">
            <v>DR-07</v>
          </cell>
          <cell r="I208" t="str">
            <v>BASSIN GRAND OUEST</v>
          </cell>
          <cell r="J208" t="str">
            <v>DR BRETAGNE</v>
          </cell>
          <cell r="K208" t="str">
            <v>Bain de Bretagne</v>
          </cell>
          <cell r="L208" t="str">
            <v>Bain de Bretagne</v>
          </cell>
          <cell r="M208" t="str">
            <v>Bain de Bretagne</v>
          </cell>
          <cell r="N208" t="str">
            <v>Bain de Bretagne</v>
          </cell>
          <cell r="O208" t="str">
            <v>Bain de Bretagne</v>
          </cell>
          <cell r="P208" t="str">
            <v>723</v>
          </cell>
          <cell r="Q208" t="str">
            <v>x 14180</v>
          </cell>
          <cell r="R208" t="str">
            <v>Grande Vitesse</v>
          </cell>
          <cell r="S208" t="str">
            <v>FRA359-VANNES-ACL-180 : H VANNES-x 14180</v>
          </cell>
          <cell r="T208">
            <v>0</v>
          </cell>
          <cell r="U208">
            <v>204</v>
          </cell>
          <cell r="V208" t="str">
            <v>FRA359</v>
          </cell>
          <cell r="W208" t="str">
            <v>VANNES</v>
          </cell>
          <cell r="X208" t="str">
            <v>ACL-180 : H VANNES</v>
          </cell>
          <cell r="AB208" t="str">
            <v>FRA359</v>
          </cell>
          <cell r="AC208" t="str">
            <v>A136</v>
          </cell>
          <cell r="AD208" t="str">
            <v>A137</v>
          </cell>
          <cell r="AE208" t="str">
            <v>723</v>
          </cell>
          <cell r="AF208" t="str">
            <v>A136</v>
          </cell>
          <cell r="AG208" t="str">
            <v>773</v>
          </cell>
          <cell r="AH208" t="str">
            <v>MAG DMCS : RENNES -CESSON</v>
          </cell>
          <cell r="AI208" t="str">
            <v>14180</v>
          </cell>
        </row>
        <row r="209">
          <cell r="B209">
            <v>205</v>
          </cell>
          <cell r="C209" t="str">
            <v>FRA210</v>
          </cell>
          <cell r="D209" t="str">
            <v>VAULX EN VELIN</v>
          </cell>
          <cell r="E209" t="str">
            <v>ACL-5855</v>
          </cell>
          <cell r="F209" t="str">
            <v>ACL-5855 : H Vaulx en Velin</v>
          </cell>
          <cell r="G209" t="str">
            <v>DO-04</v>
          </cell>
          <cell r="H209" t="str">
            <v>DR-19</v>
          </cell>
          <cell r="I209" t="str">
            <v>BASSIN SUD EST</v>
          </cell>
          <cell r="J209" t="str">
            <v>DR RHONE</v>
          </cell>
          <cell r="K209" t="str">
            <v>Lyon</v>
          </cell>
          <cell r="L209" t="str">
            <v>Lyon</v>
          </cell>
          <cell r="M209" t="str">
            <v>Lyon</v>
          </cell>
          <cell r="N209" t="str">
            <v>Lyon</v>
          </cell>
          <cell r="O209" t="str">
            <v>Lyon</v>
          </cell>
          <cell r="P209" t="str">
            <v>751</v>
          </cell>
          <cell r="Q209" t="str">
            <v>x 06668</v>
          </cell>
          <cell r="R209" t="str">
            <v>Grande Vitesse</v>
          </cell>
          <cell r="S209" t="str">
            <v>FRA210-VAULX EN VELIN-ACL-5855 : H VAULX EN VELIN-x 06668</v>
          </cell>
          <cell r="T209">
            <v>0</v>
          </cell>
          <cell r="U209">
            <v>205</v>
          </cell>
          <cell r="V209" t="str">
            <v>FRA210</v>
          </cell>
          <cell r="W209" t="str">
            <v>VAULX EN VELIN</v>
          </cell>
          <cell r="X209" t="str">
            <v>ACL-5855 : H VAULX EN VELIN</v>
          </cell>
          <cell r="AB209" t="str">
            <v>FRA210</v>
          </cell>
          <cell r="AC209" t="str">
            <v>A126</v>
          </cell>
          <cell r="AD209" t="str">
            <v>A121</v>
          </cell>
          <cell r="AE209" t="str">
            <v>751</v>
          </cell>
          <cell r="AF209" t="str">
            <v>A126</v>
          </cell>
          <cell r="AG209" t="str">
            <v>752</v>
          </cell>
          <cell r="AH209" t="str">
            <v>MAG DMCS : ECULLY</v>
          </cell>
          <cell r="AI209" t="str">
            <v>06668</v>
          </cell>
        </row>
        <row r="210">
          <cell r="B210">
            <v>206</v>
          </cell>
          <cell r="C210" t="str">
            <v>FRA114</v>
          </cell>
          <cell r="D210" t="str">
            <v>VENETTE</v>
          </cell>
          <cell r="E210" t="str">
            <v>ACL-114</v>
          </cell>
          <cell r="F210" t="str">
            <v>ACL-114 : H Venette</v>
          </cell>
          <cell r="G210" t="str">
            <v>DO-03</v>
          </cell>
          <cell r="H210" t="str">
            <v>DR-12</v>
          </cell>
          <cell r="I210" t="str">
            <v>BASSIN PARIS IDF GRANDS HYPERS</v>
          </cell>
          <cell r="J210" t="str">
            <v>DR PARIS IDFGRANDS HYPERS NORD EST</v>
          </cell>
          <cell r="K210" t="str">
            <v>Dammartin</v>
          </cell>
          <cell r="L210" t="str">
            <v>Dammartin</v>
          </cell>
          <cell r="M210" t="str">
            <v>Dammartin</v>
          </cell>
          <cell r="N210" t="str">
            <v>Dammartin</v>
          </cell>
          <cell r="O210" t="str">
            <v>Dammartin</v>
          </cell>
          <cell r="P210" t="str">
            <v>729</v>
          </cell>
          <cell r="Q210" t="str">
            <v>x 70624</v>
          </cell>
          <cell r="R210" t="str">
            <v>Grande Vitesse</v>
          </cell>
          <cell r="S210" t="str">
            <v>FRA114-VENETTE-ACL-114 : H VENETTE-x 70624</v>
          </cell>
          <cell r="T210">
            <v>0</v>
          </cell>
          <cell r="U210">
            <v>206</v>
          </cell>
          <cell r="V210" t="str">
            <v>FRA114</v>
          </cell>
          <cell r="W210" t="str">
            <v>VENETTE</v>
          </cell>
          <cell r="X210" t="str">
            <v>ACL-114 : H VENETTE</v>
          </cell>
          <cell r="AB210" t="str">
            <v>FRA114</v>
          </cell>
          <cell r="AC210" t="str">
            <v>0A58</v>
          </cell>
          <cell r="AD210" t="str">
            <v>0A59</v>
          </cell>
          <cell r="AE210" t="str">
            <v>729</v>
          </cell>
          <cell r="AF210" t="str">
            <v>0A58</v>
          </cell>
          <cell r="AG210" t="str">
            <v>733</v>
          </cell>
          <cell r="AH210" t="str">
            <v>MAG DMCS : VENETTE</v>
          </cell>
          <cell r="AI210" t="str">
            <v>70624</v>
          </cell>
        </row>
        <row r="211">
          <cell r="B211">
            <v>207</v>
          </cell>
          <cell r="C211" t="str">
            <v>FRA115</v>
          </cell>
          <cell r="D211" t="str">
            <v>VENISSIEUX</v>
          </cell>
          <cell r="E211" t="str">
            <v>ACL-115</v>
          </cell>
          <cell r="F211" t="str">
            <v>ACL-115 : H Vénissieux</v>
          </cell>
          <cell r="G211" t="str">
            <v>DO-04</v>
          </cell>
          <cell r="H211" t="str">
            <v>DR-19</v>
          </cell>
          <cell r="I211" t="str">
            <v>BASSIN SUD EST</v>
          </cell>
          <cell r="J211" t="str">
            <v>DR RHONE</v>
          </cell>
          <cell r="K211" t="str">
            <v>Lyon</v>
          </cell>
          <cell r="L211" t="str">
            <v>Lyon</v>
          </cell>
          <cell r="M211" t="str">
            <v>Lyon</v>
          </cell>
          <cell r="N211" t="str">
            <v>Lyon</v>
          </cell>
          <cell r="O211" t="str">
            <v>Lyon</v>
          </cell>
          <cell r="P211" t="str">
            <v>751</v>
          </cell>
          <cell r="Q211" t="str">
            <v>x 65883</v>
          </cell>
          <cell r="R211" t="str">
            <v>Grande Vitesse</v>
          </cell>
          <cell r="S211" t="str">
            <v>FRA115-VENISSIEUX-ACL-115 : H VÉNISSIEUX-x 65883</v>
          </cell>
          <cell r="T211">
            <v>0</v>
          </cell>
          <cell r="U211">
            <v>207</v>
          </cell>
          <cell r="V211" t="str">
            <v>FRA115</v>
          </cell>
          <cell r="W211" t="str">
            <v>VENISSIEUX</v>
          </cell>
          <cell r="X211" t="str">
            <v>ACL-115 : H VÉNISSIEUX</v>
          </cell>
          <cell r="AB211" t="str">
            <v>FRA115</v>
          </cell>
          <cell r="AC211" t="str">
            <v>A126</v>
          </cell>
          <cell r="AD211" t="str">
            <v>A121</v>
          </cell>
          <cell r="AE211" t="str">
            <v>751</v>
          </cell>
          <cell r="AF211" t="str">
            <v>A126</v>
          </cell>
          <cell r="AG211" t="str">
            <v>752</v>
          </cell>
          <cell r="AH211" t="str">
            <v>MAG DMCS : ECULLY</v>
          </cell>
          <cell r="AI211" t="str">
            <v>65883</v>
          </cell>
        </row>
        <row r="212">
          <cell r="B212">
            <v>208</v>
          </cell>
          <cell r="C212" t="str">
            <v>FRA405</v>
          </cell>
          <cell r="D212" t="str">
            <v>VERNON</v>
          </cell>
          <cell r="E212" t="str">
            <v>ACL-6747</v>
          </cell>
          <cell r="F212" t="str">
            <v>ACL-6747 : H Vernon</v>
          </cell>
          <cell r="G212" t="str">
            <v>DO-03</v>
          </cell>
          <cell r="H212" t="str">
            <v>DR-14</v>
          </cell>
          <cell r="I212" t="str">
            <v>BASSIN PARIS IDF HYPERS CLASSIQUES ET PROXIMITE</v>
          </cell>
          <cell r="J212" t="str">
            <v>DR PARIS IDF HYPERS PROXIMITE</v>
          </cell>
          <cell r="K212" t="str">
            <v>Fleury</v>
          </cell>
          <cell r="L212" t="str">
            <v>Fleury</v>
          </cell>
          <cell r="M212" t="str">
            <v>Fleury</v>
          </cell>
          <cell r="N212" t="str">
            <v>Fleury</v>
          </cell>
          <cell r="O212" t="str">
            <v>Fleury</v>
          </cell>
          <cell r="P212" t="str">
            <v>774</v>
          </cell>
          <cell r="Q212" t="str">
            <v>x 11657</v>
          </cell>
          <cell r="R212" t="str">
            <v>Petite Vitesse</v>
          </cell>
          <cell r="S212" t="str">
            <v>FRA405-VERNON-ACL-6747 : H VERNON-x 11657</v>
          </cell>
          <cell r="T212">
            <v>0</v>
          </cell>
          <cell r="U212">
            <v>208</v>
          </cell>
          <cell r="V212" t="str">
            <v>FRA405</v>
          </cell>
          <cell r="W212" t="str">
            <v>VERNON</v>
          </cell>
          <cell r="X212" t="str">
            <v>ACL-6747 : H VERNON</v>
          </cell>
          <cell r="AB212" t="str">
            <v>FRA405</v>
          </cell>
          <cell r="AC212" t="str">
            <v>0A65</v>
          </cell>
          <cell r="AD212" t="str">
            <v>0A66</v>
          </cell>
          <cell r="AE212" t="str">
            <v>774</v>
          </cell>
          <cell r="AF212" t="str">
            <v>0A65</v>
          </cell>
          <cell r="AG212" t="str">
            <v>776</v>
          </cell>
          <cell r="AH212" t="str">
            <v>MAG DMCS : CHAMPS S/MARNE</v>
          </cell>
          <cell r="AI212" t="str">
            <v>11657</v>
          </cell>
        </row>
        <row r="213">
          <cell r="B213">
            <v>209</v>
          </cell>
          <cell r="C213" t="str">
            <v>FRA116</v>
          </cell>
          <cell r="D213" t="str">
            <v>VILLABE</v>
          </cell>
          <cell r="E213" t="str">
            <v>ACL-116</v>
          </cell>
          <cell r="F213" t="str">
            <v>ACL-116 : H Villabé</v>
          </cell>
          <cell r="G213" t="str">
            <v>DO-03</v>
          </cell>
          <cell r="H213" t="str">
            <v>DR-12</v>
          </cell>
          <cell r="I213" t="str">
            <v>BASSIN PARIS IDF GRANDS HYPERS</v>
          </cell>
          <cell r="J213" t="str">
            <v>DR PARIS IDF GRANDS HYPERS SUD EST</v>
          </cell>
          <cell r="K213" t="str">
            <v>Fleury</v>
          </cell>
          <cell r="L213" t="str">
            <v>Fleury</v>
          </cell>
          <cell r="M213" t="str">
            <v>Fleury</v>
          </cell>
          <cell r="N213" t="str">
            <v>Fleury</v>
          </cell>
          <cell r="O213" t="str">
            <v>Fleury</v>
          </cell>
          <cell r="P213" t="str">
            <v>774</v>
          </cell>
          <cell r="Q213" t="str">
            <v>x 65179</v>
          </cell>
          <cell r="R213" t="str">
            <v>Grande Vitesse</v>
          </cell>
          <cell r="S213" t="str">
            <v>FRA116-VILLABE-ACL-116 : H VILLABÉ-x 65179</v>
          </cell>
          <cell r="T213">
            <v>0</v>
          </cell>
          <cell r="U213">
            <v>209</v>
          </cell>
          <cell r="V213" t="str">
            <v>FRA116</v>
          </cell>
          <cell r="W213" t="str">
            <v>VILLABE</v>
          </cell>
          <cell r="X213" t="str">
            <v>ACL-116 : H VILLABÉ</v>
          </cell>
          <cell r="AB213" t="str">
            <v>FRA116</v>
          </cell>
          <cell r="AC213" t="str">
            <v>0A65</v>
          </cell>
          <cell r="AD213" t="str">
            <v>0A66</v>
          </cell>
          <cell r="AE213" t="str">
            <v>774</v>
          </cell>
          <cell r="AF213" t="str">
            <v>0A65</v>
          </cell>
          <cell r="AG213" t="str">
            <v>776</v>
          </cell>
          <cell r="AH213" t="str">
            <v>MAG DMCS : VENETTE</v>
          </cell>
          <cell r="AI213" t="str">
            <v>65179</v>
          </cell>
        </row>
        <row r="214">
          <cell r="B214">
            <v>210</v>
          </cell>
          <cell r="C214" t="str">
            <v>FRA360</v>
          </cell>
          <cell r="D214" t="str">
            <v>VILLEJUIF</v>
          </cell>
          <cell r="E214" t="str">
            <v>ACL-181</v>
          </cell>
          <cell r="F214" t="str">
            <v>ACL-181 : H Villejuif</v>
          </cell>
          <cell r="G214" t="str">
            <v>DO-03</v>
          </cell>
          <cell r="H214" t="str">
            <v>DR-14</v>
          </cell>
          <cell r="I214" t="str">
            <v>BASSIN PARIS IDF HYPERS CLASSIQUES ET PROXIMITE</v>
          </cell>
          <cell r="J214" t="str">
            <v>DR PARIS IDF HYPERS PROXIMITE</v>
          </cell>
          <cell r="K214" t="str">
            <v>Fleury</v>
          </cell>
          <cell r="L214" t="str">
            <v>Fleury</v>
          </cell>
          <cell r="M214" t="str">
            <v>Fleury</v>
          </cell>
          <cell r="N214" t="str">
            <v>Fleury</v>
          </cell>
          <cell r="O214" t="str">
            <v>Fleury</v>
          </cell>
          <cell r="P214" t="str">
            <v>774</v>
          </cell>
          <cell r="Q214" t="str">
            <v>x 03164</v>
          </cell>
          <cell r="R214" t="str">
            <v>Petite Vitesse</v>
          </cell>
          <cell r="S214" t="str">
            <v>FRA360-VILLEJUIF-ACL-181 : H VILLEJUIF-x 03164</v>
          </cell>
          <cell r="T214">
            <v>0</v>
          </cell>
          <cell r="U214">
            <v>210</v>
          </cell>
          <cell r="V214" t="str">
            <v>FRA360</v>
          </cell>
          <cell r="W214" t="str">
            <v>VILLEJUIF</v>
          </cell>
          <cell r="X214" t="str">
            <v>ACL-181 : H VILLEJUIF</v>
          </cell>
          <cell r="AB214" t="str">
            <v>FRA360</v>
          </cell>
          <cell r="AC214" t="str">
            <v>0A65</v>
          </cell>
          <cell r="AD214" t="str">
            <v>0A66</v>
          </cell>
          <cell r="AE214" t="str">
            <v>774</v>
          </cell>
          <cell r="AF214" t="str">
            <v>0A65</v>
          </cell>
          <cell r="AG214" t="str">
            <v>776</v>
          </cell>
          <cell r="AH214" t="str">
            <v>MAG DMCS : CHAMPS S/MARNE</v>
          </cell>
          <cell r="AI214" t="str">
            <v>03164</v>
          </cell>
        </row>
        <row r="215">
          <cell r="B215">
            <v>211</v>
          </cell>
          <cell r="C215" t="str">
            <v>FRA117</v>
          </cell>
          <cell r="D215" t="str">
            <v>VILLEURBANNE</v>
          </cell>
          <cell r="E215" t="str">
            <v>ACL-117</v>
          </cell>
          <cell r="F215" t="str">
            <v>ACL-117 : H Villeurbanne</v>
          </cell>
          <cell r="G215" t="str">
            <v>DO-04</v>
          </cell>
          <cell r="H215" t="str">
            <v>DR-19</v>
          </cell>
          <cell r="I215" t="str">
            <v>BASSIN SUD EST</v>
          </cell>
          <cell r="J215" t="str">
            <v>DR RHONE</v>
          </cell>
          <cell r="K215" t="str">
            <v>Lyon</v>
          </cell>
          <cell r="L215" t="str">
            <v>Lyon</v>
          </cell>
          <cell r="M215" t="str">
            <v>Lyon</v>
          </cell>
          <cell r="N215" t="str">
            <v>Lyon</v>
          </cell>
          <cell r="O215" t="str">
            <v>Lyon</v>
          </cell>
          <cell r="P215" t="str">
            <v>751</v>
          </cell>
          <cell r="Q215" t="str">
            <v>x 65884</v>
          </cell>
          <cell r="R215" t="str">
            <v>Petite Vitesse</v>
          </cell>
          <cell r="S215" t="str">
            <v>FRA117-VILLEURBANNE-ACL-117 : H VILLEURBANNE-x 65884</v>
          </cell>
          <cell r="T215">
            <v>0</v>
          </cell>
          <cell r="U215">
            <v>211</v>
          </cell>
          <cell r="V215" t="str">
            <v>FRA117</v>
          </cell>
          <cell r="W215" t="str">
            <v>VILLEURBANNE</v>
          </cell>
          <cell r="X215" t="str">
            <v>ACL-117 : H VILLEURBANNE</v>
          </cell>
          <cell r="AB215" t="str">
            <v>FRA117</v>
          </cell>
          <cell r="AC215" t="str">
            <v>A126</v>
          </cell>
          <cell r="AD215" t="str">
            <v>A121</v>
          </cell>
          <cell r="AE215" t="str">
            <v>751</v>
          </cell>
          <cell r="AF215" t="str">
            <v>A126</v>
          </cell>
          <cell r="AG215" t="str">
            <v>752</v>
          </cell>
          <cell r="AH215" t="str">
            <v>MAG DMCS : ECULLY</v>
          </cell>
          <cell r="AI215" t="str">
            <v>65884</v>
          </cell>
        </row>
        <row r="216">
          <cell r="B216">
            <v>212</v>
          </cell>
          <cell r="C216" t="str">
            <v>FRA118</v>
          </cell>
          <cell r="D216" t="str">
            <v>VILLIERS EN BIERE</v>
          </cell>
          <cell r="E216" t="str">
            <v>ACL-118</v>
          </cell>
          <cell r="F216" t="str">
            <v>ACL-118 : H Villiers en Bière</v>
          </cell>
          <cell r="G216" t="str">
            <v>DO-03</v>
          </cell>
          <cell r="H216" t="str">
            <v>DR-11</v>
          </cell>
          <cell r="I216" t="str">
            <v>BASSIN PARIS IDF GRANDS HYPERS</v>
          </cell>
          <cell r="J216" t="str">
            <v>DR PARIS IDF GRANDS HYPERS OUEST</v>
          </cell>
          <cell r="K216" t="str">
            <v>Fleury</v>
          </cell>
          <cell r="L216" t="str">
            <v>Fleury</v>
          </cell>
          <cell r="M216" t="str">
            <v>Fleury</v>
          </cell>
          <cell r="N216" t="str">
            <v>Fleury</v>
          </cell>
          <cell r="O216" t="str">
            <v>Fleury</v>
          </cell>
          <cell r="P216" t="str">
            <v>774</v>
          </cell>
          <cell r="Q216" t="str">
            <v>x 65916</v>
          </cell>
          <cell r="R216" t="str">
            <v>Grande Vitesse</v>
          </cell>
          <cell r="S216" t="str">
            <v>FRA118-VILLIERS EN BIERE-ACL-118 : H VILLIERS EN BIÈRE-x 65916</v>
          </cell>
          <cell r="T216">
            <v>0</v>
          </cell>
          <cell r="U216">
            <v>212</v>
          </cell>
          <cell r="V216" t="str">
            <v>FRA118</v>
          </cell>
          <cell r="W216" t="str">
            <v>VILLIERS EN BIERE</v>
          </cell>
          <cell r="X216" t="str">
            <v>ACL-118 : H VILLIERS EN BIÈRE</v>
          </cell>
          <cell r="AB216" t="str">
            <v>FRA118</v>
          </cell>
          <cell r="AC216" t="str">
            <v>0A65</v>
          </cell>
          <cell r="AD216" t="str">
            <v>0A66</v>
          </cell>
          <cell r="AE216" t="str">
            <v>774</v>
          </cell>
          <cell r="AF216" t="str">
            <v>0A65</v>
          </cell>
          <cell r="AG216" t="str">
            <v>776</v>
          </cell>
          <cell r="AH216" t="str">
            <v>MAG DMCS : CHARTRES</v>
          </cell>
          <cell r="AI216" t="str">
            <v>65916</v>
          </cell>
        </row>
        <row r="217">
          <cell r="B217">
            <v>213</v>
          </cell>
          <cell r="C217" t="str">
            <v>FRA119</v>
          </cell>
          <cell r="D217" t="str">
            <v>VITROLLES</v>
          </cell>
          <cell r="E217" t="str">
            <v>ACL-119</v>
          </cell>
          <cell r="F217" t="str">
            <v>ACL-119 : H Vitrolles</v>
          </cell>
          <cell r="G217" t="str">
            <v>DO-04</v>
          </cell>
          <cell r="H217" t="str">
            <v>DR-17</v>
          </cell>
          <cell r="I217" t="str">
            <v>BASSIN SUD EST</v>
          </cell>
          <cell r="J217" t="str">
            <v>DR PACA GRANDS HYPERS</v>
          </cell>
          <cell r="K217" t="str">
            <v>Aix PLG</v>
          </cell>
          <cell r="L217" t="str">
            <v>Aix PLG</v>
          </cell>
          <cell r="M217" t="str">
            <v>Aix PLG</v>
          </cell>
          <cell r="N217" t="str">
            <v>Aix PLG</v>
          </cell>
          <cell r="O217" t="str">
            <v>Aix PLG</v>
          </cell>
          <cell r="P217" t="str">
            <v>722</v>
          </cell>
          <cell r="Q217" t="str">
            <v>x 65885</v>
          </cell>
          <cell r="R217" t="str">
            <v>Grande Vitesse</v>
          </cell>
          <cell r="S217" t="str">
            <v>FRA119-VITROLLES-ACL-119 : H VITROLLES-x 65885</v>
          </cell>
          <cell r="T217">
            <v>0</v>
          </cell>
          <cell r="U217">
            <v>213</v>
          </cell>
          <cell r="V217" t="str">
            <v>FRA119</v>
          </cell>
          <cell r="W217" t="str">
            <v>VITROLLES</v>
          </cell>
          <cell r="X217" t="str">
            <v>ACL-119 : H VITROLLES</v>
          </cell>
          <cell r="AB217" t="str">
            <v>FRA119</v>
          </cell>
          <cell r="AC217" t="str">
            <v>A157</v>
          </cell>
          <cell r="AD217" t="str">
            <v>A158</v>
          </cell>
          <cell r="AE217" t="str">
            <v>722</v>
          </cell>
          <cell r="AF217" t="str">
            <v>A157</v>
          </cell>
          <cell r="AG217" t="str">
            <v>738</v>
          </cell>
          <cell r="AH217" t="str">
            <v>MAG DMCS : NICE -LINGOSTIERE</v>
          </cell>
          <cell r="AI217" t="str">
            <v>65885</v>
          </cell>
        </row>
        <row r="218">
          <cell r="B218">
            <v>214</v>
          </cell>
          <cell r="C218" t="str">
            <v>FRA363</v>
          </cell>
          <cell r="D218" t="str">
            <v>WASQUEHAL</v>
          </cell>
          <cell r="E218" t="str">
            <v>ACL-184</v>
          </cell>
          <cell r="F218" t="str">
            <v>ACL-184 : H Wasquehal</v>
          </cell>
          <cell r="G218" t="str">
            <v>DO-01</v>
          </cell>
          <cell r="H218" t="str">
            <v>DR-03</v>
          </cell>
          <cell r="I218" t="str">
            <v>BASSIN GRAND NORD</v>
          </cell>
          <cell r="J218" t="str">
            <v>DR NPDC GRANDS HYPERS</v>
          </cell>
          <cell r="K218" t="str">
            <v>Lens PF</v>
          </cell>
          <cell r="L218" t="str">
            <v>Lens PF</v>
          </cell>
          <cell r="M218" t="str">
            <v>Lens PF</v>
          </cell>
          <cell r="N218" t="str">
            <v>Lens PF</v>
          </cell>
          <cell r="O218" t="str">
            <v>Lens PF</v>
          </cell>
          <cell r="P218" t="str">
            <v>730</v>
          </cell>
          <cell r="Q218" t="str">
            <v>x 03679</v>
          </cell>
          <cell r="R218" t="str">
            <v>Grande Vitesse</v>
          </cell>
          <cell r="S218" t="str">
            <v>FRA363-WASQUEHAL-ACL-184 : H WASQUEHAL-x 03679</v>
          </cell>
          <cell r="T218">
            <v>0</v>
          </cell>
          <cell r="U218">
            <v>214</v>
          </cell>
          <cell r="V218" t="str">
            <v>FRA363</v>
          </cell>
          <cell r="W218" t="str">
            <v>WASQUEHAL</v>
          </cell>
          <cell r="X218" t="str">
            <v>ACL-184 : H WASQUEHAL</v>
          </cell>
          <cell r="AB218" t="str">
            <v>FRA363</v>
          </cell>
          <cell r="AC218" t="str">
            <v>0A20</v>
          </cell>
          <cell r="AD218" t="str">
            <v>0A15</v>
          </cell>
          <cell r="AE218" t="str">
            <v>730</v>
          </cell>
          <cell r="AF218" t="str">
            <v>0A20</v>
          </cell>
          <cell r="AG218" t="str">
            <v>737</v>
          </cell>
          <cell r="AH218" t="str">
            <v>MAG DMCS : WASQUEHAL</v>
          </cell>
          <cell r="AI218" t="str">
            <v>03679</v>
          </cell>
        </row>
        <row r="219">
          <cell r="B219">
            <v>215</v>
          </cell>
          <cell r="C219" t="str">
            <v>HF7225</v>
          </cell>
          <cell r="D219" t="str">
            <v>AJACCIO</v>
          </cell>
          <cell r="E219" t="str">
            <v>ACL-186</v>
          </cell>
          <cell r="F219" t="str">
            <v>ACL-186 : H Ajaccio</v>
          </cell>
          <cell r="G219" t="str">
            <v>NC</v>
          </cell>
          <cell r="H219" t="str">
            <v>NC</v>
          </cell>
          <cell r="I219" t="str">
            <v>NC</v>
          </cell>
          <cell r="J219" t="str">
            <v>NC</v>
          </cell>
          <cell r="K219" t="str">
            <v>Aix PLG</v>
          </cell>
          <cell r="L219" t="str">
            <v>Aix PLG</v>
          </cell>
          <cell r="M219" t="str">
            <v>Aix PLG</v>
          </cell>
          <cell r="N219" t="str">
            <v>Aix PLG</v>
          </cell>
          <cell r="O219" t="str">
            <v>Aix PLG</v>
          </cell>
          <cell r="P219" t="str">
            <v>722</v>
          </cell>
          <cell r="Q219" t="str">
            <v>x 19700</v>
          </cell>
          <cell r="R219" t="str">
            <v>Grande Vitesse</v>
          </cell>
          <cell r="S219" t="str">
            <v>HF7225-AJACCIO-ACL-186 : H Ajaccio-x 19700</v>
          </cell>
          <cell r="T219">
            <v>0</v>
          </cell>
          <cell r="U219">
            <v>215</v>
          </cell>
          <cell r="V219" t="str">
            <v>HF7225</v>
          </cell>
          <cell r="W219" t="str">
            <v>AJACCIO</v>
          </cell>
          <cell r="X219" t="str">
            <v>ACL-186 : H Ajaccio</v>
          </cell>
          <cell r="AB219" t="str">
            <v>HF7225</v>
          </cell>
          <cell r="AC219" t="str">
            <v>A157</v>
          </cell>
          <cell r="AD219" t="str">
            <v>A158</v>
          </cell>
          <cell r="AE219" t="str">
            <v>722</v>
          </cell>
          <cell r="AF219" t="str">
            <v>A157</v>
          </cell>
          <cell r="AG219" t="str">
            <v>738</v>
          </cell>
          <cell r="AH219" t="str">
            <v>NC</v>
          </cell>
          <cell r="AI219" t="str">
            <v>19700</v>
          </cell>
        </row>
        <row r="220">
          <cell r="B220">
            <v>216</v>
          </cell>
          <cell r="C220" t="str">
            <v>HFX735</v>
          </cell>
          <cell r="D220" t="str">
            <v>CUSSET</v>
          </cell>
          <cell r="E220" t="str">
            <v>ACL-6662</v>
          </cell>
          <cell r="F220" t="str">
            <v>ACL-6662 : H Cusset</v>
          </cell>
          <cell r="G220" t="str">
            <v>NC</v>
          </cell>
          <cell r="H220" t="str">
            <v>NC</v>
          </cell>
          <cell r="I220" t="str">
            <v>AUTRES FRANCHISES</v>
          </cell>
          <cell r="J220" t="str">
            <v>AUTRES FRANCHISES</v>
          </cell>
          <cell r="K220" t="str">
            <v>Lyon</v>
          </cell>
          <cell r="L220" t="str">
            <v>Lyon</v>
          </cell>
          <cell r="M220" t="str">
            <v>Lyon</v>
          </cell>
          <cell r="N220" t="str">
            <v>Lyon</v>
          </cell>
          <cell r="O220" t="str">
            <v>Lyon</v>
          </cell>
          <cell r="P220" t="str">
            <v>751</v>
          </cell>
          <cell r="Q220" t="str">
            <v>x 10983</v>
          </cell>
          <cell r="R220" t="str">
            <v>Grande Vitesse</v>
          </cell>
          <cell r="S220" t="str">
            <v>HFX735-CUSSET-ACL-6662 : H Cusset-x 10983</v>
          </cell>
          <cell r="T220">
            <v>0</v>
          </cell>
          <cell r="U220">
            <v>216</v>
          </cell>
          <cell r="V220" t="str">
            <v>HFX735</v>
          </cell>
          <cell r="W220" t="str">
            <v>CUSSET</v>
          </cell>
          <cell r="X220" t="str">
            <v>ACL-6662 : H Cusset</v>
          </cell>
          <cell r="AB220" t="str">
            <v>HFX735</v>
          </cell>
          <cell r="AC220" t="str">
            <v>A126</v>
          </cell>
          <cell r="AD220" t="str">
            <v>A121</v>
          </cell>
          <cell r="AE220" t="str">
            <v>751</v>
          </cell>
          <cell r="AF220" t="str">
            <v>A126</v>
          </cell>
          <cell r="AG220" t="str">
            <v>752</v>
          </cell>
          <cell r="AH220" t="str">
            <v>AUTRES FRANCHISES</v>
          </cell>
          <cell r="AI220" t="str">
            <v>10983</v>
          </cell>
        </row>
        <row r="221">
          <cell r="B221">
            <v>217</v>
          </cell>
          <cell r="C221" t="str">
            <v>FRA256</v>
          </cell>
          <cell r="D221" t="str">
            <v>DIGNE LES BAINS</v>
          </cell>
          <cell r="E221" t="str">
            <v>ACL-193</v>
          </cell>
          <cell r="F221" t="str">
            <v>ACL-193 : H Digne les Bains</v>
          </cell>
          <cell r="G221" t="str">
            <v>DO-04</v>
          </cell>
          <cell r="H221" t="str">
            <v>DR-18</v>
          </cell>
          <cell r="I221" t="str">
            <v>BASSIN SUD EST</v>
          </cell>
          <cell r="J221" t="str">
            <v>DR PACA HYPERS PROXIMITE</v>
          </cell>
          <cell r="K221" t="str">
            <v>Aix PLG</v>
          </cell>
          <cell r="L221" t="str">
            <v>Aix PLG</v>
          </cell>
          <cell r="M221" t="str">
            <v>Aix PLG</v>
          </cell>
          <cell r="N221" t="str">
            <v>Aix PLG</v>
          </cell>
          <cell r="O221" t="str">
            <v>Aix PLG</v>
          </cell>
          <cell r="P221" t="str">
            <v>722</v>
          </cell>
          <cell r="Q221" t="str">
            <v>x 07105</v>
          </cell>
          <cell r="R221" t="str">
            <v>Grande Vitesse</v>
          </cell>
          <cell r="S221" t="str">
            <v>FRA256-DIGNE LES BAINS-ACL-193 : H Digne les Bains-x 07105</v>
          </cell>
          <cell r="T221">
            <v>0</v>
          </cell>
          <cell r="U221">
            <v>217</v>
          </cell>
          <cell r="V221" t="str">
            <v>FRA256</v>
          </cell>
          <cell r="W221" t="str">
            <v>DIGNE LES BAINS</v>
          </cell>
          <cell r="X221" t="str">
            <v>ACL-193 : H Digne les Bains</v>
          </cell>
          <cell r="AB221" t="str">
            <v>FRA256</v>
          </cell>
          <cell r="AC221" t="str">
            <v>A157</v>
          </cell>
          <cell r="AD221" t="str">
            <v>A158</v>
          </cell>
          <cell r="AE221" t="str">
            <v>722</v>
          </cell>
          <cell r="AF221" t="str">
            <v>A157</v>
          </cell>
          <cell r="AG221" t="str">
            <v>738</v>
          </cell>
          <cell r="AH221" t="str">
            <v>MAG DMCS : DRAGUIGNAN</v>
          </cell>
          <cell r="AI221" t="str">
            <v>07105</v>
          </cell>
        </row>
        <row r="222">
          <cell r="B222">
            <v>218</v>
          </cell>
          <cell r="C222" t="str">
            <v>HF7152</v>
          </cell>
          <cell r="D222" t="str">
            <v>NARBONNE</v>
          </cell>
          <cell r="E222" t="str">
            <v>ACL-208</v>
          </cell>
          <cell r="F222" t="str">
            <v>ACL-208 : H Narbonne</v>
          </cell>
          <cell r="G222" t="str">
            <v>NC</v>
          </cell>
          <cell r="H222" t="str">
            <v>NC</v>
          </cell>
          <cell r="I222" t="str">
            <v>NC</v>
          </cell>
          <cell r="J222" t="str">
            <v>NC</v>
          </cell>
          <cell r="K222" t="str">
            <v>Béziers</v>
          </cell>
          <cell r="L222" t="str">
            <v>Béziers</v>
          </cell>
          <cell r="M222" t="str">
            <v>Béziers</v>
          </cell>
          <cell r="N222" t="str">
            <v>Béziers</v>
          </cell>
          <cell r="O222" t="str">
            <v>Béziers</v>
          </cell>
          <cell r="P222" t="str">
            <v>742</v>
          </cell>
          <cell r="Q222" t="str">
            <v>x 00299</v>
          </cell>
          <cell r="R222" t="str">
            <v>Grande Vitesse</v>
          </cell>
          <cell r="S222" t="str">
            <v>HF7152-NARBONNE-ACL-208 : H Narbonne-x 00299</v>
          </cell>
          <cell r="T222">
            <v>0</v>
          </cell>
          <cell r="U222">
            <v>218</v>
          </cell>
          <cell r="V222" t="str">
            <v>HF7152</v>
          </cell>
          <cell r="W222" t="str">
            <v>NARBONNE</v>
          </cell>
          <cell r="X222" t="str">
            <v>ACL-208 : H Narbonne</v>
          </cell>
          <cell r="AB222" t="str">
            <v>HF7152</v>
          </cell>
          <cell r="AC222" t="str">
            <v>A150</v>
          </cell>
          <cell r="AD222" t="str">
            <v>A151</v>
          </cell>
          <cell r="AE222" t="str">
            <v>742</v>
          </cell>
          <cell r="AF222" t="str">
            <v>A150</v>
          </cell>
          <cell r="AG222" t="str">
            <v>739</v>
          </cell>
          <cell r="AH222" t="str">
            <v>NC</v>
          </cell>
          <cell r="AI222" t="str">
            <v>00299</v>
          </cell>
        </row>
        <row r="223">
          <cell r="B223">
            <v>219</v>
          </cell>
          <cell r="C223" t="str">
            <v>HFX736</v>
          </cell>
          <cell r="D223" t="str">
            <v>SERIGNAN</v>
          </cell>
          <cell r="E223" t="str">
            <v>ACL-9846</v>
          </cell>
          <cell r="F223" t="str">
            <v>ACL-9846 : H SERIGNAN</v>
          </cell>
          <cell r="G223" t="str">
            <v>NC</v>
          </cell>
          <cell r="H223" t="str">
            <v>NC</v>
          </cell>
          <cell r="I223" t="str">
            <v>NC</v>
          </cell>
          <cell r="J223" t="str">
            <v>NC</v>
          </cell>
          <cell r="K223" t="str">
            <v>Béziers</v>
          </cell>
          <cell r="L223" t="str">
            <v>Béziers</v>
          </cell>
          <cell r="M223" t="str">
            <v>Béziers</v>
          </cell>
          <cell r="N223" t="str">
            <v>Béziers</v>
          </cell>
          <cell r="O223" t="str">
            <v>Béziers</v>
          </cell>
          <cell r="P223" t="str">
            <v>742</v>
          </cell>
          <cell r="Q223" t="str">
            <v>x 17168</v>
          </cell>
          <cell r="R223" t="str">
            <v>Petite Vitesse</v>
          </cell>
          <cell r="S223" t="str">
            <v>HFX736-SERIGNAN-ACL-9846 : H SERIGNAN-x 17168</v>
          </cell>
          <cell r="T223">
            <v>0</v>
          </cell>
          <cell r="U223">
            <v>219</v>
          </cell>
          <cell r="V223" t="str">
            <v>HFX736</v>
          </cell>
          <cell r="W223" t="str">
            <v>SERIGNAN</v>
          </cell>
          <cell r="X223" t="str">
            <v>ACL-9846 : H SERIGNAN</v>
          </cell>
          <cell r="AB223" t="str">
            <v>HFX736</v>
          </cell>
          <cell r="AC223" t="str">
            <v>A150</v>
          </cell>
          <cell r="AD223" t="str">
            <v>A151</v>
          </cell>
          <cell r="AE223" t="str">
            <v>742</v>
          </cell>
          <cell r="AF223" t="str">
            <v>A150</v>
          </cell>
          <cell r="AG223" t="str">
            <v>739</v>
          </cell>
          <cell r="AH223" t="str">
            <v>NC</v>
          </cell>
          <cell r="AI223" t="str">
            <v>17168</v>
          </cell>
        </row>
        <row r="224">
          <cell r="B224">
            <v>220</v>
          </cell>
          <cell r="C224" t="str">
            <v>FRA215</v>
          </cell>
          <cell r="D224" t="str">
            <v>VILLENEUVE LA GARENN</v>
          </cell>
          <cell r="E224" t="str">
            <v>ACL-7478</v>
          </cell>
          <cell r="F224" t="str">
            <v>ACL-7478 : H Villeneuve la Garenne</v>
          </cell>
          <cell r="G224" t="str">
            <v>DO-03</v>
          </cell>
          <cell r="H224" t="str">
            <v>DR-13</v>
          </cell>
          <cell r="I224" t="str">
            <v>BASSIN PARIS IDF HYPERS CLASSIQUES ET PROXIMITE</v>
          </cell>
          <cell r="J224" t="str">
            <v>DR PARIS IDF HYPERS CLASSIQUES</v>
          </cell>
          <cell r="K224" t="str">
            <v>Dammartin</v>
          </cell>
          <cell r="L224" t="str">
            <v>Dammartin</v>
          </cell>
          <cell r="M224" t="str">
            <v>Dammartin</v>
          </cell>
          <cell r="N224" t="str">
            <v>Dammartin</v>
          </cell>
          <cell r="O224" t="str">
            <v>Dammartin</v>
          </cell>
          <cell r="P224" t="str">
            <v>729</v>
          </cell>
          <cell r="Q224" t="str">
            <v>x 17167</v>
          </cell>
          <cell r="R224" t="str">
            <v>Petite Vitesse</v>
          </cell>
          <cell r="S224" t="str">
            <v>FRA215-VILLENEUVE LA GARENN-ACL-7478 : H Villeneuve la Garenne-x 17167</v>
          </cell>
          <cell r="T224">
            <v>0</v>
          </cell>
          <cell r="U224">
            <v>220</v>
          </cell>
          <cell r="V224" t="str">
            <v>FRA215</v>
          </cell>
          <cell r="W224" t="str">
            <v>VILLENEUVE LA GARENN</v>
          </cell>
          <cell r="X224" t="str">
            <v>ACL-7478 : H Villeneuve la Garenne</v>
          </cell>
          <cell r="AB224" t="str">
            <v>FRA215</v>
          </cell>
          <cell r="AC224" t="str">
            <v>0A58</v>
          </cell>
          <cell r="AD224" t="str">
            <v>0A59</v>
          </cell>
          <cell r="AE224" t="str">
            <v>729</v>
          </cell>
          <cell r="AF224" t="str">
            <v>0A58</v>
          </cell>
          <cell r="AG224" t="str">
            <v>733</v>
          </cell>
          <cell r="AH224" t="str">
            <v>MAG DMCS : VILLEUNEUVE LA GARENNE</v>
          </cell>
          <cell r="AI224" t="str">
            <v>17167</v>
          </cell>
        </row>
        <row r="225">
          <cell r="B225">
            <v>221</v>
          </cell>
          <cell r="C225" t="str">
            <v>ND0001</v>
          </cell>
          <cell r="D225" t="str">
            <v>LE CRES</v>
          </cell>
          <cell r="E225" t="str">
            <v>ACL-ND0001</v>
          </cell>
          <cell r="F225" t="str">
            <v>ACL-ND0001 : H LE CRES</v>
          </cell>
          <cell r="G225" t="str">
            <v>NC</v>
          </cell>
          <cell r="H225" t="str">
            <v>NC</v>
          </cell>
          <cell r="I225" t="str">
            <v>NC</v>
          </cell>
          <cell r="J225" t="str">
            <v>NC</v>
          </cell>
          <cell r="K225" t="str">
            <v>Béziers</v>
          </cell>
          <cell r="L225" t="str">
            <v>Béziers</v>
          </cell>
          <cell r="M225" t="str">
            <v>Béziers</v>
          </cell>
          <cell r="N225" t="str">
            <v>Béziers</v>
          </cell>
          <cell r="O225" t="str">
            <v>Béziers</v>
          </cell>
          <cell r="P225" t="str">
            <v>742</v>
          </cell>
          <cell r="Q225" t="str">
            <v>x 18244</v>
          </cell>
          <cell r="R225" t="str">
            <v>Petite Vitesse</v>
          </cell>
          <cell r="S225" t="str">
            <v>ND0001-LE CRES-ACL-ND0001 : H LE CRES-x 18244</v>
          </cell>
          <cell r="T225">
            <v>0</v>
          </cell>
          <cell r="U225">
            <v>221</v>
          </cell>
          <cell r="V225" t="str">
            <v>ND0001</v>
          </cell>
          <cell r="W225" t="str">
            <v>LE CRES</v>
          </cell>
          <cell r="X225" t="str">
            <v>ACL-ND0001 : H LE CRES</v>
          </cell>
          <cell r="AB225" t="str">
            <v>ND0001</v>
          </cell>
          <cell r="AC225" t="str">
            <v>A150</v>
          </cell>
          <cell r="AD225" t="str">
            <v>A151</v>
          </cell>
          <cell r="AE225" t="str">
            <v>742</v>
          </cell>
          <cell r="AF225" t="str">
            <v>A150</v>
          </cell>
          <cell r="AG225" t="str">
            <v>739</v>
          </cell>
          <cell r="AH225" t="str">
            <v>NC</v>
          </cell>
          <cell r="AI225" t="str">
            <v>18244</v>
          </cell>
        </row>
        <row r="226">
          <cell r="B226">
            <v>222</v>
          </cell>
          <cell r="C226" t="str">
            <v>ND0002</v>
          </cell>
          <cell r="D226" t="str">
            <v>PLOUZANE</v>
          </cell>
          <cell r="E226" t="str">
            <v>ACL-ND0002</v>
          </cell>
          <cell r="F226" t="str">
            <v>ACL-ND0002 : H PLOUZANE</v>
          </cell>
          <cell r="G226" t="str">
            <v>NC</v>
          </cell>
          <cell r="H226" t="str">
            <v>NC</v>
          </cell>
          <cell r="I226" t="str">
            <v>NC</v>
          </cell>
          <cell r="J226" t="str">
            <v>NC</v>
          </cell>
          <cell r="K226" t="str">
            <v>Bain de Bretagne</v>
          </cell>
          <cell r="L226" t="str">
            <v>Bain de Bretagne</v>
          </cell>
          <cell r="M226" t="str">
            <v>Bain de Bretagne</v>
          </cell>
          <cell r="N226" t="str">
            <v>Bain de Bretagne</v>
          </cell>
          <cell r="O226" t="str">
            <v>Bain de Bretagne</v>
          </cell>
          <cell r="P226" t="str">
            <v>723</v>
          </cell>
          <cell r="Q226" t="str">
            <v>x 18237</v>
          </cell>
          <cell r="R226" t="str">
            <v>Petite Vitesse</v>
          </cell>
          <cell r="S226" t="str">
            <v>ND0002-PLOUZANE-ACL-ND0002 : H PLOUZANE-x 18237</v>
          </cell>
          <cell r="T226">
            <v>0</v>
          </cell>
          <cell r="U226">
            <v>222</v>
          </cell>
          <cell r="V226" t="str">
            <v>ND0002</v>
          </cell>
          <cell r="W226" t="str">
            <v>PLOUZANE</v>
          </cell>
          <cell r="X226" t="str">
            <v>ACL-ND0002 : H PLOUZANE</v>
          </cell>
          <cell r="AB226" t="str">
            <v>ND0002</v>
          </cell>
          <cell r="AC226" t="str">
            <v>A136</v>
          </cell>
          <cell r="AD226" t="str">
            <v>A137</v>
          </cell>
          <cell r="AE226" t="str">
            <v>723</v>
          </cell>
          <cell r="AF226" t="str">
            <v>A136</v>
          </cell>
          <cell r="AG226" t="str">
            <v>773</v>
          </cell>
          <cell r="AH226" t="str">
            <v>NC</v>
          </cell>
          <cell r="AI226" t="str">
            <v>18237</v>
          </cell>
        </row>
        <row r="227">
          <cell r="B227">
            <v>223</v>
          </cell>
          <cell r="C227" t="str">
            <v>ND0003</v>
          </cell>
          <cell r="D227" t="str">
            <v>ST RENAN</v>
          </cell>
          <cell r="E227" t="str">
            <v>ACL-ND0003</v>
          </cell>
          <cell r="F227" t="str">
            <v>ACL-ND0003 : H ST RENAN</v>
          </cell>
          <cell r="G227" t="str">
            <v>NC</v>
          </cell>
          <cell r="H227" t="str">
            <v>NC</v>
          </cell>
          <cell r="I227" t="str">
            <v>NC</v>
          </cell>
          <cell r="J227" t="str">
            <v>NC</v>
          </cell>
          <cell r="K227" t="str">
            <v>Bain de Bretagne</v>
          </cell>
          <cell r="L227" t="str">
            <v>Bain de Bretagne</v>
          </cell>
          <cell r="M227" t="str">
            <v>Bain de Bretagne</v>
          </cell>
          <cell r="N227" t="str">
            <v>Bain de Bretagne</v>
          </cell>
          <cell r="O227" t="str">
            <v>Bain de Bretagne</v>
          </cell>
          <cell r="P227" t="str">
            <v>723</v>
          </cell>
          <cell r="Q227" t="str">
            <v>x 18236</v>
          </cell>
          <cell r="R227" t="str">
            <v>Petite Vitesse</v>
          </cell>
          <cell r="S227" t="str">
            <v>ND0003-ST RENAN-ACL-ND0003 : H ST RENAN-x 18236</v>
          </cell>
          <cell r="T227">
            <v>0</v>
          </cell>
          <cell r="U227">
            <v>223</v>
          </cell>
          <cell r="V227" t="str">
            <v>ND0003</v>
          </cell>
          <cell r="W227" t="str">
            <v>ST RENAN</v>
          </cell>
          <cell r="X227" t="str">
            <v>ACL-ND0003 : H ST RENAN</v>
          </cell>
          <cell r="AB227" t="str">
            <v>ND0003</v>
          </cell>
          <cell r="AC227" t="str">
            <v>A136</v>
          </cell>
          <cell r="AD227" t="str">
            <v>A137</v>
          </cell>
          <cell r="AE227" t="str">
            <v>723</v>
          </cell>
          <cell r="AF227" t="str">
            <v>A136</v>
          </cell>
          <cell r="AG227" t="str">
            <v>773</v>
          </cell>
          <cell r="AH227" t="str">
            <v>NC</v>
          </cell>
          <cell r="AI227" t="str">
            <v>18236</v>
          </cell>
        </row>
        <row r="228">
          <cell r="B228">
            <v>224</v>
          </cell>
          <cell r="C228" t="str">
            <v>ND0004</v>
          </cell>
          <cell r="D228" t="str">
            <v>VILLEFRANCHE DE ROUE</v>
          </cell>
          <cell r="E228" t="str">
            <v>ACL-ND0004</v>
          </cell>
          <cell r="F228" t="str">
            <v>ACL-ND0004 : H VILLEFRANCHE DE ROUE</v>
          </cell>
          <cell r="G228" t="str">
            <v>NC</v>
          </cell>
          <cell r="H228" t="str">
            <v>NC</v>
          </cell>
          <cell r="I228" t="str">
            <v>NC</v>
          </cell>
          <cell r="J228" t="str">
            <v>NC</v>
          </cell>
          <cell r="K228" t="str">
            <v>Beautiran</v>
          </cell>
          <cell r="L228" t="str">
            <v>Beautiran</v>
          </cell>
          <cell r="M228" t="str">
            <v>Beautiran</v>
          </cell>
          <cell r="N228" t="str">
            <v>Beautiran</v>
          </cell>
          <cell r="O228" t="str">
            <v>Beautiran</v>
          </cell>
          <cell r="P228" t="str">
            <v>750</v>
          </cell>
          <cell r="Q228" t="str">
            <v>x 18245</v>
          </cell>
          <cell r="R228" t="str">
            <v>Petite Vitesse</v>
          </cell>
          <cell r="S228" t="str">
            <v>ND0004-VILLEFRANCHE DE ROUE-ACL-ND0004 : H VILLEFRANCHE DE ROUE-x 18245</v>
          </cell>
          <cell r="T228">
            <v>0</v>
          </cell>
          <cell r="U228">
            <v>224</v>
          </cell>
          <cell r="V228" t="str">
            <v>ND0004</v>
          </cell>
          <cell r="W228" t="str">
            <v>VILLEFRANCHE DE ROUE</v>
          </cell>
          <cell r="X228" t="str">
            <v>ACL-ND0004 : H VILLEFRANCHE DE ROUE</v>
          </cell>
          <cell r="AB228" t="str">
            <v>ND0004</v>
          </cell>
          <cell r="AC228" t="str">
            <v>A143</v>
          </cell>
          <cell r="AD228" t="str">
            <v>A144</v>
          </cell>
          <cell r="AE228" t="str">
            <v>750</v>
          </cell>
          <cell r="AF228" t="str">
            <v>A143</v>
          </cell>
          <cell r="AG228" t="str">
            <v>753</v>
          </cell>
          <cell r="AH228" t="str">
            <v>NC</v>
          </cell>
          <cell r="AI228" t="str">
            <v>18245</v>
          </cell>
        </row>
        <row r="229">
          <cell r="B229">
            <v>225</v>
          </cell>
          <cell r="C229" t="str">
            <v>ND0005</v>
          </cell>
          <cell r="D229" t="str">
            <v>CARCASSONNE</v>
          </cell>
          <cell r="E229" t="str">
            <v>ACL-ND0005</v>
          </cell>
          <cell r="F229" t="str">
            <v>ACL-ND0005 : H CARCASSONNE</v>
          </cell>
          <cell r="G229" t="str">
            <v>NC</v>
          </cell>
          <cell r="H229" t="str">
            <v>NC</v>
          </cell>
          <cell r="I229" t="str">
            <v>NC</v>
          </cell>
          <cell r="J229" t="str">
            <v>NC</v>
          </cell>
          <cell r="K229" t="str">
            <v>Béziers</v>
          </cell>
          <cell r="L229" t="str">
            <v>Béziers</v>
          </cell>
          <cell r="M229" t="str">
            <v>Béziers</v>
          </cell>
          <cell r="N229" t="str">
            <v>Béziers</v>
          </cell>
          <cell r="O229" t="str">
            <v>Béziers</v>
          </cell>
          <cell r="P229" t="str">
            <v>742</v>
          </cell>
          <cell r="Q229" t="str">
            <v>x 18246</v>
          </cell>
          <cell r="R229" t="str">
            <v>Petite Vitesse</v>
          </cell>
          <cell r="S229" t="str">
            <v>ND0005-CARCASSONNE-ACL-ND0005 : H CARCASSONNE-x 18246</v>
          </cell>
          <cell r="T229">
            <v>0</v>
          </cell>
          <cell r="U229">
            <v>225</v>
          </cell>
          <cell r="V229" t="str">
            <v>ND0005</v>
          </cell>
          <cell r="W229" t="str">
            <v>CARCASSONNE</v>
          </cell>
          <cell r="X229" t="str">
            <v>ACL-ND0005 : H CARCASSONNE</v>
          </cell>
          <cell r="AB229" t="str">
            <v>ND0005</v>
          </cell>
          <cell r="AC229" t="str">
            <v>A150</v>
          </cell>
          <cell r="AD229" t="str">
            <v>A151</v>
          </cell>
          <cell r="AE229" t="str">
            <v>742</v>
          </cell>
          <cell r="AF229" t="str">
            <v>A150</v>
          </cell>
          <cell r="AG229" t="str">
            <v>739</v>
          </cell>
          <cell r="AH229" t="str">
            <v>NC</v>
          </cell>
          <cell r="AI229" t="str">
            <v>18246</v>
          </cell>
        </row>
        <row r="230">
          <cell r="B230">
            <v>226</v>
          </cell>
          <cell r="C230" t="str">
            <v>x</v>
          </cell>
          <cell r="E230" t="str">
            <v>x</v>
          </cell>
          <cell r="U230">
            <v>226</v>
          </cell>
          <cell r="V230" t="str">
            <v>x</v>
          </cell>
          <cell r="AB230" t="str">
            <v>x</v>
          </cell>
        </row>
        <row r="231">
          <cell r="B231">
            <v>227</v>
          </cell>
          <cell r="C231" t="str">
            <v>x</v>
          </cell>
          <cell r="E231" t="str">
            <v>x</v>
          </cell>
          <cell r="U231">
            <v>227</v>
          </cell>
          <cell r="V231" t="str">
            <v>x</v>
          </cell>
          <cell r="AB231" t="str">
            <v>x</v>
          </cell>
        </row>
        <row r="232">
          <cell r="B232">
            <v>228</v>
          </cell>
          <cell r="C232" t="str">
            <v>x</v>
          </cell>
          <cell r="E232" t="str">
            <v>x</v>
          </cell>
          <cell r="U232">
            <v>228</v>
          </cell>
          <cell r="V232" t="str">
            <v>x</v>
          </cell>
          <cell r="AB232" t="str">
            <v>x</v>
          </cell>
        </row>
        <row r="233">
          <cell r="B233">
            <v>229</v>
          </cell>
          <cell r="C233" t="str">
            <v>x</v>
          </cell>
          <cell r="E233" t="str">
            <v>x</v>
          </cell>
          <cell r="U233">
            <v>229</v>
          </cell>
          <cell r="V233" t="str">
            <v>x</v>
          </cell>
          <cell r="AB233" t="str">
            <v>x</v>
          </cell>
        </row>
        <row r="234">
          <cell r="B234">
            <v>230</v>
          </cell>
          <cell r="C234" t="str">
            <v>x</v>
          </cell>
          <cell r="E234" t="str">
            <v>x</v>
          </cell>
          <cell r="U234">
            <v>230</v>
          </cell>
          <cell r="V234" t="str">
            <v>x</v>
          </cell>
          <cell r="AB234" t="str">
            <v>x</v>
          </cell>
        </row>
        <row r="235">
          <cell r="B235">
            <v>231</v>
          </cell>
          <cell r="C235" t="str">
            <v>x</v>
          </cell>
          <cell r="E235" t="str">
            <v>x</v>
          </cell>
          <cell r="U235">
            <v>231</v>
          </cell>
          <cell r="V235" t="str">
            <v>x</v>
          </cell>
          <cell r="AB235" t="str">
            <v>x</v>
          </cell>
        </row>
        <row r="236">
          <cell r="B236">
            <v>232</v>
          </cell>
          <cell r="C236" t="str">
            <v>x</v>
          </cell>
          <cell r="E236" t="str">
            <v>x</v>
          </cell>
          <cell r="U236">
            <v>232</v>
          </cell>
          <cell r="V236" t="str">
            <v>x</v>
          </cell>
          <cell r="AB236" t="str">
            <v>x</v>
          </cell>
        </row>
        <row r="237">
          <cell r="B237">
            <v>233</v>
          </cell>
          <cell r="C237" t="str">
            <v>x</v>
          </cell>
          <cell r="E237" t="str">
            <v>x</v>
          </cell>
          <cell r="U237">
            <v>233</v>
          </cell>
          <cell r="V237" t="str">
            <v>x</v>
          </cell>
          <cell r="AB237" t="str">
            <v>x</v>
          </cell>
        </row>
        <row r="238">
          <cell r="B238">
            <v>234</v>
          </cell>
          <cell r="C238" t="str">
            <v>x</v>
          </cell>
          <cell r="E238" t="str">
            <v>x</v>
          </cell>
          <cell r="U238">
            <v>234</v>
          </cell>
          <cell r="V238" t="str">
            <v>x</v>
          </cell>
          <cell r="AB238" t="str">
            <v>x</v>
          </cell>
        </row>
        <row r="239">
          <cell r="B239">
            <v>235</v>
          </cell>
          <cell r="C239" t="str">
            <v>x</v>
          </cell>
          <cell r="E239" t="str">
            <v>x</v>
          </cell>
          <cell r="U239">
            <v>235</v>
          </cell>
          <cell r="V239" t="str">
            <v>x</v>
          </cell>
          <cell r="AB239" t="str">
            <v>x</v>
          </cell>
        </row>
        <row r="240">
          <cell r="B240">
            <v>236</v>
          </cell>
          <cell r="C240" t="str">
            <v>x</v>
          </cell>
          <cell r="E240" t="str">
            <v>x</v>
          </cell>
          <cell r="U240">
            <v>236</v>
          </cell>
          <cell r="V240" t="str">
            <v>x</v>
          </cell>
          <cell r="AB240" t="str">
            <v>x</v>
          </cell>
        </row>
        <row r="241">
          <cell r="B241">
            <v>237</v>
          </cell>
          <cell r="C241" t="str">
            <v>x</v>
          </cell>
          <cell r="E241" t="str">
            <v>x</v>
          </cell>
          <cell r="U241">
            <v>237</v>
          </cell>
          <cell r="V241" t="str">
            <v>x</v>
          </cell>
          <cell r="AB241" t="str">
            <v>x</v>
          </cell>
        </row>
        <row r="242">
          <cell r="B242">
            <v>238</v>
          </cell>
          <cell r="C242" t="str">
            <v>x</v>
          </cell>
          <cell r="E242" t="str">
            <v>x</v>
          </cell>
          <cell r="U242">
            <v>238</v>
          </cell>
          <cell r="V242" t="str">
            <v>x</v>
          </cell>
          <cell r="AB242" t="str">
            <v>x</v>
          </cell>
        </row>
        <row r="243">
          <cell r="B243">
            <v>239</v>
          </cell>
          <cell r="C243" t="str">
            <v>x</v>
          </cell>
          <cell r="E243" t="str">
            <v>x</v>
          </cell>
          <cell r="U243">
            <v>239</v>
          </cell>
          <cell r="V243" t="str">
            <v>x</v>
          </cell>
          <cell r="AB243" t="str">
            <v>x</v>
          </cell>
        </row>
        <row r="244">
          <cell r="B244">
            <v>240</v>
          </cell>
          <cell r="C244" t="str">
            <v>x</v>
          </cell>
          <cell r="E244" t="str">
            <v>x</v>
          </cell>
          <cell r="U244">
            <v>240</v>
          </cell>
          <cell r="V244" t="str">
            <v>x</v>
          </cell>
          <cell r="AB244" t="str">
            <v>x</v>
          </cell>
        </row>
        <row r="245">
          <cell r="B245">
            <v>241</v>
          </cell>
          <cell r="C245" t="str">
            <v>x</v>
          </cell>
          <cell r="E245" t="str">
            <v>x</v>
          </cell>
          <cell r="U245">
            <v>241</v>
          </cell>
          <cell r="V245" t="str">
            <v>x</v>
          </cell>
          <cell r="AB245" t="str">
            <v>x</v>
          </cell>
        </row>
        <row r="246">
          <cell r="B246">
            <v>242</v>
          </cell>
          <cell r="C246" t="str">
            <v>x</v>
          </cell>
          <cell r="E246" t="str">
            <v>x</v>
          </cell>
          <cell r="U246">
            <v>242</v>
          </cell>
          <cell r="V246" t="str">
            <v>x</v>
          </cell>
          <cell r="AB246" t="str">
            <v>x</v>
          </cell>
        </row>
        <row r="247">
          <cell r="B247">
            <v>243</v>
          </cell>
          <cell r="C247" t="str">
            <v>x</v>
          </cell>
          <cell r="E247" t="str">
            <v>x</v>
          </cell>
          <cell r="U247">
            <v>243</v>
          </cell>
          <cell r="V247" t="str">
            <v>x</v>
          </cell>
          <cell r="AB247" t="str">
            <v>x</v>
          </cell>
        </row>
        <row r="248">
          <cell r="B248">
            <v>244</v>
          </cell>
          <cell r="C248" t="str">
            <v>x</v>
          </cell>
          <cell r="E248" t="str">
            <v>x</v>
          </cell>
          <cell r="U248">
            <v>244</v>
          </cell>
          <cell r="V248" t="str">
            <v>x</v>
          </cell>
          <cell r="AB248" t="str">
            <v>x</v>
          </cell>
        </row>
        <row r="249">
          <cell r="B249">
            <v>245</v>
          </cell>
          <cell r="C249" t="str">
            <v>x</v>
          </cell>
          <cell r="E249" t="str">
            <v>x</v>
          </cell>
          <cell r="U249">
            <v>245</v>
          </cell>
          <cell r="V249" t="str">
            <v>x</v>
          </cell>
          <cell r="AB249" t="str">
            <v>x</v>
          </cell>
        </row>
        <row r="250">
          <cell r="B250">
            <v>246</v>
          </cell>
          <cell r="C250" t="str">
            <v>x</v>
          </cell>
          <cell r="E250" t="str">
            <v>x</v>
          </cell>
          <cell r="U250">
            <v>246</v>
          </cell>
          <cell r="V250" t="str">
            <v>x</v>
          </cell>
          <cell r="AB250" t="str">
            <v>x</v>
          </cell>
        </row>
        <row r="251">
          <cell r="B251">
            <v>247</v>
          </cell>
          <cell r="C251" t="str">
            <v>x</v>
          </cell>
          <cell r="E251" t="str">
            <v>x</v>
          </cell>
          <cell r="U251">
            <v>247</v>
          </cell>
          <cell r="V251" t="str">
            <v>x</v>
          </cell>
          <cell r="AB251" t="str">
            <v>x</v>
          </cell>
        </row>
        <row r="252">
          <cell r="B252">
            <v>248</v>
          </cell>
          <cell r="C252" t="str">
            <v>x</v>
          </cell>
          <cell r="E252" t="str">
            <v>x</v>
          </cell>
          <cell r="U252">
            <v>248</v>
          </cell>
          <cell r="V252" t="str">
            <v>x</v>
          </cell>
          <cell r="AB252" t="str">
            <v>x</v>
          </cell>
        </row>
        <row r="253">
          <cell r="B253">
            <v>249</v>
          </cell>
          <cell r="C253" t="str">
            <v>FRA326</v>
          </cell>
          <cell r="D253" t="str">
            <v>TROYES -LA CHAPELLE</v>
          </cell>
          <cell r="E253" t="str">
            <v>ACL-147</v>
          </cell>
          <cell r="F253" t="str">
            <v>ACL-147 : H Troyes Chapelle Saint Luc</v>
          </cell>
          <cell r="G253" t="str">
            <v>DO-01</v>
          </cell>
          <cell r="H253" t="str">
            <v>DR-01</v>
          </cell>
          <cell r="I253" t="str">
            <v>BASSIN GRAND NORD</v>
          </cell>
          <cell r="J253" t="str">
            <v>DR BOURGOGNE</v>
          </cell>
          <cell r="K253" t="str">
            <v>Fleury</v>
          </cell>
          <cell r="L253" t="str">
            <v>Fleury</v>
          </cell>
          <cell r="M253" t="str">
            <v>Fleury</v>
          </cell>
          <cell r="N253" t="str">
            <v>Fleury</v>
          </cell>
          <cell r="O253" t="str">
            <v>Fleury</v>
          </cell>
          <cell r="P253" t="str">
            <v>774</v>
          </cell>
          <cell r="Q253" t="str">
            <v>x 15606</v>
          </cell>
          <cell r="S253" t="str">
            <v>FRA326-TROYES LA CHAPELLE-ACL-147 : H Troyes Chapelle Saint Luc-x 15606</v>
          </cell>
          <cell r="U253">
            <v>249</v>
          </cell>
          <cell r="V253" t="str">
            <v>FRA326</v>
          </cell>
          <cell r="W253" t="str">
            <v>TROYES LA CHAPELLE</v>
          </cell>
          <cell r="X253" t="str">
            <v>ACL-147 : H Troyes Chapelle Saint Luc</v>
          </cell>
          <cell r="AB253" t="str">
            <v>FRA326</v>
          </cell>
          <cell r="AE253" t="str">
            <v>774</v>
          </cell>
          <cell r="AG253" t="str">
            <v>776</v>
          </cell>
          <cell r="AH253" t="str">
            <v>MAG DMCS : ST ANDRE LES VERGERS</v>
          </cell>
          <cell r="AI253" t="str">
            <v>15606</v>
          </cell>
        </row>
        <row r="254">
          <cell r="B254">
            <v>250</v>
          </cell>
          <cell r="C254" t="str">
            <v>HF7313</v>
          </cell>
          <cell r="D254" t="str">
            <v>AGEN</v>
          </cell>
          <cell r="E254" t="str">
            <v>ACL-185</v>
          </cell>
          <cell r="F254" t="str">
            <v>ACL-185 : H Agen</v>
          </cell>
          <cell r="G254" t="str">
            <v>NC</v>
          </cell>
          <cell r="H254" t="str">
            <v>NC</v>
          </cell>
          <cell r="I254" t="str">
            <v>NC</v>
          </cell>
          <cell r="J254" t="str">
            <v>NC</v>
          </cell>
          <cell r="K254" t="str">
            <v>Beautiran</v>
          </cell>
          <cell r="L254" t="str">
            <v>Beautiran</v>
          </cell>
          <cell r="M254" t="str">
            <v>Beautiran</v>
          </cell>
          <cell r="N254" t="str">
            <v>Beautiran</v>
          </cell>
          <cell r="O254" t="str">
            <v>Beautiran</v>
          </cell>
          <cell r="P254" t="str">
            <v>A142</v>
          </cell>
          <cell r="Q254" t="str">
            <v>Inter</v>
          </cell>
          <cell r="S254" t="str">
            <v>HF7313-AGEN-ACL-185 : H Agen-Inter</v>
          </cell>
          <cell r="U254">
            <v>250</v>
          </cell>
          <cell r="V254" t="str">
            <v>HF7313</v>
          </cell>
          <cell r="W254" t="str">
            <v>AGEN</v>
          </cell>
          <cell r="X254" t="str">
            <v>ACL-185 : H Agen</v>
          </cell>
          <cell r="AB254" t="str">
            <v>HF7313</v>
          </cell>
          <cell r="AD254" t="str">
            <v>A144</v>
          </cell>
          <cell r="AE254" t="str">
            <v>A142</v>
          </cell>
          <cell r="AG254" t="str">
            <v>A143</v>
          </cell>
          <cell r="AH254" t="str">
            <v>NC</v>
          </cell>
        </row>
        <row r="255">
          <cell r="B255">
            <v>251</v>
          </cell>
          <cell r="C255" t="str">
            <v>HFX965</v>
          </cell>
          <cell r="D255" t="str">
            <v>ARGELES S/MER</v>
          </cell>
          <cell r="E255" t="str">
            <v>ACL-5566</v>
          </cell>
          <cell r="F255" t="str">
            <v>ACL-5566 : H ARGELES S/MER</v>
          </cell>
          <cell r="G255" t="str">
            <v>NC</v>
          </cell>
          <cell r="H255" t="str">
            <v>NC</v>
          </cell>
          <cell r="I255" t="str">
            <v>NC</v>
          </cell>
          <cell r="J255" t="str">
            <v>NC</v>
          </cell>
          <cell r="K255" t="str">
            <v>Béziers</v>
          </cell>
          <cell r="L255" t="str">
            <v>Béziers</v>
          </cell>
          <cell r="M255" t="str">
            <v>Béziers</v>
          </cell>
          <cell r="N255" t="str">
            <v>Béziers</v>
          </cell>
          <cell r="O255" t="str">
            <v>Béziers</v>
          </cell>
          <cell r="P255" t="str">
            <v>A149</v>
          </cell>
          <cell r="Q255" t="str">
            <v>Inter</v>
          </cell>
          <cell r="R255" t="str">
            <v>Petite Vitesse</v>
          </cell>
          <cell r="S255" t="str">
            <v>HFX965-ARGELES S-MER-ACL-5566 : H ARGELES S/MER-Inter</v>
          </cell>
          <cell r="T255">
            <v>0</v>
          </cell>
          <cell r="U255">
            <v>251</v>
          </cell>
          <cell r="V255" t="str">
            <v>HFX965</v>
          </cell>
          <cell r="W255" t="str">
            <v>ARGELES S-MER</v>
          </cell>
          <cell r="X255" t="str">
            <v>ACL-5566 : H ARGELES S/MER</v>
          </cell>
          <cell r="AB255" t="str">
            <v>HFX965</v>
          </cell>
          <cell r="AC255" t="str">
            <v>A150</v>
          </cell>
          <cell r="AD255" t="str">
            <v>A151</v>
          </cell>
          <cell r="AE255" t="str">
            <v>A149</v>
          </cell>
          <cell r="AF255" t="str">
            <v>A150</v>
          </cell>
          <cell r="AG255" t="str">
            <v>A150</v>
          </cell>
          <cell r="AH255" t="str">
            <v>NC</v>
          </cell>
        </row>
        <row r="256">
          <cell r="B256">
            <v>252</v>
          </cell>
          <cell r="C256" t="str">
            <v>HFX979</v>
          </cell>
          <cell r="D256" t="str">
            <v>BERGERAC -CREYSSE</v>
          </cell>
          <cell r="E256" t="str">
            <v>ACL-6802</v>
          </cell>
          <cell r="F256" t="str">
            <v>ACL-6802 : H Bergerac</v>
          </cell>
          <cell r="G256" t="str">
            <v>NC</v>
          </cell>
          <cell r="H256" t="str">
            <v>NC</v>
          </cell>
          <cell r="I256" t="str">
            <v>NC</v>
          </cell>
          <cell r="J256" t="str">
            <v>NC</v>
          </cell>
          <cell r="K256" t="str">
            <v>Beautiran</v>
          </cell>
          <cell r="L256" t="str">
            <v>Beautiran</v>
          </cell>
          <cell r="M256" t="str">
            <v>Beautiran</v>
          </cell>
          <cell r="N256" t="str">
            <v>Beautiran</v>
          </cell>
          <cell r="O256" t="str">
            <v>Beautiran</v>
          </cell>
          <cell r="P256" t="str">
            <v>A142</v>
          </cell>
          <cell r="Q256" t="str">
            <v>Inter</v>
          </cell>
          <cell r="S256" t="str">
            <v>HFX979-BERGERAC CREYSSE-ACL-6802 : H Bergerac-Inter</v>
          </cell>
          <cell r="U256">
            <v>252</v>
          </cell>
          <cell r="V256" t="str">
            <v>HFX979</v>
          </cell>
          <cell r="W256" t="str">
            <v>BERGERAC CREYSSE</v>
          </cell>
          <cell r="X256" t="str">
            <v>ACL-6802 : H Bergerac</v>
          </cell>
          <cell r="AB256" t="str">
            <v>HFX979</v>
          </cell>
          <cell r="AD256" t="str">
            <v>A144</v>
          </cell>
          <cell r="AE256" t="str">
            <v>A142</v>
          </cell>
          <cell r="AG256" t="str">
            <v>A143</v>
          </cell>
          <cell r="AH256" t="str">
            <v>NC</v>
          </cell>
        </row>
        <row r="257">
          <cell r="B257">
            <v>253</v>
          </cell>
          <cell r="C257" t="str">
            <v>HF7006</v>
          </cell>
          <cell r="D257" t="str">
            <v>CLUSES</v>
          </cell>
          <cell r="E257" t="str">
            <v>ACL-191</v>
          </cell>
          <cell r="F257" t="str">
            <v>ACL-191 : H Cluses</v>
          </cell>
          <cell r="G257" t="str">
            <v>NC</v>
          </cell>
          <cell r="H257" t="str">
            <v>NC</v>
          </cell>
          <cell r="I257" t="str">
            <v>NC</v>
          </cell>
          <cell r="J257" t="str">
            <v>NC</v>
          </cell>
          <cell r="K257" t="str">
            <v>CSD</v>
          </cell>
          <cell r="L257" t="str">
            <v>CSD</v>
          </cell>
          <cell r="M257" t="str">
            <v>CSD</v>
          </cell>
          <cell r="N257" t="str">
            <v>CSD</v>
          </cell>
          <cell r="O257" t="str">
            <v>CSD</v>
          </cell>
          <cell r="Q257" t="str">
            <v>CSD</v>
          </cell>
          <cell r="R257" t="str">
            <v>Grande Vitesse</v>
          </cell>
          <cell r="S257" t="str">
            <v>HF7006-CLUSES-ACL-191 : H Cluses-CSD</v>
          </cell>
          <cell r="U257">
            <v>253</v>
          </cell>
          <cell r="V257" t="str">
            <v>HF7006</v>
          </cell>
          <cell r="W257" t="str">
            <v>CLUSES</v>
          </cell>
          <cell r="X257" t="str">
            <v>ACL-191 : H Cluses</v>
          </cell>
          <cell r="AB257" t="str">
            <v>HF7006</v>
          </cell>
          <cell r="AH257" t="str">
            <v>NC</v>
          </cell>
        </row>
        <row r="258">
          <cell r="B258">
            <v>254</v>
          </cell>
          <cell r="C258" t="str">
            <v>HF3236</v>
          </cell>
          <cell r="D258" t="str">
            <v>FERNEY VOLTAIRE</v>
          </cell>
          <cell r="E258" t="str">
            <v>ACL-7721</v>
          </cell>
          <cell r="F258" t="str">
            <v>ACL-7721 : H Ferney Voltaire</v>
          </cell>
          <cell r="G258" t="str">
            <v>NC</v>
          </cell>
          <cell r="H258" t="str">
            <v>NC</v>
          </cell>
          <cell r="I258" t="str">
            <v>NC</v>
          </cell>
          <cell r="J258" t="str">
            <v>NC</v>
          </cell>
          <cell r="K258" t="str">
            <v>CSD</v>
          </cell>
          <cell r="L258" t="str">
            <v>CSD</v>
          </cell>
          <cell r="M258" t="str">
            <v>CSD</v>
          </cell>
          <cell r="N258" t="str">
            <v>CSD</v>
          </cell>
          <cell r="O258" t="str">
            <v>CSD</v>
          </cell>
          <cell r="Q258" t="str">
            <v>???</v>
          </cell>
          <cell r="R258" t="str">
            <v>Petite Vitesse</v>
          </cell>
          <cell r="S258" t="str">
            <v>HF3236-FERNEY VOLTAIRE-ACL-7721 : H Ferney Voltaire-???</v>
          </cell>
          <cell r="U258">
            <v>254</v>
          </cell>
          <cell r="V258" t="str">
            <v>HF3236</v>
          </cell>
          <cell r="W258" t="str">
            <v>FERNEY VOLTAIRE</v>
          </cell>
          <cell r="X258" t="str">
            <v>ACL-7721 : H Ferney Voltaire</v>
          </cell>
          <cell r="AB258" t="str">
            <v>HF3236</v>
          </cell>
          <cell r="AH258" t="str">
            <v>NC</v>
          </cell>
        </row>
        <row r="259">
          <cell r="B259">
            <v>255</v>
          </cell>
          <cell r="C259" t="str">
            <v>HFX684</v>
          </cell>
          <cell r="D259" t="str">
            <v>LA ROCHE SUR YON COOP</v>
          </cell>
          <cell r="E259" t="str">
            <v>ACL-200</v>
          </cell>
          <cell r="F259" t="str">
            <v>ACL-200 : H La Roche S/ Yon Coop Atlantique</v>
          </cell>
          <cell r="G259" t="str">
            <v>NC</v>
          </cell>
          <cell r="H259" t="str">
            <v>NC</v>
          </cell>
          <cell r="I259" t="str">
            <v>NC</v>
          </cell>
          <cell r="J259" t="str">
            <v>NC</v>
          </cell>
          <cell r="K259" t="str">
            <v>Saintes</v>
          </cell>
          <cell r="L259" t="str">
            <v>Saintes</v>
          </cell>
          <cell r="M259" t="str">
            <v>Saintes</v>
          </cell>
          <cell r="N259" t="str">
            <v>Saintes</v>
          </cell>
          <cell r="O259" t="str">
            <v>Saintes</v>
          </cell>
          <cell r="Q259" t="str">
            <v>Super U</v>
          </cell>
          <cell r="S259" t="str">
            <v>HFX684-LA ROCHE SUR YON COOP-ACL-200 : H La Roche S/ Yon Coop Atlantique-Super U</v>
          </cell>
          <cell r="U259">
            <v>255</v>
          </cell>
          <cell r="V259" t="str">
            <v>HFX684</v>
          </cell>
          <cell r="W259" t="str">
            <v>LA ROCHE SUR YON COOP</v>
          </cell>
          <cell r="X259" t="str">
            <v>ACL-200 : H La Roche S/ Yon Coop Atlantique</v>
          </cell>
          <cell r="AB259" t="str">
            <v>HFX684</v>
          </cell>
          <cell r="AH259" t="str">
            <v>NC</v>
          </cell>
        </row>
        <row r="260">
          <cell r="B260">
            <v>256</v>
          </cell>
          <cell r="C260" t="str">
            <v>HFX683</v>
          </cell>
          <cell r="D260" t="str">
            <v>LA ROCHELLE</v>
          </cell>
          <cell r="E260" t="str">
            <v>ACL-201</v>
          </cell>
          <cell r="F260" t="str">
            <v>ACL-201 : H La Rochelle Puilbereau</v>
          </cell>
          <cell r="G260" t="str">
            <v>NC</v>
          </cell>
          <cell r="H260" t="str">
            <v>NC</v>
          </cell>
          <cell r="I260" t="str">
            <v>NC</v>
          </cell>
          <cell r="J260" t="str">
            <v>NC</v>
          </cell>
          <cell r="K260" t="str">
            <v>Saintes</v>
          </cell>
          <cell r="L260" t="str">
            <v>Saintes</v>
          </cell>
          <cell r="M260" t="str">
            <v>Saintes</v>
          </cell>
          <cell r="N260" t="str">
            <v>Saintes</v>
          </cell>
          <cell r="O260" t="str">
            <v>Saintes</v>
          </cell>
          <cell r="Q260" t="str">
            <v>Super U</v>
          </cell>
          <cell r="S260" t="str">
            <v>HFX683-LA ROCHELLE-ACL-201 : H La Rochelle Puilbereau-Super U</v>
          </cell>
          <cell r="U260">
            <v>256</v>
          </cell>
          <cell r="V260" t="str">
            <v>HFX683</v>
          </cell>
          <cell r="W260" t="str">
            <v>LA ROCHELLE</v>
          </cell>
          <cell r="X260" t="str">
            <v>ACL-201 : H La Rochelle Puilbereau</v>
          </cell>
          <cell r="AB260" t="str">
            <v>HFX683</v>
          </cell>
          <cell r="AH260" t="str">
            <v>NC</v>
          </cell>
        </row>
        <row r="261">
          <cell r="B261">
            <v>257</v>
          </cell>
          <cell r="C261" t="str">
            <v>HF7177</v>
          </cell>
          <cell r="D261" t="str">
            <v>LA TESTE</v>
          </cell>
          <cell r="E261" t="str">
            <v>ACL-202</v>
          </cell>
          <cell r="F261" t="str">
            <v>ACL-202 : H La Teste</v>
          </cell>
          <cell r="G261" t="str">
            <v>NC</v>
          </cell>
          <cell r="H261" t="str">
            <v>NC</v>
          </cell>
          <cell r="I261" t="str">
            <v>NC</v>
          </cell>
          <cell r="J261" t="str">
            <v>NC</v>
          </cell>
          <cell r="K261" t="str">
            <v>Beautiran</v>
          </cell>
          <cell r="L261" t="str">
            <v>Beautiran</v>
          </cell>
          <cell r="M261" t="str">
            <v>Beautiran</v>
          </cell>
          <cell r="N261" t="str">
            <v>Beautiran</v>
          </cell>
          <cell r="O261" t="str">
            <v>Beautiran</v>
          </cell>
          <cell r="P261" t="str">
            <v>A142</v>
          </cell>
          <cell r="Q261" t="str">
            <v>Inter</v>
          </cell>
          <cell r="S261" t="str">
            <v>HF7177-LA TESTE-ACL-202 : H La Teste-Inter</v>
          </cell>
          <cell r="U261">
            <v>257</v>
          </cell>
          <cell r="V261" t="str">
            <v>HF7177</v>
          </cell>
          <cell r="W261" t="str">
            <v>LA TESTE</v>
          </cell>
          <cell r="X261" t="str">
            <v>ACL-202 : H La Teste</v>
          </cell>
          <cell r="AB261" t="str">
            <v>HF7177</v>
          </cell>
          <cell r="AD261" t="str">
            <v>A144</v>
          </cell>
          <cell r="AE261" t="str">
            <v>A142</v>
          </cell>
          <cell r="AG261" t="str">
            <v>A143</v>
          </cell>
          <cell r="AH261" t="str">
            <v>NC</v>
          </cell>
        </row>
        <row r="262">
          <cell r="B262">
            <v>258</v>
          </cell>
          <cell r="C262" t="str">
            <v>HFX687</v>
          </cell>
          <cell r="D262" t="str">
            <v>LIMOGES</v>
          </cell>
          <cell r="E262" t="str">
            <v>ACL-203</v>
          </cell>
          <cell r="F262" t="str">
            <v>ACL-203 : H Limoges Corgnac</v>
          </cell>
          <cell r="G262" t="str">
            <v>NC</v>
          </cell>
          <cell r="H262" t="str">
            <v>NC</v>
          </cell>
          <cell r="I262" t="str">
            <v>NC</v>
          </cell>
          <cell r="J262" t="str">
            <v>NC</v>
          </cell>
          <cell r="K262" t="str">
            <v>Saintes</v>
          </cell>
          <cell r="L262" t="str">
            <v>Saintes</v>
          </cell>
          <cell r="M262" t="str">
            <v>Saintes</v>
          </cell>
          <cell r="N262" t="str">
            <v>Saintes</v>
          </cell>
          <cell r="O262" t="str">
            <v>Saintes</v>
          </cell>
          <cell r="Q262" t="str">
            <v>Super U</v>
          </cell>
          <cell r="S262" t="str">
            <v>HFX687-LIMOGES-ACL-203 : H Limoges Corgnac-Super U</v>
          </cell>
          <cell r="U262">
            <v>258</v>
          </cell>
          <cell r="V262" t="str">
            <v>HFX687</v>
          </cell>
          <cell r="W262" t="str">
            <v>LIMOGES</v>
          </cell>
          <cell r="X262" t="str">
            <v>ACL-203 : H Limoges Corgnac</v>
          </cell>
          <cell r="AB262" t="str">
            <v>HFX687</v>
          </cell>
          <cell r="AH262" t="str">
            <v>NC</v>
          </cell>
        </row>
        <row r="263">
          <cell r="B263">
            <v>259</v>
          </cell>
          <cell r="C263" t="str">
            <v>HF7007</v>
          </cell>
          <cell r="D263" t="str">
            <v>MARGENCEL</v>
          </cell>
          <cell r="E263" t="str">
            <v>ACL-205</v>
          </cell>
          <cell r="F263" t="str">
            <v>ACL-205 : H Margencel</v>
          </cell>
          <cell r="G263" t="str">
            <v>NC</v>
          </cell>
          <cell r="H263" t="str">
            <v>NC</v>
          </cell>
          <cell r="I263" t="str">
            <v>NC</v>
          </cell>
          <cell r="J263" t="str">
            <v>NC</v>
          </cell>
          <cell r="K263" t="str">
            <v>CSD</v>
          </cell>
          <cell r="L263" t="str">
            <v>CSD</v>
          </cell>
          <cell r="M263" t="str">
            <v>CSD</v>
          </cell>
          <cell r="N263" t="str">
            <v>CSD</v>
          </cell>
          <cell r="O263" t="str">
            <v>CSD</v>
          </cell>
          <cell r="Q263" t="str">
            <v>CSD</v>
          </cell>
          <cell r="R263" t="str">
            <v>Grande Vitesse</v>
          </cell>
          <cell r="S263" t="str">
            <v>HF7007-MARGENCEL-ACL-205 : H Margencel-CSD</v>
          </cell>
          <cell r="U263">
            <v>259</v>
          </cell>
          <cell r="V263" t="str">
            <v>HF7007</v>
          </cell>
          <cell r="W263" t="str">
            <v>MARGENCEL</v>
          </cell>
          <cell r="X263" t="str">
            <v>ACL-205 : H Margencel</v>
          </cell>
          <cell r="AB263" t="str">
            <v>HF7007</v>
          </cell>
          <cell r="AH263" t="str">
            <v>NC</v>
          </cell>
        </row>
        <row r="264">
          <cell r="B264">
            <v>260</v>
          </cell>
          <cell r="C264" t="str">
            <v>HFX980</v>
          </cell>
          <cell r="D264" t="str">
            <v>MOISSAC</v>
          </cell>
          <cell r="E264" t="str">
            <v>ACL-6803</v>
          </cell>
          <cell r="F264" t="str">
            <v>ACL-6803 : H Moissac</v>
          </cell>
          <cell r="G264" t="str">
            <v>NC</v>
          </cell>
          <cell r="H264" t="str">
            <v>NC</v>
          </cell>
          <cell r="I264" t="str">
            <v>NC</v>
          </cell>
          <cell r="J264" t="str">
            <v>NC</v>
          </cell>
          <cell r="K264" t="str">
            <v>Beautiran</v>
          </cell>
          <cell r="L264" t="str">
            <v>Beautiran</v>
          </cell>
          <cell r="M264" t="str">
            <v>Beautiran</v>
          </cell>
          <cell r="N264" t="str">
            <v>Beautiran</v>
          </cell>
          <cell r="O264" t="str">
            <v>Beautiran</v>
          </cell>
          <cell r="P264" t="str">
            <v>A142</v>
          </cell>
          <cell r="Q264" t="str">
            <v>Inter</v>
          </cell>
          <cell r="S264" t="str">
            <v>HFX980-MOISSAC-ACL-6803 : H Moissac-Inter</v>
          </cell>
          <cell r="U264">
            <v>260</v>
          </cell>
          <cell r="V264" t="str">
            <v>HFX980</v>
          </cell>
          <cell r="W264" t="str">
            <v>MOISSAC</v>
          </cell>
          <cell r="X264" t="str">
            <v>ACL-6803 : H Moissac</v>
          </cell>
          <cell r="AB264" t="str">
            <v>HFX980</v>
          </cell>
          <cell r="AD264" t="str">
            <v>A144</v>
          </cell>
          <cell r="AE264" t="str">
            <v>A142</v>
          </cell>
          <cell r="AG264" t="str">
            <v>A143</v>
          </cell>
          <cell r="AH264" t="str">
            <v>NC</v>
          </cell>
        </row>
        <row r="265">
          <cell r="B265">
            <v>261</v>
          </cell>
          <cell r="C265" t="str">
            <v>HF7377</v>
          </cell>
          <cell r="D265" t="str">
            <v>PAMIERS</v>
          </cell>
          <cell r="E265" t="str">
            <v>ACL-209</v>
          </cell>
          <cell r="F265" t="str">
            <v>ACL-209 : H Pamiers</v>
          </cell>
          <cell r="G265" t="str">
            <v>NC</v>
          </cell>
          <cell r="H265" t="str">
            <v>NC</v>
          </cell>
          <cell r="I265" t="str">
            <v>NC</v>
          </cell>
          <cell r="J265" t="str">
            <v>NC</v>
          </cell>
          <cell r="K265" t="str">
            <v>Béziers</v>
          </cell>
          <cell r="L265" t="str">
            <v>Béziers</v>
          </cell>
          <cell r="M265" t="str">
            <v>Béziers</v>
          </cell>
          <cell r="N265" t="str">
            <v>Béziers</v>
          </cell>
          <cell r="O265" t="str">
            <v>Béziers</v>
          </cell>
          <cell r="P265" t="str">
            <v>A149</v>
          </cell>
          <cell r="Q265" t="str">
            <v>Inter</v>
          </cell>
          <cell r="R265" t="str">
            <v>Petite Vitesse</v>
          </cell>
          <cell r="S265" t="str">
            <v>HF7377-PAMIERS-ACL-209 : H Pamiers-Inter</v>
          </cell>
          <cell r="T265">
            <v>0</v>
          </cell>
          <cell r="U265">
            <v>261</v>
          </cell>
          <cell r="V265" t="str">
            <v>HF7377</v>
          </cell>
          <cell r="W265" t="str">
            <v>PAMIERS</v>
          </cell>
          <cell r="X265" t="str">
            <v>ACL-209 : H Pamiers</v>
          </cell>
          <cell r="AB265" t="str">
            <v>HF7377</v>
          </cell>
          <cell r="AC265" t="str">
            <v>A150</v>
          </cell>
          <cell r="AD265" t="str">
            <v>A151</v>
          </cell>
          <cell r="AE265" t="str">
            <v>A149</v>
          </cell>
          <cell r="AF265" t="str">
            <v>A150</v>
          </cell>
          <cell r="AG265" t="str">
            <v>A150</v>
          </cell>
          <cell r="AH265" t="str">
            <v>NC</v>
          </cell>
        </row>
        <row r="266">
          <cell r="B266">
            <v>262</v>
          </cell>
          <cell r="C266" t="str">
            <v>HFX686</v>
          </cell>
          <cell r="D266" t="str">
            <v>PERIGUEUX</v>
          </cell>
          <cell r="E266" t="str">
            <v>ACL-210</v>
          </cell>
          <cell r="F266" t="str">
            <v>ACL-210 : H Périgueux</v>
          </cell>
          <cell r="G266" t="str">
            <v>NC</v>
          </cell>
          <cell r="H266" t="str">
            <v>NC</v>
          </cell>
          <cell r="I266" t="str">
            <v>NC</v>
          </cell>
          <cell r="J266" t="str">
            <v>NC</v>
          </cell>
          <cell r="K266" t="str">
            <v>Saintes</v>
          </cell>
          <cell r="L266" t="str">
            <v>Saintes</v>
          </cell>
          <cell r="M266" t="str">
            <v>Saintes</v>
          </cell>
          <cell r="N266" t="str">
            <v>Saintes</v>
          </cell>
          <cell r="O266" t="str">
            <v>Saintes</v>
          </cell>
          <cell r="Q266" t="str">
            <v>Inter</v>
          </cell>
          <cell r="S266" t="str">
            <v>HFX686-PERIGUEUX-ACL-210 : H Périgueux-Inter</v>
          </cell>
          <cell r="U266">
            <v>262</v>
          </cell>
          <cell r="V266" t="str">
            <v>HFX686</v>
          </cell>
          <cell r="W266" t="str">
            <v>PERIGUEUX</v>
          </cell>
          <cell r="X266" t="str">
            <v>ACL-210 : H Périgueux</v>
          </cell>
          <cell r="AB266" t="str">
            <v>HFX686</v>
          </cell>
          <cell r="AH266" t="str">
            <v>NC</v>
          </cell>
        </row>
        <row r="267">
          <cell r="B267">
            <v>263</v>
          </cell>
          <cell r="C267" t="str">
            <v>HFX682</v>
          </cell>
          <cell r="D267" t="str">
            <v>SAINTES</v>
          </cell>
          <cell r="E267" t="str">
            <v>ACL-211</v>
          </cell>
          <cell r="F267" t="str">
            <v>ACL-211 : H Saintes</v>
          </cell>
          <cell r="G267" t="str">
            <v>NC</v>
          </cell>
          <cell r="H267" t="str">
            <v>NC</v>
          </cell>
          <cell r="I267" t="str">
            <v>NC</v>
          </cell>
          <cell r="J267" t="str">
            <v>NC</v>
          </cell>
          <cell r="K267" t="str">
            <v>Saintes</v>
          </cell>
          <cell r="L267" t="str">
            <v>Saintes</v>
          </cell>
          <cell r="M267" t="str">
            <v>Saintes</v>
          </cell>
          <cell r="N267" t="str">
            <v>Saintes</v>
          </cell>
          <cell r="O267" t="str">
            <v>Saintes</v>
          </cell>
          <cell r="Q267" t="str">
            <v>Super U</v>
          </cell>
          <cell r="S267" t="str">
            <v>HFX682-SAINTES-ACL-211 : H Saintes-Super U</v>
          </cell>
          <cell r="U267">
            <v>263</v>
          </cell>
          <cell r="V267" t="str">
            <v>HFX682</v>
          </cell>
          <cell r="W267" t="str">
            <v>SAINTES</v>
          </cell>
          <cell r="X267" t="str">
            <v>ACL-211 : H Saintes</v>
          </cell>
          <cell r="AB267" t="str">
            <v>HFX682</v>
          </cell>
          <cell r="AH267" t="str">
            <v>NC</v>
          </cell>
        </row>
        <row r="268">
          <cell r="B268">
            <v>264</v>
          </cell>
          <cell r="C268" t="str">
            <v>HFX688</v>
          </cell>
          <cell r="D268" t="str">
            <v>ST JUNIEN</v>
          </cell>
          <cell r="E268" t="str">
            <v>ACL-216</v>
          </cell>
          <cell r="F268" t="str">
            <v>ACL-216 : H St Junien</v>
          </cell>
          <cell r="G268" t="str">
            <v>NC</v>
          </cell>
          <cell r="H268" t="str">
            <v>NC</v>
          </cell>
          <cell r="I268" t="str">
            <v>NC</v>
          </cell>
          <cell r="J268" t="str">
            <v>NC</v>
          </cell>
          <cell r="K268" t="str">
            <v>Saintes</v>
          </cell>
          <cell r="L268" t="str">
            <v>Saintes</v>
          </cell>
          <cell r="M268" t="str">
            <v>Saintes</v>
          </cell>
          <cell r="N268" t="str">
            <v>Saintes</v>
          </cell>
          <cell r="O268" t="str">
            <v>Saintes</v>
          </cell>
          <cell r="Q268" t="str">
            <v>Super U</v>
          </cell>
          <cell r="S268" t="str">
            <v>HFX688-ST JUNIEN-ACL-216 : H St Junien-Super U</v>
          </cell>
          <cell r="U268">
            <v>264</v>
          </cell>
          <cell r="V268" t="str">
            <v>HFX688</v>
          </cell>
          <cell r="W268" t="str">
            <v>ST JUNIEN</v>
          </cell>
          <cell r="X268" t="str">
            <v>ACL-216 : H St Junien</v>
          </cell>
          <cell r="AB268" t="str">
            <v>HFX688</v>
          </cell>
          <cell r="AH268" t="str">
            <v>NC</v>
          </cell>
        </row>
        <row r="269">
          <cell r="B269">
            <v>265</v>
          </cell>
          <cell r="C269" t="str">
            <v>HFX685</v>
          </cell>
          <cell r="D269" t="str">
            <v>VIERZON</v>
          </cell>
          <cell r="E269" t="str">
            <v>ACL-220</v>
          </cell>
          <cell r="F269" t="str">
            <v>ACL-220 : H Vierzon</v>
          </cell>
          <cell r="G269" t="str">
            <v>NC</v>
          </cell>
          <cell r="H269" t="str">
            <v>NC</v>
          </cell>
          <cell r="I269" t="str">
            <v>NC</v>
          </cell>
          <cell r="J269" t="str">
            <v>NC</v>
          </cell>
          <cell r="K269" t="str">
            <v>Saintes</v>
          </cell>
          <cell r="L269" t="str">
            <v>Saintes</v>
          </cell>
          <cell r="M269" t="str">
            <v>Saintes</v>
          </cell>
          <cell r="N269" t="str">
            <v>Saintes</v>
          </cell>
          <cell r="O269" t="str">
            <v>Saintes</v>
          </cell>
          <cell r="Q269" t="str">
            <v>CSD</v>
          </cell>
          <cell r="S269" t="str">
            <v>HFX685-VIERZON-ACL-220 : H Vierzon-CSD</v>
          </cell>
          <cell r="U269">
            <v>265</v>
          </cell>
          <cell r="V269" t="str">
            <v>HFX685</v>
          </cell>
          <cell r="W269" t="str">
            <v>VIERZON</v>
          </cell>
          <cell r="X269" t="str">
            <v>ACL-220 : H Vierzon</v>
          </cell>
          <cell r="AB269" t="str">
            <v>HFX685</v>
          </cell>
          <cell r="AH269" t="str">
            <v>NC</v>
          </cell>
        </row>
        <row r="270">
          <cell r="B270">
            <v>266</v>
          </cell>
          <cell r="C270" t="str">
            <v>HF4929</v>
          </cell>
          <cell r="D270" t="str">
            <v>VOIRON</v>
          </cell>
          <cell r="E270" t="str">
            <v>ACL-221</v>
          </cell>
          <cell r="F270" t="str">
            <v>ACL-221 : H Voiron</v>
          </cell>
          <cell r="G270" t="str">
            <v>NC</v>
          </cell>
          <cell r="H270" t="str">
            <v>NC</v>
          </cell>
          <cell r="I270" t="str">
            <v>NC</v>
          </cell>
          <cell r="J270" t="str">
            <v>NC</v>
          </cell>
          <cell r="K270" t="str">
            <v>CSD</v>
          </cell>
          <cell r="L270" t="str">
            <v>CSD</v>
          </cell>
          <cell r="M270" t="str">
            <v>CSD</v>
          </cell>
          <cell r="N270" t="str">
            <v>CSD</v>
          </cell>
          <cell r="O270" t="str">
            <v>CSD</v>
          </cell>
          <cell r="Q270" t="str">
            <v>CSD</v>
          </cell>
          <cell r="R270" t="str">
            <v>Grande Vitesse</v>
          </cell>
          <cell r="S270" t="str">
            <v>HF4929-VOIRON-ACL-221 : H Voiron-CSD</v>
          </cell>
          <cell r="U270">
            <v>266</v>
          </cell>
          <cell r="V270" t="str">
            <v>HF4929</v>
          </cell>
          <cell r="W270" t="str">
            <v>VOIRON</v>
          </cell>
          <cell r="X270" t="str">
            <v>ACL-221 : H Voiron</v>
          </cell>
          <cell r="AB270" t="str">
            <v>HF4929</v>
          </cell>
          <cell r="AH270" t="str">
            <v>NC</v>
          </cell>
        </row>
      </sheetData>
      <sheetData sheetId="2">
        <row r="3">
          <cell r="B3" t="str">
            <v>Sel_PJ_EC</v>
          </cell>
          <cell r="C3" t="str">
            <v>BDD_PJ_EC</v>
          </cell>
          <cell r="E3" t="str">
            <v>R20</v>
          </cell>
          <cell r="F3" t="str">
            <v>R21</v>
          </cell>
          <cell r="G3" t="str">
            <v>R22</v>
          </cell>
          <cell r="H3" t="str">
            <v>R23</v>
          </cell>
          <cell r="I3" t="str">
            <v>R24</v>
          </cell>
        </row>
        <row r="4">
          <cell r="D4">
            <v>1.0483084570461907</v>
          </cell>
          <cell r="E4">
            <v>1.0484611035147735</v>
          </cell>
          <cell r="F4">
            <v>1.0485967879785352</v>
          </cell>
          <cell r="G4">
            <v>1.0483084570461907</v>
          </cell>
          <cell r="H4">
            <v>1.0477105952368126</v>
          </cell>
          <cell r="I4">
            <v>1.0484932934175775</v>
          </cell>
        </row>
        <row r="5">
          <cell r="B5" t="str">
            <v>Lundi</v>
          </cell>
          <cell r="C5" t="str">
            <v>Lu</v>
          </cell>
          <cell r="D5">
            <v>0.13284065470205905</v>
          </cell>
          <cell r="E5">
            <v>0.12127138236596634</v>
          </cell>
          <cell r="F5">
            <v>0.11289411140240328</v>
          </cell>
          <cell r="G5">
            <v>0.13284065470205905</v>
          </cell>
          <cell r="H5">
            <v>0.12714900372023724</v>
          </cell>
          <cell r="I5">
            <v>0.11621141184669147</v>
          </cell>
        </row>
        <row r="6">
          <cell r="B6" t="str">
            <v>Mardi</v>
          </cell>
          <cell r="C6" t="str">
            <v>Ma</v>
          </cell>
          <cell r="D6">
            <v>0.15102721587329371</v>
          </cell>
          <cell r="E6">
            <v>0.14665582852255926</v>
          </cell>
          <cell r="F6">
            <v>0.14169452420878859</v>
          </cell>
          <cell r="G6">
            <v>0.15102721587329371</v>
          </cell>
          <cell r="H6">
            <v>0.12986554383792143</v>
          </cell>
          <cell r="I6">
            <v>0.1464951922096708</v>
          </cell>
        </row>
        <row r="7">
          <cell r="B7" t="str">
            <v>Mercredi</v>
          </cell>
          <cell r="C7" t="str">
            <v>Me</v>
          </cell>
          <cell r="D7">
            <v>0.13002296270820113</v>
          </cell>
          <cell r="E7">
            <v>0.12792242214718055</v>
          </cell>
          <cell r="F7">
            <v>0.1280424432783045</v>
          </cell>
          <cell r="G7">
            <v>0.13002296270820113</v>
          </cell>
          <cell r="H7">
            <v>0.12796029450053989</v>
          </cell>
          <cell r="I7">
            <v>0.12620320233248503</v>
          </cell>
        </row>
        <row r="8">
          <cell r="B8" t="str">
            <v>Jeudi</v>
          </cell>
          <cell r="C8" t="str">
            <v>Je</v>
          </cell>
          <cell r="D8">
            <v>0.14819361833061409</v>
          </cell>
          <cell r="E8">
            <v>0.15189094953678878</v>
          </cell>
          <cell r="F8">
            <v>0.14924962119517909</v>
          </cell>
          <cell r="G8">
            <v>0.14819361833061409</v>
          </cell>
          <cell r="H8">
            <v>0.13447912749763305</v>
          </cell>
          <cell r="I8">
            <v>0.14459821413815319</v>
          </cell>
        </row>
        <row r="9">
          <cell r="B9" t="str">
            <v>Vendredi</v>
          </cell>
          <cell r="C9" t="str">
            <v>Ve</v>
          </cell>
          <cell r="D9">
            <v>0.19373435810485176</v>
          </cell>
          <cell r="E9">
            <v>0.20732259853025115</v>
          </cell>
          <cell r="F9">
            <v>0.21206043370318131</v>
          </cell>
          <cell r="G9">
            <v>0.19373435810485176</v>
          </cell>
          <cell r="H9">
            <v>0.18646098910157205</v>
          </cell>
          <cell r="I9">
            <v>0.20573567227075629</v>
          </cell>
        </row>
        <row r="10">
          <cell r="B10" t="str">
            <v>Samedi</v>
          </cell>
          <cell r="C10" t="str">
            <v>Sa</v>
          </cell>
          <cell r="D10">
            <v>0.24248964732717104</v>
          </cell>
          <cell r="E10">
            <v>0.24339792241202726</v>
          </cell>
          <cell r="F10">
            <v>0.25465565419067843</v>
          </cell>
          <cell r="G10">
            <v>0.24248964732717104</v>
          </cell>
          <cell r="H10">
            <v>0.29179563657890906</v>
          </cell>
          <cell r="I10">
            <v>0.25924960061982072</v>
          </cell>
        </row>
        <row r="11">
          <cell r="B11" t="str">
            <v>Dimanche</v>
          </cell>
          <cell r="C11" t="str">
            <v>Di</v>
          </cell>
          <cell r="D11">
            <v>0.05</v>
          </cell>
          <cell r="E11">
            <v>0.05</v>
          </cell>
          <cell r="F11">
            <v>0.05</v>
          </cell>
          <cell r="G11">
            <v>0.05</v>
          </cell>
          <cell r="H11">
            <v>0.05</v>
          </cell>
          <cell r="I11">
            <v>0.05</v>
          </cell>
        </row>
        <row r="14">
          <cell r="D14">
            <v>42559</v>
          </cell>
          <cell r="E14">
            <v>42560</v>
          </cell>
        </row>
        <row r="15">
          <cell r="G15">
            <v>0.43622400543202278</v>
          </cell>
        </row>
      </sheetData>
      <sheetData sheetId="3"/>
      <sheetData sheetId="4">
        <row r="3">
          <cell r="B3" t="str">
            <v>FRDAL7C</v>
          </cell>
          <cell r="C3" t="str">
            <v>Alain Duval</v>
          </cell>
          <cell r="E3" t="str">
            <v>FRDAL7C</v>
          </cell>
          <cell r="F3" t="str">
            <v>Alain Duval</v>
          </cell>
          <cell r="G3" t="str">
            <v>R22 Fruits &amp; Légumes</v>
          </cell>
        </row>
        <row r="4">
          <cell r="B4" t="str">
            <v>FRKKACC</v>
          </cell>
          <cell r="C4" t="str">
            <v>Kamel Kehili</v>
          </cell>
          <cell r="E4" t="str">
            <v>FRKKACC</v>
          </cell>
          <cell r="F4" t="str">
            <v>Kamel Kehili</v>
          </cell>
          <cell r="G4" t="str">
            <v>R20 Charcuterie - Traiteur - Fromage</v>
          </cell>
        </row>
        <row r="5">
          <cell r="B5" t="str">
            <v>KEHILIK</v>
          </cell>
          <cell r="C5" t="str">
            <v>Kamel Kehili</v>
          </cell>
          <cell r="E5" t="str">
            <v>KEHILIK</v>
          </cell>
          <cell r="F5" t="str">
            <v>Kamel Kehili</v>
          </cell>
          <cell r="G5" t="str">
            <v>R20 Charcuterie - Traiteur - Fromage</v>
          </cell>
        </row>
        <row r="6">
          <cell r="B6" t="str">
            <v>DUVALA</v>
          </cell>
          <cell r="C6" t="str">
            <v>Alain Duval</v>
          </cell>
          <cell r="E6" t="str">
            <v>BRETONN</v>
          </cell>
          <cell r="F6" t="str">
            <v>BRETON Nathalie</v>
          </cell>
          <cell r="G6" t="str">
            <v>R21 Poisson</v>
          </cell>
        </row>
        <row r="7">
          <cell r="E7" t="str">
            <v>FRSLAHC</v>
          </cell>
          <cell r="F7" t="str">
            <v>SAISON Laurent</v>
          </cell>
          <cell r="G7" t="str">
            <v>R21 Poisson</v>
          </cell>
        </row>
        <row r="8">
          <cell r="E8" t="str">
            <v>SAISONL</v>
          </cell>
          <cell r="F8" t="str">
            <v>SAISON Laurent</v>
          </cell>
          <cell r="G8" t="str">
            <v>R21 Poisson</v>
          </cell>
        </row>
        <row r="9">
          <cell r="E9" t="str">
            <v>FRABE6M</v>
          </cell>
          <cell r="F9" t="str">
            <v>ARHAN Bertrand</v>
          </cell>
          <cell r="G9" t="str">
            <v>R22 Fruits &amp; Légumes</v>
          </cell>
        </row>
        <row r="10">
          <cell r="E10" t="str">
            <v>FRDGUSC</v>
          </cell>
          <cell r="F10" t="str">
            <v>DATIN Guillaume</v>
          </cell>
          <cell r="G10" t="str">
            <v>R22 Fruits &amp; Légumes</v>
          </cell>
        </row>
        <row r="11">
          <cell r="E11" t="str">
            <v>DATING</v>
          </cell>
          <cell r="F11" t="str">
            <v>DATIN Guillaume</v>
          </cell>
          <cell r="G11" t="str">
            <v>R22 Fruits &amp; Légumes</v>
          </cell>
        </row>
        <row r="12">
          <cell r="E12" t="str">
            <v>FRPJARC</v>
          </cell>
          <cell r="F12" t="str">
            <v>PARANHOS Jean-Manuel</v>
          </cell>
          <cell r="G12" t="str">
            <v>R24 Boucherie</v>
          </cell>
        </row>
        <row r="13">
          <cell r="E13" t="str">
            <v>PARANHOJ</v>
          </cell>
          <cell r="F13" t="str">
            <v>PARANHOS Jean-Manuel</v>
          </cell>
          <cell r="G13" t="str">
            <v>R24 Boucherie</v>
          </cell>
        </row>
        <row r="14">
          <cell r="E14" t="str">
            <v>FRSKAPC</v>
          </cell>
          <cell r="F14" t="str">
            <v>KACI Samir</v>
          </cell>
          <cell r="G14" t="str">
            <v>R21 Poisson</v>
          </cell>
        </row>
        <row r="15">
          <cell r="E15" t="str">
            <v>FRCRPDM</v>
          </cell>
          <cell r="F15" t="str">
            <v>CHIAOUI Christophe</v>
          </cell>
          <cell r="G15" t="str">
            <v>R21 Poisson</v>
          </cell>
        </row>
        <row r="16">
          <cell r="E16" t="str">
            <v>FRDLNFC</v>
          </cell>
          <cell r="F16" t="str">
            <v>DEBBAH LAURENCE</v>
          </cell>
          <cell r="G16" t="str">
            <v>R21 Poisson</v>
          </cell>
        </row>
        <row r="17">
          <cell r="E17" t="str">
            <v>DEBBAHL</v>
          </cell>
          <cell r="F17" t="str">
            <v>DEBBAH LAURENCE</v>
          </cell>
          <cell r="G17" t="str">
            <v>R21 Poisson</v>
          </cell>
        </row>
        <row r="18">
          <cell r="E18" t="str">
            <v>FRDLEKC</v>
          </cell>
          <cell r="F18" t="str">
            <v>DUMAS LAURENCE</v>
          </cell>
          <cell r="G18" t="str">
            <v>R21 Poisson</v>
          </cell>
        </row>
        <row r="19">
          <cell r="E19" t="str">
            <v>DUMASL</v>
          </cell>
          <cell r="F19" t="str">
            <v>DUMAS LAURENCE</v>
          </cell>
          <cell r="G19" t="str">
            <v>R21 Poisson</v>
          </cell>
        </row>
        <row r="20">
          <cell r="E20" t="str">
            <v>FRDFRRC</v>
          </cell>
          <cell r="F20" t="str">
            <v>DOUBLET FRANCOIS</v>
          </cell>
          <cell r="G20" t="str">
            <v>R21 Poisson</v>
          </cell>
        </row>
        <row r="21">
          <cell r="E21" t="str">
            <v>DOUBLETF</v>
          </cell>
          <cell r="F21" t="str">
            <v>DOUBLET FRANCOIS</v>
          </cell>
          <cell r="G21" t="str">
            <v>R21 Poisson</v>
          </cell>
        </row>
        <row r="22">
          <cell r="E22" t="str">
            <v>FRBGW6C</v>
          </cell>
          <cell r="F22" t="str">
            <v>BROCHARD GWENDOLINE</v>
          </cell>
          <cell r="G22" t="str">
            <v>R21 Poisson</v>
          </cell>
        </row>
        <row r="23">
          <cell r="E23" t="str">
            <v>BROCHARG</v>
          </cell>
          <cell r="F23" t="str">
            <v>BROCHARD GWENDOLINE</v>
          </cell>
          <cell r="G23" t="str">
            <v>R21 Poisson</v>
          </cell>
        </row>
        <row r="24">
          <cell r="E24" t="str">
            <v>FRDFDCC</v>
          </cell>
          <cell r="F24" t="str">
            <v>DE GARIDEL FREDERIC</v>
          </cell>
          <cell r="G24" t="str">
            <v>R21 Poisson</v>
          </cell>
        </row>
        <row r="25">
          <cell r="E25" t="str">
            <v>FRDDMUC</v>
          </cell>
          <cell r="F25" t="str">
            <v>DURANCEAU DAMIEN</v>
          </cell>
          <cell r="G25" t="str">
            <v>R21 Poisson</v>
          </cell>
        </row>
        <row r="26">
          <cell r="E26" t="str">
            <v>DURANCED</v>
          </cell>
          <cell r="F26" t="str">
            <v>DURANCEAU DAMIEN</v>
          </cell>
          <cell r="G26" t="str">
            <v>R21 Poisson</v>
          </cell>
        </row>
        <row r="27">
          <cell r="E27" t="str">
            <v>FRDEM1C</v>
          </cell>
          <cell r="F27" t="str">
            <v>DURET EMMANUEL</v>
          </cell>
          <cell r="G27" t="str">
            <v>R21 Poisson</v>
          </cell>
        </row>
        <row r="28">
          <cell r="E28" t="str">
            <v>FRREMSC</v>
          </cell>
          <cell r="F28" t="str">
            <v>ROUX EMMANUEL</v>
          </cell>
          <cell r="G28" t="str">
            <v>R21 Poisson</v>
          </cell>
        </row>
        <row r="29">
          <cell r="E29" t="str">
            <v>FRFBEMC</v>
          </cell>
          <cell r="F29" t="str">
            <v>FRULLONE BERNARD</v>
          </cell>
          <cell r="G29" t="str">
            <v>R21 Poisson</v>
          </cell>
        </row>
        <row r="30">
          <cell r="E30" t="str">
            <v>FRMNX5M</v>
          </cell>
          <cell r="F30" t="str">
            <v>MARTY ALAIN</v>
          </cell>
          <cell r="G30" t="str">
            <v>R21 Poisson</v>
          </cell>
        </row>
        <row r="31">
          <cell r="E31" t="str">
            <v>FRFRI1C</v>
          </cell>
          <cell r="F31" t="str">
            <v>FOURNIER RICHARD</v>
          </cell>
          <cell r="G31" t="str">
            <v>R21 Poisson</v>
          </cell>
        </row>
        <row r="32">
          <cell r="E32" t="str">
            <v>FRFVILC</v>
          </cell>
          <cell r="F32" t="str">
            <v>FAUGERON VINCENT</v>
          </cell>
          <cell r="G32" t="str">
            <v>R21 Poisson</v>
          </cell>
        </row>
        <row r="33">
          <cell r="E33" t="str">
            <v>FRPYV6C</v>
          </cell>
          <cell r="F33" t="str">
            <v>PEYRE YVES</v>
          </cell>
          <cell r="G33" t="str">
            <v>R21 Poisson</v>
          </cell>
        </row>
        <row r="34">
          <cell r="E34" t="str">
            <v>FRCRCJC</v>
          </cell>
          <cell r="F34" t="str">
            <v xml:space="preserve">COELHO JEAN FRANCOIS </v>
          </cell>
          <cell r="G34" t="str">
            <v>R21 Poisson</v>
          </cell>
        </row>
        <row r="35">
          <cell r="E35" t="str">
            <v>FRPCRGC</v>
          </cell>
          <cell r="F35" t="str">
            <v>PEREZ CHRISTOPHE</v>
          </cell>
          <cell r="G35" t="str">
            <v>R21 Poisson</v>
          </cell>
        </row>
        <row r="36">
          <cell r="E36" t="str">
            <v>FRJALWM</v>
          </cell>
          <cell r="F36" t="str">
            <v>JANDL ALEXIA</v>
          </cell>
          <cell r="G36" t="str">
            <v>R21 Poisson</v>
          </cell>
        </row>
        <row r="37">
          <cell r="E37" t="str">
            <v>FRGMIJC</v>
          </cell>
          <cell r="F37" t="str">
            <v>GUARNERA MICHEL</v>
          </cell>
          <cell r="G37" t="str">
            <v>R21 Poisson</v>
          </cell>
        </row>
        <row r="38">
          <cell r="E38" t="str">
            <v>FRPTHVC</v>
          </cell>
          <cell r="F38" t="str">
            <v>POSTEL THONY</v>
          </cell>
          <cell r="G38" t="str">
            <v>R21 Poisson</v>
          </cell>
        </row>
        <row r="39">
          <cell r="E39" t="str">
            <v>FRPCS3C</v>
          </cell>
          <cell r="F39" t="str">
            <v>PAILLARD CHRISTELLE</v>
          </cell>
          <cell r="G39" t="str">
            <v>R21 Poisson</v>
          </cell>
        </row>
        <row r="40">
          <cell r="E40" t="str">
            <v>FRBPRCC</v>
          </cell>
          <cell r="F40" t="str">
            <v>BONIFAZI PATRICIA</v>
          </cell>
          <cell r="G40" t="str">
            <v>R21 Poisson</v>
          </cell>
        </row>
        <row r="41">
          <cell r="E41" t="str">
            <v>FRMMIZM</v>
          </cell>
          <cell r="F41" t="str">
            <v>MACE MICHEL</v>
          </cell>
          <cell r="G41" t="str">
            <v>R21 Poisson</v>
          </cell>
        </row>
        <row r="42">
          <cell r="E42" t="str">
            <v>FRCFLYM</v>
          </cell>
          <cell r="F42" t="str">
            <v>COUTELLE FLORIAN</v>
          </cell>
          <cell r="G42" t="str">
            <v>R21 Poisson</v>
          </cell>
        </row>
        <row r="43">
          <cell r="E43" t="str">
            <v>FRLGA1C</v>
          </cell>
          <cell r="F43" t="str">
            <v>LANGLOIS GAETAN</v>
          </cell>
          <cell r="G43" t="str">
            <v>R21 Poisson</v>
          </cell>
        </row>
        <row r="44">
          <cell r="E44" t="str">
            <v>FRLBJ5M</v>
          </cell>
          <cell r="F44" t="str">
            <v>LEPLAT BENJAMIN</v>
          </cell>
          <cell r="G44" t="str">
            <v>R21 Poisson</v>
          </cell>
        </row>
        <row r="45">
          <cell r="E45" t="str">
            <v>FRIJA1M</v>
          </cell>
          <cell r="F45" t="str">
            <v>ISSALY JACQUES</v>
          </cell>
          <cell r="G45" t="str">
            <v>R21 Poisson</v>
          </cell>
        </row>
        <row r="46">
          <cell r="E46" t="str">
            <v>FRCXA2M</v>
          </cell>
          <cell r="F46" t="str">
            <v>CHAMPAGNE XAVIER</v>
          </cell>
          <cell r="G46" t="str">
            <v>R21 Poisson</v>
          </cell>
        </row>
        <row r="47">
          <cell r="E47" t="str">
            <v>FRSKAPC</v>
          </cell>
          <cell r="F47" t="str">
            <v>KACI SAMIR</v>
          </cell>
          <cell r="G47" t="str">
            <v>R21 Poisson</v>
          </cell>
        </row>
        <row r="48">
          <cell r="E48" t="str">
            <v>FRDERNC</v>
          </cell>
          <cell r="F48" t="str">
            <v>DHONDT ERIC</v>
          </cell>
          <cell r="G48" t="str">
            <v>R21 Poisson</v>
          </cell>
        </row>
        <row r="49">
          <cell r="E49" t="str">
            <v>FRKAL8C</v>
          </cell>
          <cell r="F49" t="str">
            <v>KOURIS ALAIN</v>
          </cell>
          <cell r="G49" t="str">
            <v>R21 Poisson</v>
          </cell>
        </row>
        <row r="50">
          <cell r="E50" t="str">
            <v>FRACR9C</v>
          </cell>
          <cell r="F50" t="str">
            <v>LARDIERE CHRISTELLE</v>
          </cell>
          <cell r="G50" t="str">
            <v>R21 Poisson</v>
          </cell>
        </row>
        <row r="51">
          <cell r="E51" t="str">
            <v>FRLSBFC</v>
          </cell>
          <cell r="F51" t="str">
            <v>LIRONCOURT SEBASTIEN</v>
          </cell>
          <cell r="G51" t="str">
            <v>R21 Poisson</v>
          </cell>
        </row>
        <row r="52">
          <cell r="E52" t="str">
            <v>FRNSY6C</v>
          </cell>
          <cell r="F52" t="str">
            <v>NEVEU SYLVIE</v>
          </cell>
          <cell r="G52" t="str">
            <v>R21 Poisson</v>
          </cell>
        </row>
        <row r="53">
          <cell r="E53" t="str">
            <v>FRLFICC</v>
          </cell>
          <cell r="F53" t="str">
            <v>LEVEQUE FABRICE</v>
          </cell>
          <cell r="G53" t="str">
            <v>R21 Poisson</v>
          </cell>
        </row>
        <row r="54">
          <cell r="E54" t="str">
            <v>FRBEWM</v>
          </cell>
          <cell r="F54" t="str">
            <v>FONTAN BERTRAND</v>
          </cell>
          <cell r="G54" t="str">
            <v>R21 Poisson</v>
          </cell>
        </row>
        <row r="55">
          <cell r="E55" t="str">
            <v>FRHBETM</v>
          </cell>
          <cell r="F55" t="str">
            <v>HOCHARD BEATRICE</v>
          </cell>
          <cell r="G55" t="str">
            <v>R21 Poisson</v>
          </cell>
        </row>
        <row r="56">
          <cell r="E56" t="str">
            <v>FRIJY1C</v>
          </cell>
          <cell r="F56" t="str">
            <v>ISSELIN JEAN YVES</v>
          </cell>
          <cell r="G56" t="str">
            <v>R21 Poisson</v>
          </cell>
        </row>
        <row r="57">
          <cell r="E57" t="str">
            <v>FRRVLDM</v>
          </cell>
          <cell r="F57" t="str">
            <v>STAESSEN ROUSSEL</v>
          </cell>
          <cell r="G57" t="str">
            <v>R21 Poisson</v>
          </cell>
        </row>
        <row r="58">
          <cell r="E58" t="str">
            <v>FRGCEPM</v>
          </cell>
          <cell r="F58" t="str">
            <v>GIN CAROLINE</v>
          </cell>
          <cell r="G58" t="str">
            <v>R21 Poisson</v>
          </cell>
        </row>
        <row r="59">
          <cell r="E59" t="str">
            <v>FRBGIMM</v>
          </cell>
          <cell r="F59" t="str">
            <v xml:space="preserve">BERTHELEAU GILLES </v>
          </cell>
          <cell r="G59" t="str">
            <v>R21 Poisson</v>
          </cell>
        </row>
        <row r="60">
          <cell r="E60" t="str">
            <v>FRBGIMN</v>
          </cell>
          <cell r="F60" t="str">
            <v xml:space="preserve">BERTHELEAU GILLES </v>
          </cell>
          <cell r="G60" t="str">
            <v>R21 Poisson</v>
          </cell>
        </row>
        <row r="61">
          <cell r="E61" t="str">
            <v>FRBDAZM</v>
          </cell>
          <cell r="F61" t="str">
            <v>BULTEZ DAVID</v>
          </cell>
          <cell r="G61" t="str">
            <v>R21 Poisson</v>
          </cell>
        </row>
        <row r="62">
          <cell r="E62" t="str">
            <v>FRBVDEM</v>
          </cell>
          <cell r="F62" t="str">
            <v>BULTEZ DAVID</v>
          </cell>
          <cell r="G62" t="str">
            <v>R21 Poisson</v>
          </cell>
        </row>
        <row r="63">
          <cell r="E63" t="str">
            <v>FRTCY3C</v>
          </cell>
          <cell r="F63" t="str">
            <v>TISSON CYRIL</v>
          </cell>
          <cell r="G63" t="str">
            <v>R21 Poisson</v>
          </cell>
        </row>
        <row r="64">
          <cell r="E64" t="str">
            <v>FRTCYBM</v>
          </cell>
          <cell r="F64" t="str">
            <v>TISSON CYRIL</v>
          </cell>
          <cell r="G64" t="str">
            <v>R21 Poisson</v>
          </cell>
        </row>
        <row r="65">
          <cell r="E65" t="str">
            <v>FRLSPFC</v>
          </cell>
          <cell r="F65" t="str">
            <v>LEYSENS STEPHANE</v>
          </cell>
          <cell r="G65" t="str">
            <v>R21 Poisson</v>
          </cell>
        </row>
        <row r="66">
          <cell r="E66" t="str">
            <v>FRGTINC</v>
          </cell>
          <cell r="F66" t="str">
            <v>RIVIERE TIFFANY</v>
          </cell>
          <cell r="G66" t="str">
            <v>R21 Poisson</v>
          </cell>
        </row>
        <row r="67">
          <cell r="E67" t="str">
            <v>FRHMTFM</v>
          </cell>
          <cell r="F67" t="str">
            <v>HOUSSEAU MARTINE</v>
          </cell>
          <cell r="G67" t="str">
            <v>R21 Poisson</v>
          </cell>
        </row>
        <row r="68">
          <cell r="E68" t="str">
            <v>FRTJA2M</v>
          </cell>
          <cell r="F68" t="str">
            <v>TONNELIER JACKY</v>
          </cell>
          <cell r="G68" t="str">
            <v>R21 Poisson</v>
          </cell>
        </row>
        <row r="69">
          <cell r="E69" t="str">
            <v>FRBANJM</v>
          </cell>
          <cell r="F69" t="str">
            <v>BLANCHETIERE ANTHONY</v>
          </cell>
          <cell r="G69" t="str">
            <v>R21 Poisson</v>
          </cell>
        </row>
        <row r="70">
          <cell r="E70" t="str">
            <v>FRRPL7C</v>
          </cell>
          <cell r="F70" t="str">
            <v>REMOT PHILIPPE</v>
          </cell>
          <cell r="G70" t="str">
            <v>R21 Poisson</v>
          </cell>
        </row>
        <row r="71">
          <cell r="E71" t="str">
            <v>FRGSPZC</v>
          </cell>
          <cell r="F71" t="str">
            <v>GERIN STEPHANE</v>
          </cell>
          <cell r="G71" t="str">
            <v>R21 Poisson</v>
          </cell>
        </row>
        <row r="72">
          <cell r="E72" t="str">
            <v>FRDPAIM</v>
          </cell>
          <cell r="F72" t="str">
            <v>DURAND PASCAL</v>
          </cell>
          <cell r="G72" t="str">
            <v>R21 Poisson</v>
          </cell>
        </row>
        <row r="73">
          <cell r="E73" t="str">
            <v>FRGCD2C</v>
          </cell>
          <cell r="F73" t="str">
            <v>GICQUAIRE CEDRIC</v>
          </cell>
          <cell r="G73" t="str">
            <v>R21 Poisson</v>
          </cell>
        </row>
        <row r="74">
          <cell r="E74" t="str">
            <v>FRGMX4C</v>
          </cell>
          <cell r="F74" t="str">
            <v>GALON MAXIME</v>
          </cell>
          <cell r="G74" t="str">
            <v>R21 Poisson</v>
          </cell>
        </row>
        <row r="75">
          <cell r="E75" t="str">
            <v>FRCPUJM</v>
          </cell>
          <cell r="F75" t="str">
            <v>CAYLA PAULINE</v>
          </cell>
          <cell r="G75" t="str">
            <v>R21 Poisson</v>
          </cell>
        </row>
        <row r="76">
          <cell r="E76" t="str">
            <v>FRFSTAC</v>
          </cell>
          <cell r="F76" t="str">
            <v>FERDINAND STEPHANE</v>
          </cell>
          <cell r="G76" t="str">
            <v>R24 Boucherie</v>
          </cell>
        </row>
        <row r="77">
          <cell r="E77" t="str">
            <v>FERDINAS</v>
          </cell>
          <cell r="F77" t="str">
            <v>FERDINAND STEPHANE</v>
          </cell>
          <cell r="G77" t="str">
            <v>R24 Boucherie</v>
          </cell>
        </row>
        <row r="78">
          <cell r="E78" t="str">
            <v>FRGMY8C</v>
          </cell>
          <cell r="F78" t="str">
            <v>GUIBOURT MYRIAM</v>
          </cell>
          <cell r="G78" t="str">
            <v>R24 Boucherie</v>
          </cell>
        </row>
        <row r="79">
          <cell r="E79" t="str">
            <v>GUIBOURM</v>
          </cell>
          <cell r="F79" t="str">
            <v>GUIBOURT MYRIAM</v>
          </cell>
          <cell r="G79" t="str">
            <v>R24 Boucherie</v>
          </cell>
        </row>
        <row r="80">
          <cell r="E80" t="str">
            <v>FRLPATC</v>
          </cell>
          <cell r="F80" t="str">
            <v>PATRICK LECERF</v>
          </cell>
          <cell r="G80" t="str">
            <v>R24 Boucherie</v>
          </cell>
        </row>
        <row r="81">
          <cell r="E81" t="str">
            <v>LECERFP</v>
          </cell>
          <cell r="F81" t="str">
            <v>PATRICK LECERF</v>
          </cell>
          <cell r="G81" t="str">
            <v>R24 Boucherie</v>
          </cell>
        </row>
        <row r="82">
          <cell r="E82" t="str">
            <v>FRDMN2C</v>
          </cell>
          <cell r="F82" t="str">
            <v>Dos Santos Manuel</v>
          </cell>
          <cell r="G82" t="str">
            <v>R24 Boucherie</v>
          </cell>
        </row>
        <row r="83">
          <cell r="E83" t="str">
            <v>DOSSANTM</v>
          </cell>
          <cell r="F83" t="str">
            <v>Dos Santos Manuel</v>
          </cell>
          <cell r="G83" t="str">
            <v>R24 Boucherie</v>
          </cell>
        </row>
        <row r="84">
          <cell r="E84" t="str">
            <v>FRWMI2C</v>
          </cell>
          <cell r="F84" t="str">
            <v>Warczyglowa Michel</v>
          </cell>
          <cell r="G84" t="str">
            <v>R24 Boucherie</v>
          </cell>
        </row>
        <row r="85">
          <cell r="E85" t="str">
            <v>WARCZYGM</v>
          </cell>
          <cell r="F85" t="str">
            <v>Warczyglowa Michel</v>
          </cell>
          <cell r="G85" t="str">
            <v>R24 Boucherie</v>
          </cell>
        </row>
        <row r="86">
          <cell r="E86" t="str">
            <v>FRCLCAC</v>
          </cell>
          <cell r="F86" t="str">
            <v>CARRENO Lucie</v>
          </cell>
          <cell r="G86" t="str">
            <v>R24 Boucherie</v>
          </cell>
        </row>
        <row r="87">
          <cell r="E87" t="str">
            <v>CARRENOL</v>
          </cell>
          <cell r="F87" t="str">
            <v>CARRENO Lucie</v>
          </cell>
          <cell r="G87" t="str">
            <v>R24 Boucherie</v>
          </cell>
        </row>
        <row r="88">
          <cell r="E88" t="str">
            <v>FRRMN4C</v>
          </cell>
          <cell r="F88" t="str">
            <v>RODRIGUES Manuela</v>
          </cell>
          <cell r="G88" t="str">
            <v>R24 Boucherie</v>
          </cell>
        </row>
        <row r="89">
          <cell r="E89" t="str">
            <v>RODRIGUM</v>
          </cell>
          <cell r="F89" t="str">
            <v>RODRIGUES Manuela</v>
          </cell>
          <cell r="G89" t="str">
            <v>R24 Boucherie</v>
          </cell>
        </row>
        <row r="90">
          <cell r="E90" t="str">
            <v>FRBBC8M</v>
          </cell>
          <cell r="F90" t="str">
            <v>BOUCHENAF Bouchra</v>
          </cell>
          <cell r="G90" t="str">
            <v>R24 Boucherie</v>
          </cell>
        </row>
        <row r="91">
          <cell r="E91" t="str">
            <v>BOUCHENB</v>
          </cell>
          <cell r="F91" t="str">
            <v>BOUCHENAF Bouchra</v>
          </cell>
          <cell r="G91" t="str">
            <v>R24 Boucherie</v>
          </cell>
        </row>
        <row r="92">
          <cell r="E92" t="str">
            <v>FRLFNWC</v>
          </cell>
          <cell r="F92" t="str">
            <v>LALLEMAN FRANCK</v>
          </cell>
          <cell r="G92" t="str">
            <v>R24 Boucherie</v>
          </cell>
        </row>
        <row r="93">
          <cell r="E93" t="str">
            <v>LALLEMAF</v>
          </cell>
          <cell r="F93" t="str">
            <v>LALLEMAN FRANCK</v>
          </cell>
          <cell r="G93" t="str">
            <v>R24 Boucherie</v>
          </cell>
        </row>
        <row r="94">
          <cell r="E94" t="str">
            <v>FRBSDBC</v>
          </cell>
          <cell r="F94" t="str">
            <v>Begard Mathieu Sandrine</v>
          </cell>
          <cell r="G94" t="str">
            <v>R22 Fruits &amp; Légumes</v>
          </cell>
        </row>
        <row r="95">
          <cell r="E95" t="str">
            <v>FRBNNXM</v>
          </cell>
          <cell r="F95" t="str">
            <v>Bossier Amandine</v>
          </cell>
          <cell r="G95" t="str">
            <v>R22 Fruits &amp; Légumes</v>
          </cell>
        </row>
        <row r="96">
          <cell r="E96" t="str">
            <v>FRBAMZM</v>
          </cell>
          <cell r="F96" t="str">
            <v>Bossier Amandine</v>
          </cell>
          <cell r="G96" t="str">
            <v>R22 Fruits &amp; Légumes</v>
          </cell>
        </row>
        <row r="97">
          <cell r="E97" t="str">
            <v>FRCAL8M</v>
          </cell>
          <cell r="F97" t="str">
            <v>Alain Culie</v>
          </cell>
          <cell r="G97" t="str">
            <v>R22 Fruits &amp; Légumes</v>
          </cell>
        </row>
        <row r="98">
          <cell r="E98" t="str">
            <v>FRCALZC</v>
          </cell>
          <cell r="F98" t="str">
            <v>Alain Culie</v>
          </cell>
          <cell r="G98" t="str">
            <v>R22 Fruits &amp; Légumes</v>
          </cell>
        </row>
        <row r="99">
          <cell r="E99" t="str">
            <v>FRGPIBC</v>
          </cell>
          <cell r="F99" t="str">
            <v>Pierre  Gautron</v>
          </cell>
          <cell r="G99" t="str">
            <v>R22 Fruits &amp; Légumes</v>
          </cell>
        </row>
        <row r="100">
          <cell r="E100" t="str">
            <v>FRVPT5C</v>
          </cell>
          <cell r="F100" t="str">
            <v xml:space="preserve">Patrick Vacher </v>
          </cell>
          <cell r="G100" t="str">
            <v>R22 Fruits &amp; Légumes</v>
          </cell>
        </row>
        <row r="101">
          <cell r="E101" t="str">
            <v>FRSBN1C</v>
          </cell>
          <cell r="F101" t="str">
            <v xml:space="preserve">Benoit  Serrie </v>
          </cell>
          <cell r="G101" t="str">
            <v>R22 Fruits &amp; Légumes</v>
          </cell>
        </row>
        <row r="102">
          <cell r="E102" t="str">
            <v>FRGPH5M</v>
          </cell>
          <cell r="F102" t="str">
            <v>Philippe Gala</v>
          </cell>
          <cell r="G102" t="str">
            <v>R22 Fruits &amp; Légumes</v>
          </cell>
        </row>
        <row r="103">
          <cell r="E103" t="str">
            <v>FRGFBNC</v>
          </cell>
          <cell r="F103" t="str">
            <v>Fabrice Grandjean</v>
          </cell>
          <cell r="G103" t="str">
            <v>R22 Fruits &amp; Légumes</v>
          </cell>
        </row>
        <row r="104">
          <cell r="E104" t="str">
            <v>FRCLAHM</v>
          </cell>
          <cell r="F104" t="str">
            <v xml:space="preserve">Laurent Carrere </v>
          </cell>
          <cell r="G104" t="str">
            <v>R22 Fruits &amp; Légumes</v>
          </cell>
        </row>
        <row r="105">
          <cell r="E105" t="str">
            <v>FRRLO3C</v>
          </cell>
          <cell r="F105" t="str">
            <v>Loic rousseau</v>
          </cell>
          <cell r="G105" t="str">
            <v>R22 Fruits &amp; Légumes</v>
          </cell>
        </row>
        <row r="106">
          <cell r="E106" t="str">
            <v>FRLGI8C</v>
          </cell>
          <cell r="F106" t="str">
            <v>Gilles Levert</v>
          </cell>
          <cell r="G106" t="str">
            <v>R22 Fruits &amp; Légumes</v>
          </cell>
        </row>
        <row r="107">
          <cell r="E107" t="str">
            <v>FRDSJ2C</v>
          </cell>
          <cell r="F107" t="str">
            <v>Jean Claude Da Silva</v>
          </cell>
          <cell r="G107" t="str">
            <v>R22 Fruits &amp; Légumes</v>
          </cell>
        </row>
        <row r="108">
          <cell r="E108" t="str">
            <v>FRSJC1C</v>
          </cell>
          <cell r="F108" t="str">
            <v>J.C SZYPULA</v>
          </cell>
          <cell r="G108" t="str">
            <v>R22 Fruits &amp; Légumes</v>
          </cell>
        </row>
        <row r="109">
          <cell r="E109" t="str">
            <v>FRDCA5M</v>
          </cell>
          <cell r="F109" t="str">
            <v>C. DERAM</v>
          </cell>
          <cell r="G109" t="str">
            <v>R22 Fruits &amp; Légumes</v>
          </cell>
        </row>
        <row r="110">
          <cell r="E110" t="str">
            <v>FRMAN1M</v>
          </cell>
          <cell r="F110" t="str">
            <v>C. DERAM</v>
          </cell>
          <cell r="G110" t="str">
            <v>R22 Fruits &amp; Légumes</v>
          </cell>
        </row>
        <row r="111">
          <cell r="E111" t="str">
            <v>FRSCS4M</v>
          </cell>
          <cell r="F111" t="str">
            <v>C. SALLIOU</v>
          </cell>
          <cell r="G111" t="str">
            <v>R22 Fruits &amp; Légumes</v>
          </cell>
        </row>
        <row r="112">
          <cell r="E112" t="str">
            <v>FRGNICC</v>
          </cell>
          <cell r="F112" t="str">
            <v>N. GUILBERT</v>
          </cell>
          <cell r="G112" t="str">
            <v>R22 Fruits &amp; Légumes</v>
          </cell>
        </row>
        <row r="113">
          <cell r="E113" t="str">
            <v>FRCFRRC</v>
          </cell>
          <cell r="F113" t="str">
            <v>F. CAMBAY</v>
          </cell>
          <cell r="G113" t="str">
            <v>R22 Fruits &amp; Légumes</v>
          </cell>
        </row>
        <row r="114">
          <cell r="E114" t="str">
            <v>FRCFRRCF</v>
          </cell>
          <cell r="F114" t="str">
            <v>F. CAMBAY</v>
          </cell>
          <cell r="G114" t="str">
            <v>R22 Fruits &amp; Légumes</v>
          </cell>
        </row>
        <row r="115">
          <cell r="E115" t="str">
            <v>FRSFNCC</v>
          </cell>
          <cell r="F115" t="str">
            <v>F. SEGARD</v>
          </cell>
          <cell r="G115" t="str">
            <v>R22 Fruits &amp; Légumes</v>
          </cell>
        </row>
        <row r="116">
          <cell r="E116" t="str">
            <v>FRJJEZC</v>
          </cell>
          <cell r="F116" t="str">
            <v>JM. JACQUART</v>
          </cell>
          <cell r="G116" t="str">
            <v>R22 Fruits &amp; Légumes</v>
          </cell>
        </row>
        <row r="117">
          <cell r="E117" t="str">
            <v xml:space="preserve">FRJJEZC </v>
          </cell>
          <cell r="F117" t="str">
            <v xml:space="preserve">Jean Marc Jacquart   </v>
          </cell>
          <cell r="G117" t="str">
            <v>R22 Fruits &amp; Légumes</v>
          </cell>
        </row>
        <row r="118">
          <cell r="E118" t="str">
            <v>FRBSLDC</v>
          </cell>
          <cell r="F118" t="str">
            <v>Sylvie Bizet</v>
          </cell>
          <cell r="G118" t="str">
            <v>R22 Fruits &amp; Légumes</v>
          </cell>
        </row>
        <row r="119">
          <cell r="E119" t="str">
            <v>FRTSTXC</v>
          </cell>
          <cell r="F119" t="str">
            <v>Tharreau Stéphanie</v>
          </cell>
          <cell r="G119" t="str">
            <v>R22 Fruits &amp; Légumes</v>
          </cell>
        </row>
        <row r="120">
          <cell r="E120" t="str">
            <v>FRTVI1C</v>
          </cell>
          <cell r="F120" t="str">
            <v>Trouvé Vincent</v>
          </cell>
          <cell r="G120" t="str">
            <v>R22 Fruits &amp; Légumes</v>
          </cell>
        </row>
        <row r="121">
          <cell r="E121" t="str">
            <v>FRVRE4C</v>
          </cell>
          <cell r="F121" t="str">
            <v>Régine Vidal</v>
          </cell>
          <cell r="G121" t="str">
            <v>R22 Fruits &amp; Légumes</v>
          </cell>
        </row>
        <row r="122">
          <cell r="E122" t="str">
            <v>FRTFABC</v>
          </cell>
          <cell r="F122" t="str">
            <v>Torossi Fabrice</v>
          </cell>
          <cell r="G122" t="str">
            <v>R22 Fruits &amp; Légumes</v>
          </cell>
        </row>
        <row r="123">
          <cell r="E123" t="str">
            <v>FRBJASC</v>
          </cell>
          <cell r="F123" t="str">
            <v>Bourdon Jacques</v>
          </cell>
          <cell r="G123" t="str">
            <v>R22 Fruits &amp; Légumes</v>
          </cell>
        </row>
        <row r="124">
          <cell r="E124" t="str">
            <v>FRPOLGC</v>
          </cell>
          <cell r="F124" t="str">
            <v>Poret Olivier</v>
          </cell>
          <cell r="G124" t="str">
            <v>R22 Fruits &amp; Légumes</v>
          </cell>
        </row>
        <row r="125">
          <cell r="E125" t="str">
            <v>FRTOLPM</v>
          </cell>
          <cell r="F125" t="str">
            <v>Thomas Olivier</v>
          </cell>
          <cell r="G125" t="str">
            <v>R22 Fruits &amp; Légumes</v>
          </cell>
        </row>
        <row r="126">
          <cell r="E126" t="str">
            <v>FRFJENC</v>
          </cell>
          <cell r="F126" t="str">
            <v>Franco Jean Michel</v>
          </cell>
          <cell r="G126" t="str">
            <v>R22 Fruits &amp; Légumes</v>
          </cell>
        </row>
        <row r="127">
          <cell r="E127" t="str">
            <v>FRMKABC</v>
          </cell>
          <cell r="F127" t="str">
            <v>Midenne Karim</v>
          </cell>
          <cell r="G127" t="str">
            <v>R22 Fruits &amp; Légumes</v>
          </cell>
        </row>
        <row r="128">
          <cell r="E128" t="str">
            <v>FRMISRC</v>
          </cell>
          <cell r="F128" t="str">
            <v>Marty Isabelle</v>
          </cell>
          <cell r="G128" t="str">
            <v>R22 Fruits &amp; Légumes</v>
          </cell>
        </row>
        <row r="129">
          <cell r="E129" t="str">
            <v>FRTBEQC</v>
          </cell>
          <cell r="F129" t="str">
            <v>Benoit Tortevois</v>
          </cell>
          <cell r="G129" t="str">
            <v>R22 Fruits &amp; Légumes</v>
          </cell>
        </row>
        <row r="130">
          <cell r="E130" t="str">
            <v>FRLJS7C</v>
          </cell>
          <cell r="F130" t="str">
            <v>José Lopez</v>
          </cell>
          <cell r="G130" t="str">
            <v>R22 Fruits &amp; Légumes</v>
          </cell>
        </row>
        <row r="131">
          <cell r="E131" t="str">
            <v>FRABE6M</v>
          </cell>
          <cell r="F131" t="str">
            <v>Bertrand Arhan</v>
          </cell>
          <cell r="G131" t="str">
            <v>R22 Fruits &amp; Légumes</v>
          </cell>
        </row>
        <row r="132">
          <cell r="E132" t="str">
            <v>FRRNA5M</v>
          </cell>
          <cell r="F132" t="str">
            <v>ROUGE Nadine</v>
          </cell>
          <cell r="G132" t="str">
            <v>R22 Fruits &amp; Légumes</v>
          </cell>
        </row>
        <row r="133">
          <cell r="E133" t="str">
            <v>FRNHE2M</v>
          </cell>
          <cell r="F133" t="str">
            <v>NERAMBOURG Hervé</v>
          </cell>
          <cell r="G133" t="str">
            <v>R22 Fruits &amp; Légumes</v>
          </cell>
        </row>
        <row r="134">
          <cell r="E134" t="str">
            <v>FRMPH7M</v>
          </cell>
          <cell r="F134" t="str">
            <v>MATECKI Philippe</v>
          </cell>
          <cell r="G134" t="str">
            <v>R22 Fruits &amp; Légumes</v>
          </cell>
        </row>
        <row r="135">
          <cell r="E135" t="str">
            <v>FRRJSAC</v>
          </cell>
          <cell r="F135" t="str">
            <v>RUELLO  Jessica</v>
          </cell>
          <cell r="G135" t="str">
            <v>R22 Fruits &amp; Légumes</v>
          </cell>
        </row>
        <row r="136">
          <cell r="E136" t="str">
            <v>FRCDAFM</v>
          </cell>
          <cell r="F136" t="str">
            <v>CUTRUPIA Daniel</v>
          </cell>
          <cell r="G136" t="str">
            <v>R22 Fruits &amp; Légumes</v>
          </cell>
        </row>
        <row r="137">
          <cell r="E137" t="str">
            <v>FRBRA2M</v>
          </cell>
          <cell r="F137" t="str">
            <v>BIHEL Raymond</v>
          </cell>
          <cell r="G137" t="str">
            <v>R22 Fruits &amp; Légumes</v>
          </cell>
        </row>
        <row r="138">
          <cell r="E138" t="str">
            <v>FRBIS5M</v>
          </cell>
          <cell r="F138" t="str">
            <v>BEQUET Isabelle</v>
          </cell>
          <cell r="G138" t="str">
            <v>R22 Fruits &amp; Légumes</v>
          </cell>
        </row>
        <row r="139">
          <cell r="E139" t="str">
            <v>FRAJO2M</v>
          </cell>
          <cell r="F139" t="str">
            <v>ANNE Jocelyne</v>
          </cell>
          <cell r="G139" t="str">
            <v>R22 Fruits &amp; Légumes</v>
          </cell>
        </row>
        <row r="140">
          <cell r="E140" t="str">
            <v>FRLAAZC</v>
          </cell>
          <cell r="F140" t="str">
            <v>LE FLEM  Arnaud</v>
          </cell>
          <cell r="G140" t="str">
            <v>R22 Fruits &amp; Légumes</v>
          </cell>
        </row>
        <row r="141">
          <cell r="E141" t="str">
            <v>FRHSPBM</v>
          </cell>
          <cell r="F141" t="str">
            <v>HARRAND  Stéphane</v>
          </cell>
          <cell r="G141" t="str">
            <v>R22 Fruits &amp; Légumes</v>
          </cell>
        </row>
        <row r="142">
          <cell r="E142" t="str">
            <v>FRSNCCM</v>
          </cell>
          <cell r="F142" t="str">
            <v>Springmann Nicolas</v>
          </cell>
          <cell r="G142" t="str">
            <v>R22 Fruits &amp; Légumes</v>
          </cell>
        </row>
        <row r="143">
          <cell r="E143" t="str">
            <v>FRHSA8C</v>
          </cell>
          <cell r="F143" t="str">
            <v>Hupin Sandra</v>
          </cell>
          <cell r="G143" t="str">
            <v>R22 Fruits &amp; Légumes</v>
          </cell>
        </row>
        <row r="144">
          <cell r="E144" t="str">
            <v>HUPINSAN</v>
          </cell>
          <cell r="F144" t="str">
            <v>Hupin Sandra</v>
          </cell>
          <cell r="G144" t="str">
            <v>R22 Fruits &amp; Légumes</v>
          </cell>
        </row>
        <row r="145">
          <cell r="E145" t="str">
            <v>FRLOLQC</v>
          </cell>
          <cell r="F145" t="str">
            <v>Olivier Letailleur</v>
          </cell>
          <cell r="G145" t="str">
            <v>R21 Poisson</v>
          </cell>
        </row>
        <row r="146">
          <cell r="E146" t="str">
            <v>LETAILLO</v>
          </cell>
          <cell r="F146" t="str">
            <v>Olivier Letailleur</v>
          </cell>
          <cell r="G146" t="str">
            <v>R21 Poisson</v>
          </cell>
        </row>
        <row r="147">
          <cell r="E147" t="str">
            <v>FRLACYM</v>
          </cell>
          <cell r="F147" t="str">
            <v>Jane Alice Lesavre</v>
          </cell>
          <cell r="G147" t="str">
            <v>R21 Poisson</v>
          </cell>
        </row>
        <row r="148">
          <cell r="E148" t="str">
            <v>LESAVREJ</v>
          </cell>
          <cell r="F148" t="str">
            <v>Jane Alice Lesavre</v>
          </cell>
          <cell r="G148" t="str">
            <v>R21 Poisson</v>
          </cell>
        </row>
        <row r="149">
          <cell r="E149" t="str">
            <v>FRLMHHC</v>
          </cell>
          <cell r="F149" t="str">
            <v>Landa Michel</v>
          </cell>
          <cell r="G149" t="str">
            <v>R21 Poisson</v>
          </cell>
        </row>
        <row r="150">
          <cell r="E150" t="str">
            <v>FRPFC5C</v>
          </cell>
          <cell r="F150" t="str">
            <v>Perez Franca</v>
          </cell>
          <cell r="G150" t="str">
            <v>R21 Poisson</v>
          </cell>
        </row>
        <row r="151">
          <cell r="E151" t="str">
            <v>FRFNAXC</v>
          </cell>
          <cell r="F151" t="str">
            <v>Fauvel Nathalie</v>
          </cell>
          <cell r="G151" t="str">
            <v>R22 Fruits &amp; Légumes</v>
          </cell>
        </row>
        <row r="152">
          <cell r="E152" t="str">
            <v>JAUNASSF</v>
          </cell>
          <cell r="F152" t="str">
            <v>Frederic Jaunasse</v>
          </cell>
          <cell r="G152" t="str">
            <v>R24 Boucherie</v>
          </cell>
        </row>
        <row r="153">
          <cell r="E153" t="str">
            <v>FRJFRKC</v>
          </cell>
          <cell r="F153" t="str">
            <v>Frederic Jaunasse</v>
          </cell>
          <cell r="G153" t="str">
            <v>R24 Boucherie</v>
          </cell>
        </row>
        <row r="154">
          <cell r="E154" t="str">
            <v>FRSNI5C</v>
          </cell>
          <cell r="F154" t="str">
            <v>Nicolas Sciascia</v>
          </cell>
          <cell r="G154" t="str">
            <v>R24 Boucherie</v>
          </cell>
        </row>
        <row r="155">
          <cell r="E155" t="str">
            <v>SCIASCIN</v>
          </cell>
          <cell r="F155" t="str">
            <v>Nicolas Sciascia</v>
          </cell>
          <cell r="G155" t="str">
            <v>R24 Boucherie</v>
          </cell>
        </row>
        <row r="156">
          <cell r="E156" t="str">
            <v>BRONNECE</v>
          </cell>
          <cell r="F156" t="str">
            <v>Eric Bronnec</v>
          </cell>
          <cell r="G156" t="str">
            <v>R22 Fruits &amp; Légumes</v>
          </cell>
        </row>
        <row r="157">
          <cell r="E157" t="str">
            <v>FRBERFC</v>
          </cell>
          <cell r="F157" t="str">
            <v>Eric Bronnec</v>
          </cell>
          <cell r="G157" t="str">
            <v>R22 Fruits &amp; Légumes</v>
          </cell>
        </row>
        <row r="158">
          <cell r="E158" t="str">
            <v>CHAMPAGF</v>
          </cell>
          <cell r="F158" t="str">
            <v>Franck Champagne</v>
          </cell>
          <cell r="G158" t="str">
            <v>R22 Fruits &amp; Légumes</v>
          </cell>
        </row>
        <row r="159">
          <cell r="E159" t="str">
            <v>FRCFRWC</v>
          </cell>
          <cell r="F159" t="str">
            <v>Franck Champagne</v>
          </cell>
          <cell r="G159" t="str">
            <v>R22 Fruits &amp; Légumes</v>
          </cell>
        </row>
        <row r="160">
          <cell r="E160" t="str">
            <v>FRUAU8M</v>
          </cell>
          <cell r="F160" t="str">
            <v>Aurélie Guiriec</v>
          </cell>
          <cell r="G160" t="str">
            <v>R20 Charcuterie - Traiteur - Fromage</v>
          </cell>
        </row>
        <row r="161">
          <cell r="E161" t="str">
            <v>GUIRIECA</v>
          </cell>
          <cell r="F161" t="str">
            <v>Aurélie Guiriec</v>
          </cell>
          <cell r="G161" t="str">
            <v>R20 Charcuterie - Traiteur - Fromage</v>
          </cell>
        </row>
        <row r="162">
          <cell r="E162" t="str">
            <v>FRDMO2C</v>
          </cell>
          <cell r="F162" t="str">
            <v>Monique Duret</v>
          </cell>
          <cell r="G162" t="str">
            <v>R20 Charcuterie - Traiteur - Fromage</v>
          </cell>
        </row>
        <row r="163">
          <cell r="E163" t="str">
            <v>DURETM</v>
          </cell>
          <cell r="F163" t="str">
            <v>Monique Duret</v>
          </cell>
          <cell r="G163" t="str">
            <v>R20 Charcuterie - Traiteur - Fromage</v>
          </cell>
        </row>
        <row r="164">
          <cell r="E164" t="str">
            <v>DIOULOA</v>
          </cell>
          <cell r="F164" t="str">
            <v>Aurelia Dioulo</v>
          </cell>
          <cell r="G164" t="str">
            <v>R24 Boucherie</v>
          </cell>
        </row>
        <row r="165">
          <cell r="E165" t="str">
            <v>FRGDOEC</v>
          </cell>
          <cell r="F165" t="str">
            <v>GODEMERT DOMINIQUE</v>
          </cell>
          <cell r="G165" t="str">
            <v>R21 Poisson</v>
          </cell>
        </row>
        <row r="166">
          <cell r="E166" t="str">
            <v>FRMBI5C</v>
          </cell>
          <cell r="F166" t="str">
            <v>CASSU Brigitte</v>
          </cell>
          <cell r="G166" t="str">
            <v>R21 Poisson</v>
          </cell>
        </row>
        <row r="167">
          <cell r="E167" t="str">
            <v>FRFNA5C</v>
          </cell>
          <cell r="F167" t="str">
            <v>FAIVRE NADINE</v>
          </cell>
          <cell r="G167" t="str">
            <v>R21 Poisson</v>
          </cell>
        </row>
        <row r="168">
          <cell r="E168" t="str">
            <v>FREVA3C</v>
          </cell>
          <cell r="F168" t="str">
            <v>ERRE Valérie</v>
          </cell>
          <cell r="G168" t="str">
            <v>R21 Poisson</v>
          </cell>
        </row>
        <row r="169">
          <cell r="E169" t="str">
            <v>FRVKASC</v>
          </cell>
          <cell r="F169" t="str">
            <v>VANBAELINGHEM Karine</v>
          </cell>
          <cell r="G169" t="str">
            <v>R21 Poisson</v>
          </cell>
        </row>
        <row r="170">
          <cell r="E170" t="str">
            <v>FRPLT4M</v>
          </cell>
          <cell r="F170" t="str">
            <v>PUYO Colette</v>
          </cell>
          <cell r="G170" t="str">
            <v>R21 Poisson</v>
          </cell>
        </row>
        <row r="171">
          <cell r="E171" t="str">
            <v>FRPBNHC</v>
          </cell>
          <cell r="F171" t="str">
            <v>PASSOS Bénédita</v>
          </cell>
          <cell r="G171" t="str">
            <v>R21 Poisson</v>
          </cell>
        </row>
        <row r="172">
          <cell r="E172" t="str">
            <v>FRGMCKC</v>
          </cell>
          <cell r="F172" t="str">
            <v>GENNARO Michèle</v>
          </cell>
          <cell r="G172" t="str">
            <v>R21 Poisson</v>
          </cell>
        </row>
        <row r="173">
          <cell r="E173" t="str">
            <v>FRMGIBC</v>
          </cell>
          <cell r="F173" t="str">
            <v>MONDINI Gisele</v>
          </cell>
          <cell r="G173" t="str">
            <v>R21 Poisson</v>
          </cell>
        </row>
        <row r="174">
          <cell r="E174" t="str">
            <v>FRBSOMC</v>
          </cell>
          <cell r="F174" t="str">
            <v>BROCHET Sophie</v>
          </cell>
          <cell r="G174" t="str">
            <v>R21 Poisson</v>
          </cell>
        </row>
        <row r="175">
          <cell r="E175" t="str">
            <v>FRVCT3C</v>
          </cell>
          <cell r="F175" t="str">
            <v>MURGIA VIZIER Catherine</v>
          </cell>
          <cell r="G175" t="str">
            <v>R21 Poisson</v>
          </cell>
        </row>
        <row r="176">
          <cell r="E176" t="str">
            <v>FROMUEM</v>
          </cell>
          <cell r="F176" t="str">
            <v>BOTHOREL Murielle</v>
          </cell>
          <cell r="G176" t="str">
            <v>R21 Poisson</v>
          </cell>
        </row>
        <row r="177">
          <cell r="E177" t="str">
            <v>FRDELZC</v>
          </cell>
          <cell r="F177" t="str">
            <v>DOYEN Emilie</v>
          </cell>
          <cell r="G177" t="str">
            <v>R21 Poisson</v>
          </cell>
        </row>
        <row r="178">
          <cell r="E178" t="str">
            <v>FRKDA2C</v>
          </cell>
          <cell r="F178" t="str">
            <v>KALACHE Daniel</v>
          </cell>
          <cell r="G178" t="str">
            <v>R21 Poisson</v>
          </cell>
        </row>
        <row r="179">
          <cell r="E179" t="str">
            <v>KALACHED</v>
          </cell>
          <cell r="F179" t="str">
            <v>KALACHE Daniel</v>
          </cell>
          <cell r="G179" t="str">
            <v>R21 Poisson</v>
          </cell>
        </row>
        <row r="180">
          <cell r="E180" t="str">
            <v>FRCTONM</v>
          </cell>
          <cell r="F180" t="str">
            <v>COUSIN Thomas</v>
          </cell>
          <cell r="G180" t="str">
            <v>R21 Poisson</v>
          </cell>
        </row>
        <row r="181">
          <cell r="E181" t="str">
            <v>COUSINT</v>
          </cell>
          <cell r="F181" t="str">
            <v>COUSIN Thomas</v>
          </cell>
          <cell r="G181" t="str">
            <v>R21 Poisson</v>
          </cell>
        </row>
        <row r="182">
          <cell r="E182" t="str">
            <v>FRTDAKC</v>
          </cell>
          <cell r="F182" t="str">
            <v>TOURNIER David</v>
          </cell>
          <cell r="G182" t="str">
            <v>R22 Fruits &amp; Légumes</v>
          </cell>
        </row>
        <row r="183">
          <cell r="E183" t="str">
            <v>TOURNIED</v>
          </cell>
          <cell r="F183" t="str">
            <v>TOURNIER David</v>
          </cell>
          <cell r="G183" t="str">
            <v>R22 Fruits &amp; Légumes</v>
          </cell>
        </row>
        <row r="184">
          <cell r="E184" t="str">
            <v>CHOLLOTT</v>
          </cell>
          <cell r="F184" t="str">
            <v>CHOLLOT Thierry</v>
          </cell>
          <cell r="G184" t="str">
            <v>R21 Poisson</v>
          </cell>
        </row>
        <row r="185">
          <cell r="E185" t="str">
            <v>FRVDAHC</v>
          </cell>
          <cell r="F185" t="str">
            <v>VALERY David</v>
          </cell>
          <cell r="G185" t="str">
            <v>R21 Poisson</v>
          </cell>
        </row>
        <row r="186">
          <cell r="E186" t="str">
            <v>VALERYD</v>
          </cell>
          <cell r="F186" t="str">
            <v>VALERY David</v>
          </cell>
          <cell r="G186" t="str">
            <v>R21 Poisson</v>
          </cell>
        </row>
        <row r="187">
          <cell r="E187" t="str">
            <v>FRLTT6M</v>
          </cell>
          <cell r="F187" t="str">
            <v>LOVERY Matthieu</v>
          </cell>
          <cell r="G187" t="str">
            <v>R22 Fruits &amp; Légumes</v>
          </cell>
        </row>
        <row r="188">
          <cell r="E188" t="str">
            <v>COROLLEC</v>
          </cell>
          <cell r="F188" t="str">
            <v>COROLLER Clément</v>
          </cell>
          <cell r="G188" t="str">
            <v>R21 Poisson</v>
          </cell>
        </row>
        <row r="189">
          <cell r="E189" t="str">
            <v>FRLJODC</v>
          </cell>
          <cell r="F189" t="str">
            <v>LOUREIRO Joëlle</v>
          </cell>
          <cell r="G189" t="str">
            <v>R21 Poisson</v>
          </cell>
        </row>
        <row r="190">
          <cell r="E190" t="str">
            <v>FRABA3C</v>
          </cell>
          <cell r="F190" t="str">
            <v>AGRICOLE BEATRICE</v>
          </cell>
          <cell r="G190" t="str">
            <v>R21 Poisson</v>
          </cell>
        </row>
        <row r="191">
          <cell r="E191" t="str">
            <v>FRALY4C</v>
          </cell>
          <cell r="F191" t="str">
            <v xml:space="preserve">AUZOU Lydia </v>
          </cell>
          <cell r="G191" t="str">
            <v>R21 Poisson</v>
          </cell>
        </row>
        <row r="192">
          <cell r="E192" t="str">
            <v>FRANAMC</v>
          </cell>
          <cell r="F192" t="str">
            <v>ANTONIO NADINE</v>
          </cell>
          <cell r="G192" t="str">
            <v>R21 Poisson</v>
          </cell>
        </row>
        <row r="193">
          <cell r="E193" t="str">
            <v>FRAVE1C</v>
          </cell>
          <cell r="F193" t="str">
            <v>AISSI VERONIQUE</v>
          </cell>
          <cell r="G193" t="str">
            <v>R21 Poisson</v>
          </cell>
        </row>
        <row r="194">
          <cell r="E194" t="str">
            <v>FRCBN1C</v>
          </cell>
          <cell r="F194" t="str">
            <v>CUVELLIEZ Bernadette</v>
          </cell>
          <cell r="G194" t="str">
            <v>R21 Poisson</v>
          </cell>
        </row>
        <row r="195">
          <cell r="E195" t="str">
            <v>SPRINGMN</v>
          </cell>
          <cell r="F195" t="str">
            <v>Springmann Nicolas</v>
          </cell>
          <cell r="G195" t="str">
            <v>R22 Fruits &amp; Légumes</v>
          </cell>
        </row>
        <row r="196">
          <cell r="E196" t="str">
            <v>FRPSC6M</v>
          </cell>
          <cell r="F196" t="str">
            <v>Pascale Pempie</v>
          </cell>
          <cell r="G196" t="str">
            <v>R22 Fruits &amp; Légumes</v>
          </cell>
        </row>
        <row r="197">
          <cell r="E197" t="str">
            <v>FRBKL3M</v>
          </cell>
          <cell r="F197" t="str">
            <v>BORNAQUE kilian</v>
          </cell>
          <cell r="G197" t="str">
            <v>R22 Fruits &amp; Légumes</v>
          </cell>
        </row>
        <row r="198">
          <cell r="E198" t="str">
            <v>FRDSLMC</v>
          </cell>
          <cell r="F198" t="str">
            <v>DUBROMELLE Sylviane</v>
          </cell>
          <cell r="G198" t="str">
            <v>R22 Fruits &amp; Légumes</v>
          </cell>
        </row>
        <row r="199">
          <cell r="E199" t="str">
            <v>DUBROMES</v>
          </cell>
          <cell r="F199" t="str">
            <v>DUBROMELLE Sylviane</v>
          </cell>
          <cell r="G199" t="str">
            <v>R22 Fruits &amp; Légumes</v>
          </cell>
        </row>
        <row r="200">
          <cell r="E200" t="str">
            <v>FRRJF9M</v>
          </cell>
          <cell r="F200" t="str">
            <v>ROLLAND Jeoffrey</v>
          </cell>
          <cell r="G200" t="str">
            <v>R22 Fruits &amp; Légumes</v>
          </cell>
        </row>
        <row r="201">
          <cell r="E201" t="str">
            <v>ROLLANDJ</v>
          </cell>
          <cell r="F201" t="str">
            <v>ROLLAND Jeoffrey</v>
          </cell>
          <cell r="G201" t="str">
            <v>R22 Fruits &amp; Légumes</v>
          </cell>
        </row>
        <row r="202">
          <cell r="E202" t="str">
            <v>FRBCY7C</v>
          </cell>
          <cell r="F202" t="str">
            <v>BARECK Cyril</v>
          </cell>
          <cell r="G202" t="str">
            <v>R24 Boucherie</v>
          </cell>
        </row>
        <row r="203">
          <cell r="E203" t="str">
            <v>BARECKCY</v>
          </cell>
          <cell r="F203" t="str">
            <v>BARECK Cyril</v>
          </cell>
          <cell r="G203" t="str">
            <v>R24 Boucherie</v>
          </cell>
        </row>
        <row r="204">
          <cell r="E204" t="str">
            <v>FRBSDBC2</v>
          </cell>
          <cell r="F204" t="str">
            <v>Begard Mathieu Sandrine</v>
          </cell>
          <cell r="G204" t="str">
            <v>R22 Fruits &amp; Légumes</v>
          </cell>
        </row>
        <row r="205">
          <cell r="E205" t="str">
            <v>FREMYQM</v>
          </cell>
          <cell r="F205" t="str">
            <v>DECHEMI Myriame</v>
          </cell>
          <cell r="G205" t="str">
            <v>R24 Boucherie</v>
          </cell>
        </row>
        <row r="206">
          <cell r="E206" t="str">
            <v>DECHEMIM</v>
          </cell>
          <cell r="F206" t="str">
            <v>DECHEMI Myriame</v>
          </cell>
          <cell r="G206" t="str">
            <v>R24 Boucherie</v>
          </cell>
        </row>
        <row r="207">
          <cell r="E207" t="str">
            <v>DUVALA</v>
          </cell>
          <cell r="F207" t="str">
            <v>Alain Duval</v>
          </cell>
          <cell r="G207" t="str">
            <v>R22 Fruits &amp; Légumes</v>
          </cell>
        </row>
        <row r="208">
          <cell r="E208" t="str">
            <v>FRHTHAC</v>
          </cell>
          <cell r="F208" t="str">
            <v>HENRIOT Thierry</v>
          </cell>
          <cell r="G208" t="str">
            <v>R24 Boucherie</v>
          </cell>
        </row>
        <row r="209">
          <cell r="E209" t="str">
            <v>HENRIOTT</v>
          </cell>
          <cell r="F209" t="str">
            <v>HENRIOT Thierry</v>
          </cell>
          <cell r="G209" t="str">
            <v>R24 Boucherie</v>
          </cell>
        </row>
        <row r="210">
          <cell r="E210" t="str">
            <v>FRASSKM</v>
          </cell>
          <cell r="F210" t="str">
            <v>MATONDO Sebastien</v>
          </cell>
          <cell r="G210" t="str">
            <v>R24 Boucherie</v>
          </cell>
        </row>
        <row r="211">
          <cell r="E211" t="str">
            <v>MATONDOS</v>
          </cell>
          <cell r="F211" t="str">
            <v>MATONDO Sebastien</v>
          </cell>
          <cell r="G211" t="str">
            <v>R24 Boucherie</v>
          </cell>
        </row>
        <row r="212">
          <cell r="E212" t="str">
            <v>BIZETS</v>
          </cell>
          <cell r="F212" t="str">
            <v>Sylvie Bizet</v>
          </cell>
          <cell r="G212" t="str">
            <v>R22 Fruits &amp; Légumes</v>
          </cell>
        </row>
      </sheetData>
      <sheetData sheetId="5"/>
      <sheetData sheetId="6">
        <row r="2">
          <cell r="H2">
            <v>0</v>
          </cell>
        </row>
      </sheetData>
      <sheetData sheetId="7">
        <row r="2">
          <cell r="F2" t="str">
            <v>ANGLET</v>
          </cell>
          <cell r="O2" t="str">
            <v>VILLABE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 t="str">
            <v>0002</v>
          </cell>
        </row>
      </sheetData>
      <sheetData sheetId="16"/>
      <sheetData sheetId="17"/>
      <sheetData sheetId="18">
        <row r="2">
          <cell r="D2" t="str">
            <v>Suivi des engagements (TEST DAM) NE PAS UTILISER CETTE VENTE TESTS GEP EN COURS A DUVAL</v>
          </cell>
        </row>
        <row r="3">
          <cell r="D3" t="str">
            <v>Periode Vente OP : Du 8/7/2016 au 9/7/2016</v>
          </cell>
        </row>
        <row r="7">
          <cell r="D7" t="str">
            <v>R22 Fruits &amp; Légumes</v>
          </cell>
          <cell r="CU7" t="str">
            <v>Kilos</v>
          </cell>
        </row>
        <row r="8">
          <cell r="D8" t="str">
            <v>2 Articles</v>
          </cell>
          <cell r="F8" t="str">
            <v>Date dernière MAJ Commandes tous Magasins : D-29/06/2016 09:43:54</v>
          </cell>
          <cell r="CU8" t="str">
            <v>UVC</v>
          </cell>
        </row>
        <row r="9">
          <cell r="D9" t="str">
            <v>Code Op</v>
          </cell>
          <cell r="F9" t="str">
            <v>Libellé OP</v>
          </cell>
        </row>
        <row r="10">
          <cell r="D10" t="str">
            <v>TEST DAM</v>
          </cell>
          <cell r="F10" t="str">
            <v>NE PAS UTILISER CETTE VENTE TESTS GEP EN COURS A DUVAL</v>
          </cell>
        </row>
        <row r="11">
          <cell r="D11" t="str">
            <v/>
          </cell>
        </row>
        <row r="12">
          <cell r="D12" t="str">
            <v>ARTICLES</v>
          </cell>
        </row>
        <row r="13">
          <cell r="B13" t="str">
            <v>Code Mag</v>
          </cell>
          <cell r="C13" t="str">
            <v>Code ACL</v>
          </cell>
          <cell r="D13" t="str">
            <v>AG</v>
          </cell>
          <cell r="E13" t="str">
            <v>IFLS OU EAN</v>
          </cell>
          <cell r="F13" t="str">
            <v>LIBELLE</v>
          </cell>
          <cell r="G13" t="str">
            <v>Entrepôt</v>
          </cell>
          <cell r="H13" t="str">
            <v>Exclu</v>
          </cell>
          <cell r="I13" t="str">
            <v>Magasins</v>
          </cell>
        </row>
        <row r="15">
          <cell r="D15" t="str">
            <v>Z_Saisie_Art</v>
          </cell>
          <cell r="E15" t="str">
            <v>Z_Saisie_Art</v>
          </cell>
          <cell r="F15" t="str">
            <v>Z_Saisie_Art</v>
          </cell>
          <cell r="I15" t="str">
            <v>Qtée global prév Siège :</v>
          </cell>
        </row>
        <row r="16">
          <cell r="B16" t="str">
            <v>x</v>
          </cell>
          <cell r="C16" t="str">
            <v>TTPFE</v>
          </cell>
          <cell r="D16" t="str">
            <v>001</v>
          </cell>
          <cell r="E16" t="str">
            <v>009</v>
          </cell>
          <cell r="F16" t="str">
            <v>Article Test 01</v>
          </cell>
          <cell r="G16" t="str">
            <v>Total</v>
          </cell>
          <cell r="H16" t="str">
            <v>PV</v>
          </cell>
          <cell r="I16" t="str">
            <v>Total</v>
          </cell>
          <cell r="J16" t="str">
            <v>??</v>
          </cell>
        </row>
        <row r="17">
          <cell r="B17" t="str">
            <v>x</v>
          </cell>
          <cell r="C17" t="str">
            <v>PFE</v>
          </cell>
          <cell r="D17" t="str">
            <v>001</v>
          </cell>
          <cell r="E17" t="str">
            <v>009</v>
          </cell>
          <cell r="F17" t="str">
            <v>Article Test 01</v>
          </cell>
          <cell r="G17" t="str">
            <v>Aix PLG</v>
          </cell>
          <cell r="I17" t="str">
            <v>Aix PLG</v>
          </cell>
          <cell r="J17" t="str">
            <v>PFE</v>
          </cell>
        </row>
        <row r="18">
          <cell r="B18" t="str">
            <v>x</v>
          </cell>
          <cell r="C18" t="str">
            <v>PFE</v>
          </cell>
          <cell r="D18" t="str">
            <v>001</v>
          </cell>
          <cell r="E18" t="str">
            <v>009</v>
          </cell>
          <cell r="F18" t="str">
            <v>Article Test 01</v>
          </cell>
          <cell r="G18" t="str">
            <v>Bain de Bretagne</v>
          </cell>
          <cell r="I18" t="str">
            <v>Bain de Bretagne</v>
          </cell>
          <cell r="J18" t="str">
            <v>PFE</v>
          </cell>
        </row>
        <row r="19">
          <cell r="B19" t="str">
            <v>x</v>
          </cell>
          <cell r="C19" t="str">
            <v>PFE</v>
          </cell>
          <cell r="D19" t="str">
            <v>001</v>
          </cell>
          <cell r="E19" t="str">
            <v>009</v>
          </cell>
          <cell r="F19" t="str">
            <v>Article Test 01</v>
          </cell>
          <cell r="G19" t="str">
            <v>Beautiran</v>
          </cell>
          <cell r="I19" t="str">
            <v>Beautiran</v>
          </cell>
          <cell r="J19" t="str">
            <v>PFE</v>
          </cell>
        </row>
        <row r="20">
          <cell r="B20" t="str">
            <v>x</v>
          </cell>
          <cell r="C20" t="str">
            <v>PFE</v>
          </cell>
          <cell r="D20" t="str">
            <v>001</v>
          </cell>
          <cell r="E20" t="str">
            <v>009</v>
          </cell>
          <cell r="F20" t="str">
            <v>Article Test 01</v>
          </cell>
          <cell r="G20" t="str">
            <v>Béziers</v>
          </cell>
          <cell r="I20" t="str">
            <v>Béziers</v>
          </cell>
          <cell r="J20" t="str">
            <v>PFE</v>
          </cell>
        </row>
        <row r="21">
          <cell r="B21" t="str">
            <v>x</v>
          </cell>
          <cell r="C21" t="str">
            <v>PFE</v>
          </cell>
          <cell r="D21" t="str">
            <v>001</v>
          </cell>
          <cell r="E21" t="str">
            <v>009</v>
          </cell>
          <cell r="F21" t="str">
            <v>Article Test 01</v>
          </cell>
          <cell r="G21" t="str">
            <v>Dammartin</v>
          </cell>
          <cell r="I21" t="str">
            <v>Dammartin</v>
          </cell>
          <cell r="J21" t="str">
            <v>PFE</v>
          </cell>
        </row>
        <row r="22">
          <cell r="B22" t="str">
            <v>x</v>
          </cell>
          <cell r="C22" t="str">
            <v>PFE</v>
          </cell>
          <cell r="D22" t="str">
            <v>001</v>
          </cell>
          <cell r="E22" t="str">
            <v>009</v>
          </cell>
          <cell r="F22" t="str">
            <v>Article Test 01</v>
          </cell>
          <cell r="G22" t="str">
            <v>Fleury</v>
          </cell>
          <cell r="I22" t="str">
            <v>Fleury</v>
          </cell>
          <cell r="J22" t="str">
            <v>PFE</v>
          </cell>
        </row>
        <row r="23">
          <cell r="B23" t="str">
            <v>x</v>
          </cell>
          <cell r="C23" t="str">
            <v>PFE</v>
          </cell>
          <cell r="D23" t="str">
            <v>001</v>
          </cell>
          <cell r="E23" t="str">
            <v>009</v>
          </cell>
          <cell r="F23" t="str">
            <v>Article Test 01</v>
          </cell>
          <cell r="G23" t="str">
            <v>Lens PF</v>
          </cell>
          <cell r="I23" t="str">
            <v>Lens PF</v>
          </cell>
          <cell r="J23" t="str">
            <v>PFE</v>
          </cell>
        </row>
        <row r="24">
          <cell r="B24" t="str">
            <v>x</v>
          </cell>
          <cell r="C24" t="str">
            <v>PFE</v>
          </cell>
          <cell r="D24" t="str">
            <v>001</v>
          </cell>
          <cell r="E24" t="str">
            <v>009</v>
          </cell>
          <cell r="F24" t="str">
            <v>Article Test 01</v>
          </cell>
          <cell r="G24" t="str">
            <v>Lyon</v>
          </cell>
          <cell r="I24" t="str">
            <v>Lyon</v>
          </cell>
          <cell r="J24" t="str">
            <v>PFE</v>
          </cell>
        </row>
        <row r="25">
          <cell r="B25" t="str">
            <v>x</v>
          </cell>
          <cell r="C25" t="str">
            <v>PFE</v>
          </cell>
          <cell r="D25" t="str">
            <v>001</v>
          </cell>
          <cell r="E25" t="str">
            <v>009</v>
          </cell>
          <cell r="F25" t="str">
            <v>Article Test 01</v>
          </cell>
          <cell r="G25" t="str">
            <v>Labenne 2</v>
          </cell>
          <cell r="I25" t="str">
            <v>Labenne 2</v>
          </cell>
          <cell r="J25" t="str">
            <v>PFE</v>
          </cell>
        </row>
        <row r="26">
          <cell r="B26" t="str">
            <v>x</v>
          </cell>
          <cell r="C26" t="str">
            <v>PFE</v>
          </cell>
          <cell r="D26" t="str">
            <v>001</v>
          </cell>
          <cell r="E26" t="str">
            <v>009</v>
          </cell>
          <cell r="F26" t="str">
            <v>Article Test 01</v>
          </cell>
          <cell r="G26" t="str">
            <v>Saintes</v>
          </cell>
          <cell r="H26" t="str">
            <v>X</v>
          </cell>
          <cell r="I26" t="str">
            <v>Saintes</v>
          </cell>
          <cell r="J26" t="str">
            <v>PFE</v>
          </cell>
        </row>
        <row r="27">
          <cell r="B27" t="str">
            <v>x</v>
          </cell>
          <cell r="C27" t="str">
            <v>PFE</v>
          </cell>
          <cell r="D27" t="str">
            <v>001</v>
          </cell>
          <cell r="E27" t="str">
            <v>009</v>
          </cell>
          <cell r="F27" t="str">
            <v>Article Test 01</v>
          </cell>
          <cell r="G27" t="str">
            <v>CSD</v>
          </cell>
          <cell r="H27" t="str">
            <v>X</v>
          </cell>
          <cell r="I27" t="str">
            <v>CSD</v>
          </cell>
          <cell r="J27" t="str">
            <v>PFE</v>
          </cell>
        </row>
        <row r="28">
          <cell r="B28" t="str">
            <v>x</v>
          </cell>
          <cell r="C28" t="str">
            <v>PFE</v>
          </cell>
          <cell r="D28" t="str">
            <v>001</v>
          </cell>
          <cell r="E28" t="str">
            <v>009</v>
          </cell>
          <cell r="F28" t="str">
            <v>Article Test 01</v>
          </cell>
          <cell r="G28">
            <v>0</v>
          </cell>
          <cell r="J28" t="str">
            <v>PFE</v>
          </cell>
        </row>
        <row r="29">
          <cell r="B29" t="str">
            <v>x</v>
          </cell>
          <cell r="C29" t="str">
            <v>PFE</v>
          </cell>
          <cell r="D29" t="str">
            <v>001</v>
          </cell>
          <cell r="E29" t="str">
            <v>009</v>
          </cell>
          <cell r="F29" t="str">
            <v>Article Test 01</v>
          </cell>
          <cell r="G29">
            <v>0</v>
          </cell>
          <cell r="J29" t="str">
            <v>PFE</v>
          </cell>
        </row>
        <row r="30">
          <cell r="B30" t="str">
            <v>x</v>
          </cell>
          <cell r="C30" t="str">
            <v>PFE</v>
          </cell>
          <cell r="D30" t="str">
            <v>001</v>
          </cell>
          <cell r="E30" t="str">
            <v>009</v>
          </cell>
          <cell r="F30" t="str">
            <v>Article Test 01</v>
          </cell>
          <cell r="G30">
            <v>0</v>
          </cell>
          <cell r="J30" t="str">
            <v>PFE</v>
          </cell>
        </row>
        <row r="31">
          <cell r="B31" t="str">
            <v>x</v>
          </cell>
          <cell r="C31" t="str">
            <v>PFE</v>
          </cell>
          <cell r="D31" t="str">
            <v>001</v>
          </cell>
          <cell r="E31" t="str">
            <v>009</v>
          </cell>
          <cell r="F31" t="str">
            <v>Article Test 01</v>
          </cell>
          <cell r="G31">
            <v>0</v>
          </cell>
          <cell r="J31" t="str">
            <v>PFE</v>
          </cell>
        </row>
        <row r="32">
          <cell r="B32" t="str">
            <v>x</v>
          </cell>
          <cell r="C32" t="str">
            <v>PFE</v>
          </cell>
          <cell r="D32" t="str">
            <v>001</v>
          </cell>
          <cell r="E32" t="str">
            <v>009</v>
          </cell>
          <cell r="F32" t="str">
            <v>Article Test 01</v>
          </cell>
          <cell r="G32">
            <v>0</v>
          </cell>
          <cell r="J32" t="str">
            <v>PFE</v>
          </cell>
        </row>
        <row r="33">
          <cell r="B33" t="str">
            <v>x</v>
          </cell>
          <cell r="D33" t="str">
            <v>001</v>
          </cell>
          <cell r="E33" t="str">
            <v>009</v>
          </cell>
          <cell r="F33" t="str">
            <v>Article Test 01</v>
          </cell>
          <cell r="G33">
            <v>0</v>
          </cell>
          <cell r="H33">
            <v>0</v>
          </cell>
          <cell r="I33" t="str">
            <v>Sous Total</v>
          </cell>
        </row>
        <row r="34">
          <cell r="B34" t="str">
            <v>FRA001</v>
          </cell>
          <cell r="C34" t="str">
            <v>ACL-1</v>
          </cell>
          <cell r="D34" t="str">
            <v>001</v>
          </cell>
          <cell r="E34" t="str">
            <v>009</v>
          </cell>
          <cell r="F34" t="str">
            <v>Article Test 01</v>
          </cell>
          <cell r="G34" t="str">
            <v>Aix PLG</v>
          </cell>
          <cell r="I34" t="str">
            <v>AIX EN PROVENCE</v>
          </cell>
          <cell r="J34">
            <v>34</v>
          </cell>
        </row>
        <row r="35">
          <cell r="B35" t="str">
            <v>HF7225</v>
          </cell>
          <cell r="C35" t="str">
            <v>ACL-186</v>
          </cell>
          <cell r="D35" t="str">
            <v>001</v>
          </cell>
          <cell r="E35" t="str">
            <v>009</v>
          </cell>
          <cell r="F35" t="str">
            <v>Article Test 01</v>
          </cell>
          <cell r="G35" t="str">
            <v>Aix PLG</v>
          </cell>
          <cell r="I35" t="str">
            <v>AJACCIO</v>
          </cell>
          <cell r="J35">
            <v>35</v>
          </cell>
        </row>
        <row r="36">
          <cell r="B36" t="str">
            <v>FRA007</v>
          </cell>
          <cell r="C36" t="str">
            <v>ACL-7</v>
          </cell>
          <cell r="D36" t="str">
            <v>001</v>
          </cell>
          <cell r="E36" t="str">
            <v>009</v>
          </cell>
          <cell r="F36" t="str">
            <v>Article Test 01</v>
          </cell>
          <cell r="G36" t="str">
            <v>Aix PLG</v>
          </cell>
          <cell r="I36" t="str">
            <v>ANTIBES</v>
          </cell>
          <cell r="J36">
            <v>36</v>
          </cell>
        </row>
        <row r="37">
          <cell r="B37" t="str">
            <v>FRA010</v>
          </cell>
          <cell r="C37" t="str">
            <v>ACL-10</v>
          </cell>
          <cell r="D37" t="str">
            <v>001</v>
          </cell>
          <cell r="E37" t="str">
            <v>009</v>
          </cell>
          <cell r="F37" t="str">
            <v>Article Test 01</v>
          </cell>
          <cell r="G37" t="str">
            <v>Aix PLG</v>
          </cell>
          <cell r="I37" t="str">
            <v>AVIGNON</v>
          </cell>
          <cell r="J37">
            <v>37</v>
          </cell>
        </row>
        <row r="38">
          <cell r="B38" t="str">
            <v>FRA028</v>
          </cell>
          <cell r="C38" t="str">
            <v>ACL-28</v>
          </cell>
          <cell r="D38" t="str">
            <v>001</v>
          </cell>
          <cell r="E38" t="str">
            <v>009</v>
          </cell>
          <cell r="F38" t="str">
            <v>Article Test 01</v>
          </cell>
          <cell r="G38" t="str">
            <v>Aix PLG</v>
          </cell>
          <cell r="I38" t="str">
            <v>CHATEAUNEUF LES MART</v>
          </cell>
          <cell r="J38">
            <v>38</v>
          </cell>
        </row>
        <row r="39">
          <cell r="B39" t="str">
            <v>FRA256</v>
          </cell>
          <cell r="C39" t="str">
            <v>ACL-193</v>
          </cell>
          <cell r="D39" t="str">
            <v>001</v>
          </cell>
          <cell r="E39" t="str">
            <v>009</v>
          </cell>
          <cell r="F39" t="str">
            <v>Article Test 01</v>
          </cell>
          <cell r="G39" t="str">
            <v>Aix PLG</v>
          </cell>
          <cell r="I39" t="str">
            <v>DIGNE LES BAINS</v>
          </cell>
          <cell r="J39">
            <v>39</v>
          </cell>
        </row>
        <row r="40">
          <cell r="B40" t="str">
            <v>FRA319</v>
          </cell>
          <cell r="C40" t="str">
            <v>ACL-140</v>
          </cell>
          <cell r="D40" t="str">
            <v>001</v>
          </cell>
          <cell r="E40" t="str">
            <v>009</v>
          </cell>
          <cell r="F40" t="str">
            <v>Article Test 01</v>
          </cell>
          <cell r="G40" t="str">
            <v>Aix PLG</v>
          </cell>
          <cell r="I40" t="str">
            <v>DRAGUIGNAN</v>
          </cell>
          <cell r="J40">
            <v>40</v>
          </cell>
        </row>
        <row r="41">
          <cell r="B41" t="str">
            <v>FRA327</v>
          </cell>
          <cell r="C41" t="str">
            <v>ACL-148</v>
          </cell>
          <cell r="D41" t="str">
            <v>001</v>
          </cell>
          <cell r="E41" t="str">
            <v>009</v>
          </cell>
          <cell r="F41" t="str">
            <v>Article Test 01</v>
          </cell>
          <cell r="G41" t="str">
            <v>Aix PLG</v>
          </cell>
          <cell r="I41" t="str">
            <v>LA CIOTAT</v>
          </cell>
          <cell r="J41">
            <v>41</v>
          </cell>
        </row>
        <row r="42">
          <cell r="B42" t="str">
            <v>FRA061</v>
          </cell>
          <cell r="C42" t="str">
            <v>ACL-61</v>
          </cell>
          <cell r="D42" t="str">
            <v>001</v>
          </cell>
          <cell r="E42" t="str">
            <v>009</v>
          </cell>
          <cell r="F42" t="str">
            <v>Article Test 01</v>
          </cell>
          <cell r="G42" t="str">
            <v>Aix PLG</v>
          </cell>
          <cell r="I42" t="str">
            <v>MARSEILLE -BONNEVEIN</v>
          </cell>
          <cell r="J42">
            <v>42</v>
          </cell>
        </row>
        <row r="43">
          <cell r="B43" t="str">
            <v>FRA323</v>
          </cell>
          <cell r="C43" t="str">
            <v>ACL-144</v>
          </cell>
          <cell r="D43" t="str">
            <v>001</v>
          </cell>
          <cell r="E43" t="str">
            <v>009</v>
          </cell>
          <cell r="F43" t="str">
            <v>Article Test 01</v>
          </cell>
          <cell r="G43" t="str">
            <v>Aix PLG</v>
          </cell>
          <cell r="I43" t="str">
            <v>MARSEILLE -GD LITTO</v>
          </cell>
          <cell r="J43">
            <v>43</v>
          </cell>
        </row>
        <row r="44">
          <cell r="B44" t="str">
            <v>FRA062</v>
          </cell>
          <cell r="C44" t="str">
            <v>ACL-62</v>
          </cell>
          <cell r="D44" t="str">
            <v>001</v>
          </cell>
          <cell r="E44" t="str">
            <v>009</v>
          </cell>
          <cell r="F44" t="str">
            <v>Article Test 01</v>
          </cell>
          <cell r="G44" t="str">
            <v>Aix PLG</v>
          </cell>
          <cell r="I44" t="str">
            <v>MARSEILLE -MERLAN</v>
          </cell>
          <cell r="J44">
            <v>44</v>
          </cell>
        </row>
        <row r="45">
          <cell r="B45" t="str">
            <v>FRA065</v>
          </cell>
          <cell r="C45" t="str">
            <v>ACL-65</v>
          </cell>
          <cell r="D45" t="str">
            <v>001</v>
          </cell>
          <cell r="E45" t="str">
            <v>009</v>
          </cell>
          <cell r="F45" t="str">
            <v>Article Test 01</v>
          </cell>
          <cell r="G45" t="str">
            <v>Aix PLG</v>
          </cell>
          <cell r="I45" t="str">
            <v>MONACO</v>
          </cell>
          <cell r="J45">
            <v>45</v>
          </cell>
        </row>
        <row r="46">
          <cell r="B46" t="str">
            <v>FRA186</v>
          </cell>
          <cell r="C46" t="str">
            <v>ACL-5913</v>
          </cell>
          <cell r="D46" t="str">
            <v>001</v>
          </cell>
          <cell r="E46" t="str">
            <v>009</v>
          </cell>
          <cell r="F46" t="str">
            <v>Article Test 01</v>
          </cell>
          <cell r="G46" t="str">
            <v>Aix PLG</v>
          </cell>
          <cell r="I46" t="str">
            <v>MONTELIMAR</v>
          </cell>
          <cell r="J46">
            <v>46</v>
          </cell>
        </row>
        <row r="47">
          <cell r="B47" t="str">
            <v>FRA076</v>
          </cell>
          <cell r="C47" t="str">
            <v>ACL-76</v>
          </cell>
          <cell r="D47" t="str">
            <v>001</v>
          </cell>
          <cell r="E47" t="str">
            <v>009</v>
          </cell>
          <cell r="F47" t="str">
            <v>Article Test 01</v>
          </cell>
          <cell r="G47" t="str">
            <v>Aix PLG</v>
          </cell>
          <cell r="I47" t="str">
            <v>NICE -LINGOSTIERE</v>
          </cell>
          <cell r="J47">
            <v>47</v>
          </cell>
        </row>
        <row r="48">
          <cell r="B48" t="str">
            <v>FRA075</v>
          </cell>
          <cell r="C48" t="str">
            <v>ACL-75</v>
          </cell>
          <cell r="D48" t="str">
            <v>001</v>
          </cell>
          <cell r="E48" t="str">
            <v>009</v>
          </cell>
          <cell r="F48" t="str">
            <v>Article Test 01</v>
          </cell>
          <cell r="G48" t="str">
            <v>Aix PLG</v>
          </cell>
          <cell r="I48" t="str">
            <v>NICE -TNL</v>
          </cell>
          <cell r="J48">
            <v>48</v>
          </cell>
        </row>
        <row r="49">
          <cell r="B49" t="str">
            <v>FRA340</v>
          </cell>
          <cell r="C49" t="str">
            <v>ACL-161</v>
          </cell>
          <cell r="D49" t="str">
            <v>001</v>
          </cell>
          <cell r="E49" t="str">
            <v>009</v>
          </cell>
          <cell r="F49" t="str">
            <v>Article Test 01</v>
          </cell>
          <cell r="G49" t="str">
            <v>Aix PLG</v>
          </cell>
          <cell r="I49" t="str">
            <v>OLLIOULES</v>
          </cell>
          <cell r="J49">
            <v>49</v>
          </cell>
        </row>
        <row r="50">
          <cell r="B50" t="str">
            <v>FRA200</v>
          </cell>
          <cell r="C50" t="str">
            <v>ACL-5845</v>
          </cell>
          <cell r="D50" t="str">
            <v>001</v>
          </cell>
          <cell r="E50" t="str">
            <v>009</v>
          </cell>
          <cell r="F50" t="str">
            <v>Article Test 01</v>
          </cell>
          <cell r="G50" t="str">
            <v>Aix PLG</v>
          </cell>
          <cell r="I50" t="str">
            <v>ORANGE</v>
          </cell>
          <cell r="J50">
            <v>50</v>
          </cell>
        </row>
        <row r="51">
          <cell r="B51" t="str">
            <v>FRA085</v>
          </cell>
          <cell r="C51" t="str">
            <v>ACL-85</v>
          </cell>
          <cell r="D51" t="str">
            <v>001</v>
          </cell>
          <cell r="E51" t="str">
            <v>009</v>
          </cell>
          <cell r="F51" t="str">
            <v>Article Test 01</v>
          </cell>
          <cell r="G51" t="str">
            <v>Aix PLG</v>
          </cell>
          <cell r="I51" t="str">
            <v>PORT DE BOUC</v>
          </cell>
          <cell r="J51">
            <v>51</v>
          </cell>
        </row>
        <row r="52">
          <cell r="B52" t="str">
            <v>FRA344</v>
          </cell>
          <cell r="C52" t="str">
            <v>ACL-165</v>
          </cell>
          <cell r="D52" t="str">
            <v>001</v>
          </cell>
          <cell r="E52" t="str">
            <v>009</v>
          </cell>
          <cell r="F52" t="str">
            <v>Article Test 01</v>
          </cell>
          <cell r="G52" t="str">
            <v>Aix PLG</v>
          </cell>
          <cell r="I52" t="str">
            <v>PUGET S/ARGENS</v>
          </cell>
          <cell r="J52">
            <v>52</v>
          </cell>
        </row>
        <row r="53">
          <cell r="B53" t="str">
            <v>FRA109</v>
          </cell>
          <cell r="C53" t="str">
            <v>ACL-109</v>
          </cell>
          <cell r="D53" t="str">
            <v>001</v>
          </cell>
          <cell r="E53" t="str">
            <v>009</v>
          </cell>
          <cell r="F53" t="str">
            <v>Article Test 01</v>
          </cell>
          <cell r="G53" t="str">
            <v>Aix PLG</v>
          </cell>
          <cell r="I53" t="str">
            <v>TOULON -GRAND VAR</v>
          </cell>
          <cell r="J53">
            <v>53</v>
          </cell>
        </row>
        <row r="54">
          <cell r="B54" t="str">
            <v>FRA110</v>
          </cell>
          <cell r="C54" t="str">
            <v>ACL-110</v>
          </cell>
          <cell r="D54" t="str">
            <v>001</v>
          </cell>
          <cell r="E54" t="str">
            <v>009</v>
          </cell>
          <cell r="F54" t="str">
            <v>Article Test 01</v>
          </cell>
          <cell r="G54" t="str">
            <v>Aix PLG</v>
          </cell>
          <cell r="I54" t="str">
            <v>TOULON -MAYOL</v>
          </cell>
          <cell r="J54">
            <v>54</v>
          </cell>
        </row>
        <row r="55">
          <cell r="B55" t="str">
            <v>FRA356</v>
          </cell>
          <cell r="C55" t="str">
            <v>ACL-177</v>
          </cell>
          <cell r="D55" t="str">
            <v>001</v>
          </cell>
          <cell r="E55" t="str">
            <v>009</v>
          </cell>
          <cell r="F55" t="str">
            <v>Article Test 01</v>
          </cell>
          <cell r="G55" t="str">
            <v>Aix PLG</v>
          </cell>
          <cell r="I55" t="str">
            <v>TRANS EN PROVENCE</v>
          </cell>
          <cell r="J55">
            <v>55</v>
          </cell>
        </row>
        <row r="56">
          <cell r="B56" t="str">
            <v>FRA119</v>
          </cell>
          <cell r="C56" t="str">
            <v>ACL-119</v>
          </cell>
          <cell r="D56" t="str">
            <v>001</v>
          </cell>
          <cell r="E56" t="str">
            <v>009</v>
          </cell>
          <cell r="F56" t="str">
            <v>Article Test 01</v>
          </cell>
          <cell r="G56" t="str">
            <v>Aix PLG</v>
          </cell>
          <cell r="I56" t="str">
            <v>VITROLLES</v>
          </cell>
          <cell r="J56">
            <v>56</v>
          </cell>
        </row>
        <row r="57">
          <cell r="B57" t="str">
            <v>FRA303</v>
          </cell>
          <cell r="C57" t="str">
            <v>ACL-124</v>
          </cell>
          <cell r="D57" t="str">
            <v>001</v>
          </cell>
          <cell r="E57" t="str">
            <v>009</v>
          </cell>
          <cell r="F57" t="str">
            <v>Article Test 01</v>
          </cell>
          <cell r="G57" t="str">
            <v>Bain de Bretagne</v>
          </cell>
          <cell r="I57" t="str">
            <v>ALENCON</v>
          </cell>
          <cell r="J57">
            <v>57</v>
          </cell>
        </row>
        <row r="58">
          <cell r="B58" t="str">
            <v>FRA002</v>
          </cell>
          <cell r="C58" t="str">
            <v>ACL-2</v>
          </cell>
          <cell r="D58" t="str">
            <v>001</v>
          </cell>
          <cell r="E58" t="str">
            <v>009</v>
          </cell>
          <cell r="F58" t="str">
            <v>Article Test 01</v>
          </cell>
          <cell r="G58" t="str">
            <v>Bain de Bretagne</v>
          </cell>
          <cell r="I58" t="str">
            <v>ANGERS -GRAND MAINE</v>
          </cell>
          <cell r="J58">
            <v>58</v>
          </cell>
        </row>
        <row r="59">
          <cell r="B59" t="str">
            <v>FRA003</v>
          </cell>
          <cell r="C59" t="str">
            <v>ACL-3</v>
          </cell>
          <cell r="D59" t="str">
            <v>001</v>
          </cell>
          <cell r="E59" t="str">
            <v>009</v>
          </cell>
          <cell r="F59" t="str">
            <v>Article Test 01</v>
          </cell>
          <cell r="G59" t="str">
            <v>Bain de Bretagne</v>
          </cell>
          <cell r="I59" t="str">
            <v>ANGERS -ST SERGE</v>
          </cell>
          <cell r="J59">
            <v>59</v>
          </cell>
        </row>
        <row r="60">
          <cell r="B60" t="str">
            <v>FRA366</v>
          </cell>
          <cell r="C60" t="str">
            <v>ACL-6004</v>
          </cell>
          <cell r="D60" t="str">
            <v>001</v>
          </cell>
          <cell r="E60" t="str">
            <v>009</v>
          </cell>
          <cell r="F60" t="str">
            <v>Article Test 01</v>
          </cell>
          <cell r="G60" t="str">
            <v>Bain de Bretagne</v>
          </cell>
          <cell r="I60" t="str">
            <v>AVRANCHES -ST MARTIN</v>
          </cell>
          <cell r="J60">
            <v>60</v>
          </cell>
        </row>
        <row r="61">
          <cell r="B61" t="str">
            <v>FRA400</v>
          </cell>
          <cell r="C61" t="str">
            <v>ACL-6741</v>
          </cell>
          <cell r="D61" t="str">
            <v>001</v>
          </cell>
          <cell r="E61" t="str">
            <v>009</v>
          </cell>
          <cell r="F61" t="str">
            <v>Article Test 01</v>
          </cell>
          <cell r="G61" t="str">
            <v>Bain de Bretagne</v>
          </cell>
          <cell r="I61" t="str">
            <v>BAYEUX</v>
          </cell>
          <cell r="J61">
            <v>61</v>
          </cell>
        </row>
        <row r="62">
          <cell r="B62" t="str">
            <v>FRA018</v>
          </cell>
          <cell r="C62" t="str">
            <v>ACL-18</v>
          </cell>
          <cell r="D62" t="str">
            <v>001</v>
          </cell>
          <cell r="E62" t="str">
            <v>009</v>
          </cell>
          <cell r="F62" t="str">
            <v>Article Test 01</v>
          </cell>
          <cell r="G62" t="str">
            <v>Bain de Bretagne</v>
          </cell>
          <cell r="I62" t="str">
            <v>BREST</v>
          </cell>
          <cell r="J62">
            <v>62</v>
          </cell>
        </row>
        <row r="63">
          <cell r="B63" t="str">
            <v>FRA310</v>
          </cell>
          <cell r="C63" t="str">
            <v>ACL-131</v>
          </cell>
          <cell r="D63" t="str">
            <v>001</v>
          </cell>
          <cell r="E63" t="str">
            <v>009</v>
          </cell>
          <cell r="F63" t="str">
            <v>Article Test 01</v>
          </cell>
          <cell r="G63" t="str">
            <v>Bain de Bretagne</v>
          </cell>
          <cell r="I63" t="str">
            <v>CAEN</v>
          </cell>
          <cell r="J63">
            <v>63</v>
          </cell>
        </row>
        <row r="64">
          <cell r="B64" t="str">
            <v>FRA316</v>
          </cell>
          <cell r="C64" t="str">
            <v>ACL-137</v>
          </cell>
          <cell r="D64" t="str">
            <v>001</v>
          </cell>
          <cell r="E64" t="str">
            <v>009</v>
          </cell>
          <cell r="F64" t="str">
            <v>Article Test 01</v>
          </cell>
          <cell r="G64" t="str">
            <v>Bain de Bretagne</v>
          </cell>
          <cell r="I64" t="str">
            <v>CHERBOURG</v>
          </cell>
          <cell r="J64">
            <v>64</v>
          </cell>
        </row>
        <row r="65">
          <cell r="B65" t="str">
            <v>FRA317</v>
          </cell>
          <cell r="C65" t="str">
            <v>ACL-138</v>
          </cell>
          <cell r="D65" t="str">
            <v>001</v>
          </cell>
          <cell r="E65" t="str">
            <v>009</v>
          </cell>
          <cell r="F65" t="str">
            <v>Article Test 01</v>
          </cell>
          <cell r="G65" t="str">
            <v>Bain de Bretagne</v>
          </cell>
          <cell r="I65" t="str">
            <v>CHOLET</v>
          </cell>
          <cell r="J65">
            <v>65</v>
          </cell>
        </row>
        <row r="66">
          <cell r="B66" t="str">
            <v>FRA408</v>
          </cell>
          <cell r="C66" t="str">
            <v>ACL-6750</v>
          </cell>
          <cell r="D66" t="str">
            <v>001</v>
          </cell>
          <cell r="E66" t="str">
            <v>009</v>
          </cell>
          <cell r="F66" t="str">
            <v>Article Test 01</v>
          </cell>
          <cell r="G66" t="str">
            <v>Bain de Bretagne</v>
          </cell>
          <cell r="I66" t="str">
            <v>FLERS</v>
          </cell>
          <cell r="J66">
            <v>66</v>
          </cell>
        </row>
        <row r="67">
          <cell r="B67" t="str">
            <v>FRA365</v>
          </cell>
          <cell r="C67" t="str">
            <v>ACL-6005</v>
          </cell>
          <cell r="D67" t="str">
            <v>001</v>
          </cell>
          <cell r="E67" t="str">
            <v>009</v>
          </cell>
          <cell r="F67" t="str">
            <v>Article Test 01</v>
          </cell>
          <cell r="G67" t="str">
            <v>Bain de Bretagne</v>
          </cell>
          <cell r="I67" t="str">
            <v>FOUGERES</v>
          </cell>
          <cell r="J67">
            <v>67</v>
          </cell>
        </row>
        <row r="68">
          <cell r="B68" t="str">
            <v>FRA120</v>
          </cell>
          <cell r="C68" t="str">
            <v>ACL-120</v>
          </cell>
          <cell r="D68" t="str">
            <v>001</v>
          </cell>
          <cell r="E68" t="str">
            <v>009</v>
          </cell>
          <cell r="F68" t="str">
            <v>Article Test 01</v>
          </cell>
          <cell r="G68" t="str">
            <v>Bain de Bretagne</v>
          </cell>
          <cell r="I68" t="str">
            <v>GUINGAMP</v>
          </cell>
          <cell r="J68">
            <v>68</v>
          </cell>
        </row>
        <row r="69">
          <cell r="B69" t="str">
            <v>FRA046</v>
          </cell>
          <cell r="C69" t="str">
            <v>ACL-46</v>
          </cell>
          <cell r="D69" t="str">
            <v>001</v>
          </cell>
          <cell r="E69" t="str">
            <v>009</v>
          </cell>
          <cell r="F69" t="str">
            <v>Article Test 01</v>
          </cell>
          <cell r="G69" t="str">
            <v>Bain de Bretagne</v>
          </cell>
          <cell r="I69" t="str">
            <v>HEROUVILLE ST CLAIR</v>
          </cell>
          <cell r="J69">
            <v>69</v>
          </cell>
        </row>
        <row r="70">
          <cell r="B70" t="str">
            <v>FRA049</v>
          </cell>
          <cell r="C70" t="str">
            <v>ACL-49</v>
          </cell>
          <cell r="D70" t="str">
            <v>001</v>
          </cell>
          <cell r="E70" t="str">
            <v>009</v>
          </cell>
          <cell r="F70" t="str">
            <v>Article Test 01</v>
          </cell>
          <cell r="G70" t="str">
            <v>Bain de Bretagne</v>
          </cell>
          <cell r="I70" t="str">
            <v>LA ROCHE S/YON</v>
          </cell>
          <cell r="J70">
            <v>70</v>
          </cell>
        </row>
        <row r="71">
          <cell r="B71" t="str">
            <v>FRA052</v>
          </cell>
          <cell r="C71" t="str">
            <v>ACL-52</v>
          </cell>
          <cell r="D71" t="str">
            <v>001</v>
          </cell>
          <cell r="E71" t="str">
            <v>009</v>
          </cell>
          <cell r="F71" t="str">
            <v>Article Test 01</v>
          </cell>
          <cell r="G71" t="str">
            <v>Bain de Bretagne</v>
          </cell>
          <cell r="I71" t="str">
            <v>LAVAL</v>
          </cell>
          <cell r="J71">
            <v>71</v>
          </cell>
        </row>
        <row r="72">
          <cell r="B72" t="str">
            <v>FRA053</v>
          </cell>
          <cell r="C72" t="str">
            <v>ACL-53</v>
          </cell>
          <cell r="D72" t="str">
            <v>001</v>
          </cell>
          <cell r="E72" t="str">
            <v>009</v>
          </cell>
          <cell r="F72" t="str">
            <v>Article Test 01</v>
          </cell>
          <cell r="G72" t="str">
            <v>Bain de Bretagne</v>
          </cell>
          <cell r="I72" t="str">
            <v>LE MANS</v>
          </cell>
          <cell r="J72">
            <v>72</v>
          </cell>
        </row>
        <row r="73">
          <cell r="B73" t="str">
            <v>FRA334</v>
          </cell>
          <cell r="C73" t="str">
            <v>ACL-155</v>
          </cell>
          <cell r="D73" t="str">
            <v>001</v>
          </cell>
          <cell r="E73" t="str">
            <v>009</v>
          </cell>
          <cell r="F73" t="str">
            <v>Article Test 01</v>
          </cell>
          <cell r="G73" t="str">
            <v>Bain de Bretagne</v>
          </cell>
          <cell r="I73" t="str">
            <v>LORIENT</v>
          </cell>
          <cell r="J73">
            <v>73</v>
          </cell>
        </row>
        <row r="74">
          <cell r="B74" t="str">
            <v>FRA336</v>
          </cell>
          <cell r="C74" t="str">
            <v>ACL-157</v>
          </cell>
          <cell r="D74" t="str">
            <v>001</v>
          </cell>
          <cell r="E74" t="str">
            <v>009</v>
          </cell>
          <cell r="F74" t="str">
            <v>Article Test 01</v>
          </cell>
          <cell r="G74" t="str">
            <v>Bain de Bretagne</v>
          </cell>
          <cell r="I74" t="str">
            <v>MONDEVILLE</v>
          </cell>
          <cell r="J74">
            <v>74</v>
          </cell>
        </row>
        <row r="75">
          <cell r="B75" t="str">
            <v>FRA071</v>
          </cell>
          <cell r="C75" t="str">
            <v>ACL-71</v>
          </cell>
          <cell r="D75" t="str">
            <v>001</v>
          </cell>
          <cell r="E75" t="str">
            <v>009</v>
          </cell>
          <cell r="F75" t="str">
            <v>Article Test 01</v>
          </cell>
          <cell r="G75" t="str">
            <v>Bain de Bretagne</v>
          </cell>
          <cell r="I75" t="str">
            <v>NANTES -BEAUJOIRE</v>
          </cell>
          <cell r="J75">
            <v>75</v>
          </cell>
        </row>
        <row r="76">
          <cell r="B76" t="str">
            <v>FRA072</v>
          </cell>
          <cell r="C76" t="str">
            <v>ACL-72</v>
          </cell>
          <cell r="D76" t="str">
            <v>001</v>
          </cell>
          <cell r="E76" t="str">
            <v>009</v>
          </cell>
          <cell r="F76" t="str">
            <v>Article Test 01</v>
          </cell>
          <cell r="G76" t="str">
            <v>Bain de Bretagne</v>
          </cell>
          <cell r="I76" t="str">
            <v>NANTES -BEAULIEU</v>
          </cell>
          <cell r="J76">
            <v>76</v>
          </cell>
        </row>
        <row r="77">
          <cell r="B77" t="str">
            <v>FRA073</v>
          </cell>
          <cell r="C77" t="str">
            <v>ACL-73</v>
          </cell>
          <cell r="D77" t="str">
            <v>001</v>
          </cell>
          <cell r="E77" t="str">
            <v>009</v>
          </cell>
          <cell r="F77" t="str">
            <v>Article Test 01</v>
          </cell>
          <cell r="G77" t="str">
            <v>Bain de Bretagne</v>
          </cell>
          <cell r="I77" t="str">
            <v>NANTES -ST HERBLAIN</v>
          </cell>
          <cell r="J77">
            <v>77</v>
          </cell>
        </row>
        <row r="78">
          <cell r="B78" t="str">
            <v>FRA121</v>
          </cell>
          <cell r="C78" t="str">
            <v>ACL-121</v>
          </cell>
          <cell r="D78" t="str">
            <v>001</v>
          </cell>
          <cell r="E78" t="str">
            <v>009</v>
          </cell>
          <cell r="F78" t="str">
            <v>Article Test 01</v>
          </cell>
          <cell r="G78" t="str">
            <v>Bain de Bretagne</v>
          </cell>
          <cell r="I78" t="str">
            <v>PAIMPOL</v>
          </cell>
          <cell r="J78">
            <v>78</v>
          </cell>
        </row>
        <row r="79">
          <cell r="B79" t="str">
            <v>ND0002</v>
          </cell>
          <cell r="C79" t="str">
            <v>ACL-ND0002</v>
          </cell>
          <cell r="D79" t="str">
            <v>001</v>
          </cell>
          <cell r="E79" t="str">
            <v>009</v>
          </cell>
          <cell r="F79" t="str">
            <v>Article Test 01</v>
          </cell>
          <cell r="G79" t="str">
            <v>Bain de Bretagne</v>
          </cell>
          <cell r="I79" t="str">
            <v>PLOUZANE</v>
          </cell>
          <cell r="J79">
            <v>79</v>
          </cell>
        </row>
        <row r="80">
          <cell r="B80" t="str">
            <v>FRA345</v>
          </cell>
          <cell r="C80" t="str">
            <v>ACL-166</v>
          </cell>
          <cell r="D80" t="str">
            <v>001</v>
          </cell>
          <cell r="E80" t="str">
            <v>009</v>
          </cell>
          <cell r="F80" t="str">
            <v>Article Test 01</v>
          </cell>
          <cell r="G80" t="str">
            <v>Bain de Bretagne</v>
          </cell>
          <cell r="I80" t="str">
            <v>QUIMPER</v>
          </cell>
          <cell r="J80">
            <v>80</v>
          </cell>
        </row>
        <row r="81">
          <cell r="B81" t="str">
            <v>FRA090</v>
          </cell>
          <cell r="C81" t="str">
            <v>ACL-90</v>
          </cell>
          <cell r="D81" t="str">
            <v>001</v>
          </cell>
          <cell r="E81" t="str">
            <v>009</v>
          </cell>
          <cell r="F81" t="str">
            <v>Article Test 01</v>
          </cell>
          <cell r="G81" t="str">
            <v>Bain de Bretagne</v>
          </cell>
          <cell r="I81" t="str">
            <v>RENNES -ALMA</v>
          </cell>
          <cell r="J81">
            <v>81</v>
          </cell>
        </row>
        <row r="82">
          <cell r="B82" t="str">
            <v>FRA091</v>
          </cell>
          <cell r="C82" t="str">
            <v>ACL-91</v>
          </cell>
          <cell r="D82" t="str">
            <v>001</v>
          </cell>
          <cell r="E82" t="str">
            <v>009</v>
          </cell>
          <cell r="F82" t="str">
            <v>Article Test 01</v>
          </cell>
          <cell r="G82" t="str">
            <v>Bain de Bretagne</v>
          </cell>
          <cell r="I82" t="str">
            <v>RENNES -CESSON</v>
          </cell>
          <cell r="J82">
            <v>82</v>
          </cell>
        </row>
        <row r="83">
          <cell r="B83" t="str">
            <v>FRA101</v>
          </cell>
          <cell r="C83" t="str">
            <v>ACL-101</v>
          </cell>
          <cell r="D83" t="str">
            <v>001</v>
          </cell>
          <cell r="E83" t="str">
            <v>009</v>
          </cell>
          <cell r="F83" t="str">
            <v>Article Test 01</v>
          </cell>
          <cell r="G83" t="str">
            <v>Bain de Bretagne</v>
          </cell>
          <cell r="I83" t="str">
            <v>ST BRIEUC -LANGUEUX</v>
          </cell>
          <cell r="J83">
            <v>83</v>
          </cell>
        </row>
        <row r="84">
          <cell r="B84" t="str">
            <v>FRA406</v>
          </cell>
          <cell r="C84" t="str">
            <v>ACL-6748</v>
          </cell>
          <cell r="D84" t="str">
            <v>001</v>
          </cell>
          <cell r="E84" t="str">
            <v>009</v>
          </cell>
          <cell r="F84" t="str">
            <v>Article Test 01</v>
          </cell>
          <cell r="G84" t="str">
            <v>Bain de Bretagne</v>
          </cell>
          <cell r="I84" t="str">
            <v>ST LO</v>
          </cell>
          <cell r="J84">
            <v>84</v>
          </cell>
        </row>
        <row r="85">
          <cell r="B85" t="str">
            <v>FRA349</v>
          </cell>
          <cell r="C85" t="str">
            <v>ACL-170</v>
          </cell>
          <cell r="D85" t="str">
            <v>001</v>
          </cell>
          <cell r="E85" t="str">
            <v>009</v>
          </cell>
          <cell r="F85" t="str">
            <v>Article Test 01</v>
          </cell>
          <cell r="G85" t="str">
            <v>Bain de Bretagne</v>
          </cell>
          <cell r="I85" t="str">
            <v>ST MALO</v>
          </cell>
          <cell r="J85">
            <v>85</v>
          </cell>
        </row>
        <row r="86">
          <cell r="B86" t="str">
            <v>ND0003</v>
          </cell>
          <cell r="C86" t="str">
            <v>ACL-ND0003</v>
          </cell>
          <cell r="D86" t="str">
            <v>001</v>
          </cell>
          <cell r="E86" t="str">
            <v>009</v>
          </cell>
          <cell r="F86" t="str">
            <v>Article Test 01</v>
          </cell>
          <cell r="G86" t="str">
            <v>Bain de Bretagne</v>
          </cell>
          <cell r="I86" t="str">
            <v>ST RENAN</v>
          </cell>
          <cell r="J86">
            <v>86</v>
          </cell>
        </row>
        <row r="87">
          <cell r="B87" t="str">
            <v>FRA359</v>
          </cell>
          <cell r="C87" t="str">
            <v>ACL-180</v>
          </cell>
          <cell r="D87" t="str">
            <v>001</v>
          </cell>
          <cell r="E87" t="str">
            <v>009</v>
          </cell>
          <cell r="F87" t="str">
            <v>Article Test 01</v>
          </cell>
          <cell r="G87" t="str">
            <v>Bain de Bretagne</v>
          </cell>
          <cell r="I87" t="str">
            <v>VANNES</v>
          </cell>
          <cell r="J87">
            <v>87</v>
          </cell>
        </row>
        <row r="88">
          <cell r="B88" t="str">
            <v>FRA004</v>
          </cell>
          <cell r="C88" t="str">
            <v>ACL-4</v>
          </cell>
          <cell r="D88" t="str">
            <v>001</v>
          </cell>
          <cell r="E88" t="str">
            <v>009</v>
          </cell>
          <cell r="F88" t="str">
            <v>Article Test 01</v>
          </cell>
          <cell r="G88" t="str">
            <v>Beautiran</v>
          </cell>
          <cell r="I88" t="str">
            <v>ANGLET</v>
          </cell>
          <cell r="J88">
            <v>88</v>
          </cell>
        </row>
        <row r="89">
          <cell r="B89" t="str">
            <v>FRA005</v>
          </cell>
          <cell r="C89" t="str">
            <v>ACL-5</v>
          </cell>
          <cell r="D89" t="str">
            <v>001</v>
          </cell>
          <cell r="E89" t="str">
            <v>009</v>
          </cell>
          <cell r="F89" t="str">
            <v>Article Test 01</v>
          </cell>
          <cell r="G89" t="str">
            <v>Beautiran</v>
          </cell>
          <cell r="I89" t="str">
            <v>ANGOULINS</v>
          </cell>
          <cell r="J89">
            <v>89</v>
          </cell>
        </row>
        <row r="90">
          <cell r="B90" t="str">
            <v>FRA012</v>
          </cell>
          <cell r="C90" t="str">
            <v>ACL-12</v>
          </cell>
          <cell r="D90" t="str">
            <v>001</v>
          </cell>
          <cell r="E90" t="str">
            <v>009</v>
          </cell>
          <cell r="F90" t="str">
            <v>Article Test 01</v>
          </cell>
          <cell r="G90" t="str">
            <v>Beautiran</v>
          </cell>
          <cell r="I90" t="str">
            <v>BEGLES</v>
          </cell>
          <cell r="J90">
            <v>90</v>
          </cell>
        </row>
        <row r="91">
          <cell r="B91" t="str">
            <v>FRA309</v>
          </cell>
          <cell r="C91" t="str">
            <v>ACL-130</v>
          </cell>
          <cell r="D91" t="str">
            <v>001</v>
          </cell>
          <cell r="E91" t="str">
            <v>009</v>
          </cell>
          <cell r="F91" t="str">
            <v>Article Test 01</v>
          </cell>
          <cell r="G91" t="str">
            <v>Beautiran</v>
          </cell>
          <cell r="I91" t="str">
            <v>BRIVE LA GAILLARDE</v>
          </cell>
          <cell r="J91">
            <v>91</v>
          </cell>
        </row>
        <row r="92">
          <cell r="B92" t="str">
            <v>FRA206</v>
          </cell>
          <cell r="C92" t="str">
            <v>ACL-5851</v>
          </cell>
          <cell r="D92" t="str">
            <v>001</v>
          </cell>
          <cell r="E92" t="str">
            <v>009</v>
          </cell>
          <cell r="F92" t="str">
            <v>Article Test 01</v>
          </cell>
          <cell r="G92" t="str">
            <v>Beautiran</v>
          </cell>
          <cell r="I92" t="str">
            <v>GUERET</v>
          </cell>
          <cell r="J92">
            <v>92</v>
          </cell>
        </row>
        <row r="93">
          <cell r="B93" t="str">
            <v>FRA055</v>
          </cell>
          <cell r="C93" t="str">
            <v>ACL-55</v>
          </cell>
          <cell r="D93" t="str">
            <v>001</v>
          </cell>
          <cell r="E93" t="str">
            <v>009</v>
          </cell>
          <cell r="F93" t="str">
            <v>Article Test 01</v>
          </cell>
          <cell r="G93" t="str">
            <v>Beautiran</v>
          </cell>
          <cell r="I93" t="str">
            <v>LESCAR</v>
          </cell>
          <cell r="J93">
            <v>93</v>
          </cell>
        </row>
        <row r="94">
          <cell r="B94" t="str">
            <v>FRA402</v>
          </cell>
          <cell r="C94" t="str">
            <v>ACL-6744</v>
          </cell>
          <cell r="D94" t="str">
            <v>001</v>
          </cell>
          <cell r="E94" t="str">
            <v>009</v>
          </cell>
          <cell r="F94" t="str">
            <v>Article Test 01</v>
          </cell>
          <cell r="G94" t="str">
            <v>Beautiran</v>
          </cell>
          <cell r="I94" t="str">
            <v>LESPARRE MEDOC</v>
          </cell>
          <cell r="J94">
            <v>94</v>
          </cell>
        </row>
        <row r="95">
          <cell r="B95" t="str">
            <v>FRA331</v>
          </cell>
          <cell r="C95" t="str">
            <v>ACL-152</v>
          </cell>
          <cell r="D95" t="str">
            <v>001</v>
          </cell>
          <cell r="E95" t="str">
            <v>009</v>
          </cell>
          <cell r="F95" t="str">
            <v>Article Test 01</v>
          </cell>
          <cell r="G95" t="str">
            <v>Beautiran</v>
          </cell>
          <cell r="I95" t="str">
            <v>LIBOURNE</v>
          </cell>
          <cell r="J95">
            <v>95</v>
          </cell>
        </row>
        <row r="96">
          <cell r="B96" t="str">
            <v>FRA015</v>
          </cell>
          <cell r="C96" t="str">
            <v>ACL-15</v>
          </cell>
          <cell r="D96" t="str">
            <v>001</v>
          </cell>
          <cell r="E96" t="str">
            <v>009</v>
          </cell>
          <cell r="F96" t="str">
            <v>Article Test 01</v>
          </cell>
          <cell r="G96" t="str">
            <v>Beautiran</v>
          </cell>
          <cell r="I96" t="str">
            <v>LIMOGES -BOISSEUIL</v>
          </cell>
          <cell r="J96">
            <v>96</v>
          </cell>
        </row>
        <row r="97">
          <cell r="B97" t="str">
            <v>FRA059</v>
          </cell>
          <cell r="C97" t="str">
            <v>ACL-59</v>
          </cell>
          <cell r="D97" t="str">
            <v>001</v>
          </cell>
          <cell r="E97" t="str">
            <v>009</v>
          </cell>
          <cell r="F97" t="str">
            <v>Article Test 01</v>
          </cell>
          <cell r="G97" t="str">
            <v>Beautiran</v>
          </cell>
          <cell r="I97" t="str">
            <v>LORMONT</v>
          </cell>
          <cell r="J97">
            <v>97</v>
          </cell>
        </row>
        <row r="98">
          <cell r="B98" t="str">
            <v>FRA064</v>
          </cell>
          <cell r="C98" t="str">
            <v>ACL-64</v>
          </cell>
          <cell r="D98" t="str">
            <v>001</v>
          </cell>
          <cell r="E98" t="str">
            <v>009</v>
          </cell>
          <cell r="F98" t="str">
            <v>Article Test 01</v>
          </cell>
          <cell r="G98" t="str">
            <v>Beautiran</v>
          </cell>
          <cell r="I98" t="str">
            <v>MERIGNAC</v>
          </cell>
          <cell r="J98">
            <v>98</v>
          </cell>
        </row>
        <row r="99">
          <cell r="B99" t="str">
            <v>FRA079</v>
          </cell>
          <cell r="C99" t="str">
            <v>ACL-79</v>
          </cell>
          <cell r="D99" t="str">
            <v>001</v>
          </cell>
          <cell r="E99" t="str">
            <v>009</v>
          </cell>
          <cell r="F99" t="str">
            <v>Article Test 01</v>
          </cell>
          <cell r="G99" t="str">
            <v>Beautiran</v>
          </cell>
          <cell r="I99" t="str">
            <v>NIORT</v>
          </cell>
          <cell r="J99">
            <v>99</v>
          </cell>
        </row>
        <row r="100">
          <cell r="B100" t="str">
            <v>FRA099</v>
          </cell>
          <cell r="C100" t="str">
            <v>ACL-99</v>
          </cell>
          <cell r="D100" t="str">
            <v>001</v>
          </cell>
          <cell r="E100" t="str">
            <v>009</v>
          </cell>
          <cell r="F100" t="str">
            <v>Article Test 01</v>
          </cell>
          <cell r="G100" t="str">
            <v>Beautiran</v>
          </cell>
          <cell r="I100" t="str">
            <v>SOYAUX</v>
          </cell>
          <cell r="J100">
            <v>100</v>
          </cell>
        </row>
        <row r="101">
          <cell r="B101" t="str">
            <v>ND0004</v>
          </cell>
          <cell r="C101" t="str">
            <v>ACL-ND0004</v>
          </cell>
          <cell r="D101" t="str">
            <v>001</v>
          </cell>
          <cell r="E101" t="str">
            <v>009</v>
          </cell>
          <cell r="F101" t="str">
            <v>Article Test 01</v>
          </cell>
          <cell r="G101" t="str">
            <v>Beautiran</v>
          </cell>
          <cell r="I101" t="str">
            <v>VILLEFRANCHE DE ROUE</v>
          </cell>
          <cell r="J101">
            <v>101</v>
          </cell>
        </row>
        <row r="102">
          <cell r="B102" t="str">
            <v>FRA306</v>
          </cell>
          <cell r="C102" t="str">
            <v>ACL-127</v>
          </cell>
          <cell r="D102" t="str">
            <v>001</v>
          </cell>
          <cell r="E102" t="str">
            <v>009</v>
          </cell>
          <cell r="F102" t="str">
            <v>Article Test 01</v>
          </cell>
          <cell r="G102" t="str">
            <v>Béziers</v>
          </cell>
          <cell r="I102" t="str">
            <v>BEAUCAIRE</v>
          </cell>
          <cell r="J102">
            <v>102</v>
          </cell>
        </row>
        <row r="103">
          <cell r="B103" t="str">
            <v>ND0005</v>
          </cell>
          <cell r="C103" t="str">
            <v>ACL-ND0005</v>
          </cell>
          <cell r="D103" t="str">
            <v>001</v>
          </cell>
          <cell r="E103" t="str">
            <v>009</v>
          </cell>
          <cell r="F103" t="str">
            <v>Article Test 01</v>
          </cell>
          <cell r="G103" t="str">
            <v>Béziers</v>
          </cell>
          <cell r="I103" t="str">
            <v>CARCASSONNE</v>
          </cell>
          <cell r="J103">
            <v>103</v>
          </cell>
        </row>
        <row r="104">
          <cell r="B104" t="str">
            <v>FRA050</v>
          </cell>
          <cell r="C104" t="str">
            <v>ACL-50</v>
          </cell>
          <cell r="D104" t="str">
            <v>001</v>
          </cell>
          <cell r="E104" t="str">
            <v>009</v>
          </cell>
          <cell r="F104" t="str">
            <v>Article Test 01</v>
          </cell>
          <cell r="G104" t="str">
            <v>Béziers</v>
          </cell>
          <cell r="I104" t="str">
            <v>LABEGE</v>
          </cell>
          <cell r="J104">
            <v>104</v>
          </cell>
        </row>
        <row r="105">
          <cell r="B105" t="str">
            <v>FRA051</v>
          </cell>
          <cell r="C105" t="str">
            <v>ACL-51</v>
          </cell>
          <cell r="D105" t="str">
            <v>001</v>
          </cell>
          <cell r="E105" t="str">
            <v>009</v>
          </cell>
          <cell r="F105" t="str">
            <v>Article Test 01</v>
          </cell>
          <cell r="G105" t="str">
            <v>Béziers</v>
          </cell>
          <cell r="I105" t="str">
            <v>LATTES</v>
          </cell>
          <cell r="J105">
            <v>105</v>
          </cell>
        </row>
        <row r="106">
          <cell r="B106" t="str">
            <v>ND0001</v>
          </cell>
          <cell r="C106" t="str">
            <v>ACL-ND0001</v>
          </cell>
          <cell r="D106" t="str">
            <v>001</v>
          </cell>
          <cell r="E106" t="str">
            <v>009</v>
          </cell>
          <cell r="F106" t="str">
            <v>Article Test 01</v>
          </cell>
          <cell r="G106" t="str">
            <v>Béziers</v>
          </cell>
          <cell r="I106" t="str">
            <v>LE CRES</v>
          </cell>
          <cell r="J106">
            <v>106</v>
          </cell>
        </row>
        <row r="107">
          <cell r="B107" t="str">
            <v>HF7152</v>
          </cell>
          <cell r="C107" t="str">
            <v>ACL-208</v>
          </cell>
          <cell r="D107" t="str">
            <v>001</v>
          </cell>
          <cell r="E107" t="str">
            <v>009</v>
          </cell>
          <cell r="F107" t="str">
            <v>Article Test 01</v>
          </cell>
          <cell r="G107" t="str">
            <v>Béziers</v>
          </cell>
          <cell r="I107" t="str">
            <v>NARBONNE</v>
          </cell>
          <cell r="J107">
            <v>107</v>
          </cell>
        </row>
        <row r="108">
          <cell r="B108" t="str">
            <v>FRA077</v>
          </cell>
          <cell r="C108" t="str">
            <v>ACL-77</v>
          </cell>
          <cell r="D108" t="str">
            <v>001</v>
          </cell>
          <cell r="E108" t="str">
            <v>009</v>
          </cell>
          <cell r="F108" t="str">
            <v>Article Test 01</v>
          </cell>
          <cell r="G108" t="str">
            <v>Béziers</v>
          </cell>
          <cell r="I108" t="str">
            <v>NIMES -OUEST</v>
          </cell>
          <cell r="J108">
            <v>108</v>
          </cell>
        </row>
        <row r="109">
          <cell r="B109" t="str">
            <v>FRA078</v>
          </cell>
          <cell r="C109" t="str">
            <v>ACL-78</v>
          </cell>
          <cell r="D109" t="str">
            <v>001</v>
          </cell>
          <cell r="E109" t="str">
            <v>009</v>
          </cell>
          <cell r="F109" t="str">
            <v>Article Test 01</v>
          </cell>
          <cell r="G109" t="str">
            <v>Béziers</v>
          </cell>
          <cell r="I109" t="str">
            <v>NIMES -SUD</v>
          </cell>
          <cell r="J109">
            <v>109</v>
          </cell>
        </row>
        <row r="110">
          <cell r="B110" t="str">
            <v>FRA083</v>
          </cell>
          <cell r="C110" t="str">
            <v>ACL-83</v>
          </cell>
          <cell r="D110" t="str">
            <v>001</v>
          </cell>
          <cell r="E110" t="str">
            <v>009</v>
          </cell>
          <cell r="F110" t="str">
            <v>Article Test 01</v>
          </cell>
          <cell r="G110" t="str">
            <v>Béziers</v>
          </cell>
          <cell r="I110" t="str">
            <v>PERPIGNAN -CLAIRA</v>
          </cell>
          <cell r="J110">
            <v>110</v>
          </cell>
        </row>
        <row r="111">
          <cell r="B111" t="str">
            <v>FRA343</v>
          </cell>
          <cell r="C111" t="str">
            <v>ACL-164</v>
          </cell>
          <cell r="D111" t="str">
            <v>001</v>
          </cell>
          <cell r="E111" t="str">
            <v>009</v>
          </cell>
          <cell r="F111" t="str">
            <v>Article Test 01</v>
          </cell>
          <cell r="G111" t="str">
            <v>Béziers</v>
          </cell>
          <cell r="I111" t="str">
            <v>PERPIGNAN -ROUSSILL</v>
          </cell>
          <cell r="J111">
            <v>111</v>
          </cell>
        </row>
        <row r="112">
          <cell r="B112" t="str">
            <v>FRA086</v>
          </cell>
          <cell r="C112" t="str">
            <v>ACL-86</v>
          </cell>
          <cell r="D112" t="str">
            <v>001</v>
          </cell>
          <cell r="E112" t="str">
            <v>009</v>
          </cell>
          <cell r="F112" t="str">
            <v>Article Test 01</v>
          </cell>
          <cell r="G112" t="str">
            <v>Béziers</v>
          </cell>
          <cell r="I112" t="str">
            <v>PORTET S/GARONNE</v>
          </cell>
          <cell r="J112">
            <v>112</v>
          </cell>
        </row>
        <row r="113">
          <cell r="B113" t="str">
            <v>HFX736</v>
          </cell>
          <cell r="C113" t="str">
            <v>ACL-9846</v>
          </cell>
          <cell r="D113" t="str">
            <v>001</v>
          </cell>
          <cell r="E113" t="str">
            <v>009</v>
          </cell>
          <cell r="F113" t="str">
            <v>Article Test 01</v>
          </cell>
          <cell r="G113" t="str">
            <v>Béziers</v>
          </cell>
          <cell r="I113" t="str">
            <v>SERIGNAN</v>
          </cell>
          <cell r="J113">
            <v>113</v>
          </cell>
        </row>
        <row r="114">
          <cell r="B114" t="str">
            <v>FRA097</v>
          </cell>
          <cell r="C114" t="str">
            <v>ACL-97</v>
          </cell>
          <cell r="D114" t="str">
            <v>001</v>
          </cell>
          <cell r="E114" t="str">
            <v>009</v>
          </cell>
          <cell r="F114" t="str">
            <v>Article Test 01</v>
          </cell>
          <cell r="G114" t="str">
            <v>Béziers</v>
          </cell>
          <cell r="I114" t="str">
            <v>SETE -BALARUC</v>
          </cell>
          <cell r="J114">
            <v>114</v>
          </cell>
        </row>
        <row r="115">
          <cell r="B115" t="str">
            <v>FRA102</v>
          </cell>
          <cell r="C115" t="str">
            <v>ACL-102</v>
          </cell>
          <cell r="D115" t="str">
            <v>001</v>
          </cell>
          <cell r="E115" t="str">
            <v>009</v>
          </cell>
          <cell r="F115" t="str">
            <v>Article Test 01</v>
          </cell>
          <cell r="G115" t="str">
            <v>Béziers</v>
          </cell>
          <cell r="I115" t="str">
            <v>ST CLEMENT DE RIVIER</v>
          </cell>
          <cell r="J115">
            <v>115</v>
          </cell>
        </row>
        <row r="116">
          <cell r="B116" t="str">
            <v>FRA104</v>
          </cell>
          <cell r="C116" t="str">
            <v>ACL-104</v>
          </cell>
          <cell r="D116" t="str">
            <v>001</v>
          </cell>
          <cell r="E116" t="str">
            <v>009</v>
          </cell>
          <cell r="F116" t="str">
            <v>Article Test 01</v>
          </cell>
          <cell r="G116" t="str">
            <v>Béziers</v>
          </cell>
          <cell r="I116" t="str">
            <v>ST JEAN DE VEDAS</v>
          </cell>
          <cell r="J116">
            <v>116</v>
          </cell>
        </row>
        <row r="117">
          <cell r="B117" t="str">
            <v>FRA111</v>
          </cell>
          <cell r="C117" t="str">
            <v>ACL-111</v>
          </cell>
          <cell r="D117" t="str">
            <v>001</v>
          </cell>
          <cell r="E117" t="str">
            <v>009</v>
          </cell>
          <cell r="F117" t="str">
            <v>Article Test 01</v>
          </cell>
          <cell r="G117" t="str">
            <v>Béziers</v>
          </cell>
          <cell r="I117" t="str">
            <v>TOULOUSE</v>
          </cell>
          <cell r="J117">
            <v>117</v>
          </cell>
        </row>
        <row r="118">
          <cell r="B118" t="str">
            <v>FRA357</v>
          </cell>
          <cell r="C118" t="str">
            <v>ACL-178</v>
          </cell>
          <cell r="D118" t="str">
            <v>001</v>
          </cell>
          <cell r="E118" t="str">
            <v>009</v>
          </cell>
          <cell r="F118" t="str">
            <v>Article Test 01</v>
          </cell>
          <cell r="G118" t="str">
            <v>Béziers</v>
          </cell>
          <cell r="I118" t="str">
            <v>UZES</v>
          </cell>
          <cell r="J118">
            <v>118</v>
          </cell>
        </row>
        <row r="119">
          <cell r="B119" t="str">
            <v>FRA212</v>
          </cell>
          <cell r="C119" t="str">
            <v>ACL-7284</v>
          </cell>
          <cell r="D119" t="str">
            <v>001</v>
          </cell>
          <cell r="E119" t="str">
            <v>009</v>
          </cell>
          <cell r="F119" t="str">
            <v>Article Test 01</v>
          </cell>
          <cell r="G119" t="str">
            <v>Dammartin</v>
          </cell>
          <cell r="I119" t="str">
            <v>AUBERVILLIERS</v>
          </cell>
          <cell r="J119">
            <v>119</v>
          </cell>
        </row>
        <row r="120">
          <cell r="B120" t="str">
            <v>FRA009</v>
          </cell>
          <cell r="C120" t="str">
            <v>ACL-9</v>
          </cell>
          <cell r="D120" t="str">
            <v>001</v>
          </cell>
          <cell r="E120" t="str">
            <v>009</v>
          </cell>
          <cell r="F120" t="str">
            <v>Article Test 01</v>
          </cell>
          <cell r="G120" t="str">
            <v>Dammartin</v>
          </cell>
          <cell r="I120" t="str">
            <v>AULNAY S/S BOIS</v>
          </cell>
          <cell r="J120">
            <v>120</v>
          </cell>
        </row>
        <row r="121">
          <cell r="B121" t="str">
            <v>FRA218</v>
          </cell>
          <cell r="C121" t="str">
            <v>ACL-9773</v>
          </cell>
          <cell r="D121" t="str">
            <v>001</v>
          </cell>
          <cell r="E121" t="str">
            <v>009</v>
          </cell>
          <cell r="F121" t="str">
            <v>Article Test 01</v>
          </cell>
          <cell r="G121" t="str">
            <v>Dammartin</v>
          </cell>
          <cell r="I121" t="str">
            <v>BEAUVAIS</v>
          </cell>
          <cell r="J121">
            <v>121</v>
          </cell>
        </row>
        <row r="122">
          <cell r="B122" t="str">
            <v>FRA013</v>
          </cell>
          <cell r="C122" t="str">
            <v>ACL-13</v>
          </cell>
          <cell r="D122" t="str">
            <v>001</v>
          </cell>
          <cell r="E122" t="str">
            <v>009</v>
          </cell>
          <cell r="F122" t="str">
            <v>Article Test 01</v>
          </cell>
          <cell r="G122" t="str">
            <v>Dammartin</v>
          </cell>
          <cell r="I122" t="str">
            <v>BERCY -CHARENTON</v>
          </cell>
          <cell r="J122">
            <v>122</v>
          </cell>
        </row>
        <row r="123">
          <cell r="B123" t="str">
            <v>FRA022</v>
          </cell>
          <cell r="C123" t="str">
            <v>ACL-22</v>
          </cell>
          <cell r="D123" t="str">
            <v>001</v>
          </cell>
          <cell r="E123" t="str">
            <v>009</v>
          </cell>
          <cell r="F123" t="str">
            <v>Article Test 01</v>
          </cell>
          <cell r="G123" t="str">
            <v>Dammartin</v>
          </cell>
          <cell r="I123" t="str">
            <v>CHALONS EN CHAMPAGNE</v>
          </cell>
          <cell r="J123">
            <v>123</v>
          </cell>
        </row>
        <row r="124">
          <cell r="B124" t="str">
            <v>FRA025</v>
          </cell>
          <cell r="C124" t="str">
            <v>ACL-25</v>
          </cell>
          <cell r="D124" t="str">
            <v>001</v>
          </cell>
          <cell r="E124" t="str">
            <v>009</v>
          </cell>
          <cell r="F124" t="str">
            <v>Article Test 01</v>
          </cell>
          <cell r="G124" t="str">
            <v>Dammartin</v>
          </cell>
          <cell r="I124" t="str">
            <v>CHAMPS S/MARNE</v>
          </cell>
          <cell r="J124">
            <v>124</v>
          </cell>
        </row>
        <row r="125">
          <cell r="B125" t="str">
            <v>FRA314</v>
          </cell>
          <cell r="C125" t="str">
            <v>ACL-135</v>
          </cell>
          <cell r="D125" t="str">
            <v>001</v>
          </cell>
          <cell r="E125" t="str">
            <v>009</v>
          </cell>
          <cell r="F125" t="str">
            <v>Article Test 01</v>
          </cell>
          <cell r="G125" t="str">
            <v>Dammartin</v>
          </cell>
          <cell r="I125" t="str">
            <v>CHATEAU THIERRY</v>
          </cell>
          <cell r="J125">
            <v>125</v>
          </cell>
        </row>
        <row r="126">
          <cell r="B126" t="str">
            <v>FRA315</v>
          </cell>
          <cell r="C126" t="str">
            <v>ACL-136</v>
          </cell>
          <cell r="D126" t="str">
            <v>001</v>
          </cell>
          <cell r="E126" t="str">
            <v>009</v>
          </cell>
          <cell r="F126" t="str">
            <v>Article Test 01</v>
          </cell>
          <cell r="G126" t="str">
            <v>Dammartin</v>
          </cell>
          <cell r="I126" t="str">
            <v>CHELLES</v>
          </cell>
          <cell r="J126">
            <v>126</v>
          </cell>
        </row>
        <row r="127">
          <cell r="B127" t="str">
            <v>FRA029</v>
          </cell>
          <cell r="C127" t="str">
            <v>ACL-29</v>
          </cell>
          <cell r="D127" t="str">
            <v>001</v>
          </cell>
          <cell r="E127" t="str">
            <v>009</v>
          </cell>
          <cell r="F127" t="str">
            <v>Article Test 01</v>
          </cell>
          <cell r="G127" t="str">
            <v>Dammartin</v>
          </cell>
          <cell r="I127" t="str">
            <v>CLAYE SOUILLY</v>
          </cell>
          <cell r="J127">
            <v>127</v>
          </cell>
        </row>
        <row r="128">
          <cell r="B128" t="str">
            <v>FRA195</v>
          </cell>
          <cell r="C128" t="str">
            <v>ACL-4151</v>
          </cell>
          <cell r="D128" t="str">
            <v>001</v>
          </cell>
          <cell r="E128" t="str">
            <v>009</v>
          </cell>
          <cell r="F128" t="str">
            <v>Article Test 01</v>
          </cell>
          <cell r="G128" t="str">
            <v>Dammartin</v>
          </cell>
          <cell r="I128" t="str">
            <v>COLLEGIEN</v>
          </cell>
          <cell r="J128">
            <v>128</v>
          </cell>
        </row>
        <row r="129">
          <cell r="B129" t="str">
            <v>FRA031</v>
          </cell>
          <cell r="C129" t="str">
            <v>ACL-31</v>
          </cell>
          <cell r="D129" t="str">
            <v>001</v>
          </cell>
          <cell r="E129" t="str">
            <v>009</v>
          </cell>
          <cell r="F129" t="str">
            <v>Article Test 01</v>
          </cell>
          <cell r="G129" t="str">
            <v>Dammartin</v>
          </cell>
          <cell r="I129" t="str">
            <v>CRETEIL -SOLEIL</v>
          </cell>
          <cell r="J129">
            <v>129</v>
          </cell>
        </row>
        <row r="130">
          <cell r="B130" t="str">
            <v>FRA035</v>
          </cell>
          <cell r="C130" t="str">
            <v>ACL-35</v>
          </cell>
          <cell r="D130" t="str">
            <v>001</v>
          </cell>
          <cell r="E130" t="str">
            <v>009</v>
          </cell>
          <cell r="F130" t="str">
            <v>Article Test 01</v>
          </cell>
          <cell r="G130" t="str">
            <v>Dammartin</v>
          </cell>
          <cell r="I130" t="str">
            <v>DRANCY</v>
          </cell>
          <cell r="J130">
            <v>130</v>
          </cell>
        </row>
        <row r="131">
          <cell r="B131" t="str">
            <v>FRA320</v>
          </cell>
          <cell r="C131" t="str">
            <v>ACL-141</v>
          </cell>
          <cell r="D131" t="str">
            <v>001</v>
          </cell>
          <cell r="E131" t="str">
            <v>009</v>
          </cell>
          <cell r="F131" t="str">
            <v>Article Test 01</v>
          </cell>
          <cell r="G131" t="str">
            <v>Dammartin</v>
          </cell>
          <cell r="I131" t="str">
            <v>EPERNAY</v>
          </cell>
          <cell r="J131">
            <v>131</v>
          </cell>
        </row>
        <row r="132">
          <cell r="B132" t="str">
            <v>FRA042</v>
          </cell>
          <cell r="C132" t="str">
            <v>ACL-42</v>
          </cell>
          <cell r="D132" t="str">
            <v>001</v>
          </cell>
          <cell r="E132" t="str">
            <v>009</v>
          </cell>
          <cell r="F132" t="str">
            <v>Article Test 01</v>
          </cell>
          <cell r="G132" t="str">
            <v>Dammartin</v>
          </cell>
          <cell r="I132" t="str">
            <v>GENNEVILLIERS</v>
          </cell>
          <cell r="J132">
            <v>132</v>
          </cell>
        </row>
        <row r="133">
          <cell r="B133" t="str">
            <v>FRA403</v>
          </cell>
          <cell r="C133" t="str">
            <v>ACL-6745</v>
          </cell>
          <cell r="D133" t="str">
            <v>001</v>
          </cell>
          <cell r="E133" t="str">
            <v>009</v>
          </cell>
          <cell r="F133" t="str">
            <v>Article Test 01</v>
          </cell>
          <cell r="G133" t="str">
            <v>Dammartin</v>
          </cell>
          <cell r="I133" t="str">
            <v>GOUSSAINVILLE</v>
          </cell>
          <cell r="J133">
            <v>133</v>
          </cell>
        </row>
        <row r="134">
          <cell r="B134" t="str">
            <v>FRA333</v>
          </cell>
          <cell r="C134" t="str">
            <v>ACL-154</v>
          </cell>
          <cell r="D134" t="str">
            <v>001</v>
          </cell>
          <cell r="E134" t="str">
            <v>009</v>
          </cell>
          <cell r="F134" t="str">
            <v>Article Test 01</v>
          </cell>
          <cell r="G134" t="str">
            <v>Dammartin</v>
          </cell>
          <cell r="I134" t="str">
            <v>L'ISLE ADAM</v>
          </cell>
          <cell r="J134">
            <v>134</v>
          </cell>
        </row>
        <row r="135">
          <cell r="B135" t="str">
            <v>FRA066</v>
          </cell>
          <cell r="C135" t="str">
            <v>ACL-66</v>
          </cell>
          <cell r="D135" t="str">
            <v>001</v>
          </cell>
          <cell r="E135" t="str">
            <v>009</v>
          </cell>
          <cell r="F135" t="str">
            <v>Article Test 01</v>
          </cell>
          <cell r="G135" t="str">
            <v>Dammartin</v>
          </cell>
          <cell r="I135" t="str">
            <v>MONTESSON</v>
          </cell>
          <cell r="J135">
            <v>135</v>
          </cell>
        </row>
        <row r="136">
          <cell r="B136" t="str">
            <v>FRA339</v>
          </cell>
          <cell r="C136" t="str">
            <v>ACL-160</v>
          </cell>
          <cell r="D136" t="str">
            <v>001</v>
          </cell>
          <cell r="E136" t="str">
            <v>009</v>
          </cell>
          <cell r="F136" t="str">
            <v>Article Test 01</v>
          </cell>
          <cell r="G136" t="str">
            <v>Dammartin</v>
          </cell>
          <cell r="I136" t="str">
            <v>MONTIGNY LES CORMEIL</v>
          </cell>
          <cell r="J136">
            <v>136</v>
          </cell>
        </row>
        <row r="137">
          <cell r="B137" t="str">
            <v>FRA068</v>
          </cell>
          <cell r="C137" t="str">
            <v>ACL-68</v>
          </cell>
          <cell r="D137" t="str">
            <v>001</v>
          </cell>
          <cell r="E137" t="str">
            <v>009</v>
          </cell>
          <cell r="F137" t="str">
            <v>Article Test 01</v>
          </cell>
          <cell r="G137" t="str">
            <v>Dammartin</v>
          </cell>
          <cell r="I137" t="str">
            <v>MONTREUIL</v>
          </cell>
          <cell r="J137">
            <v>137</v>
          </cell>
        </row>
        <row r="138">
          <cell r="B138" t="str">
            <v>FRA080</v>
          </cell>
          <cell r="C138" t="str">
            <v>ACL-80</v>
          </cell>
          <cell r="D138" t="str">
            <v>001</v>
          </cell>
          <cell r="E138" t="str">
            <v>009</v>
          </cell>
          <cell r="F138" t="str">
            <v>Article Test 01</v>
          </cell>
          <cell r="G138" t="str">
            <v>Dammartin</v>
          </cell>
          <cell r="I138" t="str">
            <v>NOISY LE GRAND</v>
          </cell>
          <cell r="J138">
            <v>138</v>
          </cell>
        </row>
        <row r="139">
          <cell r="B139" t="str">
            <v>FRA342</v>
          </cell>
          <cell r="C139" t="str">
            <v>ACL-163</v>
          </cell>
          <cell r="D139" t="str">
            <v>001</v>
          </cell>
          <cell r="E139" t="str">
            <v>009</v>
          </cell>
          <cell r="F139" t="str">
            <v>Article Test 01</v>
          </cell>
          <cell r="G139" t="str">
            <v>Dammartin</v>
          </cell>
          <cell r="I139" t="str">
            <v>ORMESSON</v>
          </cell>
          <cell r="J139">
            <v>139</v>
          </cell>
        </row>
        <row r="140">
          <cell r="B140" t="str">
            <v>FRA084</v>
          </cell>
          <cell r="C140" t="str">
            <v>ACL-84</v>
          </cell>
          <cell r="D140" t="str">
            <v>001</v>
          </cell>
          <cell r="E140" t="str">
            <v>009</v>
          </cell>
          <cell r="F140" t="str">
            <v>Article Test 01</v>
          </cell>
          <cell r="G140" t="str">
            <v>Dammartin</v>
          </cell>
          <cell r="I140" t="str">
            <v>PONTAULT COMBAULT</v>
          </cell>
          <cell r="J140">
            <v>140</v>
          </cell>
        </row>
        <row r="141">
          <cell r="B141" t="str">
            <v>FRA092</v>
          </cell>
          <cell r="C141" t="str">
            <v>ACL-92</v>
          </cell>
          <cell r="D141" t="str">
            <v>001</v>
          </cell>
          <cell r="E141" t="str">
            <v>009</v>
          </cell>
          <cell r="F141" t="str">
            <v>Article Test 01</v>
          </cell>
          <cell r="G141" t="str">
            <v>Dammartin</v>
          </cell>
          <cell r="I141" t="str">
            <v>ROSNY S/S BOIS</v>
          </cell>
          <cell r="J141">
            <v>141</v>
          </cell>
        </row>
        <row r="142">
          <cell r="B142" t="str">
            <v>FRA352</v>
          </cell>
          <cell r="C142" t="str">
            <v>ACL-173</v>
          </cell>
          <cell r="D142" t="str">
            <v>001</v>
          </cell>
          <cell r="E142" t="str">
            <v>009</v>
          </cell>
          <cell r="F142" t="str">
            <v>Article Test 01</v>
          </cell>
          <cell r="G142" t="str">
            <v>Dammartin</v>
          </cell>
          <cell r="I142" t="str">
            <v>SANNOIS</v>
          </cell>
          <cell r="J142">
            <v>142</v>
          </cell>
        </row>
        <row r="143">
          <cell r="B143" t="str">
            <v>FRA095</v>
          </cell>
          <cell r="C143" t="str">
            <v>ACL-95</v>
          </cell>
          <cell r="D143" t="str">
            <v>001</v>
          </cell>
          <cell r="E143" t="str">
            <v>009</v>
          </cell>
          <cell r="F143" t="str">
            <v>Article Test 01</v>
          </cell>
          <cell r="G143" t="str">
            <v>Dammartin</v>
          </cell>
          <cell r="I143" t="str">
            <v>SARTROUVILLE</v>
          </cell>
          <cell r="J143">
            <v>143</v>
          </cell>
        </row>
        <row r="144">
          <cell r="B144" t="str">
            <v>FRA098</v>
          </cell>
          <cell r="C144" t="str">
            <v>ACL-98</v>
          </cell>
          <cell r="D144" t="str">
            <v>001</v>
          </cell>
          <cell r="E144" t="str">
            <v>009</v>
          </cell>
          <cell r="F144" t="str">
            <v>Article Test 01</v>
          </cell>
          <cell r="G144" t="str">
            <v>Dammartin</v>
          </cell>
          <cell r="I144" t="str">
            <v>SEVRAN</v>
          </cell>
          <cell r="J144">
            <v>144</v>
          </cell>
        </row>
        <row r="145">
          <cell r="B145" t="str">
            <v>FRA347</v>
          </cell>
          <cell r="C145" t="str">
            <v>ACL-168</v>
          </cell>
          <cell r="D145" t="str">
            <v>001</v>
          </cell>
          <cell r="E145" t="str">
            <v>009</v>
          </cell>
          <cell r="F145" t="str">
            <v>Article Test 01</v>
          </cell>
          <cell r="G145" t="str">
            <v>Dammartin</v>
          </cell>
          <cell r="I145" t="str">
            <v>ST BRICE S/S FORET</v>
          </cell>
          <cell r="J145">
            <v>145</v>
          </cell>
        </row>
        <row r="146">
          <cell r="B146" t="str">
            <v>FRA103</v>
          </cell>
          <cell r="C146" t="str">
            <v>ACL-103</v>
          </cell>
          <cell r="D146" t="str">
            <v>001</v>
          </cell>
          <cell r="E146" t="str">
            <v>009</v>
          </cell>
          <cell r="F146" t="str">
            <v>Article Test 01</v>
          </cell>
          <cell r="G146" t="str">
            <v>Dammartin</v>
          </cell>
          <cell r="I146" t="str">
            <v>ST DENIS</v>
          </cell>
          <cell r="J146">
            <v>146</v>
          </cell>
        </row>
        <row r="147">
          <cell r="B147" t="str">
            <v>FRA107</v>
          </cell>
          <cell r="C147" t="str">
            <v>ACL-107</v>
          </cell>
          <cell r="D147" t="str">
            <v>001</v>
          </cell>
          <cell r="E147" t="str">
            <v>009</v>
          </cell>
          <cell r="F147" t="str">
            <v>Article Test 01</v>
          </cell>
          <cell r="G147" t="str">
            <v>Dammartin</v>
          </cell>
          <cell r="I147" t="str">
            <v>STAINS</v>
          </cell>
          <cell r="J147">
            <v>147</v>
          </cell>
        </row>
        <row r="148">
          <cell r="B148" t="str">
            <v>FRA354</v>
          </cell>
          <cell r="C148" t="str">
            <v>ACL-175</v>
          </cell>
          <cell r="D148" t="str">
            <v>001</v>
          </cell>
          <cell r="E148" t="str">
            <v>009</v>
          </cell>
          <cell r="F148" t="str">
            <v>Article Test 01</v>
          </cell>
          <cell r="G148" t="str">
            <v>Dammartin</v>
          </cell>
          <cell r="I148" t="str">
            <v>THIONVILLE</v>
          </cell>
          <cell r="J148">
            <v>148</v>
          </cell>
        </row>
        <row r="149">
          <cell r="B149" t="str">
            <v>FRA114</v>
          </cell>
          <cell r="C149" t="str">
            <v>ACL-114</v>
          </cell>
          <cell r="D149" t="str">
            <v>001</v>
          </cell>
          <cell r="E149" t="str">
            <v>009</v>
          </cell>
          <cell r="F149" t="str">
            <v>Article Test 01</v>
          </cell>
          <cell r="G149" t="str">
            <v>Dammartin</v>
          </cell>
          <cell r="I149" t="str">
            <v>VENETTE</v>
          </cell>
          <cell r="J149">
            <v>149</v>
          </cell>
        </row>
        <row r="150">
          <cell r="B150" t="str">
            <v>FRA215</v>
          </cell>
          <cell r="C150" t="str">
            <v>ACL-7478</v>
          </cell>
          <cell r="D150" t="str">
            <v>001</v>
          </cell>
          <cell r="E150" t="str">
            <v>009</v>
          </cell>
          <cell r="F150" t="str">
            <v>Article Test 01</v>
          </cell>
          <cell r="G150" t="str">
            <v>Dammartin</v>
          </cell>
          <cell r="I150" t="str">
            <v>VILLENEUVE LA GARENN</v>
          </cell>
          <cell r="J150">
            <v>150</v>
          </cell>
        </row>
        <row r="151">
          <cell r="B151" t="str">
            <v>FRA008</v>
          </cell>
          <cell r="C151" t="str">
            <v>ACL-8</v>
          </cell>
          <cell r="D151" t="str">
            <v>001</v>
          </cell>
          <cell r="E151" t="str">
            <v>009</v>
          </cell>
          <cell r="F151" t="str">
            <v>Article Test 01</v>
          </cell>
          <cell r="G151" t="str">
            <v>Fleury</v>
          </cell>
          <cell r="I151" t="str">
            <v>ATHIS MONS</v>
          </cell>
          <cell r="J151">
            <v>151</v>
          </cell>
        </row>
        <row r="152">
          <cell r="B152" t="str">
            <v>FRA017</v>
          </cell>
          <cell r="C152" t="str">
            <v>ACL-17</v>
          </cell>
          <cell r="D152" t="str">
            <v>001</v>
          </cell>
          <cell r="E152" t="str">
            <v>009</v>
          </cell>
          <cell r="F152" t="str">
            <v>Article Test 01</v>
          </cell>
          <cell r="G152" t="str">
            <v>Fleury</v>
          </cell>
          <cell r="I152" t="str">
            <v>BOURGES</v>
          </cell>
          <cell r="J152">
            <v>152</v>
          </cell>
        </row>
        <row r="153">
          <cell r="B153" t="str">
            <v>FRA063</v>
          </cell>
          <cell r="C153" t="str">
            <v>ACL-63</v>
          </cell>
          <cell r="D153" t="str">
            <v>001</v>
          </cell>
          <cell r="E153" t="str">
            <v>009</v>
          </cell>
          <cell r="F153" t="str">
            <v>Article Test 01</v>
          </cell>
          <cell r="G153" t="str">
            <v>Fleury</v>
          </cell>
          <cell r="I153" t="str">
            <v>CARRE SENART</v>
          </cell>
          <cell r="J153">
            <v>153</v>
          </cell>
        </row>
        <row r="154">
          <cell r="B154" t="str">
            <v>FRA312</v>
          </cell>
          <cell r="C154" t="str">
            <v>ACL-133</v>
          </cell>
          <cell r="D154" t="str">
            <v>001</v>
          </cell>
          <cell r="E154" t="str">
            <v>009</v>
          </cell>
          <cell r="F154" t="str">
            <v>Article Test 01</v>
          </cell>
          <cell r="G154" t="str">
            <v>Fleury</v>
          </cell>
          <cell r="I154" t="str">
            <v>CHAMBOURCY</v>
          </cell>
          <cell r="J154">
            <v>154</v>
          </cell>
        </row>
        <row r="155">
          <cell r="B155" t="str">
            <v>FRA027</v>
          </cell>
          <cell r="C155" t="str">
            <v>ACL-27</v>
          </cell>
          <cell r="D155" t="str">
            <v>001</v>
          </cell>
          <cell r="E155" t="str">
            <v>009</v>
          </cell>
          <cell r="F155" t="str">
            <v>Article Test 01</v>
          </cell>
          <cell r="G155" t="str">
            <v>Fleury</v>
          </cell>
          <cell r="I155" t="str">
            <v>CHARTRES</v>
          </cell>
          <cell r="J155">
            <v>155</v>
          </cell>
        </row>
        <row r="156">
          <cell r="B156" t="str">
            <v>FRA313</v>
          </cell>
          <cell r="C156" t="str">
            <v>ACL-134</v>
          </cell>
          <cell r="D156" t="str">
            <v>001</v>
          </cell>
          <cell r="E156" t="str">
            <v>009</v>
          </cell>
          <cell r="F156" t="str">
            <v>Article Test 01</v>
          </cell>
          <cell r="G156" t="str">
            <v>Fleury</v>
          </cell>
          <cell r="I156" t="str">
            <v>CHATEAUROUX</v>
          </cell>
          <cell r="J156">
            <v>156</v>
          </cell>
        </row>
        <row r="157">
          <cell r="B157" t="str">
            <v>FRA037</v>
          </cell>
          <cell r="C157" t="str">
            <v>ACL-37</v>
          </cell>
          <cell r="D157" t="str">
            <v>001</v>
          </cell>
          <cell r="E157" t="str">
            <v>009</v>
          </cell>
          <cell r="F157" t="str">
            <v>Article Test 01</v>
          </cell>
          <cell r="G157" t="str">
            <v>Fleury</v>
          </cell>
          <cell r="I157" t="str">
            <v>EPINAL -JEUXEY</v>
          </cell>
          <cell r="J157">
            <v>157</v>
          </cell>
        </row>
        <row r="158">
          <cell r="B158" t="str">
            <v>FRA038</v>
          </cell>
          <cell r="C158" t="str">
            <v>ACL-38</v>
          </cell>
          <cell r="D158" t="str">
            <v>001</v>
          </cell>
          <cell r="E158" t="str">
            <v>009</v>
          </cell>
          <cell r="F158" t="str">
            <v>Article Test 01</v>
          </cell>
          <cell r="G158" t="str">
            <v>Fleury</v>
          </cell>
          <cell r="I158" t="str">
            <v>ETAMPES</v>
          </cell>
          <cell r="J158">
            <v>158</v>
          </cell>
        </row>
        <row r="159">
          <cell r="B159" t="str">
            <v>FRA039</v>
          </cell>
          <cell r="C159" t="str">
            <v>ACL-39</v>
          </cell>
          <cell r="D159" t="str">
            <v>001</v>
          </cell>
          <cell r="E159" t="str">
            <v>009</v>
          </cell>
          <cell r="F159" t="str">
            <v>Article Test 01</v>
          </cell>
          <cell r="G159" t="str">
            <v>Fleury</v>
          </cell>
          <cell r="I159" t="str">
            <v>EVREUX</v>
          </cell>
          <cell r="J159">
            <v>159</v>
          </cell>
        </row>
        <row r="160">
          <cell r="B160" t="str">
            <v>FRA040</v>
          </cell>
          <cell r="C160" t="str">
            <v>ACL-40</v>
          </cell>
          <cell r="D160" t="str">
            <v>001</v>
          </cell>
          <cell r="E160" t="str">
            <v>009</v>
          </cell>
          <cell r="F160" t="str">
            <v>Article Test 01</v>
          </cell>
          <cell r="G160" t="str">
            <v>Fleury</v>
          </cell>
          <cell r="I160" t="str">
            <v>EVRY</v>
          </cell>
          <cell r="J160">
            <v>160</v>
          </cell>
        </row>
        <row r="161">
          <cell r="B161" t="str">
            <v>FRA041</v>
          </cell>
          <cell r="C161" t="str">
            <v>ACL-41</v>
          </cell>
          <cell r="D161" t="str">
            <v>001</v>
          </cell>
          <cell r="E161" t="str">
            <v>009</v>
          </cell>
          <cell r="F161" t="str">
            <v>Article Test 01</v>
          </cell>
          <cell r="G161" t="str">
            <v>Fleury</v>
          </cell>
          <cell r="I161" t="str">
            <v>FLINS</v>
          </cell>
          <cell r="J161">
            <v>161</v>
          </cell>
        </row>
        <row r="162">
          <cell r="B162" t="str">
            <v>FRA048</v>
          </cell>
          <cell r="C162" t="str">
            <v>ACL-48</v>
          </cell>
          <cell r="D162" t="str">
            <v>001</v>
          </cell>
          <cell r="E162" t="str">
            <v>009</v>
          </cell>
          <cell r="F162" t="str">
            <v>Article Test 01</v>
          </cell>
          <cell r="G162" t="str">
            <v>Fleury</v>
          </cell>
          <cell r="I162" t="str">
            <v>IVRY S/SEINE</v>
          </cell>
          <cell r="J162">
            <v>162</v>
          </cell>
        </row>
        <row r="163">
          <cell r="B163" t="str">
            <v>FRA190</v>
          </cell>
          <cell r="C163" t="str">
            <v>ACL-7877</v>
          </cell>
          <cell r="D163" t="str">
            <v>001</v>
          </cell>
          <cell r="E163" t="str">
            <v>009</v>
          </cell>
          <cell r="F163" t="str">
            <v>Article Test 01</v>
          </cell>
          <cell r="G163" t="str">
            <v>Fleury</v>
          </cell>
          <cell r="I163" t="str">
            <v>LA CHAPELLE ST LUC 2</v>
          </cell>
          <cell r="J163">
            <v>163</v>
          </cell>
        </row>
        <row r="164">
          <cell r="B164" t="str">
            <v>FRA328</v>
          </cell>
          <cell r="C164" t="str">
            <v>ACL-149</v>
          </cell>
          <cell r="D164" t="str">
            <v>001</v>
          </cell>
          <cell r="E164" t="str">
            <v>009</v>
          </cell>
          <cell r="F164" t="str">
            <v>Article Test 01</v>
          </cell>
          <cell r="G164" t="str">
            <v>Fleury</v>
          </cell>
          <cell r="I164" t="str">
            <v>LA VILLE DU BOIS</v>
          </cell>
          <cell r="J164">
            <v>164</v>
          </cell>
        </row>
        <row r="165">
          <cell r="B165" t="str">
            <v>FRA054</v>
          </cell>
          <cell r="C165" t="str">
            <v>ACL-54</v>
          </cell>
          <cell r="D165" t="str">
            <v>001</v>
          </cell>
          <cell r="E165" t="str">
            <v>009</v>
          </cell>
          <cell r="F165" t="str">
            <v>Article Test 01</v>
          </cell>
          <cell r="G165" t="str">
            <v>Fleury</v>
          </cell>
          <cell r="I165" t="str">
            <v>LES ULIS</v>
          </cell>
          <cell r="J165">
            <v>165</v>
          </cell>
        </row>
        <row r="166">
          <cell r="B166" t="str">
            <v>FRA330</v>
          </cell>
          <cell r="C166" t="str">
            <v>ACL-151</v>
          </cell>
          <cell r="D166" t="str">
            <v>001</v>
          </cell>
          <cell r="E166" t="str">
            <v>009</v>
          </cell>
          <cell r="F166" t="str">
            <v>Article Test 01</v>
          </cell>
          <cell r="G166" t="str">
            <v>Fleury</v>
          </cell>
          <cell r="I166" t="str">
            <v>L'HAY LES ROSES</v>
          </cell>
          <cell r="J166">
            <v>166</v>
          </cell>
        </row>
        <row r="167">
          <cell r="B167" t="str">
            <v>FRA332</v>
          </cell>
          <cell r="C167" t="str">
            <v>ACL-153</v>
          </cell>
          <cell r="D167" t="str">
            <v>001</v>
          </cell>
          <cell r="E167" t="str">
            <v>009</v>
          </cell>
          <cell r="F167" t="str">
            <v>Article Test 01</v>
          </cell>
          <cell r="G167" t="str">
            <v>Fleury</v>
          </cell>
          <cell r="I167" t="str">
            <v>LIMAY</v>
          </cell>
          <cell r="J167">
            <v>167</v>
          </cell>
        </row>
        <row r="168">
          <cell r="B168" t="str">
            <v>FRA338</v>
          </cell>
          <cell r="C168" t="str">
            <v>ACL-159</v>
          </cell>
          <cell r="D168" t="str">
            <v>001</v>
          </cell>
          <cell r="E168" t="str">
            <v>009</v>
          </cell>
          <cell r="F168" t="str">
            <v>Article Test 01</v>
          </cell>
          <cell r="G168" t="str">
            <v>Fleury</v>
          </cell>
          <cell r="I168" t="str">
            <v>MONTEREAU</v>
          </cell>
          <cell r="J168">
            <v>168</v>
          </cell>
        </row>
        <row r="169">
          <cell r="B169" t="str">
            <v>FRA074</v>
          </cell>
          <cell r="C169" t="str">
            <v>ACL-74</v>
          </cell>
          <cell r="D169" t="str">
            <v>001</v>
          </cell>
          <cell r="E169" t="str">
            <v>009</v>
          </cell>
          <cell r="F169" t="str">
            <v>Article Test 01</v>
          </cell>
          <cell r="G169" t="str">
            <v>Fleury</v>
          </cell>
          <cell r="I169" t="str">
            <v>NEVERS -MARZY</v>
          </cell>
          <cell r="J169">
            <v>169</v>
          </cell>
        </row>
        <row r="170">
          <cell r="B170" t="str">
            <v>FRA081</v>
          </cell>
          <cell r="C170" t="str">
            <v>ACL-81</v>
          </cell>
          <cell r="D170" t="str">
            <v>001</v>
          </cell>
          <cell r="E170" t="str">
            <v>009</v>
          </cell>
          <cell r="F170" t="str">
            <v>Article Test 01</v>
          </cell>
          <cell r="G170" t="str">
            <v>Fleury</v>
          </cell>
          <cell r="I170" t="str">
            <v>ORLEANS</v>
          </cell>
          <cell r="J170">
            <v>170</v>
          </cell>
        </row>
        <row r="171">
          <cell r="B171" t="str">
            <v>FRA082</v>
          </cell>
          <cell r="C171" t="str">
            <v>ACL-82</v>
          </cell>
          <cell r="D171" t="str">
            <v>001</v>
          </cell>
          <cell r="E171" t="str">
            <v>009</v>
          </cell>
          <cell r="F171" t="str">
            <v>Article Test 01</v>
          </cell>
          <cell r="G171" t="str">
            <v>Fleury</v>
          </cell>
          <cell r="I171" t="str">
            <v>PARIS -AUTEUIL</v>
          </cell>
          <cell r="J171">
            <v>171</v>
          </cell>
        </row>
        <row r="172">
          <cell r="B172" t="str">
            <v>FRA088</v>
          </cell>
          <cell r="C172" t="str">
            <v>ACL-88</v>
          </cell>
          <cell r="D172" t="str">
            <v>001</v>
          </cell>
          <cell r="E172" t="str">
            <v>009</v>
          </cell>
          <cell r="F172" t="str">
            <v>Article Test 01</v>
          </cell>
          <cell r="G172" t="str">
            <v>Fleury</v>
          </cell>
          <cell r="I172" t="str">
            <v>RAMBOUILLET</v>
          </cell>
          <cell r="J172">
            <v>172</v>
          </cell>
        </row>
        <row r="173">
          <cell r="B173" t="str">
            <v>FRA407</v>
          </cell>
          <cell r="C173" t="str">
            <v>ACL-6749</v>
          </cell>
          <cell r="D173" t="str">
            <v>001</v>
          </cell>
          <cell r="E173" t="str">
            <v>009</v>
          </cell>
          <cell r="F173" t="str">
            <v>Article Test 01</v>
          </cell>
          <cell r="G173" t="str">
            <v>Fleury</v>
          </cell>
          <cell r="I173" t="str">
            <v>ROMORANTIN</v>
          </cell>
          <cell r="J173">
            <v>173</v>
          </cell>
        </row>
        <row r="174">
          <cell r="B174" t="str">
            <v>FRA093</v>
          </cell>
          <cell r="C174" t="str">
            <v>ACL-93</v>
          </cell>
          <cell r="D174" t="str">
            <v>001</v>
          </cell>
          <cell r="E174" t="str">
            <v>009</v>
          </cell>
          <cell r="F174" t="str">
            <v>Article Test 01</v>
          </cell>
          <cell r="G174" t="str">
            <v>Fleury</v>
          </cell>
          <cell r="I174" t="str">
            <v>RUNGIS -BELLE EPINE</v>
          </cell>
          <cell r="J174">
            <v>174</v>
          </cell>
        </row>
        <row r="175">
          <cell r="B175" t="str">
            <v>FRA094</v>
          </cell>
          <cell r="C175" t="str">
            <v>ACL-94</v>
          </cell>
          <cell r="D175" t="str">
            <v>001</v>
          </cell>
          <cell r="E175" t="str">
            <v>009</v>
          </cell>
          <cell r="F175" t="str">
            <v>Article Test 01</v>
          </cell>
          <cell r="G175" t="str">
            <v>Fleury</v>
          </cell>
          <cell r="I175" t="str">
            <v>SARAN</v>
          </cell>
          <cell r="J175">
            <v>175</v>
          </cell>
        </row>
        <row r="176">
          <cell r="B176" t="str">
            <v>FRA096</v>
          </cell>
          <cell r="C176" t="str">
            <v>ACL-96</v>
          </cell>
          <cell r="D176" t="str">
            <v>001</v>
          </cell>
          <cell r="E176" t="str">
            <v>009</v>
          </cell>
          <cell r="F176" t="str">
            <v>Article Test 01</v>
          </cell>
          <cell r="G176" t="str">
            <v>Fleury</v>
          </cell>
          <cell r="I176" t="str">
            <v>SENS -MAILLOT</v>
          </cell>
          <cell r="J176">
            <v>176</v>
          </cell>
        </row>
        <row r="177">
          <cell r="B177" t="str">
            <v>FRA353</v>
          </cell>
          <cell r="C177" t="str">
            <v>ACL-174</v>
          </cell>
          <cell r="D177" t="str">
            <v>001</v>
          </cell>
          <cell r="E177" t="str">
            <v>009</v>
          </cell>
          <cell r="F177" t="str">
            <v>Article Test 01</v>
          </cell>
          <cell r="G177" t="str">
            <v>Fleury</v>
          </cell>
          <cell r="I177" t="str">
            <v>SENS -VOULX</v>
          </cell>
          <cell r="J177">
            <v>177</v>
          </cell>
        </row>
        <row r="178">
          <cell r="B178" t="str">
            <v>FRA100</v>
          </cell>
          <cell r="C178" t="str">
            <v>ACL-100</v>
          </cell>
          <cell r="D178" t="str">
            <v>001</v>
          </cell>
          <cell r="E178" t="str">
            <v>009</v>
          </cell>
          <cell r="F178" t="str">
            <v>Article Test 01</v>
          </cell>
          <cell r="G178" t="str">
            <v>Fleury</v>
          </cell>
          <cell r="I178" t="str">
            <v>ST ANDRE LES VERGERS</v>
          </cell>
          <cell r="J178">
            <v>178</v>
          </cell>
        </row>
        <row r="179">
          <cell r="B179" t="str">
            <v>FRA351</v>
          </cell>
          <cell r="C179" t="str">
            <v>ACL-172</v>
          </cell>
          <cell r="D179" t="str">
            <v>001</v>
          </cell>
          <cell r="E179" t="str">
            <v>009</v>
          </cell>
          <cell r="F179" t="str">
            <v>Article Test 01</v>
          </cell>
          <cell r="G179" t="str">
            <v>Fleury</v>
          </cell>
          <cell r="I179" t="str">
            <v>ST PIERRE DES CORPS</v>
          </cell>
          <cell r="J179">
            <v>179</v>
          </cell>
        </row>
        <row r="180">
          <cell r="B180" t="str">
            <v>FRA106</v>
          </cell>
          <cell r="C180" t="str">
            <v>ACL-106</v>
          </cell>
          <cell r="D180" t="str">
            <v>001</v>
          </cell>
          <cell r="E180" t="str">
            <v>009</v>
          </cell>
          <cell r="F180" t="str">
            <v>Article Test 01</v>
          </cell>
          <cell r="G180" t="str">
            <v>Fleury</v>
          </cell>
          <cell r="I180" t="str">
            <v>ST QUENTIN EN YVELIN</v>
          </cell>
          <cell r="J180">
            <v>180</v>
          </cell>
        </row>
        <row r="181">
          <cell r="B181" t="str">
            <v>FRA108</v>
          </cell>
          <cell r="C181" t="str">
            <v>ACL-108</v>
          </cell>
          <cell r="D181" t="str">
            <v>001</v>
          </cell>
          <cell r="E181" t="str">
            <v>009</v>
          </cell>
          <cell r="F181" t="str">
            <v>Article Test 01</v>
          </cell>
          <cell r="G181" t="str">
            <v>Fleury</v>
          </cell>
          <cell r="I181" t="str">
            <v>STE GENEVIEVE DES BO</v>
          </cell>
          <cell r="J181">
            <v>181</v>
          </cell>
        </row>
        <row r="182">
          <cell r="B182" t="str">
            <v>FRA405</v>
          </cell>
          <cell r="C182" t="str">
            <v>ACL-6747</v>
          </cell>
          <cell r="D182" t="str">
            <v>001</v>
          </cell>
          <cell r="E182" t="str">
            <v>009</v>
          </cell>
          <cell r="F182" t="str">
            <v>Article Test 01</v>
          </cell>
          <cell r="G182" t="str">
            <v>Fleury</v>
          </cell>
          <cell r="I182" t="str">
            <v>VERNON</v>
          </cell>
          <cell r="J182">
            <v>182</v>
          </cell>
        </row>
        <row r="183">
          <cell r="B183" t="str">
            <v>FRA116</v>
          </cell>
          <cell r="C183" t="str">
            <v>ACL-116</v>
          </cell>
          <cell r="D183" t="str">
            <v>001</v>
          </cell>
          <cell r="E183" t="str">
            <v>009</v>
          </cell>
          <cell r="F183" t="str">
            <v>Article Test 01</v>
          </cell>
          <cell r="G183" t="str">
            <v>Fleury</v>
          </cell>
          <cell r="I183" t="str">
            <v>VILLABE</v>
          </cell>
          <cell r="J183">
            <v>183</v>
          </cell>
        </row>
        <row r="184">
          <cell r="B184" t="str">
            <v>FRA360</v>
          </cell>
          <cell r="C184" t="str">
            <v>ACL-181</v>
          </cell>
          <cell r="D184" t="str">
            <v>001</v>
          </cell>
          <cell r="E184" t="str">
            <v>009</v>
          </cell>
          <cell r="F184" t="str">
            <v>Article Test 01</v>
          </cell>
          <cell r="G184" t="str">
            <v>Fleury</v>
          </cell>
          <cell r="I184" t="str">
            <v>VILLEJUIF</v>
          </cell>
          <cell r="J184">
            <v>184</v>
          </cell>
        </row>
        <row r="185">
          <cell r="B185" t="str">
            <v>FRA118</v>
          </cell>
          <cell r="C185" t="str">
            <v>ACL-118</v>
          </cell>
          <cell r="D185" t="str">
            <v>001</v>
          </cell>
          <cell r="E185" t="str">
            <v>009</v>
          </cell>
          <cell r="F185" t="str">
            <v>Article Test 01</v>
          </cell>
          <cell r="G185" t="str">
            <v>Fleury</v>
          </cell>
          <cell r="I185" t="str">
            <v>VILLIERS EN BIERE</v>
          </cell>
          <cell r="J185">
            <v>185</v>
          </cell>
        </row>
        <row r="186">
          <cell r="B186" t="str">
            <v>FRA250</v>
          </cell>
          <cell r="C186" t="str">
            <v>ACL-9472</v>
          </cell>
          <cell r="D186" t="str">
            <v>001</v>
          </cell>
          <cell r="E186" t="str">
            <v>009</v>
          </cell>
          <cell r="F186" t="str">
            <v>Article Test 01</v>
          </cell>
          <cell r="G186" t="str">
            <v>Labenne 2</v>
          </cell>
          <cell r="I186" t="str">
            <v>AUCH</v>
          </cell>
          <cell r="J186">
            <v>186</v>
          </cell>
        </row>
        <row r="187">
          <cell r="B187" t="str">
            <v>FRA251</v>
          </cell>
          <cell r="C187" t="str">
            <v>ACL-9473</v>
          </cell>
          <cell r="D187" t="str">
            <v>001</v>
          </cell>
          <cell r="E187" t="str">
            <v>009</v>
          </cell>
          <cell r="F187" t="str">
            <v>Article Test 01</v>
          </cell>
          <cell r="G187" t="str">
            <v>Labenne 2</v>
          </cell>
          <cell r="I187" t="str">
            <v>CAHORS</v>
          </cell>
          <cell r="J187">
            <v>187</v>
          </cell>
        </row>
        <row r="188">
          <cell r="B188" t="str">
            <v>FRA252</v>
          </cell>
          <cell r="C188" t="str">
            <v>ACL-9474</v>
          </cell>
          <cell r="D188" t="str">
            <v>001</v>
          </cell>
          <cell r="E188" t="str">
            <v>009</v>
          </cell>
          <cell r="F188" t="str">
            <v>Article Test 01</v>
          </cell>
          <cell r="G188" t="str">
            <v>Labenne 2</v>
          </cell>
          <cell r="I188" t="str">
            <v>DAX</v>
          </cell>
          <cell r="J188">
            <v>188</v>
          </cell>
        </row>
        <row r="189">
          <cell r="B189" t="str">
            <v>FRA253</v>
          </cell>
          <cell r="C189" t="str">
            <v>ACL-9475</v>
          </cell>
          <cell r="D189" t="str">
            <v>001</v>
          </cell>
          <cell r="E189" t="str">
            <v>009</v>
          </cell>
          <cell r="F189" t="str">
            <v>Article Test 01</v>
          </cell>
          <cell r="G189" t="str">
            <v>Labenne 2</v>
          </cell>
          <cell r="I189" t="str">
            <v>MONT DE MARSAN</v>
          </cell>
          <cell r="J189">
            <v>189</v>
          </cell>
        </row>
        <row r="190">
          <cell r="B190" t="str">
            <v>FRA254</v>
          </cell>
          <cell r="C190" t="str">
            <v>ACL-9476</v>
          </cell>
          <cell r="D190" t="str">
            <v>001</v>
          </cell>
          <cell r="E190" t="str">
            <v>009</v>
          </cell>
          <cell r="F190" t="str">
            <v>Article Test 01</v>
          </cell>
          <cell r="G190" t="str">
            <v>Labenne 2</v>
          </cell>
          <cell r="I190" t="str">
            <v>ST JEAN DE LUZ</v>
          </cell>
          <cell r="J190">
            <v>190</v>
          </cell>
        </row>
        <row r="191">
          <cell r="B191" t="str">
            <v>FRA255</v>
          </cell>
          <cell r="C191" t="str">
            <v>ACL-9477</v>
          </cell>
          <cell r="D191" t="str">
            <v>001</v>
          </cell>
          <cell r="E191" t="str">
            <v>009</v>
          </cell>
          <cell r="F191" t="str">
            <v>Article Test 01</v>
          </cell>
          <cell r="G191" t="str">
            <v>Labenne 2</v>
          </cell>
          <cell r="I191" t="str">
            <v>TARNOS</v>
          </cell>
          <cell r="J191">
            <v>191</v>
          </cell>
        </row>
        <row r="192">
          <cell r="B192" t="str">
            <v>FRA301</v>
          </cell>
          <cell r="C192" t="str">
            <v>ACL-122</v>
          </cell>
          <cell r="D192" t="str">
            <v>001</v>
          </cell>
          <cell r="E192" t="str">
            <v>009</v>
          </cell>
          <cell r="F192" t="str">
            <v>Article Test 01</v>
          </cell>
          <cell r="G192" t="str">
            <v>Lens PF</v>
          </cell>
          <cell r="I192" t="str">
            <v>AIRE S/LA LYS</v>
          </cell>
          <cell r="J192">
            <v>192</v>
          </cell>
        </row>
        <row r="193">
          <cell r="B193" t="str">
            <v>FRA302</v>
          </cell>
          <cell r="C193" t="str">
            <v>ACL-123</v>
          </cell>
          <cell r="D193" t="str">
            <v>001</v>
          </cell>
          <cell r="E193" t="str">
            <v>009</v>
          </cell>
          <cell r="F193" t="str">
            <v>Article Test 01</v>
          </cell>
          <cell r="G193" t="str">
            <v>Lens PF</v>
          </cell>
          <cell r="I193" t="str">
            <v>AMIENS</v>
          </cell>
          <cell r="J193">
            <v>193</v>
          </cell>
        </row>
        <row r="194">
          <cell r="B194" t="str">
            <v>FRA304</v>
          </cell>
          <cell r="C194" t="str">
            <v>ACL-125</v>
          </cell>
          <cell r="D194" t="str">
            <v>001</v>
          </cell>
          <cell r="E194" t="str">
            <v>009</v>
          </cell>
          <cell r="F194" t="str">
            <v>Article Test 01</v>
          </cell>
          <cell r="G194" t="str">
            <v>Lens PF</v>
          </cell>
          <cell r="I194" t="str">
            <v>ARMENTIERES</v>
          </cell>
          <cell r="J194">
            <v>194</v>
          </cell>
        </row>
        <row r="195">
          <cell r="B195" t="str">
            <v>FRA305</v>
          </cell>
          <cell r="C195" t="str">
            <v>ACL-126</v>
          </cell>
          <cell r="D195" t="str">
            <v>001</v>
          </cell>
          <cell r="E195" t="str">
            <v>009</v>
          </cell>
          <cell r="F195" t="str">
            <v>Article Test 01</v>
          </cell>
          <cell r="G195" t="str">
            <v>Lens PF</v>
          </cell>
          <cell r="I195" t="str">
            <v>AUCHY LES MINES</v>
          </cell>
          <cell r="J195">
            <v>195</v>
          </cell>
        </row>
        <row r="196">
          <cell r="B196" t="str">
            <v>FRA011</v>
          </cell>
          <cell r="C196" t="str">
            <v>ACL-11</v>
          </cell>
          <cell r="D196" t="str">
            <v>001</v>
          </cell>
          <cell r="E196" t="str">
            <v>009</v>
          </cell>
          <cell r="F196" t="str">
            <v>Article Test 01</v>
          </cell>
          <cell r="G196" t="str">
            <v>Lens PF</v>
          </cell>
          <cell r="I196" t="str">
            <v>BARENTIN</v>
          </cell>
          <cell r="J196">
            <v>196</v>
          </cell>
        </row>
        <row r="197">
          <cell r="B197" t="str">
            <v>FRA307</v>
          </cell>
          <cell r="C197" t="str">
            <v>ACL-128</v>
          </cell>
          <cell r="D197" t="str">
            <v>001</v>
          </cell>
          <cell r="E197" t="str">
            <v>009</v>
          </cell>
          <cell r="F197" t="str">
            <v>Article Test 01</v>
          </cell>
          <cell r="G197" t="str">
            <v>Lens PF</v>
          </cell>
          <cell r="I197" t="str">
            <v>BERCK</v>
          </cell>
          <cell r="J197">
            <v>197</v>
          </cell>
        </row>
        <row r="198">
          <cell r="B198" t="str">
            <v>FRA311</v>
          </cell>
          <cell r="C198" t="str">
            <v>ACL-132</v>
          </cell>
          <cell r="D198" t="str">
            <v>001</v>
          </cell>
          <cell r="E198" t="str">
            <v>009</v>
          </cell>
          <cell r="F198" t="str">
            <v>Article Test 01</v>
          </cell>
          <cell r="G198" t="str">
            <v>Lens PF</v>
          </cell>
          <cell r="I198" t="str">
            <v>CALAIS</v>
          </cell>
          <cell r="J198">
            <v>198</v>
          </cell>
        </row>
        <row r="199">
          <cell r="B199" t="str">
            <v>FRA026</v>
          </cell>
          <cell r="C199" t="str">
            <v>ACL-26</v>
          </cell>
          <cell r="D199" t="str">
            <v>001</v>
          </cell>
          <cell r="E199" t="str">
            <v>009</v>
          </cell>
          <cell r="F199" t="str">
            <v>Article Test 01</v>
          </cell>
          <cell r="G199" t="str">
            <v>Lens PF</v>
          </cell>
          <cell r="I199" t="str">
            <v>CHARLEVILLE MEZIERES</v>
          </cell>
          <cell r="J199">
            <v>199</v>
          </cell>
        </row>
        <row r="200">
          <cell r="B200" t="str">
            <v>FRA318</v>
          </cell>
          <cell r="C200" t="str">
            <v>ACL-139</v>
          </cell>
          <cell r="D200" t="str">
            <v>001</v>
          </cell>
          <cell r="E200" t="str">
            <v>009</v>
          </cell>
          <cell r="F200" t="str">
            <v>Article Test 01</v>
          </cell>
          <cell r="G200" t="str">
            <v>Lens PF</v>
          </cell>
          <cell r="I200" t="str">
            <v>CONDE S/L'ESCAUT</v>
          </cell>
          <cell r="J200">
            <v>200</v>
          </cell>
        </row>
        <row r="201">
          <cell r="B201" t="str">
            <v>FRA019</v>
          </cell>
          <cell r="C201" t="str">
            <v>ACL-19</v>
          </cell>
          <cell r="D201" t="str">
            <v>001</v>
          </cell>
          <cell r="E201" t="str">
            <v>009</v>
          </cell>
          <cell r="F201" t="str">
            <v>Article Test 01</v>
          </cell>
          <cell r="G201" t="str">
            <v>Lens PF</v>
          </cell>
          <cell r="I201" t="str">
            <v>COQUELLES</v>
          </cell>
          <cell r="J201">
            <v>201</v>
          </cell>
        </row>
        <row r="202">
          <cell r="B202" t="str">
            <v>FRA032</v>
          </cell>
          <cell r="C202" t="str">
            <v>ACL-32</v>
          </cell>
          <cell r="D202" t="str">
            <v>001</v>
          </cell>
          <cell r="E202" t="str">
            <v>009</v>
          </cell>
          <cell r="F202" t="str">
            <v>Article Test 01</v>
          </cell>
          <cell r="G202" t="str">
            <v>Lens PF</v>
          </cell>
          <cell r="I202" t="str">
            <v>DENAIN</v>
          </cell>
          <cell r="J202">
            <v>202</v>
          </cell>
        </row>
        <row r="203">
          <cell r="B203" t="str">
            <v>FRA034</v>
          </cell>
          <cell r="C203" t="str">
            <v>ACL-34</v>
          </cell>
          <cell r="D203" t="str">
            <v>001</v>
          </cell>
          <cell r="E203" t="str">
            <v>009</v>
          </cell>
          <cell r="F203" t="str">
            <v>Article Test 01</v>
          </cell>
          <cell r="G203" t="str">
            <v>Lens PF</v>
          </cell>
          <cell r="I203" t="str">
            <v>DOUAI -FLERS</v>
          </cell>
          <cell r="J203">
            <v>203</v>
          </cell>
        </row>
        <row r="204">
          <cell r="B204" t="str">
            <v>FRA321</v>
          </cell>
          <cell r="C204" t="str">
            <v>ACL-142</v>
          </cell>
          <cell r="D204" t="str">
            <v>001</v>
          </cell>
          <cell r="E204" t="str">
            <v>009</v>
          </cell>
          <cell r="F204" t="str">
            <v>Article Test 01</v>
          </cell>
          <cell r="G204" t="str">
            <v>Lens PF</v>
          </cell>
          <cell r="I204" t="str">
            <v>FECAMP</v>
          </cell>
          <cell r="J204">
            <v>204</v>
          </cell>
        </row>
        <row r="205">
          <cell r="B205" t="str">
            <v>FRA322</v>
          </cell>
          <cell r="C205" t="str">
            <v>ACL-143</v>
          </cell>
          <cell r="D205" t="str">
            <v>001</v>
          </cell>
          <cell r="E205" t="str">
            <v>009</v>
          </cell>
          <cell r="F205" t="str">
            <v>Article Test 01</v>
          </cell>
          <cell r="G205" t="str">
            <v>Lens PF</v>
          </cell>
          <cell r="I205" t="str">
            <v>FOURMIES</v>
          </cell>
          <cell r="J205">
            <v>205</v>
          </cell>
        </row>
        <row r="206">
          <cell r="B206" t="str">
            <v>FRA324</v>
          </cell>
          <cell r="C206" t="str">
            <v>ACL-145</v>
          </cell>
          <cell r="D206" t="str">
            <v>001</v>
          </cell>
          <cell r="E206" t="str">
            <v>009</v>
          </cell>
          <cell r="F206" t="str">
            <v>Article Test 01</v>
          </cell>
          <cell r="G206" t="str">
            <v>Lens PF</v>
          </cell>
          <cell r="I206" t="str">
            <v>GRUCHET LE VALASSE</v>
          </cell>
          <cell r="J206">
            <v>206</v>
          </cell>
        </row>
        <row r="207">
          <cell r="B207" t="str">
            <v>FRA325</v>
          </cell>
          <cell r="C207" t="str">
            <v>ACL-146</v>
          </cell>
          <cell r="D207" t="str">
            <v>001</v>
          </cell>
          <cell r="E207" t="str">
            <v>009</v>
          </cell>
          <cell r="F207" t="str">
            <v>Article Test 01</v>
          </cell>
          <cell r="G207" t="str">
            <v>Lens PF</v>
          </cell>
          <cell r="I207" t="str">
            <v>HAZEBROUCK</v>
          </cell>
          <cell r="J207">
            <v>207</v>
          </cell>
        </row>
        <row r="208">
          <cell r="B208" t="str">
            <v>FRA329</v>
          </cell>
          <cell r="C208" t="str">
            <v>ACL-150</v>
          </cell>
          <cell r="D208" t="str">
            <v>001</v>
          </cell>
          <cell r="E208" t="str">
            <v>009</v>
          </cell>
          <cell r="F208" t="str">
            <v>Article Test 01</v>
          </cell>
          <cell r="G208" t="str">
            <v>Lens PF</v>
          </cell>
          <cell r="I208" t="str">
            <v>LAON</v>
          </cell>
          <cell r="J208">
            <v>208</v>
          </cell>
        </row>
        <row r="209">
          <cell r="B209" t="str">
            <v>FRA056</v>
          </cell>
          <cell r="C209" t="str">
            <v>ACL-56</v>
          </cell>
          <cell r="D209" t="str">
            <v>001</v>
          </cell>
          <cell r="E209" t="str">
            <v>009</v>
          </cell>
          <cell r="F209" t="str">
            <v>Article Test 01</v>
          </cell>
          <cell r="G209" t="str">
            <v>Lens PF</v>
          </cell>
          <cell r="I209" t="str">
            <v>LIEVIN</v>
          </cell>
          <cell r="J209">
            <v>209</v>
          </cell>
        </row>
        <row r="210">
          <cell r="B210" t="str">
            <v>FRA057</v>
          </cell>
          <cell r="C210" t="str">
            <v>ACL-57</v>
          </cell>
          <cell r="D210" t="str">
            <v>001</v>
          </cell>
          <cell r="E210" t="str">
            <v>009</v>
          </cell>
          <cell r="F210" t="str">
            <v>Article Test 01</v>
          </cell>
          <cell r="G210" t="str">
            <v>Lens PF</v>
          </cell>
          <cell r="I210" t="str">
            <v>LILLE</v>
          </cell>
          <cell r="J210">
            <v>210</v>
          </cell>
        </row>
        <row r="211">
          <cell r="B211" t="str">
            <v>FRA058</v>
          </cell>
          <cell r="C211" t="str">
            <v>ACL-58</v>
          </cell>
          <cell r="D211" t="str">
            <v>001</v>
          </cell>
          <cell r="E211" t="str">
            <v>009</v>
          </cell>
          <cell r="F211" t="str">
            <v>Article Test 01</v>
          </cell>
          <cell r="G211" t="str">
            <v>Lens PF</v>
          </cell>
          <cell r="I211" t="str">
            <v>LOMME</v>
          </cell>
          <cell r="J211">
            <v>211</v>
          </cell>
        </row>
        <row r="212">
          <cell r="B212" t="str">
            <v>FRA335</v>
          </cell>
          <cell r="C212" t="str">
            <v>ACL-156</v>
          </cell>
          <cell r="D212" t="str">
            <v>001</v>
          </cell>
          <cell r="E212" t="str">
            <v>009</v>
          </cell>
          <cell r="F212" t="str">
            <v>Article Test 01</v>
          </cell>
          <cell r="G212" t="str">
            <v>Lens PF</v>
          </cell>
          <cell r="I212" t="str">
            <v>MAUBEUGE</v>
          </cell>
          <cell r="J212">
            <v>212</v>
          </cell>
        </row>
        <row r="213">
          <cell r="B213" t="str">
            <v>FRA337</v>
          </cell>
          <cell r="C213" t="str">
            <v>ACL-158</v>
          </cell>
          <cell r="D213" t="str">
            <v>001</v>
          </cell>
          <cell r="E213" t="str">
            <v>009</v>
          </cell>
          <cell r="F213" t="str">
            <v>Article Test 01</v>
          </cell>
          <cell r="G213" t="str">
            <v>Lens PF</v>
          </cell>
          <cell r="I213" t="str">
            <v>MONT ST AIGNAN</v>
          </cell>
          <cell r="J213">
            <v>213</v>
          </cell>
        </row>
        <row r="214">
          <cell r="B214" t="str">
            <v>FRA346</v>
          </cell>
          <cell r="C214" t="str">
            <v>ACL-167</v>
          </cell>
          <cell r="D214" t="str">
            <v>001</v>
          </cell>
          <cell r="E214" t="str">
            <v>009</v>
          </cell>
          <cell r="F214" t="str">
            <v>Article Test 01</v>
          </cell>
          <cell r="G214" t="str">
            <v>Lens PF</v>
          </cell>
          <cell r="I214" t="str">
            <v>REIMS -CERNAY</v>
          </cell>
          <cell r="J214">
            <v>214</v>
          </cell>
        </row>
        <row r="215">
          <cell r="B215" t="str">
            <v>FRA089</v>
          </cell>
          <cell r="C215" t="str">
            <v>ACL-89</v>
          </cell>
          <cell r="D215" t="str">
            <v>001</v>
          </cell>
          <cell r="E215" t="str">
            <v>009</v>
          </cell>
          <cell r="F215" t="str">
            <v>Article Test 01</v>
          </cell>
          <cell r="G215" t="str">
            <v>Lens PF</v>
          </cell>
          <cell r="I215" t="str">
            <v>REIMS -TINQUEUX</v>
          </cell>
          <cell r="J215">
            <v>215</v>
          </cell>
        </row>
        <row r="216">
          <cell r="B216" t="str">
            <v>FRA401</v>
          </cell>
          <cell r="C216" t="str">
            <v>ACL-6742</v>
          </cell>
          <cell r="D216" t="str">
            <v>001</v>
          </cell>
          <cell r="E216" t="str">
            <v>009</v>
          </cell>
          <cell r="F216" t="str">
            <v>Article Test 01</v>
          </cell>
          <cell r="G216" t="str">
            <v>Lens PF</v>
          </cell>
          <cell r="I216" t="str">
            <v>RETHEL</v>
          </cell>
          <cell r="J216">
            <v>216</v>
          </cell>
        </row>
        <row r="217">
          <cell r="B217" t="str">
            <v>FRA350</v>
          </cell>
          <cell r="C217" t="str">
            <v>ACL-171</v>
          </cell>
          <cell r="D217" t="str">
            <v>001</v>
          </cell>
          <cell r="E217" t="str">
            <v>009</v>
          </cell>
          <cell r="F217" t="str">
            <v>Article Test 01</v>
          </cell>
          <cell r="G217" t="str">
            <v>Lens PF</v>
          </cell>
          <cell r="I217" t="str">
            <v>ST MARTIN AU LAERT</v>
          </cell>
          <cell r="J217">
            <v>217</v>
          </cell>
        </row>
        <row r="218">
          <cell r="B218" t="str">
            <v>FRA105</v>
          </cell>
          <cell r="C218" t="str">
            <v>ACL-105</v>
          </cell>
          <cell r="D218" t="str">
            <v>001</v>
          </cell>
          <cell r="E218" t="str">
            <v>009</v>
          </cell>
          <cell r="F218" t="str">
            <v>Article Test 01</v>
          </cell>
          <cell r="G218" t="str">
            <v>Lens PF</v>
          </cell>
          <cell r="I218" t="str">
            <v>ST POL S/MER</v>
          </cell>
          <cell r="J218">
            <v>218</v>
          </cell>
        </row>
        <row r="219">
          <cell r="B219" t="str">
            <v>FRA112</v>
          </cell>
          <cell r="C219" t="str">
            <v>ACL-112</v>
          </cell>
          <cell r="D219" t="str">
            <v>001</v>
          </cell>
          <cell r="E219" t="str">
            <v>009</v>
          </cell>
          <cell r="F219" t="str">
            <v>Article Test 01</v>
          </cell>
          <cell r="G219" t="str">
            <v>Lens PF</v>
          </cell>
          <cell r="I219" t="str">
            <v>TOURVILLE LA RIVIERE</v>
          </cell>
          <cell r="J219">
            <v>219</v>
          </cell>
        </row>
        <row r="220">
          <cell r="B220" t="str">
            <v>FRA358</v>
          </cell>
          <cell r="C220" t="str">
            <v>ACL-179</v>
          </cell>
          <cell r="D220" t="str">
            <v>001</v>
          </cell>
          <cell r="E220" t="str">
            <v>009</v>
          </cell>
          <cell r="F220" t="str">
            <v>Article Test 01</v>
          </cell>
          <cell r="G220" t="str">
            <v>Lens PF</v>
          </cell>
          <cell r="I220" t="str">
            <v>VALENCIENNES</v>
          </cell>
          <cell r="J220">
            <v>220</v>
          </cell>
        </row>
        <row r="221">
          <cell r="B221" t="str">
            <v>FRA363</v>
          </cell>
          <cell r="C221" t="str">
            <v>ACL-184</v>
          </cell>
          <cell r="D221" t="str">
            <v>001</v>
          </cell>
          <cell r="E221" t="str">
            <v>009</v>
          </cell>
          <cell r="F221" t="str">
            <v>Article Test 01</v>
          </cell>
          <cell r="G221" t="str">
            <v>Lens PF</v>
          </cell>
          <cell r="I221" t="str">
            <v>WASQUEHAL</v>
          </cell>
          <cell r="J221">
            <v>221</v>
          </cell>
        </row>
        <row r="222">
          <cell r="B222" t="str">
            <v>FRA006</v>
          </cell>
          <cell r="C222" t="str">
            <v>ACL-6</v>
          </cell>
          <cell r="D222" t="str">
            <v>001</v>
          </cell>
          <cell r="E222" t="str">
            <v>009</v>
          </cell>
          <cell r="F222" t="str">
            <v>Article Test 01</v>
          </cell>
          <cell r="G222" t="str">
            <v>Lyon</v>
          </cell>
          <cell r="I222" t="str">
            <v>ANNECY</v>
          </cell>
          <cell r="J222">
            <v>222</v>
          </cell>
        </row>
        <row r="223">
          <cell r="B223" t="str">
            <v>FRA404</v>
          </cell>
          <cell r="C223" t="str">
            <v>ACL-6746</v>
          </cell>
          <cell r="D223" t="str">
            <v>001</v>
          </cell>
          <cell r="E223" t="str">
            <v>009</v>
          </cell>
          <cell r="F223" t="str">
            <v>Article Test 01</v>
          </cell>
          <cell r="G223" t="str">
            <v>Lyon</v>
          </cell>
          <cell r="I223" t="str">
            <v>BEAUNE</v>
          </cell>
          <cell r="J223">
            <v>223</v>
          </cell>
        </row>
        <row r="224">
          <cell r="B224" t="str">
            <v>FRA014</v>
          </cell>
          <cell r="C224" t="str">
            <v>ACL-14</v>
          </cell>
          <cell r="D224" t="str">
            <v>001</v>
          </cell>
          <cell r="E224" t="str">
            <v>009</v>
          </cell>
          <cell r="F224" t="str">
            <v>Article Test 01</v>
          </cell>
          <cell r="G224" t="str">
            <v>Lyon</v>
          </cell>
          <cell r="I224" t="str">
            <v>BESANCON -CHALEZEULE</v>
          </cell>
          <cell r="J224">
            <v>224</v>
          </cell>
        </row>
        <row r="225">
          <cell r="B225" t="str">
            <v>FRA113</v>
          </cell>
          <cell r="C225" t="str">
            <v>ACL-113</v>
          </cell>
          <cell r="D225" t="str">
            <v>001</v>
          </cell>
          <cell r="E225" t="str">
            <v>009</v>
          </cell>
          <cell r="F225" t="str">
            <v>Article Test 01</v>
          </cell>
          <cell r="G225" t="str">
            <v>Lyon</v>
          </cell>
          <cell r="I225" t="str">
            <v>BESANCON -VALENTIN</v>
          </cell>
          <cell r="J225">
            <v>225</v>
          </cell>
        </row>
        <row r="226">
          <cell r="B226" t="str">
            <v>FRA016</v>
          </cell>
          <cell r="C226" t="str">
            <v>ACL-16</v>
          </cell>
          <cell r="D226" t="str">
            <v>001</v>
          </cell>
          <cell r="E226" t="str">
            <v>009</v>
          </cell>
          <cell r="F226" t="str">
            <v>Article Test 01</v>
          </cell>
          <cell r="G226" t="str">
            <v>Lyon</v>
          </cell>
          <cell r="I226" t="str">
            <v>BOURG EN BRESSE</v>
          </cell>
          <cell r="J226">
            <v>226</v>
          </cell>
        </row>
        <row r="227">
          <cell r="B227" t="str">
            <v>FRA020</v>
          </cell>
          <cell r="C227" t="str">
            <v>ACL-20</v>
          </cell>
          <cell r="D227" t="str">
            <v>001</v>
          </cell>
          <cell r="E227" t="str">
            <v>009</v>
          </cell>
          <cell r="F227" t="str">
            <v>Article Test 01</v>
          </cell>
          <cell r="G227" t="str">
            <v>Lyon</v>
          </cell>
          <cell r="I227" t="str">
            <v>CHALON S/SAONE -NORD</v>
          </cell>
          <cell r="J227">
            <v>227</v>
          </cell>
        </row>
        <row r="228">
          <cell r="B228" t="str">
            <v>FRA021</v>
          </cell>
          <cell r="C228" t="str">
            <v>ACL-21</v>
          </cell>
          <cell r="D228" t="str">
            <v>001</v>
          </cell>
          <cell r="E228" t="str">
            <v>009</v>
          </cell>
          <cell r="F228" t="str">
            <v>Article Test 01</v>
          </cell>
          <cell r="G228" t="str">
            <v>Lyon</v>
          </cell>
          <cell r="I228" t="str">
            <v>CHALON S/SAONE -SUD</v>
          </cell>
          <cell r="J228">
            <v>228</v>
          </cell>
        </row>
        <row r="229">
          <cell r="B229" t="str">
            <v>FRA023</v>
          </cell>
          <cell r="C229" t="str">
            <v>ACL-23</v>
          </cell>
          <cell r="D229" t="str">
            <v>001</v>
          </cell>
          <cell r="E229" t="str">
            <v>009</v>
          </cell>
          <cell r="F229" t="str">
            <v>Article Test 01</v>
          </cell>
          <cell r="G229" t="str">
            <v>Lyon</v>
          </cell>
          <cell r="I229" t="str">
            <v>CHAMBERY -BASSENS</v>
          </cell>
          <cell r="J229">
            <v>229</v>
          </cell>
        </row>
        <row r="230">
          <cell r="B230" t="str">
            <v>FRA024</v>
          </cell>
          <cell r="C230" t="str">
            <v>ACL-24</v>
          </cell>
          <cell r="D230" t="str">
            <v>001</v>
          </cell>
          <cell r="E230" t="str">
            <v>009</v>
          </cell>
          <cell r="F230" t="str">
            <v>Article Test 01</v>
          </cell>
          <cell r="G230" t="str">
            <v>Lyon</v>
          </cell>
          <cell r="I230" t="str">
            <v>CHAMBERY -CHAMNORD</v>
          </cell>
          <cell r="J230">
            <v>230</v>
          </cell>
        </row>
        <row r="231">
          <cell r="B231" t="str">
            <v>FRA030</v>
          </cell>
          <cell r="C231" t="str">
            <v>ACL-30</v>
          </cell>
          <cell r="D231" t="str">
            <v>001</v>
          </cell>
          <cell r="E231" t="str">
            <v>009</v>
          </cell>
          <cell r="F231" t="str">
            <v>Article Test 01</v>
          </cell>
          <cell r="G231" t="str">
            <v>Lyon</v>
          </cell>
          <cell r="I231" t="str">
            <v>CRECHES S/SAONE</v>
          </cell>
          <cell r="J231">
            <v>231</v>
          </cell>
        </row>
        <row r="232">
          <cell r="B232" t="str">
            <v>HFX735</v>
          </cell>
          <cell r="C232" t="str">
            <v>ACL-6662</v>
          </cell>
          <cell r="D232" t="str">
            <v>001</v>
          </cell>
          <cell r="E232" t="str">
            <v>009</v>
          </cell>
          <cell r="F232" t="str">
            <v>Article Test 01</v>
          </cell>
          <cell r="G232" t="str">
            <v>Lyon</v>
          </cell>
          <cell r="I232" t="str">
            <v>CUSSET</v>
          </cell>
          <cell r="J232">
            <v>232</v>
          </cell>
        </row>
        <row r="233">
          <cell r="B233" t="str">
            <v>FRA033</v>
          </cell>
          <cell r="C233" t="str">
            <v>ACL-33</v>
          </cell>
          <cell r="D233" t="str">
            <v>001</v>
          </cell>
          <cell r="E233" t="str">
            <v>009</v>
          </cell>
          <cell r="F233" t="str">
            <v>Article Test 01</v>
          </cell>
          <cell r="G233" t="str">
            <v>Lyon</v>
          </cell>
          <cell r="I233" t="str">
            <v>DIJON</v>
          </cell>
          <cell r="J233">
            <v>233</v>
          </cell>
        </row>
        <row r="234">
          <cell r="B234" t="str">
            <v>FRA036</v>
          </cell>
          <cell r="C234" t="str">
            <v>ACL-36</v>
          </cell>
          <cell r="D234" t="str">
            <v>001</v>
          </cell>
          <cell r="E234" t="str">
            <v>009</v>
          </cell>
          <cell r="F234" t="str">
            <v>Article Test 01</v>
          </cell>
          <cell r="G234" t="str">
            <v>Lyon</v>
          </cell>
          <cell r="I234" t="str">
            <v>ECULLY</v>
          </cell>
          <cell r="J234">
            <v>234</v>
          </cell>
        </row>
        <row r="235">
          <cell r="B235" t="str">
            <v>FRA205</v>
          </cell>
          <cell r="C235" t="str">
            <v>ACL-5850</v>
          </cell>
          <cell r="D235" t="str">
            <v>001</v>
          </cell>
          <cell r="E235" t="str">
            <v>009</v>
          </cell>
          <cell r="F235" t="str">
            <v>Article Test 01</v>
          </cell>
          <cell r="G235" t="str">
            <v>Lyon</v>
          </cell>
          <cell r="I235" t="str">
            <v>FEURS</v>
          </cell>
          <cell r="J235">
            <v>235</v>
          </cell>
        </row>
        <row r="236">
          <cell r="B236" t="str">
            <v>FRA208</v>
          </cell>
          <cell r="C236" t="str">
            <v>ACL-5853</v>
          </cell>
          <cell r="D236" t="str">
            <v>001</v>
          </cell>
          <cell r="E236" t="str">
            <v>009</v>
          </cell>
          <cell r="F236" t="str">
            <v>Article Test 01</v>
          </cell>
          <cell r="G236" t="str">
            <v>Lyon</v>
          </cell>
          <cell r="I236" t="str">
            <v>FRANCHEVILLE</v>
          </cell>
          <cell r="J236">
            <v>236</v>
          </cell>
        </row>
        <row r="237">
          <cell r="B237" t="str">
            <v>FRA043</v>
          </cell>
          <cell r="C237" t="str">
            <v>ACL-43</v>
          </cell>
          <cell r="D237" t="str">
            <v>001</v>
          </cell>
          <cell r="E237" t="str">
            <v>009</v>
          </cell>
          <cell r="F237" t="str">
            <v>Article Test 01</v>
          </cell>
          <cell r="G237" t="str">
            <v>Lyon</v>
          </cell>
          <cell r="I237" t="str">
            <v>GIVORS</v>
          </cell>
          <cell r="J237">
            <v>237</v>
          </cell>
        </row>
        <row r="238">
          <cell r="B238" t="str">
            <v>FRA044</v>
          </cell>
          <cell r="C238" t="str">
            <v>ACL-44</v>
          </cell>
          <cell r="D238" t="str">
            <v>001</v>
          </cell>
          <cell r="E238" t="str">
            <v>009</v>
          </cell>
          <cell r="F238" t="str">
            <v>Article Test 01</v>
          </cell>
          <cell r="G238" t="str">
            <v>Lyon</v>
          </cell>
          <cell r="I238" t="str">
            <v>GRENOBLE -ECHIROLLES</v>
          </cell>
          <cell r="J238">
            <v>238</v>
          </cell>
        </row>
        <row r="239">
          <cell r="B239" t="str">
            <v>FRA045</v>
          </cell>
          <cell r="C239" t="str">
            <v>ACL-45</v>
          </cell>
          <cell r="D239" t="str">
            <v>001</v>
          </cell>
          <cell r="E239" t="str">
            <v>009</v>
          </cell>
          <cell r="F239" t="str">
            <v>Article Test 01</v>
          </cell>
          <cell r="G239" t="str">
            <v>Lyon</v>
          </cell>
          <cell r="I239" t="str">
            <v>GRENOBLE -MEYLAN</v>
          </cell>
          <cell r="J239">
            <v>239</v>
          </cell>
        </row>
        <row r="240">
          <cell r="B240" t="str">
            <v>FRA216</v>
          </cell>
          <cell r="C240" t="str">
            <v>ACL-8012</v>
          </cell>
          <cell r="D240" t="str">
            <v>001</v>
          </cell>
          <cell r="E240" t="str">
            <v>009</v>
          </cell>
          <cell r="F240" t="str">
            <v>Article Test 01</v>
          </cell>
          <cell r="G240" t="str">
            <v>Lyon</v>
          </cell>
          <cell r="I240" t="str">
            <v>ISSOIRE</v>
          </cell>
          <cell r="J240">
            <v>240</v>
          </cell>
        </row>
        <row r="241">
          <cell r="B241" t="str">
            <v>FRA047</v>
          </cell>
          <cell r="C241" t="str">
            <v>ACL-47</v>
          </cell>
          <cell r="D241" t="str">
            <v>001</v>
          </cell>
          <cell r="E241" t="str">
            <v>009</v>
          </cell>
          <cell r="F241" t="str">
            <v>Article Test 01</v>
          </cell>
          <cell r="G241" t="str">
            <v>Lyon</v>
          </cell>
          <cell r="I241" t="str">
            <v>L'ISLE D'ABEAU</v>
          </cell>
          <cell r="J241">
            <v>241</v>
          </cell>
        </row>
        <row r="242">
          <cell r="B242" t="str">
            <v>FRA217</v>
          </cell>
          <cell r="C242" t="str">
            <v>ACL-8502</v>
          </cell>
          <cell r="D242" t="str">
            <v>001</v>
          </cell>
          <cell r="E242" t="str">
            <v>009</v>
          </cell>
          <cell r="F242" t="str">
            <v>Article Test 01</v>
          </cell>
          <cell r="G242" t="str">
            <v>Lyon</v>
          </cell>
          <cell r="I242" t="str">
            <v>LYON -CONFLUENCE</v>
          </cell>
          <cell r="J242">
            <v>242</v>
          </cell>
        </row>
        <row r="243">
          <cell r="B243" t="str">
            <v>FRA060</v>
          </cell>
          <cell r="C243" t="str">
            <v>ACL-60</v>
          </cell>
          <cell r="D243" t="str">
            <v>001</v>
          </cell>
          <cell r="E243" t="str">
            <v>009</v>
          </cell>
          <cell r="F243" t="str">
            <v>Article Test 01</v>
          </cell>
          <cell r="G243" t="str">
            <v>Lyon</v>
          </cell>
          <cell r="I243" t="str">
            <v>LYON -LA PART DIEU</v>
          </cell>
          <cell r="J243">
            <v>243</v>
          </cell>
        </row>
        <row r="244">
          <cell r="B244" t="str">
            <v>FRA202</v>
          </cell>
          <cell r="C244" t="str">
            <v>ACL-5847</v>
          </cell>
          <cell r="D244" t="str">
            <v>001</v>
          </cell>
          <cell r="E244" t="str">
            <v>009</v>
          </cell>
          <cell r="F244" t="str">
            <v>Article Test 01</v>
          </cell>
          <cell r="G244" t="str">
            <v>Lyon</v>
          </cell>
          <cell r="I244" t="str">
            <v>MABLY</v>
          </cell>
          <cell r="J244">
            <v>244</v>
          </cell>
        </row>
        <row r="245">
          <cell r="B245" t="str">
            <v>FRA207</v>
          </cell>
          <cell r="C245" t="str">
            <v>ACL-5852</v>
          </cell>
          <cell r="D245" t="str">
            <v>001</v>
          </cell>
          <cell r="E245" t="str">
            <v>009</v>
          </cell>
          <cell r="F245" t="str">
            <v>Article Test 01</v>
          </cell>
          <cell r="G245" t="str">
            <v>Lyon</v>
          </cell>
          <cell r="I245" t="str">
            <v>MONTLUCON</v>
          </cell>
          <cell r="J245">
            <v>245</v>
          </cell>
        </row>
        <row r="246">
          <cell r="B246" t="str">
            <v>FRA069</v>
          </cell>
          <cell r="C246" t="str">
            <v>ACL-69</v>
          </cell>
          <cell r="D246" t="str">
            <v>001</v>
          </cell>
          <cell r="E246" t="str">
            <v>009</v>
          </cell>
          <cell r="F246" t="str">
            <v>Article Test 01</v>
          </cell>
          <cell r="G246" t="str">
            <v>Lyon</v>
          </cell>
          <cell r="I246" t="str">
            <v>MOULINS</v>
          </cell>
          <cell r="J246">
            <v>246</v>
          </cell>
        </row>
        <row r="247">
          <cell r="B247" t="str">
            <v>FRA070</v>
          </cell>
          <cell r="C247" t="str">
            <v>ACL-70</v>
          </cell>
          <cell r="D247" t="str">
            <v>001</v>
          </cell>
          <cell r="E247" t="str">
            <v>009</v>
          </cell>
          <cell r="F247" t="str">
            <v>Article Test 01</v>
          </cell>
          <cell r="G247" t="str">
            <v>Lyon</v>
          </cell>
          <cell r="I247" t="str">
            <v>MULHOUSE -ILLZACH</v>
          </cell>
          <cell r="J247">
            <v>247</v>
          </cell>
        </row>
        <row r="248">
          <cell r="B248" t="str">
            <v>FRA087</v>
          </cell>
          <cell r="C248" t="str">
            <v>ACL-87</v>
          </cell>
          <cell r="D248" t="str">
            <v>001</v>
          </cell>
          <cell r="E248" t="str">
            <v>009</v>
          </cell>
          <cell r="F248" t="str">
            <v>Article Test 01</v>
          </cell>
          <cell r="G248" t="str">
            <v>Lyon</v>
          </cell>
          <cell r="I248" t="str">
            <v>QUETIGNY</v>
          </cell>
          <cell r="J248">
            <v>248</v>
          </cell>
        </row>
        <row r="249">
          <cell r="B249" t="str">
            <v>FRA197</v>
          </cell>
          <cell r="C249" t="str">
            <v>ACL-4915</v>
          </cell>
          <cell r="D249" t="str">
            <v>001</v>
          </cell>
          <cell r="E249" t="str">
            <v>009</v>
          </cell>
          <cell r="F249" t="str">
            <v>Article Test 01</v>
          </cell>
          <cell r="G249" t="str">
            <v>Lyon</v>
          </cell>
          <cell r="I249" t="str">
            <v>RIOM</v>
          </cell>
          <cell r="J249">
            <v>249</v>
          </cell>
        </row>
        <row r="250">
          <cell r="B250" t="str">
            <v>FRA209</v>
          </cell>
          <cell r="C250" t="str">
            <v>ACL-5854</v>
          </cell>
          <cell r="D250" t="str">
            <v>001</v>
          </cell>
          <cell r="E250" t="str">
            <v>009</v>
          </cell>
          <cell r="F250" t="str">
            <v>Article Test 01</v>
          </cell>
          <cell r="G250" t="str">
            <v>Lyon</v>
          </cell>
          <cell r="I250" t="str">
            <v>SALAISE S/SANNE</v>
          </cell>
          <cell r="J250">
            <v>250</v>
          </cell>
        </row>
        <row r="251">
          <cell r="B251" t="str">
            <v>FRA203</v>
          </cell>
          <cell r="C251" t="str">
            <v>ACL-5848</v>
          </cell>
          <cell r="D251" t="str">
            <v>001</v>
          </cell>
          <cell r="E251" t="str">
            <v>009</v>
          </cell>
          <cell r="F251" t="str">
            <v>Article Test 01</v>
          </cell>
          <cell r="G251" t="str">
            <v>Lyon</v>
          </cell>
          <cell r="I251" t="str">
            <v>SALLANCHES</v>
          </cell>
          <cell r="J251">
            <v>251</v>
          </cell>
        </row>
        <row r="252">
          <cell r="B252" t="str">
            <v>FRA204</v>
          </cell>
          <cell r="C252" t="str">
            <v>ACL-5849</v>
          </cell>
          <cell r="D252" t="str">
            <v>001</v>
          </cell>
          <cell r="E252" t="str">
            <v>009</v>
          </cell>
          <cell r="F252" t="str">
            <v>Article Test 01</v>
          </cell>
          <cell r="G252" t="str">
            <v>Lyon</v>
          </cell>
          <cell r="I252" t="str">
            <v>SEGNY</v>
          </cell>
          <cell r="J252">
            <v>252</v>
          </cell>
        </row>
        <row r="253">
          <cell r="B253" t="str">
            <v>FRA201</v>
          </cell>
          <cell r="C253" t="str">
            <v>ACL-5846</v>
          </cell>
          <cell r="D253" t="str">
            <v>001</v>
          </cell>
          <cell r="E253" t="str">
            <v>009</v>
          </cell>
          <cell r="F253" t="str">
            <v>Article Test 01</v>
          </cell>
          <cell r="G253" t="str">
            <v>Lyon</v>
          </cell>
          <cell r="I253" t="str">
            <v>ST EGREVE</v>
          </cell>
          <cell r="J253">
            <v>253</v>
          </cell>
        </row>
        <row r="254">
          <cell r="B254" t="str">
            <v>FRA211</v>
          </cell>
          <cell r="C254" t="str">
            <v>ACL-5856</v>
          </cell>
          <cell r="D254" t="str">
            <v>001</v>
          </cell>
          <cell r="E254" t="str">
            <v>009</v>
          </cell>
          <cell r="F254" t="str">
            <v>Article Test 01</v>
          </cell>
          <cell r="G254" t="str">
            <v>Lyon</v>
          </cell>
          <cell r="I254" t="str">
            <v>THIERS</v>
          </cell>
          <cell r="J254">
            <v>254</v>
          </cell>
        </row>
        <row r="255">
          <cell r="B255" t="str">
            <v>FRA210</v>
          </cell>
          <cell r="C255" t="str">
            <v>ACL-5855</v>
          </cell>
          <cell r="D255" t="str">
            <v>001</v>
          </cell>
          <cell r="E255" t="str">
            <v>009</v>
          </cell>
          <cell r="F255" t="str">
            <v>Article Test 01</v>
          </cell>
          <cell r="G255" t="str">
            <v>Lyon</v>
          </cell>
          <cell r="I255" t="str">
            <v>VAULX EN VELIN</v>
          </cell>
          <cell r="J255">
            <v>255</v>
          </cell>
        </row>
        <row r="256">
          <cell r="B256" t="str">
            <v>FRA115</v>
          </cell>
          <cell r="C256" t="str">
            <v>ACL-115</v>
          </cell>
          <cell r="D256" t="str">
            <v>001</v>
          </cell>
          <cell r="E256" t="str">
            <v>009</v>
          </cell>
          <cell r="F256" t="str">
            <v>Article Test 01</v>
          </cell>
          <cell r="G256" t="str">
            <v>Lyon</v>
          </cell>
          <cell r="I256" t="str">
            <v>VENISSIEUX</v>
          </cell>
          <cell r="J256">
            <v>256</v>
          </cell>
        </row>
        <row r="257">
          <cell r="B257" t="str">
            <v>FRA117</v>
          </cell>
          <cell r="C257" t="str">
            <v>ACL-117</v>
          </cell>
          <cell r="D257" t="str">
            <v>001</v>
          </cell>
          <cell r="E257" t="str">
            <v>009</v>
          </cell>
          <cell r="F257" t="str">
            <v>Article Test 01</v>
          </cell>
          <cell r="G257" t="str">
            <v>Lyon</v>
          </cell>
          <cell r="I257" t="str">
            <v>VILLEURBANNE</v>
          </cell>
          <cell r="J257">
            <v>257</v>
          </cell>
        </row>
        <row r="258">
          <cell r="B258" t="str">
            <v>x</v>
          </cell>
          <cell r="C258" t="str">
            <v>x</v>
          </cell>
          <cell r="D258" t="str">
            <v>001</v>
          </cell>
          <cell r="E258" t="str">
            <v>009</v>
          </cell>
          <cell r="F258" t="str">
            <v>Article Test 01</v>
          </cell>
          <cell r="G258">
            <v>0</v>
          </cell>
          <cell r="I258">
            <v>0</v>
          </cell>
          <cell r="J258">
            <v>258</v>
          </cell>
        </row>
        <row r="259">
          <cell r="B259" t="str">
            <v>x</v>
          </cell>
          <cell r="C259" t="str">
            <v>x</v>
          </cell>
          <cell r="D259" t="str">
            <v>001</v>
          </cell>
          <cell r="E259" t="str">
            <v>009</v>
          </cell>
          <cell r="F259" t="str">
            <v>Article Test 01</v>
          </cell>
          <cell r="G259">
            <v>0</v>
          </cell>
          <cell r="I259">
            <v>0</v>
          </cell>
          <cell r="J259">
            <v>259</v>
          </cell>
        </row>
        <row r="260">
          <cell r="B260" t="str">
            <v>x</v>
          </cell>
          <cell r="C260" t="str">
            <v>x</v>
          </cell>
          <cell r="D260" t="str">
            <v>001</v>
          </cell>
          <cell r="E260" t="str">
            <v>009</v>
          </cell>
          <cell r="F260" t="str">
            <v>Article Test 01</v>
          </cell>
          <cell r="G260">
            <v>0</v>
          </cell>
          <cell r="I260">
            <v>0</v>
          </cell>
          <cell r="J260">
            <v>260</v>
          </cell>
        </row>
        <row r="261">
          <cell r="B261" t="str">
            <v>x</v>
          </cell>
          <cell r="C261" t="str">
            <v>x</v>
          </cell>
          <cell r="D261" t="str">
            <v>001</v>
          </cell>
          <cell r="E261" t="str">
            <v>009</v>
          </cell>
          <cell r="F261" t="str">
            <v>Article Test 01</v>
          </cell>
          <cell r="G261">
            <v>0</v>
          </cell>
          <cell r="I261">
            <v>0</v>
          </cell>
          <cell r="J261">
            <v>261</v>
          </cell>
        </row>
        <row r="262">
          <cell r="B262" t="str">
            <v>x</v>
          </cell>
          <cell r="C262" t="str">
            <v>x</v>
          </cell>
          <cell r="D262" t="str">
            <v>001</v>
          </cell>
          <cell r="E262" t="str">
            <v>009</v>
          </cell>
          <cell r="F262" t="str">
            <v>Article Test 01</v>
          </cell>
          <cell r="G262">
            <v>0</v>
          </cell>
          <cell r="I262">
            <v>0</v>
          </cell>
          <cell r="J262">
            <v>262</v>
          </cell>
        </row>
        <row r="263">
          <cell r="B263" t="str">
            <v>x</v>
          </cell>
          <cell r="C263" t="str">
            <v>x</v>
          </cell>
          <cell r="D263" t="str">
            <v>001</v>
          </cell>
          <cell r="E263" t="str">
            <v>009</v>
          </cell>
          <cell r="F263" t="str">
            <v>Article Test 01</v>
          </cell>
          <cell r="G263">
            <v>0</v>
          </cell>
          <cell r="I263">
            <v>0</v>
          </cell>
          <cell r="J263">
            <v>263</v>
          </cell>
        </row>
        <row r="264">
          <cell r="B264" t="str">
            <v>x</v>
          </cell>
          <cell r="C264" t="str">
            <v>x</v>
          </cell>
          <cell r="D264" t="str">
            <v>001</v>
          </cell>
          <cell r="E264" t="str">
            <v>009</v>
          </cell>
          <cell r="F264" t="str">
            <v>Article Test 01</v>
          </cell>
          <cell r="G264">
            <v>0</v>
          </cell>
          <cell r="I264">
            <v>0</v>
          </cell>
          <cell r="J264">
            <v>264</v>
          </cell>
        </row>
        <row r="265">
          <cell r="B265" t="str">
            <v>x</v>
          </cell>
          <cell r="C265" t="str">
            <v>x</v>
          </cell>
          <cell r="D265" t="str">
            <v>001</v>
          </cell>
          <cell r="E265" t="str">
            <v>009</v>
          </cell>
          <cell r="F265" t="str">
            <v>Article Test 01</v>
          </cell>
          <cell r="G265">
            <v>0</v>
          </cell>
          <cell r="I265">
            <v>0</v>
          </cell>
          <cell r="J265">
            <v>265</v>
          </cell>
        </row>
        <row r="266">
          <cell r="B266" t="str">
            <v>x</v>
          </cell>
          <cell r="C266" t="str">
            <v>x</v>
          </cell>
          <cell r="D266" t="str">
            <v>001</v>
          </cell>
          <cell r="E266" t="str">
            <v>009</v>
          </cell>
          <cell r="F266" t="str">
            <v>Article Test 01</v>
          </cell>
          <cell r="G266">
            <v>0</v>
          </cell>
          <cell r="I266">
            <v>0</v>
          </cell>
          <cell r="J266">
            <v>266</v>
          </cell>
        </row>
        <row r="267">
          <cell r="B267" t="str">
            <v>x</v>
          </cell>
          <cell r="C267" t="str">
            <v>x</v>
          </cell>
          <cell r="D267" t="str">
            <v>001</v>
          </cell>
          <cell r="E267" t="str">
            <v>009</v>
          </cell>
          <cell r="F267" t="str">
            <v>Article Test 01</v>
          </cell>
          <cell r="G267">
            <v>0</v>
          </cell>
          <cell r="I267">
            <v>0</v>
          </cell>
          <cell r="J267">
            <v>267</v>
          </cell>
        </row>
        <row r="268">
          <cell r="B268" t="str">
            <v>x</v>
          </cell>
          <cell r="C268" t="str">
            <v>x</v>
          </cell>
          <cell r="D268" t="str">
            <v>001</v>
          </cell>
          <cell r="E268" t="str">
            <v>009</v>
          </cell>
          <cell r="F268" t="str">
            <v>Article Test 01</v>
          </cell>
          <cell r="G268">
            <v>0</v>
          </cell>
          <cell r="I268">
            <v>0</v>
          </cell>
          <cell r="J268">
            <v>268</v>
          </cell>
        </row>
        <row r="269">
          <cell r="B269" t="str">
            <v>x</v>
          </cell>
          <cell r="C269" t="str">
            <v>x</v>
          </cell>
          <cell r="D269" t="str">
            <v>001</v>
          </cell>
          <cell r="E269" t="str">
            <v>009</v>
          </cell>
          <cell r="F269" t="str">
            <v>Article Test 01</v>
          </cell>
          <cell r="G269">
            <v>0</v>
          </cell>
          <cell r="I269">
            <v>0</v>
          </cell>
          <cell r="J269">
            <v>269</v>
          </cell>
        </row>
        <row r="270">
          <cell r="B270" t="str">
            <v>x</v>
          </cell>
          <cell r="C270" t="str">
            <v>x</v>
          </cell>
          <cell r="D270" t="str">
            <v>001</v>
          </cell>
          <cell r="E270" t="str">
            <v>009</v>
          </cell>
          <cell r="F270" t="str">
            <v>Article Test 01</v>
          </cell>
          <cell r="G270">
            <v>0</v>
          </cell>
          <cell r="I270">
            <v>0</v>
          </cell>
          <cell r="J270">
            <v>270</v>
          </cell>
        </row>
        <row r="271">
          <cell r="B271" t="str">
            <v>x</v>
          </cell>
          <cell r="C271" t="str">
            <v>x</v>
          </cell>
          <cell r="D271" t="str">
            <v>001</v>
          </cell>
          <cell r="E271" t="str">
            <v>009</v>
          </cell>
          <cell r="F271" t="str">
            <v>Article Test 01</v>
          </cell>
          <cell r="G271">
            <v>0</v>
          </cell>
          <cell r="I271">
            <v>0</v>
          </cell>
          <cell r="J271">
            <v>271</v>
          </cell>
        </row>
        <row r="272">
          <cell r="B272" t="str">
            <v>x</v>
          </cell>
          <cell r="C272" t="str">
            <v>x</v>
          </cell>
          <cell r="D272" t="str">
            <v>001</v>
          </cell>
          <cell r="E272" t="str">
            <v>009</v>
          </cell>
          <cell r="F272" t="str">
            <v>Article Test 01</v>
          </cell>
          <cell r="G272">
            <v>0</v>
          </cell>
          <cell r="I272">
            <v>0</v>
          </cell>
          <cell r="J272">
            <v>272</v>
          </cell>
        </row>
        <row r="273">
          <cell r="B273" t="str">
            <v>x</v>
          </cell>
          <cell r="C273" t="str">
            <v>x</v>
          </cell>
          <cell r="D273" t="str">
            <v>001</v>
          </cell>
          <cell r="E273" t="str">
            <v>009</v>
          </cell>
          <cell r="F273" t="str">
            <v>Article Test 01</v>
          </cell>
          <cell r="G273">
            <v>0</v>
          </cell>
          <cell r="I273">
            <v>0</v>
          </cell>
          <cell r="J273">
            <v>273</v>
          </cell>
        </row>
        <row r="274">
          <cell r="B274" t="str">
            <v>x</v>
          </cell>
          <cell r="C274" t="str">
            <v>x</v>
          </cell>
          <cell r="D274" t="str">
            <v>001</v>
          </cell>
          <cell r="E274" t="str">
            <v>009</v>
          </cell>
          <cell r="F274" t="str">
            <v>Article Test 01</v>
          </cell>
          <cell r="G274">
            <v>0</v>
          </cell>
          <cell r="I274">
            <v>0</v>
          </cell>
          <cell r="J274">
            <v>274</v>
          </cell>
        </row>
        <row r="276">
          <cell r="D276" t="str">
            <v>Z_Saisie_Art</v>
          </cell>
          <cell r="E276" t="str">
            <v>Z_Saisie_Art</v>
          </cell>
          <cell r="F276" t="str">
            <v>Z_Saisie_Art</v>
          </cell>
        </row>
        <row r="277">
          <cell r="D277" t="str">
            <v>0002</v>
          </cell>
          <cell r="E277" t="str">
            <v>169</v>
          </cell>
          <cell r="F277" t="str">
            <v>Articles Test 02</v>
          </cell>
        </row>
        <row r="278">
          <cell r="D278" t="str">
            <v>0002</v>
          </cell>
          <cell r="E278" t="str">
            <v>169</v>
          </cell>
          <cell r="F278" t="str">
            <v>Articles Test 02</v>
          </cell>
        </row>
        <row r="279">
          <cell r="D279" t="str">
            <v>0002</v>
          </cell>
          <cell r="E279" t="str">
            <v>169</v>
          </cell>
          <cell r="F279" t="str">
            <v>Articles Test 02</v>
          </cell>
        </row>
        <row r="280">
          <cell r="D280" t="str">
            <v>0002</v>
          </cell>
          <cell r="E280" t="str">
            <v>169</v>
          </cell>
          <cell r="F280" t="str">
            <v>Articles Test 02</v>
          </cell>
        </row>
        <row r="281">
          <cell r="D281" t="str">
            <v>0002</v>
          </cell>
          <cell r="E281" t="str">
            <v>169</v>
          </cell>
          <cell r="F281" t="str">
            <v>Articles Test 02</v>
          </cell>
        </row>
        <row r="282">
          <cell r="D282" t="str">
            <v>0002</v>
          </cell>
          <cell r="E282" t="str">
            <v>169</v>
          </cell>
          <cell r="F282" t="str">
            <v>Articles Test 02</v>
          </cell>
        </row>
        <row r="283">
          <cell r="D283" t="str">
            <v>0002</v>
          </cell>
          <cell r="E283" t="str">
            <v>169</v>
          </cell>
          <cell r="F283" t="str">
            <v>Articles Test 02</v>
          </cell>
        </row>
        <row r="284">
          <cell r="D284" t="str">
            <v>0002</v>
          </cell>
          <cell r="E284" t="str">
            <v>169</v>
          </cell>
          <cell r="F284" t="str">
            <v>Articles Test 02</v>
          </cell>
        </row>
        <row r="285">
          <cell r="D285" t="str">
            <v>0002</v>
          </cell>
          <cell r="E285" t="str">
            <v>169</v>
          </cell>
          <cell r="F285" t="str">
            <v>Articles Test 02</v>
          </cell>
        </row>
        <row r="286">
          <cell r="D286" t="str">
            <v>0002</v>
          </cell>
          <cell r="E286" t="str">
            <v>169</v>
          </cell>
          <cell r="F286" t="str">
            <v>Articles Test 02</v>
          </cell>
        </row>
        <row r="287">
          <cell r="D287" t="str">
            <v>0002</v>
          </cell>
          <cell r="E287" t="str">
            <v>169</v>
          </cell>
          <cell r="F287" t="str">
            <v>Articles Test 02</v>
          </cell>
        </row>
        <row r="288">
          <cell r="D288" t="str">
            <v>0002</v>
          </cell>
          <cell r="E288" t="str">
            <v>169</v>
          </cell>
          <cell r="F288" t="str">
            <v>Articles Test 02</v>
          </cell>
        </row>
        <row r="289">
          <cell r="D289" t="str">
            <v>0002</v>
          </cell>
          <cell r="E289" t="str">
            <v>169</v>
          </cell>
          <cell r="F289" t="str">
            <v>Articles Test 02</v>
          </cell>
        </row>
        <row r="290">
          <cell r="D290" t="str">
            <v>0002</v>
          </cell>
          <cell r="E290" t="str">
            <v>169</v>
          </cell>
          <cell r="F290" t="str">
            <v>Articles Test 02</v>
          </cell>
        </row>
        <row r="291">
          <cell r="D291" t="str">
            <v>0002</v>
          </cell>
          <cell r="E291" t="str">
            <v>169</v>
          </cell>
          <cell r="F291" t="str">
            <v>Articles Test 02</v>
          </cell>
        </row>
        <row r="292">
          <cell r="D292" t="str">
            <v>0002</v>
          </cell>
          <cell r="E292" t="str">
            <v>169</v>
          </cell>
          <cell r="F292" t="str">
            <v>Articles Test 02</v>
          </cell>
        </row>
        <row r="293">
          <cell r="D293" t="str">
            <v>0002</v>
          </cell>
          <cell r="E293" t="str">
            <v>169</v>
          </cell>
          <cell r="F293" t="str">
            <v>Articles Test 02</v>
          </cell>
        </row>
        <row r="294">
          <cell r="D294" t="str">
            <v>0002</v>
          </cell>
          <cell r="E294" t="str">
            <v>169</v>
          </cell>
          <cell r="F294" t="str">
            <v>Articles Test 02</v>
          </cell>
        </row>
        <row r="295">
          <cell r="D295" t="str">
            <v>0002</v>
          </cell>
          <cell r="E295" t="str">
            <v>169</v>
          </cell>
          <cell r="F295" t="str">
            <v>Articles Test 02</v>
          </cell>
        </row>
        <row r="296">
          <cell r="D296" t="str">
            <v>0002</v>
          </cell>
          <cell r="E296" t="str">
            <v>169</v>
          </cell>
          <cell r="F296" t="str">
            <v>Articles Test 02</v>
          </cell>
        </row>
        <row r="297">
          <cell r="D297" t="str">
            <v>0002</v>
          </cell>
          <cell r="E297" t="str">
            <v>169</v>
          </cell>
          <cell r="F297" t="str">
            <v>Articles Test 02</v>
          </cell>
        </row>
        <row r="298">
          <cell r="D298" t="str">
            <v>0002</v>
          </cell>
          <cell r="E298" t="str">
            <v>169</v>
          </cell>
          <cell r="F298" t="str">
            <v>Articles Test 02</v>
          </cell>
        </row>
        <row r="299">
          <cell r="D299" t="str">
            <v>0002</v>
          </cell>
          <cell r="E299" t="str">
            <v>169</v>
          </cell>
          <cell r="F299" t="str">
            <v>Articles Test 02</v>
          </cell>
        </row>
        <row r="300">
          <cell r="D300" t="str">
            <v>0002</v>
          </cell>
          <cell r="E300" t="str">
            <v>169</v>
          </cell>
          <cell r="F300" t="str">
            <v>Articles Test 02</v>
          </cell>
        </row>
        <row r="301">
          <cell r="D301" t="str">
            <v>0002</v>
          </cell>
          <cell r="E301" t="str">
            <v>169</v>
          </cell>
          <cell r="F301" t="str">
            <v>Articles Test 02</v>
          </cell>
        </row>
        <row r="302">
          <cell r="D302" t="str">
            <v>0002</v>
          </cell>
          <cell r="E302" t="str">
            <v>169</v>
          </cell>
          <cell r="F302" t="str">
            <v>Articles Test 02</v>
          </cell>
        </row>
        <row r="303">
          <cell r="D303" t="str">
            <v>0002</v>
          </cell>
          <cell r="E303" t="str">
            <v>169</v>
          </cell>
          <cell r="F303" t="str">
            <v>Articles Test 02</v>
          </cell>
        </row>
        <row r="304">
          <cell r="D304" t="str">
            <v>0002</v>
          </cell>
          <cell r="E304" t="str">
            <v>169</v>
          </cell>
          <cell r="F304" t="str">
            <v>Articles Test 02</v>
          </cell>
        </row>
        <row r="305">
          <cell r="D305" t="str">
            <v>0002</v>
          </cell>
          <cell r="E305" t="str">
            <v>169</v>
          </cell>
          <cell r="F305" t="str">
            <v>Articles Test 02</v>
          </cell>
        </row>
        <row r="306">
          <cell r="D306" t="str">
            <v>0002</v>
          </cell>
          <cell r="E306" t="str">
            <v>169</v>
          </cell>
          <cell r="F306" t="str">
            <v>Articles Test 02</v>
          </cell>
        </row>
        <row r="307">
          <cell r="D307" t="str">
            <v>0002</v>
          </cell>
          <cell r="E307" t="str">
            <v>169</v>
          </cell>
          <cell r="F307" t="str">
            <v>Articles Test 02</v>
          </cell>
        </row>
        <row r="308">
          <cell r="D308" t="str">
            <v>0002</v>
          </cell>
          <cell r="E308" t="str">
            <v>169</v>
          </cell>
          <cell r="F308" t="str">
            <v>Articles Test 02</v>
          </cell>
        </row>
        <row r="309">
          <cell r="D309" t="str">
            <v>0002</v>
          </cell>
          <cell r="E309" t="str">
            <v>169</v>
          </cell>
          <cell r="F309" t="str">
            <v>Articles Test 02</v>
          </cell>
        </row>
        <row r="310">
          <cell r="D310" t="str">
            <v>0002</v>
          </cell>
          <cell r="E310" t="str">
            <v>169</v>
          </cell>
          <cell r="F310" t="str">
            <v>Articles Test 02</v>
          </cell>
        </row>
        <row r="311">
          <cell r="D311" t="str">
            <v>0002</v>
          </cell>
          <cell r="E311" t="str">
            <v>169</v>
          </cell>
          <cell r="F311" t="str">
            <v>Articles Test 02</v>
          </cell>
        </row>
        <row r="312">
          <cell r="D312" t="str">
            <v>0002</v>
          </cell>
          <cell r="E312" t="str">
            <v>169</v>
          </cell>
          <cell r="F312" t="str">
            <v>Articles Test 02</v>
          </cell>
        </row>
        <row r="313">
          <cell r="D313" t="str">
            <v>0002</v>
          </cell>
          <cell r="E313" t="str">
            <v>169</v>
          </cell>
          <cell r="F313" t="str">
            <v>Articles Test 02</v>
          </cell>
        </row>
        <row r="314">
          <cell r="D314" t="str">
            <v>0002</v>
          </cell>
          <cell r="E314" t="str">
            <v>169</v>
          </cell>
          <cell r="F314" t="str">
            <v>Articles Test 02</v>
          </cell>
        </row>
        <row r="315">
          <cell r="D315" t="str">
            <v>0002</v>
          </cell>
          <cell r="E315" t="str">
            <v>169</v>
          </cell>
          <cell r="F315" t="str">
            <v>Articles Test 02</v>
          </cell>
        </row>
        <row r="316">
          <cell r="D316" t="str">
            <v>0002</v>
          </cell>
          <cell r="E316" t="str">
            <v>169</v>
          </cell>
          <cell r="F316" t="str">
            <v>Articles Test 02</v>
          </cell>
        </row>
        <row r="317">
          <cell r="D317" t="str">
            <v>0002</v>
          </cell>
          <cell r="E317" t="str">
            <v>169</v>
          </cell>
          <cell r="F317" t="str">
            <v>Articles Test 02</v>
          </cell>
        </row>
        <row r="318">
          <cell r="D318" t="str">
            <v>0002</v>
          </cell>
          <cell r="E318" t="str">
            <v>169</v>
          </cell>
          <cell r="F318" t="str">
            <v>Articles Test 02</v>
          </cell>
        </row>
        <row r="319">
          <cell r="D319" t="str">
            <v>0002</v>
          </cell>
          <cell r="E319" t="str">
            <v>169</v>
          </cell>
          <cell r="F319" t="str">
            <v>Articles Test 02</v>
          </cell>
        </row>
        <row r="320">
          <cell r="D320" t="str">
            <v>0002</v>
          </cell>
          <cell r="E320" t="str">
            <v>169</v>
          </cell>
          <cell r="F320" t="str">
            <v>Articles Test 02</v>
          </cell>
        </row>
        <row r="321">
          <cell r="D321" t="str">
            <v>0002</v>
          </cell>
          <cell r="E321" t="str">
            <v>169</v>
          </cell>
          <cell r="F321" t="str">
            <v>Articles Test 02</v>
          </cell>
        </row>
        <row r="322">
          <cell r="D322" t="str">
            <v>0002</v>
          </cell>
          <cell r="E322" t="str">
            <v>169</v>
          </cell>
          <cell r="F322" t="str">
            <v>Articles Test 02</v>
          </cell>
        </row>
        <row r="323">
          <cell r="D323" t="str">
            <v>0002</v>
          </cell>
          <cell r="E323" t="str">
            <v>169</v>
          </cell>
          <cell r="F323" t="str">
            <v>Articles Test 02</v>
          </cell>
        </row>
        <row r="324">
          <cell r="D324" t="str">
            <v>0002</v>
          </cell>
          <cell r="E324" t="str">
            <v>169</v>
          </cell>
          <cell r="F324" t="str">
            <v>Articles Test 02</v>
          </cell>
        </row>
        <row r="325">
          <cell r="D325" t="str">
            <v>0002</v>
          </cell>
          <cell r="E325" t="str">
            <v>169</v>
          </cell>
          <cell r="F325" t="str">
            <v>Articles Test 02</v>
          </cell>
        </row>
        <row r="326">
          <cell r="D326" t="str">
            <v>0002</v>
          </cell>
          <cell r="E326" t="str">
            <v>169</v>
          </cell>
          <cell r="F326" t="str">
            <v>Articles Test 02</v>
          </cell>
        </row>
        <row r="327">
          <cell r="D327" t="str">
            <v>0002</v>
          </cell>
          <cell r="E327" t="str">
            <v>169</v>
          </cell>
          <cell r="F327" t="str">
            <v>Articles Test 02</v>
          </cell>
        </row>
        <row r="328">
          <cell r="D328" t="str">
            <v>0002</v>
          </cell>
          <cell r="E328" t="str">
            <v>169</v>
          </cell>
          <cell r="F328" t="str">
            <v>Articles Test 02</v>
          </cell>
        </row>
        <row r="329">
          <cell r="D329" t="str">
            <v>0002</v>
          </cell>
          <cell r="E329" t="str">
            <v>169</v>
          </cell>
          <cell r="F329" t="str">
            <v>Articles Test 02</v>
          </cell>
        </row>
        <row r="330">
          <cell r="D330" t="str">
            <v>0002</v>
          </cell>
          <cell r="E330" t="str">
            <v>169</v>
          </cell>
          <cell r="F330" t="str">
            <v>Articles Test 02</v>
          </cell>
        </row>
        <row r="331">
          <cell r="D331" t="str">
            <v>0002</v>
          </cell>
          <cell r="E331" t="str">
            <v>169</v>
          </cell>
          <cell r="F331" t="str">
            <v>Articles Test 02</v>
          </cell>
        </row>
        <row r="332">
          <cell r="D332" t="str">
            <v>0002</v>
          </cell>
          <cell r="E332" t="str">
            <v>169</v>
          </cell>
          <cell r="F332" t="str">
            <v>Articles Test 02</v>
          </cell>
        </row>
        <row r="333">
          <cell r="D333" t="str">
            <v>0002</v>
          </cell>
          <cell r="E333" t="str">
            <v>169</v>
          </cell>
          <cell r="F333" t="str">
            <v>Articles Test 02</v>
          </cell>
        </row>
        <row r="334">
          <cell r="D334" t="str">
            <v>0002</v>
          </cell>
          <cell r="E334" t="str">
            <v>169</v>
          </cell>
          <cell r="F334" t="str">
            <v>Articles Test 02</v>
          </cell>
        </row>
        <row r="335">
          <cell r="D335" t="str">
            <v>0002</v>
          </cell>
          <cell r="E335" t="str">
            <v>169</v>
          </cell>
          <cell r="F335" t="str">
            <v>Articles Test 02</v>
          </cell>
        </row>
        <row r="336">
          <cell r="D336" t="str">
            <v>0002</v>
          </cell>
          <cell r="E336" t="str">
            <v>169</v>
          </cell>
          <cell r="F336" t="str">
            <v>Articles Test 02</v>
          </cell>
        </row>
        <row r="337">
          <cell r="D337" t="str">
            <v>0002</v>
          </cell>
          <cell r="E337" t="str">
            <v>169</v>
          </cell>
          <cell r="F337" t="str">
            <v>Articles Test 02</v>
          </cell>
        </row>
        <row r="338">
          <cell r="D338" t="str">
            <v>0002</v>
          </cell>
          <cell r="E338" t="str">
            <v>169</v>
          </cell>
          <cell r="F338" t="str">
            <v>Articles Test 02</v>
          </cell>
        </row>
        <row r="339">
          <cell r="D339" t="str">
            <v>0002</v>
          </cell>
          <cell r="E339" t="str">
            <v>169</v>
          </cell>
          <cell r="F339" t="str">
            <v>Articles Test 02</v>
          </cell>
        </row>
        <row r="340">
          <cell r="D340" t="str">
            <v>0002</v>
          </cell>
          <cell r="E340" t="str">
            <v>169</v>
          </cell>
          <cell r="F340" t="str">
            <v>Articles Test 02</v>
          </cell>
        </row>
        <row r="341">
          <cell r="D341" t="str">
            <v>0002</v>
          </cell>
          <cell r="E341" t="str">
            <v>169</v>
          </cell>
          <cell r="F341" t="str">
            <v>Articles Test 02</v>
          </cell>
        </row>
        <row r="342">
          <cell r="D342" t="str">
            <v>0002</v>
          </cell>
          <cell r="E342" t="str">
            <v>169</v>
          </cell>
          <cell r="F342" t="str">
            <v>Articles Test 02</v>
          </cell>
        </row>
        <row r="343">
          <cell r="D343" t="str">
            <v>0002</v>
          </cell>
          <cell r="E343" t="str">
            <v>169</v>
          </cell>
          <cell r="F343" t="str">
            <v>Articles Test 02</v>
          </cell>
        </row>
        <row r="344">
          <cell r="D344" t="str">
            <v>0002</v>
          </cell>
          <cell r="E344" t="str">
            <v>169</v>
          </cell>
          <cell r="F344" t="str">
            <v>Articles Test 02</v>
          </cell>
        </row>
        <row r="345">
          <cell r="D345" t="str">
            <v>0002</v>
          </cell>
          <cell r="E345" t="str">
            <v>169</v>
          </cell>
          <cell r="F345" t="str">
            <v>Articles Test 02</v>
          </cell>
        </row>
        <row r="346">
          <cell r="D346" t="str">
            <v>0002</v>
          </cell>
          <cell r="E346" t="str">
            <v>169</v>
          </cell>
          <cell r="F346" t="str">
            <v>Articles Test 02</v>
          </cell>
        </row>
        <row r="347">
          <cell r="D347" t="str">
            <v>0002</v>
          </cell>
          <cell r="E347" t="str">
            <v>169</v>
          </cell>
          <cell r="F347" t="str">
            <v>Articles Test 02</v>
          </cell>
        </row>
        <row r="348">
          <cell r="D348" t="str">
            <v>0002</v>
          </cell>
          <cell r="E348" t="str">
            <v>169</v>
          </cell>
          <cell r="F348" t="str">
            <v>Articles Test 02</v>
          </cell>
        </row>
        <row r="349">
          <cell r="D349" t="str">
            <v>0002</v>
          </cell>
          <cell r="E349" t="str">
            <v>169</v>
          </cell>
          <cell r="F349" t="str">
            <v>Articles Test 02</v>
          </cell>
        </row>
        <row r="350">
          <cell r="D350" t="str">
            <v>0002</v>
          </cell>
          <cell r="E350" t="str">
            <v>169</v>
          </cell>
          <cell r="F350" t="str">
            <v>Articles Test 02</v>
          </cell>
        </row>
        <row r="351">
          <cell r="D351" t="str">
            <v>0002</v>
          </cell>
          <cell r="E351" t="str">
            <v>169</v>
          </cell>
          <cell r="F351" t="str">
            <v>Articles Test 02</v>
          </cell>
        </row>
        <row r="352">
          <cell r="D352" t="str">
            <v>0002</v>
          </cell>
          <cell r="E352" t="str">
            <v>169</v>
          </cell>
          <cell r="F352" t="str">
            <v>Articles Test 02</v>
          </cell>
        </row>
        <row r="353">
          <cell r="D353" t="str">
            <v>0002</v>
          </cell>
          <cell r="E353" t="str">
            <v>169</v>
          </cell>
          <cell r="F353" t="str">
            <v>Articles Test 02</v>
          </cell>
        </row>
        <row r="354">
          <cell r="D354" t="str">
            <v>0002</v>
          </cell>
          <cell r="E354" t="str">
            <v>169</v>
          </cell>
          <cell r="F354" t="str">
            <v>Articles Test 02</v>
          </cell>
        </row>
        <row r="355">
          <cell r="D355" t="str">
            <v>0002</v>
          </cell>
          <cell r="E355" t="str">
            <v>169</v>
          </cell>
          <cell r="F355" t="str">
            <v>Articles Test 02</v>
          </cell>
        </row>
        <row r="356">
          <cell r="D356" t="str">
            <v>0002</v>
          </cell>
          <cell r="E356" t="str">
            <v>169</v>
          </cell>
          <cell r="F356" t="str">
            <v>Articles Test 02</v>
          </cell>
        </row>
        <row r="357">
          <cell r="D357" t="str">
            <v>0002</v>
          </cell>
          <cell r="E357" t="str">
            <v>169</v>
          </cell>
          <cell r="F357" t="str">
            <v>Articles Test 02</v>
          </cell>
        </row>
        <row r="358">
          <cell r="D358" t="str">
            <v>0002</v>
          </cell>
          <cell r="E358" t="str">
            <v>169</v>
          </cell>
          <cell r="F358" t="str">
            <v>Articles Test 02</v>
          </cell>
        </row>
        <row r="359">
          <cell r="D359" t="str">
            <v>0002</v>
          </cell>
          <cell r="E359" t="str">
            <v>169</v>
          </cell>
          <cell r="F359" t="str">
            <v>Articles Test 02</v>
          </cell>
        </row>
        <row r="360">
          <cell r="D360" t="str">
            <v>0002</v>
          </cell>
          <cell r="E360" t="str">
            <v>169</v>
          </cell>
          <cell r="F360" t="str">
            <v>Articles Test 02</v>
          </cell>
        </row>
        <row r="361">
          <cell r="D361" t="str">
            <v>0002</v>
          </cell>
          <cell r="E361" t="str">
            <v>169</v>
          </cell>
          <cell r="F361" t="str">
            <v>Articles Test 02</v>
          </cell>
        </row>
        <row r="362">
          <cell r="D362" t="str">
            <v>0002</v>
          </cell>
          <cell r="E362" t="str">
            <v>169</v>
          </cell>
          <cell r="F362" t="str">
            <v>Articles Test 02</v>
          </cell>
        </row>
        <row r="363">
          <cell r="D363" t="str">
            <v>0002</v>
          </cell>
          <cell r="E363" t="str">
            <v>169</v>
          </cell>
          <cell r="F363" t="str">
            <v>Articles Test 02</v>
          </cell>
        </row>
        <row r="364">
          <cell r="D364" t="str">
            <v>0002</v>
          </cell>
          <cell r="E364" t="str">
            <v>169</v>
          </cell>
          <cell r="F364" t="str">
            <v>Articles Test 02</v>
          </cell>
        </row>
        <row r="365">
          <cell r="D365" t="str">
            <v>0002</v>
          </cell>
          <cell r="E365" t="str">
            <v>169</v>
          </cell>
          <cell r="F365" t="str">
            <v>Articles Test 02</v>
          </cell>
        </row>
        <row r="366">
          <cell r="D366" t="str">
            <v>0002</v>
          </cell>
          <cell r="E366" t="str">
            <v>169</v>
          </cell>
          <cell r="F366" t="str">
            <v>Articles Test 02</v>
          </cell>
        </row>
        <row r="367">
          <cell r="D367" t="str">
            <v>0002</v>
          </cell>
          <cell r="E367" t="str">
            <v>169</v>
          </cell>
          <cell r="F367" t="str">
            <v>Articles Test 02</v>
          </cell>
        </row>
        <row r="368">
          <cell r="D368" t="str">
            <v>0002</v>
          </cell>
          <cell r="E368" t="str">
            <v>169</v>
          </cell>
          <cell r="F368" t="str">
            <v>Articles Test 02</v>
          </cell>
        </row>
        <row r="369">
          <cell r="D369" t="str">
            <v>0002</v>
          </cell>
          <cell r="E369" t="str">
            <v>169</v>
          </cell>
          <cell r="F369" t="str">
            <v>Articles Test 02</v>
          </cell>
        </row>
        <row r="370">
          <cell r="D370" t="str">
            <v>0002</v>
          </cell>
          <cell r="E370" t="str">
            <v>169</v>
          </cell>
          <cell r="F370" t="str">
            <v>Articles Test 02</v>
          </cell>
        </row>
        <row r="371">
          <cell r="D371" t="str">
            <v>0002</v>
          </cell>
          <cell r="E371" t="str">
            <v>169</v>
          </cell>
          <cell r="F371" t="str">
            <v>Articles Test 02</v>
          </cell>
        </row>
        <row r="372">
          <cell r="D372" t="str">
            <v>0002</v>
          </cell>
          <cell r="E372" t="str">
            <v>169</v>
          </cell>
          <cell r="F372" t="str">
            <v>Articles Test 02</v>
          </cell>
        </row>
        <row r="373">
          <cell r="D373" t="str">
            <v>0002</v>
          </cell>
          <cell r="E373" t="str">
            <v>169</v>
          </cell>
          <cell r="F373" t="str">
            <v>Articles Test 02</v>
          </cell>
        </row>
        <row r="374">
          <cell r="D374" t="str">
            <v>0002</v>
          </cell>
          <cell r="E374" t="str">
            <v>169</v>
          </cell>
          <cell r="F374" t="str">
            <v>Articles Test 02</v>
          </cell>
        </row>
        <row r="375">
          <cell r="D375" t="str">
            <v>0002</v>
          </cell>
          <cell r="E375" t="str">
            <v>169</v>
          </cell>
          <cell r="F375" t="str">
            <v>Articles Test 02</v>
          </cell>
        </row>
        <row r="376">
          <cell r="D376" t="str">
            <v>0002</v>
          </cell>
          <cell r="E376" t="str">
            <v>169</v>
          </cell>
          <cell r="F376" t="str">
            <v>Articles Test 02</v>
          </cell>
        </row>
        <row r="377">
          <cell r="D377" t="str">
            <v>0002</v>
          </cell>
          <cell r="E377" t="str">
            <v>169</v>
          </cell>
          <cell r="F377" t="str">
            <v>Articles Test 02</v>
          </cell>
        </row>
        <row r="378">
          <cell r="D378" t="str">
            <v>0002</v>
          </cell>
          <cell r="E378" t="str">
            <v>169</v>
          </cell>
          <cell r="F378" t="str">
            <v>Articles Test 02</v>
          </cell>
        </row>
        <row r="379">
          <cell r="D379" t="str">
            <v>0002</v>
          </cell>
          <cell r="E379" t="str">
            <v>169</v>
          </cell>
          <cell r="F379" t="str">
            <v>Articles Test 02</v>
          </cell>
        </row>
        <row r="380">
          <cell r="D380" t="str">
            <v>0002</v>
          </cell>
          <cell r="E380" t="str">
            <v>169</v>
          </cell>
          <cell r="F380" t="str">
            <v>Articles Test 02</v>
          </cell>
        </row>
        <row r="381">
          <cell r="D381" t="str">
            <v>0002</v>
          </cell>
          <cell r="E381" t="str">
            <v>169</v>
          </cell>
          <cell r="F381" t="str">
            <v>Articles Test 02</v>
          </cell>
        </row>
        <row r="382">
          <cell r="D382" t="str">
            <v>0002</v>
          </cell>
          <cell r="E382" t="str">
            <v>169</v>
          </cell>
          <cell r="F382" t="str">
            <v>Articles Test 02</v>
          </cell>
        </row>
        <row r="383">
          <cell r="D383" t="str">
            <v>0002</v>
          </cell>
          <cell r="E383" t="str">
            <v>169</v>
          </cell>
          <cell r="F383" t="str">
            <v>Articles Test 02</v>
          </cell>
        </row>
        <row r="384">
          <cell r="D384" t="str">
            <v>0002</v>
          </cell>
          <cell r="E384" t="str">
            <v>169</v>
          </cell>
          <cell r="F384" t="str">
            <v>Articles Test 02</v>
          </cell>
        </row>
        <row r="385">
          <cell r="D385" t="str">
            <v>0002</v>
          </cell>
          <cell r="E385" t="str">
            <v>169</v>
          </cell>
          <cell r="F385" t="str">
            <v>Articles Test 02</v>
          </cell>
        </row>
        <row r="386">
          <cell r="D386" t="str">
            <v>0002</v>
          </cell>
          <cell r="E386" t="str">
            <v>169</v>
          </cell>
          <cell r="F386" t="str">
            <v>Articles Test 02</v>
          </cell>
        </row>
        <row r="387">
          <cell r="D387" t="str">
            <v>0002</v>
          </cell>
          <cell r="E387" t="str">
            <v>169</v>
          </cell>
          <cell r="F387" t="str">
            <v>Articles Test 02</v>
          </cell>
        </row>
        <row r="388">
          <cell r="D388" t="str">
            <v>0002</v>
          </cell>
          <cell r="E388" t="str">
            <v>169</v>
          </cell>
          <cell r="F388" t="str">
            <v>Articles Test 02</v>
          </cell>
        </row>
        <row r="389">
          <cell r="D389" t="str">
            <v>0002</v>
          </cell>
          <cell r="E389" t="str">
            <v>169</v>
          </cell>
          <cell r="F389" t="str">
            <v>Articles Test 02</v>
          </cell>
        </row>
        <row r="390">
          <cell r="D390" t="str">
            <v>0002</v>
          </cell>
          <cell r="E390" t="str">
            <v>169</v>
          </cell>
          <cell r="F390" t="str">
            <v>Articles Test 02</v>
          </cell>
        </row>
        <row r="391">
          <cell r="D391" t="str">
            <v>0002</v>
          </cell>
          <cell r="E391" t="str">
            <v>169</v>
          </cell>
          <cell r="F391" t="str">
            <v>Articles Test 02</v>
          </cell>
        </row>
        <row r="392">
          <cell r="D392" t="str">
            <v>0002</v>
          </cell>
          <cell r="E392" t="str">
            <v>169</v>
          </cell>
          <cell r="F392" t="str">
            <v>Articles Test 02</v>
          </cell>
        </row>
        <row r="393">
          <cell r="D393" t="str">
            <v>0002</v>
          </cell>
          <cell r="E393" t="str">
            <v>169</v>
          </cell>
          <cell r="F393" t="str">
            <v>Articles Test 02</v>
          </cell>
        </row>
        <row r="394">
          <cell r="D394" t="str">
            <v>0002</v>
          </cell>
          <cell r="E394" t="str">
            <v>169</v>
          </cell>
          <cell r="F394" t="str">
            <v>Articles Test 02</v>
          </cell>
        </row>
        <row r="395">
          <cell r="D395" t="str">
            <v>0002</v>
          </cell>
          <cell r="E395" t="str">
            <v>169</v>
          </cell>
          <cell r="F395" t="str">
            <v>Articles Test 02</v>
          </cell>
        </row>
        <row r="396">
          <cell r="D396" t="str">
            <v>0002</v>
          </cell>
          <cell r="E396" t="str">
            <v>169</v>
          </cell>
          <cell r="F396" t="str">
            <v>Articles Test 02</v>
          </cell>
        </row>
        <row r="397">
          <cell r="D397" t="str">
            <v>0002</v>
          </cell>
          <cell r="E397" t="str">
            <v>169</v>
          </cell>
          <cell r="F397" t="str">
            <v>Articles Test 02</v>
          </cell>
        </row>
        <row r="398">
          <cell r="D398" t="str">
            <v>0002</v>
          </cell>
          <cell r="E398" t="str">
            <v>169</v>
          </cell>
          <cell r="F398" t="str">
            <v>Articles Test 02</v>
          </cell>
        </row>
        <row r="399">
          <cell r="D399" t="str">
            <v>0002</v>
          </cell>
          <cell r="E399" t="str">
            <v>169</v>
          </cell>
          <cell r="F399" t="str">
            <v>Articles Test 02</v>
          </cell>
        </row>
        <row r="400">
          <cell r="D400" t="str">
            <v>0002</v>
          </cell>
          <cell r="E400" t="str">
            <v>169</v>
          </cell>
          <cell r="F400" t="str">
            <v>Articles Test 02</v>
          </cell>
        </row>
        <row r="401">
          <cell r="D401" t="str">
            <v>0002</v>
          </cell>
          <cell r="E401" t="str">
            <v>169</v>
          </cell>
          <cell r="F401" t="str">
            <v>Articles Test 02</v>
          </cell>
        </row>
        <row r="402">
          <cell r="D402" t="str">
            <v>0002</v>
          </cell>
          <cell r="E402" t="str">
            <v>169</v>
          </cell>
          <cell r="F402" t="str">
            <v>Articles Test 02</v>
          </cell>
        </row>
        <row r="403">
          <cell r="D403" t="str">
            <v>0002</v>
          </cell>
          <cell r="E403" t="str">
            <v>169</v>
          </cell>
          <cell r="F403" t="str">
            <v>Articles Test 02</v>
          </cell>
        </row>
        <row r="404">
          <cell r="D404" t="str">
            <v>0002</v>
          </cell>
          <cell r="E404" t="str">
            <v>169</v>
          </cell>
          <cell r="F404" t="str">
            <v>Articles Test 02</v>
          </cell>
        </row>
        <row r="405">
          <cell r="D405" t="str">
            <v>0002</v>
          </cell>
          <cell r="E405" t="str">
            <v>169</v>
          </cell>
          <cell r="F405" t="str">
            <v>Articles Test 02</v>
          </cell>
        </row>
        <row r="406">
          <cell r="D406" t="str">
            <v>0002</v>
          </cell>
          <cell r="E406" t="str">
            <v>169</v>
          </cell>
          <cell r="F406" t="str">
            <v>Articles Test 02</v>
          </cell>
        </row>
        <row r="407">
          <cell r="D407" t="str">
            <v>0002</v>
          </cell>
          <cell r="E407" t="str">
            <v>169</v>
          </cell>
          <cell r="F407" t="str">
            <v>Articles Test 02</v>
          </cell>
        </row>
        <row r="408">
          <cell r="D408" t="str">
            <v>0002</v>
          </cell>
          <cell r="E408" t="str">
            <v>169</v>
          </cell>
          <cell r="F408" t="str">
            <v>Articles Test 02</v>
          </cell>
        </row>
        <row r="409">
          <cell r="D409" t="str">
            <v>0002</v>
          </cell>
          <cell r="E409" t="str">
            <v>169</v>
          </cell>
          <cell r="F409" t="str">
            <v>Articles Test 02</v>
          </cell>
        </row>
        <row r="410">
          <cell r="D410" t="str">
            <v>0002</v>
          </cell>
          <cell r="E410" t="str">
            <v>169</v>
          </cell>
          <cell r="F410" t="str">
            <v>Articles Test 02</v>
          </cell>
        </row>
        <row r="411">
          <cell r="D411" t="str">
            <v>0002</v>
          </cell>
          <cell r="E411" t="str">
            <v>169</v>
          </cell>
          <cell r="F411" t="str">
            <v>Articles Test 02</v>
          </cell>
        </row>
        <row r="412">
          <cell r="D412" t="str">
            <v>0002</v>
          </cell>
          <cell r="E412" t="str">
            <v>169</v>
          </cell>
          <cell r="F412" t="str">
            <v>Articles Test 02</v>
          </cell>
        </row>
        <row r="413">
          <cell r="D413" t="str">
            <v>0002</v>
          </cell>
          <cell r="E413" t="str">
            <v>169</v>
          </cell>
          <cell r="F413" t="str">
            <v>Articles Test 02</v>
          </cell>
        </row>
        <row r="414">
          <cell r="D414" t="str">
            <v>0002</v>
          </cell>
          <cell r="E414" t="str">
            <v>169</v>
          </cell>
          <cell r="F414" t="str">
            <v>Articles Test 02</v>
          </cell>
        </row>
        <row r="415">
          <cell r="D415" t="str">
            <v>0002</v>
          </cell>
          <cell r="E415" t="str">
            <v>169</v>
          </cell>
          <cell r="F415" t="str">
            <v>Articles Test 02</v>
          </cell>
        </row>
        <row r="416">
          <cell r="D416" t="str">
            <v>0002</v>
          </cell>
          <cell r="E416" t="str">
            <v>169</v>
          </cell>
          <cell r="F416" t="str">
            <v>Articles Test 02</v>
          </cell>
        </row>
        <row r="417">
          <cell r="D417" t="str">
            <v>0002</v>
          </cell>
          <cell r="E417" t="str">
            <v>169</v>
          </cell>
          <cell r="F417" t="str">
            <v>Articles Test 02</v>
          </cell>
        </row>
        <row r="418">
          <cell r="D418" t="str">
            <v>0002</v>
          </cell>
          <cell r="E418" t="str">
            <v>169</v>
          </cell>
          <cell r="F418" t="str">
            <v>Articles Test 02</v>
          </cell>
        </row>
        <row r="419">
          <cell r="D419" t="str">
            <v>0002</v>
          </cell>
          <cell r="E419" t="str">
            <v>169</v>
          </cell>
          <cell r="F419" t="str">
            <v>Articles Test 02</v>
          </cell>
        </row>
        <row r="420">
          <cell r="D420" t="str">
            <v>0002</v>
          </cell>
          <cell r="E420" t="str">
            <v>169</v>
          </cell>
          <cell r="F420" t="str">
            <v>Articles Test 02</v>
          </cell>
        </row>
        <row r="421">
          <cell r="D421" t="str">
            <v>0002</v>
          </cell>
          <cell r="E421" t="str">
            <v>169</v>
          </cell>
          <cell r="F421" t="str">
            <v>Articles Test 02</v>
          </cell>
        </row>
        <row r="422">
          <cell r="D422" t="str">
            <v>0002</v>
          </cell>
          <cell r="E422" t="str">
            <v>169</v>
          </cell>
          <cell r="F422" t="str">
            <v>Articles Test 02</v>
          </cell>
        </row>
        <row r="423">
          <cell r="D423" t="str">
            <v>0002</v>
          </cell>
          <cell r="E423" t="str">
            <v>169</v>
          </cell>
          <cell r="F423" t="str">
            <v>Articles Test 02</v>
          </cell>
        </row>
        <row r="424">
          <cell r="D424" t="str">
            <v>0002</v>
          </cell>
          <cell r="E424" t="str">
            <v>169</v>
          </cell>
          <cell r="F424" t="str">
            <v>Articles Test 02</v>
          </cell>
        </row>
        <row r="425">
          <cell r="D425" t="str">
            <v>0002</v>
          </cell>
          <cell r="E425" t="str">
            <v>169</v>
          </cell>
          <cell r="F425" t="str">
            <v>Articles Test 02</v>
          </cell>
        </row>
        <row r="426">
          <cell r="D426" t="str">
            <v>0002</v>
          </cell>
          <cell r="E426" t="str">
            <v>169</v>
          </cell>
          <cell r="F426" t="str">
            <v>Articles Test 02</v>
          </cell>
        </row>
        <row r="427">
          <cell r="D427" t="str">
            <v>0002</v>
          </cell>
          <cell r="E427" t="str">
            <v>169</v>
          </cell>
          <cell r="F427" t="str">
            <v>Articles Test 02</v>
          </cell>
        </row>
        <row r="428">
          <cell r="D428" t="str">
            <v>0002</v>
          </cell>
          <cell r="E428" t="str">
            <v>169</v>
          </cell>
          <cell r="F428" t="str">
            <v>Articles Test 02</v>
          </cell>
        </row>
        <row r="429">
          <cell r="D429" t="str">
            <v>0002</v>
          </cell>
          <cell r="E429" t="str">
            <v>169</v>
          </cell>
          <cell r="F429" t="str">
            <v>Articles Test 02</v>
          </cell>
        </row>
        <row r="430">
          <cell r="D430" t="str">
            <v>0002</v>
          </cell>
          <cell r="E430" t="str">
            <v>169</v>
          </cell>
          <cell r="F430" t="str">
            <v>Articles Test 02</v>
          </cell>
        </row>
        <row r="431">
          <cell r="D431" t="str">
            <v>0002</v>
          </cell>
          <cell r="E431" t="str">
            <v>169</v>
          </cell>
          <cell r="F431" t="str">
            <v>Articles Test 02</v>
          </cell>
        </row>
        <row r="432">
          <cell r="D432" t="str">
            <v>0002</v>
          </cell>
          <cell r="E432" t="str">
            <v>169</v>
          </cell>
          <cell r="F432" t="str">
            <v>Articles Test 02</v>
          </cell>
        </row>
        <row r="433">
          <cell r="D433" t="str">
            <v>0002</v>
          </cell>
          <cell r="E433" t="str">
            <v>169</v>
          </cell>
          <cell r="F433" t="str">
            <v>Articles Test 02</v>
          </cell>
        </row>
        <row r="434">
          <cell r="D434" t="str">
            <v>0002</v>
          </cell>
          <cell r="E434" t="str">
            <v>169</v>
          </cell>
          <cell r="F434" t="str">
            <v>Articles Test 02</v>
          </cell>
        </row>
        <row r="435">
          <cell r="D435" t="str">
            <v>0002</v>
          </cell>
          <cell r="E435" t="str">
            <v>169</v>
          </cell>
          <cell r="F435" t="str">
            <v>Articles Test 02</v>
          </cell>
        </row>
        <row r="436">
          <cell r="D436" t="str">
            <v>0002</v>
          </cell>
          <cell r="E436" t="str">
            <v>169</v>
          </cell>
          <cell r="F436" t="str">
            <v>Articles Test 02</v>
          </cell>
        </row>
        <row r="437">
          <cell r="D437" t="str">
            <v>0002</v>
          </cell>
          <cell r="E437" t="str">
            <v>169</v>
          </cell>
          <cell r="F437" t="str">
            <v>Articles Test 02</v>
          </cell>
        </row>
        <row r="438">
          <cell r="D438" t="str">
            <v>0002</v>
          </cell>
          <cell r="E438" t="str">
            <v>169</v>
          </cell>
          <cell r="F438" t="str">
            <v>Articles Test 02</v>
          </cell>
        </row>
        <row r="439">
          <cell r="D439" t="str">
            <v>0002</v>
          </cell>
          <cell r="E439" t="str">
            <v>169</v>
          </cell>
          <cell r="F439" t="str">
            <v>Articles Test 02</v>
          </cell>
        </row>
        <row r="440">
          <cell r="D440" t="str">
            <v>0002</v>
          </cell>
          <cell r="E440" t="str">
            <v>169</v>
          </cell>
          <cell r="F440" t="str">
            <v>Articles Test 02</v>
          </cell>
        </row>
        <row r="441">
          <cell r="D441" t="str">
            <v>0002</v>
          </cell>
          <cell r="E441" t="str">
            <v>169</v>
          </cell>
          <cell r="F441" t="str">
            <v>Articles Test 02</v>
          </cell>
        </row>
        <row r="442">
          <cell r="D442" t="str">
            <v>0002</v>
          </cell>
          <cell r="E442" t="str">
            <v>169</v>
          </cell>
          <cell r="F442" t="str">
            <v>Articles Test 02</v>
          </cell>
        </row>
        <row r="443">
          <cell r="D443" t="str">
            <v>0002</v>
          </cell>
          <cell r="E443" t="str">
            <v>169</v>
          </cell>
          <cell r="F443" t="str">
            <v>Articles Test 02</v>
          </cell>
        </row>
        <row r="444">
          <cell r="D444" t="str">
            <v>0002</v>
          </cell>
          <cell r="E444" t="str">
            <v>169</v>
          </cell>
          <cell r="F444" t="str">
            <v>Articles Test 02</v>
          </cell>
        </row>
        <row r="445">
          <cell r="D445" t="str">
            <v>0002</v>
          </cell>
          <cell r="E445" t="str">
            <v>169</v>
          </cell>
          <cell r="F445" t="str">
            <v>Articles Test 02</v>
          </cell>
        </row>
        <row r="446">
          <cell r="D446" t="str">
            <v>0002</v>
          </cell>
          <cell r="E446" t="str">
            <v>169</v>
          </cell>
          <cell r="F446" t="str">
            <v>Articles Test 02</v>
          </cell>
        </row>
        <row r="447">
          <cell r="D447" t="str">
            <v>0002</v>
          </cell>
          <cell r="E447" t="str">
            <v>169</v>
          </cell>
          <cell r="F447" t="str">
            <v>Articles Test 02</v>
          </cell>
        </row>
        <row r="448">
          <cell r="D448" t="str">
            <v>0002</v>
          </cell>
          <cell r="E448" t="str">
            <v>169</v>
          </cell>
          <cell r="F448" t="str">
            <v>Articles Test 02</v>
          </cell>
        </row>
        <row r="449">
          <cell r="D449" t="str">
            <v>0002</v>
          </cell>
          <cell r="E449" t="str">
            <v>169</v>
          </cell>
          <cell r="F449" t="str">
            <v>Articles Test 02</v>
          </cell>
        </row>
        <row r="450">
          <cell r="D450" t="str">
            <v>0002</v>
          </cell>
          <cell r="E450" t="str">
            <v>169</v>
          </cell>
          <cell r="F450" t="str">
            <v>Articles Test 02</v>
          </cell>
        </row>
        <row r="451">
          <cell r="D451" t="str">
            <v>0002</v>
          </cell>
          <cell r="E451" t="str">
            <v>169</v>
          </cell>
          <cell r="F451" t="str">
            <v>Articles Test 02</v>
          </cell>
        </row>
        <row r="452">
          <cell r="D452" t="str">
            <v>0002</v>
          </cell>
          <cell r="E452" t="str">
            <v>169</v>
          </cell>
          <cell r="F452" t="str">
            <v>Articles Test 02</v>
          </cell>
        </row>
        <row r="453">
          <cell r="D453" t="str">
            <v>0002</v>
          </cell>
          <cell r="E453" t="str">
            <v>169</v>
          </cell>
          <cell r="F453" t="str">
            <v>Articles Test 02</v>
          </cell>
        </row>
        <row r="454">
          <cell r="D454" t="str">
            <v>0002</v>
          </cell>
          <cell r="E454" t="str">
            <v>169</v>
          </cell>
          <cell r="F454" t="str">
            <v>Articles Test 02</v>
          </cell>
        </row>
        <row r="455">
          <cell r="D455" t="str">
            <v>0002</v>
          </cell>
          <cell r="E455" t="str">
            <v>169</v>
          </cell>
          <cell r="F455" t="str">
            <v>Articles Test 02</v>
          </cell>
        </row>
        <row r="456">
          <cell r="D456" t="str">
            <v>0002</v>
          </cell>
          <cell r="E456" t="str">
            <v>169</v>
          </cell>
          <cell r="F456" t="str">
            <v>Articles Test 02</v>
          </cell>
        </row>
        <row r="457">
          <cell r="D457" t="str">
            <v>0002</v>
          </cell>
          <cell r="E457" t="str">
            <v>169</v>
          </cell>
          <cell r="F457" t="str">
            <v>Articles Test 02</v>
          </cell>
        </row>
        <row r="458">
          <cell r="D458" t="str">
            <v>0002</v>
          </cell>
          <cell r="E458" t="str">
            <v>169</v>
          </cell>
          <cell r="F458" t="str">
            <v>Articles Test 02</v>
          </cell>
        </row>
        <row r="459">
          <cell r="D459" t="str">
            <v>0002</v>
          </cell>
          <cell r="E459" t="str">
            <v>169</v>
          </cell>
          <cell r="F459" t="str">
            <v>Articles Test 02</v>
          </cell>
        </row>
        <row r="460">
          <cell r="D460" t="str">
            <v>0002</v>
          </cell>
          <cell r="E460" t="str">
            <v>169</v>
          </cell>
          <cell r="F460" t="str">
            <v>Articles Test 02</v>
          </cell>
        </row>
        <row r="461">
          <cell r="D461" t="str">
            <v>0002</v>
          </cell>
          <cell r="E461" t="str">
            <v>169</v>
          </cell>
          <cell r="F461" t="str">
            <v>Articles Test 02</v>
          </cell>
        </row>
        <row r="462">
          <cell r="D462" t="str">
            <v>0002</v>
          </cell>
          <cell r="E462" t="str">
            <v>169</v>
          </cell>
          <cell r="F462" t="str">
            <v>Articles Test 02</v>
          </cell>
        </row>
        <row r="463">
          <cell r="D463" t="str">
            <v>0002</v>
          </cell>
          <cell r="E463" t="str">
            <v>169</v>
          </cell>
          <cell r="F463" t="str">
            <v>Articles Test 02</v>
          </cell>
        </row>
        <row r="464">
          <cell r="D464" t="str">
            <v>0002</v>
          </cell>
          <cell r="E464" t="str">
            <v>169</v>
          </cell>
          <cell r="F464" t="str">
            <v>Articles Test 02</v>
          </cell>
        </row>
        <row r="465">
          <cell r="D465" t="str">
            <v>0002</v>
          </cell>
          <cell r="E465" t="str">
            <v>169</v>
          </cell>
          <cell r="F465" t="str">
            <v>Articles Test 02</v>
          </cell>
        </row>
        <row r="466">
          <cell r="D466" t="str">
            <v>0002</v>
          </cell>
          <cell r="E466" t="str">
            <v>169</v>
          </cell>
          <cell r="F466" t="str">
            <v>Articles Test 02</v>
          </cell>
        </row>
        <row r="467">
          <cell r="D467" t="str">
            <v>0002</v>
          </cell>
          <cell r="E467" t="str">
            <v>169</v>
          </cell>
          <cell r="F467" t="str">
            <v>Articles Test 02</v>
          </cell>
        </row>
        <row r="468">
          <cell r="D468" t="str">
            <v>0002</v>
          </cell>
          <cell r="E468" t="str">
            <v>169</v>
          </cell>
          <cell r="F468" t="str">
            <v>Articles Test 02</v>
          </cell>
        </row>
        <row r="469">
          <cell r="D469" t="str">
            <v>0002</v>
          </cell>
          <cell r="E469" t="str">
            <v>169</v>
          </cell>
          <cell r="F469" t="str">
            <v>Articles Test 02</v>
          </cell>
        </row>
        <row r="470">
          <cell r="D470" t="str">
            <v>0002</v>
          </cell>
          <cell r="E470" t="str">
            <v>169</v>
          </cell>
          <cell r="F470" t="str">
            <v>Articles Test 02</v>
          </cell>
        </row>
        <row r="471">
          <cell r="D471" t="str">
            <v>0002</v>
          </cell>
          <cell r="E471" t="str">
            <v>169</v>
          </cell>
          <cell r="F471" t="str">
            <v>Articles Test 02</v>
          </cell>
        </row>
        <row r="472">
          <cell r="D472" t="str">
            <v>0002</v>
          </cell>
          <cell r="E472" t="str">
            <v>169</v>
          </cell>
          <cell r="F472" t="str">
            <v>Articles Test 02</v>
          </cell>
        </row>
        <row r="473">
          <cell r="D473" t="str">
            <v>0002</v>
          </cell>
          <cell r="E473" t="str">
            <v>169</v>
          </cell>
          <cell r="F473" t="str">
            <v>Articles Test 02</v>
          </cell>
        </row>
        <row r="474">
          <cell r="D474" t="str">
            <v>0002</v>
          </cell>
          <cell r="E474" t="str">
            <v>169</v>
          </cell>
          <cell r="F474" t="str">
            <v>Articles Test 02</v>
          </cell>
        </row>
        <row r="475">
          <cell r="D475" t="str">
            <v>0002</v>
          </cell>
          <cell r="E475" t="str">
            <v>169</v>
          </cell>
          <cell r="F475" t="str">
            <v>Articles Test 02</v>
          </cell>
        </row>
        <row r="476">
          <cell r="D476" t="str">
            <v>0002</v>
          </cell>
          <cell r="E476" t="str">
            <v>169</v>
          </cell>
          <cell r="F476" t="str">
            <v>Articles Test 02</v>
          </cell>
        </row>
        <row r="477">
          <cell r="D477" t="str">
            <v>0002</v>
          </cell>
          <cell r="E477" t="str">
            <v>169</v>
          </cell>
          <cell r="F477" t="str">
            <v>Articles Test 02</v>
          </cell>
        </row>
        <row r="478">
          <cell r="D478" t="str">
            <v>0002</v>
          </cell>
          <cell r="E478" t="str">
            <v>169</v>
          </cell>
          <cell r="F478" t="str">
            <v>Articles Test 02</v>
          </cell>
        </row>
        <row r="479">
          <cell r="D479" t="str">
            <v>0002</v>
          </cell>
          <cell r="E479" t="str">
            <v>169</v>
          </cell>
          <cell r="F479" t="str">
            <v>Articles Test 02</v>
          </cell>
        </row>
        <row r="480">
          <cell r="D480" t="str">
            <v>0002</v>
          </cell>
          <cell r="E480" t="str">
            <v>169</v>
          </cell>
          <cell r="F480" t="str">
            <v>Articles Test 02</v>
          </cell>
        </row>
        <row r="481">
          <cell r="D481" t="str">
            <v>0002</v>
          </cell>
          <cell r="E481" t="str">
            <v>169</v>
          </cell>
          <cell r="F481" t="str">
            <v>Articles Test 02</v>
          </cell>
        </row>
        <row r="482">
          <cell r="D482" t="str">
            <v>0002</v>
          </cell>
          <cell r="E482" t="str">
            <v>169</v>
          </cell>
          <cell r="F482" t="str">
            <v>Articles Test 02</v>
          </cell>
        </row>
        <row r="483">
          <cell r="D483" t="str">
            <v>0002</v>
          </cell>
          <cell r="E483" t="str">
            <v>169</v>
          </cell>
          <cell r="F483" t="str">
            <v>Articles Test 02</v>
          </cell>
        </row>
        <row r="484">
          <cell r="D484" t="str">
            <v>0002</v>
          </cell>
          <cell r="E484" t="str">
            <v>169</v>
          </cell>
          <cell r="F484" t="str">
            <v>Articles Test 02</v>
          </cell>
        </row>
        <row r="485">
          <cell r="D485" t="str">
            <v>0002</v>
          </cell>
          <cell r="E485" t="str">
            <v>169</v>
          </cell>
          <cell r="F485" t="str">
            <v>Articles Test 02</v>
          </cell>
        </row>
        <row r="486">
          <cell r="D486" t="str">
            <v>0002</v>
          </cell>
          <cell r="E486" t="str">
            <v>169</v>
          </cell>
          <cell r="F486" t="str">
            <v>Articles Test 02</v>
          </cell>
        </row>
        <row r="487">
          <cell r="D487" t="str">
            <v>0002</v>
          </cell>
          <cell r="E487" t="str">
            <v>169</v>
          </cell>
          <cell r="F487" t="str">
            <v>Articles Test 02</v>
          </cell>
        </row>
        <row r="488">
          <cell r="D488" t="str">
            <v>0002</v>
          </cell>
          <cell r="E488" t="str">
            <v>169</v>
          </cell>
          <cell r="F488" t="str">
            <v>Articles Test 02</v>
          </cell>
        </row>
        <row r="489">
          <cell r="D489" t="str">
            <v>0002</v>
          </cell>
          <cell r="E489" t="str">
            <v>169</v>
          </cell>
          <cell r="F489" t="str">
            <v>Articles Test 02</v>
          </cell>
        </row>
        <row r="490">
          <cell r="D490" t="str">
            <v>0002</v>
          </cell>
          <cell r="E490" t="str">
            <v>169</v>
          </cell>
          <cell r="F490" t="str">
            <v>Articles Test 02</v>
          </cell>
        </row>
        <row r="491">
          <cell r="D491" t="str">
            <v>0002</v>
          </cell>
          <cell r="E491" t="str">
            <v>169</v>
          </cell>
          <cell r="F491" t="str">
            <v>Articles Test 02</v>
          </cell>
        </row>
        <row r="492">
          <cell r="D492" t="str">
            <v>0002</v>
          </cell>
          <cell r="E492" t="str">
            <v>169</v>
          </cell>
          <cell r="F492" t="str">
            <v>Articles Test 02</v>
          </cell>
        </row>
        <row r="493">
          <cell r="D493" t="str">
            <v>0002</v>
          </cell>
          <cell r="E493" t="str">
            <v>169</v>
          </cell>
          <cell r="F493" t="str">
            <v>Articles Test 02</v>
          </cell>
        </row>
        <row r="494">
          <cell r="D494" t="str">
            <v>0002</v>
          </cell>
          <cell r="E494" t="str">
            <v>169</v>
          </cell>
          <cell r="F494" t="str">
            <v>Articles Test 02</v>
          </cell>
        </row>
        <row r="495">
          <cell r="D495" t="str">
            <v>0002</v>
          </cell>
          <cell r="E495" t="str">
            <v>169</v>
          </cell>
          <cell r="F495" t="str">
            <v>Articles Test 02</v>
          </cell>
        </row>
        <row r="496">
          <cell r="D496" t="str">
            <v>0002</v>
          </cell>
          <cell r="E496" t="str">
            <v>169</v>
          </cell>
          <cell r="F496" t="str">
            <v>Articles Test 02</v>
          </cell>
        </row>
        <row r="497">
          <cell r="D497" t="str">
            <v>0002</v>
          </cell>
          <cell r="E497" t="str">
            <v>169</v>
          </cell>
          <cell r="F497" t="str">
            <v>Articles Test 02</v>
          </cell>
        </row>
        <row r="498">
          <cell r="D498" t="str">
            <v>0002</v>
          </cell>
          <cell r="E498" t="str">
            <v>169</v>
          </cell>
          <cell r="F498" t="str">
            <v>Articles Test 02</v>
          </cell>
        </row>
        <row r="499">
          <cell r="D499" t="str">
            <v>0002</v>
          </cell>
          <cell r="E499" t="str">
            <v>169</v>
          </cell>
          <cell r="F499" t="str">
            <v>Articles Test 02</v>
          </cell>
        </row>
        <row r="500">
          <cell r="D500" t="str">
            <v>0002</v>
          </cell>
          <cell r="E500" t="str">
            <v>169</v>
          </cell>
          <cell r="F500" t="str">
            <v>Articles Test 02</v>
          </cell>
        </row>
        <row r="501">
          <cell r="D501" t="str">
            <v>0002</v>
          </cell>
          <cell r="E501" t="str">
            <v>169</v>
          </cell>
          <cell r="F501" t="str">
            <v>Articles Test 02</v>
          </cell>
        </row>
        <row r="502">
          <cell r="D502" t="str">
            <v>0002</v>
          </cell>
          <cell r="E502" t="str">
            <v>169</v>
          </cell>
          <cell r="F502" t="str">
            <v>Articles Test 02</v>
          </cell>
        </row>
        <row r="503">
          <cell r="D503" t="str">
            <v>0002</v>
          </cell>
          <cell r="E503" t="str">
            <v>169</v>
          </cell>
          <cell r="F503" t="str">
            <v>Articles Test 02</v>
          </cell>
        </row>
        <row r="504">
          <cell r="D504" t="str">
            <v>0002</v>
          </cell>
          <cell r="E504" t="str">
            <v>169</v>
          </cell>
          <cell r="F504" t="str">
            <v>Articles Test 02</v>
          </cell>
        </row>
        <row r="505">
          <cell r="D505" t="str">
            <v>0002</v>
          </cell>
          <cell r="E505" t="str">
            <v>169</v>
          </cell>
          <cell r="F505" t="str">
            <v>Articles Test 02</v>
          </cell>
        </row>
        <row r="506">
          <cell r="D506" t="str">
            <v>0002</v>
          </cell>
          <cell r="E506" t="str">
            <v>169</v>
          </cell>
          <cell r="F506" t="str">
            <v>Articles Test 02</v>
          </cell>
        </row>
        <row r="507">
          <cell r="D507" t="str">
            <v>0002</v>
          </cell>
          <cell r="E507" t="str">
            <v>169</v>
          </cell>
          <cell r="F507" t="str">
            <v>Articles Test 02</v>
          </cell>
        </row>
        <row r="508">
          <cell r="D508" t="str">
            <v>0002</v>
          </cell>
          <cell r="E508" t="str">
            <v>169</v>
          </cell>
          <cell r="F508" t="str">
            <v>Articles Test 02</v>
          </cell>
        </row>
        <row r="509">
          <cell r="D509" t="str">
            <v>0002</v>
          </cell>
          <cell r="E509" t="str">
            <v>169</v>
          </cell>
          <cell r="F509" t="str">
            <v>Articles Test 02</v>
          </cell>
        </row>
        <row r="510">
          <cell r="D510" t="str">
            <v>0002</v>
          </cell>
          <cell r="E510" t="str">
            <v>169</v>
          </cell>
          <cell r="F510" t="str">
            <v>Articles Test 02</v>
          </cell>
        </row>
        <row r="511">
          <cell r="D511" t="str">
            <v>0002</v>
          </cell>
          <cell r="E511" t="str">
            <v>169</v>
          </cell>
          <cell r="F511" t="str">
            <v>Articles Test 02</v>
          </cell>
        </row>
        <row r="512">
          <cell r="D512" t="str">
            <v>0002</v>
          </cell>
          <cell r="E512" t="str">
            <v>169</v>
          </cell>
          <cell r="F512" t="str">
            <v>Articles Test 02</v>
          </cell>
        </row>
        <row r="513">
          <cell r="D513" t="str">
            <v>0002</v>
          </cell>
          <cell r="E513" t="str">
            <v>169</v>
          </cell>
          <cell r="F513" t="str">
            <v>Articles Test 02</v>
          </cell>
        </row>
        <row r="514">
          <cell r="D514" t="str">
            <v>0002</v>
          </cell>
          <cell r="E514" t="str">
            <v>169</v>
          </cell>
          <cell r="F514" t="str">
            <v>Articles Test 02</v>
          </cell>
        </row>
        <row r="515">
          <cell r="D515" t="str">
            <v>0002</v>
          </cell>
          <cell r="E515" t="str">
            <v>169</v>
          </cell>
          <cell r="F515" t="str">
            <v>Articles Test 02</v>
          </cell>
        </row>
        <row r="516">
          <cell r="D516" t="str">
            <v>0002</v>
          </cell>
          <cell r="E516" t="str">
            <v>169</v>
          </cell>
          <cell r="F516" t="str">
            <v>Articles Test 02</v>
          </cell>
        </row>
        <row r="517">
          <cell r="D517" t="str">
            <v>0002</v>
          </cell>
          <cell r="E517" t="str">
            <v>169</v>
          </cell>
          <cell r="F517" t="str">
            <v>Articles Test 02</v>
          </cell>
        </row>
        <row r="518">
          <cell r="D518" t="str">
            <v>0002</v>
          </cell>
          <cell r="E518" t="str">
            <v>169</v>
          </cell>
          <cell r="F518" t="str">
            <v>Articles Test 02</v>
          </cell>
        </row>
        <row r="519">
          <cell r="D519" t="str">
            <v>0002</v>
          </cell>
          <cell r="E519" t="str">
            <v>169</v>
          </cell>
          <cell r="F519" t="str">
            <v>Articles Test 02</v>
          </cell>
        </row>
        <row r="520">
          <cell r="D520" t="str">
            <v>0002</v>
          </cell>
          <cell r="E520" t="str">
            <v>169</v>
          </cell>
          <cell r="F520" t="str">
            <v>Articles Test 02</v>
          </cell>
        </row>
        <row r="521">
          <cell r="D521" t="str">
            <v>0002</v>
          </cell>
          <cell r="E521" t="str">
            <v>169</v>
          </cell>
          <cell r="F521" t="str">
            <v>Articles Test 02</v>
          </cell>
        </row>
        <row r="522">
          <cell r="D522" t="str">
            <v>0002</v>
          </cell>
          <cell r="E522" t="str">
            <v>169</v>
          </cell>
          <cell r="F522" t="str">
            <v>Articles Test 02</v>
          </cell>
        </row>
        <row r="523">
          <cell r="D523" t="str">
            <v>0002</v>
          </cell>
          <cell r="E523" t="str">
            <v>169</v>
          </cell>
          <cell r="F523" t="str">
            <v>Articles Test 02</v>
          </cell>
        </row>
        <row r="524">
          <cell r="D524" t="str">
            <v>0002</v>
          </cell>
          <cell r="E524" t="str">
            <v>169</v>
          </cell>
          <cell r="F524" t="str">
            <v>Articles Test 02</v>
          </cell>
        </row>
        <row r="525">
          <cell r="D525" t="str">
            <v>0002</v>
          </cell>
          <cell r="E525" t="str">
            <v>169</v>
          </cell>
          <cell r="F525" t="str">
            <v>Articles Test 02</v>
          </cell>
        </row>
        <row r="526">
          <cell r="D526" t="str">
            <v>0002</v>
          </cell>
          <cell r="E526" t="str">
            <v>169</v>
          </cell>
          <cell r="F526" t="str">
            <v>Articles Test 02</v>
          </cell>
        </row>
        <row r="527">
          <cell r="D527" t="str">
            <v>0002</v>
          </cell>
          <cell r="E527" t="str">
            <v>169</v>
          </cell>
          <cell r="F527" t="str">
            <v>Articles Test 02</v>
          </cell>
        </row>
        <row r="528">
          <cell r="D528" t="str">
            <v>0002</v>
          </cell>
          <cell r="E528" t="str">
            <v>169</v>
          </cell>
          <cell r="F528" t="str">
            <v>Articles Test 02</v>
          </cell>
        </row>
        <row r="529">
          <cell r="D529" t="str">
            <v>0002</v>
          </cell>
          <cell r="E529" t="str">
            <v>169</v>
          </cell>
          <cell r="F529" t="str">
            <v>Articles Test 02</v>
          </cell>
        </row>
        <row r="530">
          <cell r="D530" t="str">
            <v>0002</v>
          </cell>
          <cell r="E530" t="str">
            <v>169</v>
          </cell>
          <cell r="F530" t="str">
            <v>Articles Test 02</v>
          </cell>
        </row>
        <row r="531">
          <cell r="D531" t="str">
            <v>0002</v>
          </cell>
          <cell r="E531" t="str">
            <v>169</v>
          </cell>
          <cell r="F531" t="str">
            <v>Articles Test 02</v>
          </cell>
        </row>
        <row r="532">
          <cell r="D532" t="str">
            <v>0002</v>
          </cell>
          <cell r="E532" t="str">
            <v>169</v>
          </cell>
          <cell r="F532" t="str">
            <v>Articles Test 02</v>
          </cell>
        </row>
        <row r="533">
          <cell r="D533" t="str">
            <v>0002</v>
          </cell>
          <cell r="E533" t="str">
            <v>169</v>
          </cell>
          <cell r="F533" t="str">
            <v>Articles Test 02</v>
          </cell>
        </row>
        <row r="534">
          <cell r="D534" t="str">
            <v>0002</v>
          </cell>
          <cell r="E534" t="str">
            <v>169</v>
          </cell>
          <cell r="F534" t="str">
            <v>Articles Test 02</v>
          </cell>
        </row>
        <row r="535">
          <cell r="D535" t="str">
            <v>0002</v>
          </cell>
          <cell r="E535" t="str">
            <v>169</v>
          </cell>
          <cell r="F535" t="str">
            <v>Articles Test 02</v>
          </cell>
        </row>
      </sheetData>
      <sheetData sheetId="19"/>
      <sheetData sheetId="20">
        <row r="3">
          <cell r="C3" t="str">
            <v>FRDAL7C</v>
          </cell>
          <cell r="F3" t="str">
            <v>TEST DAM</v>
          </cell>
        </row>
        <row r="4">
          <cell r="C4" t="str">
            <v>FRDAL7C</v>
          </cell>
          <cell r="F4" t="str">
            <v>NE PAS UTILISER CETTE VENTE TESTS GEP EN COURS A DUVAL</v>
          </cell>
        </row>
        <row r="5">
          <cell r="F5" t="str">
            <v>Catalogue</v>
          </cell>
        </row>
        <row r="6">
          <cell r="C6" t="str">
            <v>YES</v>
          </cell>
          <cell r="F6" t="str">
            <v>R22 Fruits &amp; Légumes</v>
          </cell>
        </row>
        <row r="7">
          <cell r="C7" t="str">
            <v>YES</v>
          </cell>
        </row>
        <row r="8">
          <cell r="F8">
            <v>42550.379305555558</v>
          </cell>
        </row>
        <row r="9">
          <cell r="C9" t="str">
            <v>R22 Fruits &amp; Légumes</v>
          </cell>
          <cell r="F9">
            <v>42552</v>
          </cell>
        </row>
        <row r="11">
          <cell r="F11">
            <v>42559</v>
          </cell>
        </row>
        <row r="12">
          <cell r="F12">
            <v>42560</v>
          </cell>
        </row>
        <row r="13">
          <cell r="F13" t="str">
            <v>YES</v>
          </cell>
        </row>
        <row r="14">
          <cell r="F14" t="str">
            <v>Futur</v>
          </cell>
        </row>
        <row r="19">
          <cell r="F19" t="str">
            <v>Periode Vente OP : Du 8/7/2016 au 9/7/2016</v>
          </cell>
        </row>
        <row r="28">
          <cell r="E28" t="str">
            <v>R20 Charcuterie - Traiteur - Fromage</v>
          </cell>
          <cell r="F28" t="str">
            <v>20</v>
          </cell>
          <cell r="G28">
            <v>4</v>
          </cell>
        </row>
        <row r="29">
          <cell r="E29" t="str">
            <v>R21 Poisson</v>
          </cell>
          <cell r="F29" t="str">
            <v>21</v>
          </cell>
          <cell r="G29">
            <v>6</v>
          </cell>
        </row>
        <row r="30">
          <cell r="E30" t="str">
            <v>R22 Fruits &amp; Légumes</v>
          </cell>
          <cell r="F30" t="str">
            <v>22</v>
          </cell>
          <cell r="G30">
            <v>8</v>
          </cell>
        </row>
        <row r="31">
          <cell r="E31" t="str">
            <v>R23 Boulangerie Pâtisserie</v>
          </cell>
          <cell r="F31" t="str">
            <v>23</v>
          </cell>
          <cell r="G31">
            <v>10</v>
          </cell>
        </row>
        <row r="32">
          <cell r="E32" t="str">
            <v>R24 Boucherie</v>
          </cell>
          <cell r="F32" t="str">
            <v>24</v>
          </cell>
          <cell r="G32">
            <v>12</v>
          </cell>
        </row>
        <row r="33">
          <cell r="F33" t="str">
            <v>22</v>
          </cell>
        </row>
        <row r="36">
          <cell r="C36" t="str">
            <v>France</v>
          </cell>
          <cell r="F36">
            <v>259</v>
          </cell>
        </row>
        <row r="37">
          <cell r="C37" t="str">
            <v>France</v>
          </cell>
        </row>
        <row r="38">
          <cell r="F38">
            <v>224</v>
          </cell>
        </row>
        <row r="40">
          <cell r="C40">
            <v>1</v>
          </cell>
        </row>
        <row r="43">
          <cell r="C43" t="str">
            <v>NON</v>
          </cell>
        </row>
        <row r="49">
          <cell r="C49">
            <v>0</v>
          </cell>
        </row>
        <row r="55">
          <cell r="C55" t="str">
            <v>France</v>
          </cell>
        </row>
        <row r="56">
          <cell r="C56">
            <v>1</v>
          </cell>
        </row>
        <row r="60">
          <cell r="C60" t="str">
            <v>Total France</v>
          </cell>
        </row>
        <row r="63">
          <cell r="F63" t="str">
            <v/>
          </cell>
        </row>
        <row r="65">
          <cell r="F65" t="str">
            <v>A276</v>
          </cell>
        </row>
        <row r="68">
          <cell r="F68" t="str">
            <v>Choix Bassin</v>
          </cell>
        </row>
        <row r="69">
          <cell r="F69">
            <v>1</v>
          </cell>
        </row>
        <row r="71">
          <cell r="F71" t="str">
            <v>Choix Région</v>
          </cell>
        </row>
        <row r="72">
          <cell r="F72">
            <v>1</v>
          </cell>
        </row>
        <row r="74">
          <cell r="F74" t="str">
            <v/>
          </cell>
        </row>
        <row r="78">
          <cell r="F78">
            <v>0</v>
          </cell>
        </row>
        <row r="87">
          <cell r="H87" t="str">
            <v>\\frvmp0001176.dcn.fr.carrefour.com\Appli_GEP</v>
          </cell>
        </row>
        <row r="88">
          <cell r="F88" t="str">
            <v>\\frvmp0001176.dcn.fr.carrefour.com\Appli_GEP</v>
          </cell>
        </row>
        <row r="89">
          <cell r="H89">
            <v>41947</v>
          </cell>
        </row>
        <row r="92">
          <cell r="H92">
            <v>42550.413804282405</v>
          </cell>
        </row>
        <row r="96">
          <cell r="H96" t="str">
            <v>\\10.49.241.37\Appli_GEP</v>
          </cell>
        </row>
        <row r="100">
          <cell r="F100" t="str">
            <v>8/7</v>
          </cell>
        </row>
        <row r="101">
          <cell r="F101" t="str">
            <v>9/7</v>
          </cell>
        </row>
        <row r="111">
          <cell r="C111" t="str">
            <v>D-29/06/2016 09:43:54</v>
          </cell>
        </row>
        <row r="113">
          <cell r="C113" t="str">
            <v>ETAT : BASE VIDE, VENTE NON CREE</v>
          </cell>
        </row>
        <row r="115">
          <cell r="C115">
            <v>30</v>
          </cell>
        </row>
        <row r="116">
          <cell r="C116" t="str">
            <v>30 magasins remontés / 224 concernés soit : 13.4 %</v>
          </cell>
        </row>
        <row r="118">
          <cell r="C118">
            <v>224</v>
          </cell>
        </row>
        <row r="121">
          <cell r="F121" t="str">
            <v>1</v>
          </cell>
        </row>
        <row r="122">
          <cell r="F122" t="str">
            <v>20</v>
          </cell>
        </row>
        <row r="125">
          <cell r="C125">
            <v>10355</v>
          </cell>
        </row>
        <row r="126">
          <cell r="C126">
            <v>4142</v>
          </cell>
        </row>
        <row r="138">
          <cell r="F138">
            <v>10</v>
          </cell>
        </row>
        <row r="143">
          <cell r="F143" t="str">
            <v>C:\Progr-PFT</v>
          </cell>
          <cell r="H143" t="str">
            <v>M:\data\bonnpr\Gep\FRDAL7C</v>
          </cell>
        </row>
        <row r="144">
          <cell r="H144" t="str">
            <v>C:\Progr-PFT</v>
          </cell>
        </row>
        <row r="147">
          <cell r="K147">
            <v>41963</v>
          </cell>
        </row>
        <row r="150">
          <cell r="K150" t="str">
            <v>M:\data\bonnpr</v>
          </cell>
        </row>
        <row r="159">
          <cell r="C159">
            <v>33.363863760891633</v>
          </cell>
        </row>
        <row r="160">
          <cell r="C160">
            <v>1.1121287920297211</v>
          </cell>
        </row>
        <row r="161">
          <cell r="C161">
            <v>0.57999999999999996</v>
          </cell>
        </row>
        <row r="166">
          <cell r="C166">
            <v>42550.405095138885</v>
          </cell>
        </row>
        <row r="167">
          <cell r="C167">
            <v>42550.405495138883</v>
          </cell>
        </row>
        <row r="170">
          <cell r="C170">
            <v>30</v>
          </cell>
        </row>
        <row r="171">
          <cell r="C171">
            <v>30</v>
          </cell>
        </row>
        <row r="182">
          <cell r="C182" t="str">
            <v>FRA005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1">
    <tabColor indexed="61"/>
  </sheetPr>
  <dimension ref="A1:R123"/>
  <sheetViews>
    <sheetView showGridLines="0" tabSelected="1" workbookViewId="0">
      <pane ySplit="3" topLeftCell="A4" activePane="bottomLeft" state="frozen"/>
      <selection pane="bottomLeft" activeCell="F16" sqref="F16"/>
    </sheetView>
  </sheetViews>
  <sheetFormatPr baseColWidth="10" defaultRowHeight="12.75"/>
  <cols>
    <col min="1" max="1" width="9" style="13" customWidth="1"/>
    <col min="2" max="2" width="15.28515625" style="13" customWidth="1"/>
    <col min="3" max="3" width="44.42578125" style="13" customWidth="1"/>
    <col min="4" max="4" width="22.85546875" style="13" customWidth="1"/>
    <col min="5" max="5" width="11.5703125" style="13" bestFit="1" customWidth="1"/>
    <col min="6" max="6" width="18.42578125" style="13" bestFit="1" customWidth="1"/>
    <col min="7" max="7" width="9.7109375" style="13" bestFit="1" customWidth="1"/>
    <col min="8" max="8" width="10.140625" style="13" bestFit="1" customWidth="1"/>
    <col min="9" max="9" width="11" style="13" bestFit="1" customWidth="1"/>
    <col min="10" max="10" width="11" style="13" customWidth="1"/>
    <col min="11" max="16384" width="11.42578125" style="13"/>
  </cols>
  <sheetData>
    <row r="1" spans="1:17" s="7" customForma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5"/>
      <c r="L1" s="6"/>
    </row>
    <row r="2" spans="1:17" s="7" customForma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4</v>
      </c>
      <c r="G2" s="8" t="s">
        <v>6</v>
      </c>
      <c r="H2" s="8" t="s">
        <v>7</v>
      </c>
      <c r="I2" s="8" t="s">
        <v>6</v>
      </c>
      <c r="J2" s="8"/>
      <c r="K2" s="8"/>
      <c r="L2" s="8"/>
      <c r="M2" s="18"/>
    </row>
    <row r="3" spans="1:17" s="7" customFormat="1" ht="31.5">
      <c r="A3" s="9" t="s">
        <v>8</v>
      </c>
      <c r="B3" s="9" t="s">
        <v>17</v>
      </c>
      <c r="C3" s="9" t="s">
        <v>9</v>
      </c>
      <c r="D3" s="9" t="s">
        <v>10</v>
      </c>
      <c r="E3" s="10" t="s">
        <v>11</v>
      </c>
      <c r="F3" s="11" t="s">
        <v>12</v>
      </c>
      <c r="G3" s="10" t="s">
        <v>13</v>
      </c>
      <c r="H3" s="11" t="s">
        <v>14</v>
      </c>
      <c r="I3" s="11" t="s">
        <v>15</v>
      </c>
      <c r="J3" s="11" t="s">
        <v>16</v>
      </c>
      <c r="K3" s="16" t="s">
        <v>95</v>
      </c>
      <c r="L3" s="16" t="s">
        <v>96</v>
      </c>
      <c r="M3" s="17" t="s">
        <v>102</v>
      </c>
      <c r="N3" s="16" t="s">
        <v>97</v>
      </c>
      <c r="O3" s="16" t="s">
        <v>98</v>
      </c>
      <c r="P3" s="16" t="s">
        <v>99</v>
      </c>
      <c r="Q3" s="16" t="s">
        <v>100</v>
      </c>
    </row>
    <row r="4" spans="1:17">
      <c r="A4" s="12" t="s">
        <v>18</v>
      </c>
      <c r="B4" s="20" t="s">
        <v>101</v>
      </c>
      <c r="C4" s="13" t="s">
        <v>20</v>
      </c>
      <c r="D4" s="13" t="s">
        <v>21</v>
      </c>
      <c r="E4" s="13">
        <v>722</v>
      </c>
      <c r="F4" s="13" t="s">
        <v>22</v>
      </c>
      <c r="G4" s="12" t="s">
        <v>23</v>
      </c>
      <c r="H4" s="24" t="s">
        <v>24</v>
      </c>
      <c r="I4" s="13">
        <v>1</v>
      </c>
      <c r="J4" s="13">
        <v>22</v>
      </c>
      <c r="K4" s="13">
        <f>+E4</f>
        <v>722</v>
      </c>
      <c r="L4" s="13" t="str">
        <f>+G4</f>
        <v>65297</v>
      </c>
      <c r="M4" s="19" t="str">
        <f>RIGHT($M$3,1)</f>
        <v>0</v>
      </c>
      <c r="N4" s="22" t="str">
        <f>LEFT(B4,6)</f>
        <v>545445</v>
      </c>
      <c r="O4" s="22" t="str">
        <f>RIGHT(B4,3)</f>
        <v>IFG</v>
      </c>
      <c r="P4" s="23" t="str">
        <f>+CONCATENATE(LEFT(H4,2),MID(H4,4,2),RIGHT(H4,2))</f>
        <v>080716</v>
      </c>
      <c r="Q4" s="13">
        <f>+I4</f>
        <v>1</v>
      </c>
    </row>
    <row r="5" spans="1:17">
      <c r="A5" s="12" t="s">
        <v>18</v>
      </c>
      <c r="B5" s="21" t="s">
        <v>103</v>
      </c>
      <c r="C5" s="13" t="s">
        <v>20</v>
      </c>
      <c r="D5" s="13" t="s">
        <v>21</v>
      </c>
      <c r="E5" s="13">
        <v>722</v>
      </c>
      <c r="F5" s="13" t="s">
        <v>22</v>
      </c>
      <c r="G5" s="12" t="s">
        <v>23</v>
      </c>
      <c r="H5" s="24" t="s">
        <v>25</v>
      </c>
      <c r="I5" s="13">
        <v>2</v>
      </c>
      <c r="J5" s="13">
        <v>22</v>
      </c>
      <c r="K5" s="13">
        <f t="shared" ref="K5" si="0">+E5</f>
        <v>722</v>
      </c>
      <c r="L5" s="13" t="str">
        <f t="shared" ref="L5" si="1">+G5</f>
        <v>65297</v>
      </c>
      <c r="M5" s="19" t="str">
        <f t="shared" ref="M5:M68" si="2">RIGHT($M$3,1)</f>
        <v>0</v>
      </c>
      <c r="N5" s="22" t="str">
        <f t="shared" ref="N5" si="3">LEFT(B5,6)</f>
        <v>888999</v>
      </c>
      <c r="O5" s="22" t="str">
        <f t="shared" ref="O5" si="4">RIGHT(B5,3)</f>
        <v>AAA</v>
      </c>
      <c r="P5" s="23" t="str">
        <f t="shared" ref="P5" si="5">+CONCATENATE(LEFT(H5,2),MID(H5,4,2),RIGHT(H5,2))</f>
        <v>090716</v>
      </c>
      <c r="Q5" s="13">
        <f t="shared" ref="Q5" si="6">+I5</f>
        <v>2</v>
      </c>
    </row>
    <row r="6" spans="1:17">
      <c r="A6" s="12" t="s">
        <v>18</v>
      </c>
      <c r="B6" s="21" t="s">
        <v>104</v>
      </c>
      <c r="C6" s="13" t="s">
        <v>20</v>
      </c>
      <c r="D6" s="13" t="s">
        <v>21</v>
      </c>
      <c r="E6" s="13">
        <v>722</v>
      </c>
      <c r="F6" s="13" t="s">
        <v>26</v>
      </c>
      <c r="G6" s="12" t="s">
        <v>27</v>
      </c>
      <c r="H6" s="24" t="s">
        <v>24</v>
      </c>
      <c r="I6" s="13">
        <v>1</v>
      </c>
      <c r="J6" s="13">
        <v>22</v>
      </c>
      <c r="K6" s="13">
        <f t="shared" ref="K6:K69" si="7">+E6</f>
        <v>722</v>
      </c>
      <c r="L6" s="13" t="str">
        <f t="shared" ref="L6:L69" si="8">+G6</f>
        <v>65804</v>
      </c>
      <c r="M6" s="19" t="str">
        <f t="shared" si="2"/>
        <v>0</v>
      </c>
      <c r="N6" s="22" t="str">
        <f t="shared" ref="N6:N69" si="9">LEFT(B6,6)</f>
        <v>111222</v>
      </c>
      <c r="O6" s="22" t="str">
        <f t="shared" ref="O6:O69" si="10">RIGHT(B6,3)</f>
        <v>CB5</v>
      </c>
      <c r="P6" s="23" t="str">
        <f t="shared" ref="P6:P69" si="11">+CONCATENATE(LEFT(H6,2),MID(H6,4,2),RIGHT(H6,2))</f>
        <v>080716</v>
      </c>
      <c r="Q6" s="13">
        <f t="shared" ref="Q6:Q69" si="12">+I6</f>
        <v>1</v>
      </c>
    </row>
    <row r="7" spans="1:17">
      <c r="A7" s="12" t="s">
        <v>18</v>
      </c>
      <c r="B7" s="20" t="s">
        <v>101</v>
      </c>
      <c r="C7" s="13" t="s">
        <v>20</v>
      </c>
      <c r="D7" s="13" t="s">
        <v>21</v>
      </c>
      <c r="E7" s="13">
        <v>722</v>
      </c>
      <c r="F7" s="13" t="s">
        <v>26</v>
      </c>
      <c r="G7" s="12" t="s">
        <v>27</v>
      </c>
      <c r="H7" s="24" t="s">
        <v>25</v>
      </c>
      <c r="I7" s="13">
        <v>2</v>
      </c>
      <c r="J7" s="13">
        <v>22</v>
      </c>
      <c r="K7" s="13">
        <f t="shared" si="7"/>
        <v>722</v>
      </c>
      <c r="L7" s="13" t="str">
        <f t="shared" si="8"/>
        <v>65804</v>
      </c>
      <c r="M7" s="19" t="str">
        <f t="shared" si="2"/>
        <v>0</v>
      </c>
      <c r="N7" s="22" t="str">
        <f t="shared" si="9"/>
        <v>545445</v>
      </c>
      <c r="O7" s="22" t="str">
        <f t="shared" si="10"/>
        <v>IFG</v>
      </c>
      <c r="P7" s="23" t="str">
        <f t="shared" si="11"/>
        <v>090716</v>
      </c>
      <c r="Q7" s="13">
        <f t="shared" si="12"/>
        <v>2</v>
      </c>
    </row>
    <row r="8" spans="1:17">
      <c r="A8" s="12" t="s">
        <v>18</v>
      </c>
      <c r="B8" s="21" t="s">
        <v>103</v>
      </c>
      <c r="C8" s="13" t="s">
        <v>20</v>
      </c>
      <c r="D8" s="13" t="s">
        <v>21</v>
      </c>
      <c r="E8" s="13">
        <v>722</v>
      </c>
      <c r="F8" s="13" t="s">
        <v>28</v>
      </c>
      <c r="G8" s="12" t="s">
        <v>29</v>
      </c>
      <c r="H8" s="24" t="s">
        <v>24</v>
      </c>
      <c r="I8" s="13">
        <v>1</v>
      </c>
      <c r="J8" s="13">
        <v>22</v>
      </c>
      <c r="K8" s="13">
        <f t="shared" si="7"/>
        <v>722</v>
      </c>
      <c r="L8" s="13" t="str">
        <f t="shared" si="8"/>
        <v>65807</v>
      </c>
      <c r="M8" s="19" t="str">
        <f t="shared" si="2"/>
        <v>0</v>
      </c>
      <c r="N8" s="22" t="str">
        <f t="shared" si="9"/>
        <v>888999</v>
      </c>
      <c r="O8" s="22" t="str">
        <f t="shared" si="10"/>
        <v>AAA</v>
      </c>
      <c r="P8" s="23" t="str">
        <f t="shared" si="11"/>
        <v>080716</v>
      </c>
      <c r="Q8" s="13">
        <f t="shared" si="12"/>
        <v>1</v>
      </c>
    </row>
    <row r="9" spans="1:17">
      <c r="A9" s="12" t="s">
        <v>18</v>
      </c>
      <c r="B9" s="21" t="s">
        <v>104</v>
      </c>
      <c r="C9" s="13" t="s">
        <v>20</v>
      </c>
      <c r="D9" s="13" t="s">
        <v>21</v>
      </c>
      <c r="E9" s="13">
        <v>722</v>
      </c>
      <c r="F9" s="13" t="s">
        <v>28</v>
      </c>
      <c r="G9" s="12" t="s">
        <v>29</v>
      </c>
      <c r="H9" s="24" t="s">
        <v>25</v>
      </c>
      <c r="I9" s="13">
        <v>1</v>
      </c>
      <c r="J9" s="13">
        <v>22</v>
      </c>
      <c r="K9" s="13">
        <f t="shared" si="7"/>
        <v>722</v>
      </c>
      <c r="L9" s="13" t="str">
        <f t="shared" si="8"/>
        <v>65807</v>
      </c>
      <c r="M9" s="19" t="str">
        <f t="shared" si="2"/>
        <v>0</v>
      </c>
      <c r="N9" s="22" t="str">
        <f t="shared" si="9"/>
        <v>111222</v>
      </c>
      <c r="O9" s="22" t="str">
        <f t="shared" si="10"/>
        <v>CB5</v>
      </c>
      <c r="P9" s="23" t="str">
        <f t="shared" si="11"/>
        <v>090716</v>
      </c>
      <c r="Q9" s="13">
        <f t="shared" si="12"/>
        <v>1</v>
      </c>
    </row>
    <row r="10" spans="1:17">
      <c r="A10" s="12" t="s">
        <v>18</v>
      </c>
      <c r="B10" s="20" t="s">
        <v>101</v>
      </c>
      <c r="C10" s="13" t="s">
        <v>20</v>
      </c>
      <c r="D10" s="13" t="s">
        <v>21</v>
      </c>
      <c r="E10" s="13">
        <v>722</v>
      </c>
      <c r="F10" s="13" t="s">
        <v>30</v>
      </c>
      <c r="G10" s="12" t="s">
        <v>31</v>
      </c>
      <c r="H10" s="24" t="s">
        <v>24</v>
      </c>
      <c r="I10" s="13">
        <v>1</v>
      </c>
      <c r="J10" s="13">
        <v>22</v>
      </c>
      <c r="K10" s="13">
        <f t="shared" si="7"/>
        <v>722</v>
      </c>
      <c r="L10" s="13" t="str">
        <f t="shared" si="8"/>
        <v>71059</v>
      </c>
      <c r="M10" s="19" t="str">
        <f t="shared" si="2"/>
        <v>0</v>
      </c>
      <c r="N10" s="22" t="str">
        <f t="shared" si="9"/>
        <v>545445</v>
      </c>
      <c r="O10" s="22" t="str">
        <f t="shared" si="10"/>
        <v>IFG</v>
      </c>
      <c r="P10" s="23" t="str">
        <f t="shared" si="11"/>
        <v>080716</v>
      </c>
      <c r="Q10" s="13">
        <f t="shared" si="12"/>
        <v>1</v>
      </c>
    </row>
    <row r="11" spans="1:17">
      <c r="A11" s="12" t="s">
        <v>18</v>
      </c>
      <c r="B11" s="21" t="s">
        <v>103</v>
      </c>
      <c r="C11" s="13" t="s">
        <v>20</v>
      </c>
      <c r="D11" s="13" t="s">
        <v>21</v>
      </c>
      <c r="E11" s="13">
        <v>722</v>
      </c>
      <c r="F11" s="13" t="s">
        <v>30</v>
      </c>
      <c r="G11" s="12" t="s">
        <v>31</v>
      </c>
      <c r="H11" s="24" t="s">
        <v>25</v>
      </c>
      <c r="I11" s="13">
        <v>0</v>
      </c>
      <c r="J11" s="13">
        <v>22</v>
      </c>
      <c r="K11" s="13">
        <f t="shared" si="7"/>
        <v>722</v>
      </c>
      <c r="L11" s="13" t="str">
        <f t="shared" si="8"/>
        <v>71059</v>
      </c>
      <c r="M11" s="19" t="str">
        <f t="shared" si="2"/>
        <v>0</v>
      </c>
      <c r="N11" s="22" t="str">
        <f t="shared" si="9"/>
        <v>888999</v>
      </c>
      <c r="O11" s="22" t="str">
        <f t="shared" si="10"/>
        <v>AAA</v>
      </c>
      <c r="P11" s="23" t="str">
        <f t="shared" si="11"/>
        <v>090716</v>
      </c>
      <c r="Q11" s="13">
        <f t="shared" si="12"/>
        <v>0</v>
      </c>
    </row>
    <row r="12" spans="1:17">
      <c r="A12" s="12" t="s">
        <v>18</v>
      </c>
      <c r="B12" s="21" t="s">
        <v>104</v>
      </c>
      <c r="C12" s="13" t="s">
        <v>20</v>
      </c>
      <c r="D12" s="13" t="s">
        <v>32</v>
      </c>
      <c r="E12" s="13">
        <v>723</v>
      </c>
      <c r="F12" s="13" t="s">
        <v>33</v>
      </c>
      <c r="G12" s="12" t="s">
        <v>34</v>
      </c>
      <c r="H12" s="24" t="s">
        <v>24</v>
      </c>
      <c r="I12" s="13">
        <v>1</v>
      </c>
      <c r="J12" s="13">
        <v>22</v>
      </c>
      <c r="K12" s="13">
        <f t="shared" si="7"/>
        <v>723</v>
      </c>
      <c r="L12" s="13" t="str">
        <f t="shared" si="8"/>
        <v>14179</v>
      </c>
      <c r="M12" s="19" t="str">
        <f t="shared" si="2"/>
        <v>0</v>
      </c>
      <c r="N12" s="22" t="str">
        <f t="shared" si="9"/>
        <v>111222</v>
      </c>
      <c r="O12" s="22" t="str">
        <f t="shared" si="10"/>
        <v>CB5</v>
      </c>
      <c r="P12" s="23" t="str">
        <f t="shared" si="11"/>
        <v>080716</v>
      </c>
      <c r="Q12" s="13">
        <f t="shared" si="12"/>
        <v>1</v>
      </c>
    </row>
    <row r="13" spans="1:17">
      <c r="A13" s="12" t="s">
        <v>18</v>
      </c>
      <c r="B13" s="20" t="s">
        <v>101</v>
      </c>
      <c r="C13" s="13" t="s">
        <v>20</v>
      </c>
      <c r="D13" s="13" t="s">
        <v>32</v>
      </c>
      <c r="E13" s="13">
        <v>723</v>
      </c>
      <c r="F13" s="13" t="s">
        <v>33</v>
      </c>
      <c r="G13" s="12" t="s">
        <v>34</v>
      </c>
      <c r="H13" s="24" t="s">
        <v>25</v>
      </c>
      <c r="I13" s="13">
        <v>1</v>
      </c>
      <c r="J13" s="13">
        <v>22</v>
      </c>
      <c r="K13" s="13">
        <f t="shared" si="7"/>
        <v>723</v>
      </c>
      <c r="L13" s="13" t="str">
        <f t="shared" si="8"/>
        <v>14179</v>
      </c>
      <c r="M13" s="19" t="str">
        <f t="shared" si="2"/>
        <v>0</v>
      </c>
      <c r="N13" s="22" t="str">
        <f t="shared" si="9"/>
        <v>545445</v>
      </c>
      <c r="O13" s="22" t="str">
        <f t="shared" si="10"/>
        <v>IFG</v>
      </c>
      <c r="P13" s="23" t="str">
        <f t="shared" si="11"/>
        <v>090716</v>
      </c>
      <c r="Q13" s="13">
        <f t="shared" si="12"/>
        <v>1</v>
      </c>
    </row>
    <row r="14" spans="1:17">
      <c r="A14" s="12" t="s">
        <v>18</v>
      </c>
      <c r="B14" s="21" t="s">
        <v>103</v>
      </c>
      <c r="C14" s="13" t="s">
        <v>20</v>
      </c>
      <c r="D14" s="13" t="s">
        <v>32</v>
      </c>
      <c r="E14" s="13">
        <v>723</v>
      </c>
      <c r="F14" s="13" t="s">
        <v>35</v>
      </c>
      <c r="G14" s="12" t="s">
        <v>36</v>
      </c>
      <c r="H14" s="24" t="s">
        <v>24</v>
      </c>
      <c r="I14" s="13">
        <v>1</v>
      </c>
      <c r="J14" s="13">
        <v>22</v>
      </c>
      <c r="K14" s="13">
        <f t="shared" si="7"/>
        <v>723</v>
      </c>
      <c r="L14" s="13" t="str">
        <f t="shared" si="8"/>
        <v>65298</v>
      </c>
      <c r="M14" s="19" t="str">
        <f t="shared" si="2"/>
        <v>0</v>
      </c>
      <c r="N14" s="22" t="str">
        <f t="shared" si="9"/>
        <v>888999</v>
      </c>
      <c r="O14" s="22" t="str">
        <f t="shared" si="10"/>
        <v>AAA</v>
      </c>
      <c r="P14" s="23" t="str">
        <f t="shared" si="11"/>
        <v>080716</v>
      </c>
      <c r="Q14" s="13">
        <f t="shared" si="12"/>
        <v>1</v>
      </c>
    </row>
    <row r="15" spans="1:17">
      <c r="A15" s="12" t="s">
        <v>18</v>
      </c>
      <c r="B15" s="21" t="s">
        <v>104</v>
      </c>
      <c r="C15" s="13" t="s">
        <v>20</v>
      </c>
      <c r="D15" s="13" t="s">
        <v>32</v>
      </c>
      <c r="E15" s="13">
        <v>723</v>
      </c>
      <c r="F15" s="13" t="s">
        <v>35</v>
      </c>
      <c r="G15" s="12" t="s">
        <v>36</v>
      </c>
      <c r="H15" s="24" t="s">
        <v>25</v>
      </c>
      <c r="I15" s="13">
        <v>0</v>
      </c>
      <c r="J15" s="13">
        <v>22</v>
      </c>
      <c r="K15" s="13">
        <f t="shared" si="7"/>
        <v>723</v>
      </c>
      <c r="L15" s="13" t="str">
        <f t="shared" si="8"/>
        <v>65298</v>
      </c>
      <c r="M15" s="19" t="str">
        <f t="shared" si="2"/>
        <v>0</v>
      </c>
      <c r="N15" s="22" t="str">
        <f t="shared" si="9"/>
        <v>111222</v>
      </c>
      <c r="O15" s="22" t="str">
        <f t="shared" si="10"/>
        <v>CB5</v>
      </c>
      <c r="P15" s="23" t="str">
        <f t="shared" si="11"/>
        <v>090716</v>
      </c>
      <c r="Q15" s="13">
        <f t="shared" si="12"/>
        <v>0</v>
      </c>
    </row>
    <row r="16" spans="1:17">
      <c r="A16" s="12" t="s">
        <v>18</v>
      </c>
      <c r="B16" s="12" t="s">
        <v>19</v>
      </c>
      <c r="C16" s="13" t="s">
        <v>20</v>
      </c>
      <c r="D16" s="13" t="s">
        <v>32</v>
      </c>
      <c r="E16" s="13">
        <v>723</v>
      </c>
      <c r="F16" s="13" t="s">
        <v>37</v>
      </c>
      <c r="G16" s="12" t="s">
        <v>38</v>
      </c>
      <c r="H16" s="12" t="s">
        <v>24</v>
      </c>
      <c r="I16" s="13">
        <v>1</v>
      </c>
      <c r="J16" s="13">
        <v>22</v>
      </c>
      <c r="K16" s="13">
        <f t="shared" si="7"/>
        <v>723</v>
      </c>
      <c r="L16" s="13" t="str">
        <f t="shared" si="8"/>
        <v>65299</v>
      </c>
      <c r="M16" s="19" t="str">
        <f t="shared" si="2"/>
        <v>0</v>
      </c>
      <c r="N16" s="13" t="str">
        <f>LEFT(B16,6)</f>
        <v>009</v>
      </c>
      <c r="O16" s="13" t="str">
        <f t="shared" si="10"/>
        <v>009</v>
      </c>
      <c r="P16" s="13" t="str">
        <f t="shared" si="11"/>
        <v>080716</v>
      </c>
      <c r="Q16" s="13">
        <f t="shared" si="12"/>
        <v>1</v>
      </c>
    </row>
    <row r="17" spans="1:18">
      <c r="A17" s="12" t="s">
        <v>18</v>
      </c>
      <c r="B17" s="12" t="s">
        <v>19</v>
      </c>
      <c r="C17" s="13" t="s">
        <v>20</v>
      </c>
      <c r="D17" s="13" t="s">
        <v>32</v>
      </c>
      <c r="E17" s="13">
        <v>723</v>
      </c>
      <c r="F17" s="13" t="s">
        <v>37</v>
      </c>
      <c r="G17" s="12" t="s">
        <v>38</v>
      </c>
      <c r="H17" s="12" t="s">
        <v>25</v>
      </c>
      <c r="I17" s="13">
        <v>0</v>
      </c>
      <c r="J17" s="13">
        <v>22</v>
      </c>
      <c r="K17" s="13">
        <f t="shared" si="7"/>
        <v>723</v>
      </c>
      <c r="L17" s="13" t="str">
        <f t="shared" si="8"/>
        <v>65299</v>
      </c>
      <c r="M17" s="19" t="str">
        <f t="shared" si="2"/>
        <v>0</v>
      </c>
      <c r="N17" s="13" t="str">
        <f t="shared" si="9"/>
        <v>009</v>
      </c>
      <c r="O17" s="13" t="str">
        <f t="shared" si="10"/>
        <v>009</v>
      </c>
      <c r="P17" s="13" t="str">
        <f t="shared" si="11"/>
        <v>090716</v>
      </c>
      <c r="Q17" s="13">
        <f t="shared" si="12"/>
        <v>0</v>
      </c>
    </row>
    <row r="18" spans="1:18">
      <c r="A18" s="12" t="s">
        <v>18</v>
      </c>
      <c r="B18" s="12" t="s">
        <v>19</v>
      </c>
      <c r="C18" s="13" t="s">
        <v>20</v>
      </c>
      <c r="D18" s="13" t="s">
        <v>32</v>
      </c>
      <c r="E18" s="13">
        <v>723</v>
      </c>
      <c r="F18" s="13" t="s">
        <v>39</v>
      </c>
      <c r="G18" s="12" t="s">
        <v>40</v>
      </c>
      <c r="H18" s="12" t="s">
        <v>24</v>
      </c>
      <c r="I18" s="13">
        <v>1</v>
      </c>
      <c r="J18" s="13">
        <v>22</v>
      </c>
      <c r="K18" s="13">
        <f t="shared" si="7"/>
        <v>723</v>
      </c>
      <c r="L18" s="13" t="str">
        <f t="shared" si="8"/>
        <v>08617</v>
      </c>
      <c r="M18" s="19" t="str">
        <f t="shared" si="2"/>
        <v>0</v>
      </c>
      <c r="N18" s="13" t="str">
        <f t="shared" si="9"/>
        <v>009</v>
      </c>
      <c r="O18" s="13" t="str">
        <f t="shared" si="10"/>
        <v>009</v>
      </c>
      <c r="P18" s="13" t="str">
        <f t="shared" si="11"/>
        <v>080716</v>
      </c>
      <c r="Q18" s="13">
        <f t="shared" si="12"/>
        <v>1</v>
      </c>
    </row>
    <row r="19" spans="1:18">
      <c r="A19" s="12" t="s">
        <v>18</v>
      </c>
      <c r="B19" s="12" t="s">
        <v>19</v>
      </c>
      <c r="C19" s="13" t="s">
        <v>20</v>
      </c>
      <c r="D19" s="13" t="s">
        <v>32</v>
      </c>
      <c r="E19" s="13">
        <v>723</v>
      </c>
      <c r="F19" s="13" t="s">
        <v>39</v>
      </c>
      <c r="G19" s="12" t="s">
        <v>40</v>
      </c>
      <c r="H19" s="12" t="s">
        <v>25</v>
      </c>
      <c r="I19" s="13">
        <v>0</v>
      </c>
      <c r="J19" s="13">
        <v>22</v>
      </c>
      <c r="K19" s="13">
        <f t="shared" si="7"/>
        <v>723</v>
      </c>
      <c r="L19" s="13" t="str">
        <f t="shared" si="8"/>
        <v>08617</v>
      </c>
      <c r="M19" s="19" t="str">
        <f t="shared" si="2"/>
        <v>0</v>
      </c>
      <c r="N19" s="13" t="str">
        <f t="shared" si="9"/>
        <v>009</v>
      </c>
      <c r="O19" s="13" t="str">
        <f t="shared" si="10"/>
        <v>009</v>
      </c>
      <c r="P19" s="13" t="str">
        <f t="shared" si="11"/>
        <v>090716</v>
      </c>
      <c r="Q19" s="13">
        <f t="shared" si="12"/>
        <v>0</v>
      </c>
    </row>
    <row r="20" spans="1:18">
      <c r="A20" s="12" t="s">
        <v>18</v>
      </c>
      <c r="B20" s="12" t="s">
        <v>19</v>
      </c>
      <c r="C20" s="13" t="s">
        <v>20</v>
      </c>
      <c r="D20" s="13" t="s">
        <v>32</v>
      </c>
      <c r="E20" s="13">
        <v>723</v>
      </c>
      <c r="F20" s="13" t="s">
        <v>41</v>
      </c>
      <c r="G20" s="12" t="s">
        <v>42</v>
      </c>
      <c r="H20" s="12" t="s">
        <v>24</v>
      </c>
      <c r="I20" s="13">
        <v>0</v>
      </c>
      <c r="J20" s="13">
        <v>22</v>
      </c>
      <c r="K20" s="13">
        <f t="shared" si="7"/>
        <v>723</v>
      </c>
      <c r="L20" s="13" t="str">
        <f t="shared" si="8"/>
        <v>11652</v>
      </c>
      <c r="M20" s="19" t="str">
        <f t="shared" si="2"/>
        <v>0</v>
      </c>
      <c r="N20" s="13" t="str">
        <f t="shared" si="9"/>
        <v>009</v>
      </c>
      <c r="O20" s="13" t="str">
        <f t="shared" si="10"/>
        <v>009</v>
      </c>
      <c r="P20" s="13" t="str">
        <f t="shared" si="11"/>
        <v>080716</v>
      </c>
      <c r="Q20" s="13">
        <f t="shared" si="12"/>
        <v>0</v>
      </c>
    </row>
    <row r="21" spans="1:18">
      <c r="A21" s="12" t="s">
        <v>18</v>
      </c>
      <c r="B21" s="12" t="s">
        <v>19</v>
      </c>
      <c r="C21" s="13" t="s">
        <v>20</v>
      </c>
      <c r="D21" s="13" t="s">
        <v>32</v>
      </c>
      <c r="E21" s="13">
        <v>723</v>
      </c>
      <c r="F21" s="13" t="s">
        <v>41</v>
      </c>
      <c r="G21" s="12" t="s">
        <v>42</v>
      </c>
      <c r="H21" s="12" t="s">
        <v>25</v>
      </c>
      <c r="I21" s="13">
        <v>1</v>
      </c>
      <c r="J21" s="13">
        <v>22</v>
      </c>
      <c r="K21" s="13">
        <f t="shared" si="7"/>
        <v>723</v>
      </c>
      <c r="L21" s="13" t="str">
        <f t="shared" si="8"/>
        <v>11652</v>
      </c>
      <c r="M21" s="19" t="str">
        <f t="shared" si="2"/>
        <v>0</v>
      </c>
      <c r="N21" s="13" t="str">
        <f t="shared" si="9"/>
        <v>009</v>
      </c>
      <c r="O21" s="13" t="str">
        <f t="shared" si="10"/>
        <v>009</v>
      </c>
      <c r="P21" s="13" t="str">
        <f t="shared" si="11"/>
        <v>090716</v>
      </c>
      <c r="Q21" s="13">
        <f t="shared" si="12"/>
        <v>1</v>
      </c>
    </row>
    <row r="22" spans="1:18">
      <c r="A22" s="12" t="s">
        <v>18</v>
      </c>
      <c r="B22" s="12" t="s">
        <v>19</v>
      </c>
      <c r="C22" s="13" t="s">
        <v>20</v>
      </c>
      <c r="D22" s="13" t="s">
        <v>43</v>
      </c>
      <c r="E22" s="13">
        <v>750</v>
      </c>
      <c r="F22" s="13" t="s">
        <v>44</v>
      </c>
      <c r="G22" s="12" t="s">
        <v>45</v>
      </c>
      <c r="H22" s="12" t="s">
        <v>24</v>
      </c>
      <c r="I22" s="13">
        <v>1</v>
      </c>
      <c r="J22" s="13">
        <v>22</v>
      </c>
      <c r="K22" s="13">
        <f t="shared" si="7"/>
        <v>750</v>
      </c>
      <c r="L22" s="13" t="str">
        <f t="shared" si="8"/>
        <v>65801</v>
      </c>
      <c r="M22" s="19" t="str">
        <f t="shared" si="2"/>
        <v>0</v>
      </c>
      <c r="N22" s="13" t="str">
        <f t="shared" si="9"/>
        <v>009</v>
      </c>
      <c r="O22" s="13" t="str">
        <f t="shared" si="10"/>
        <v>009</v>
      </c>
      <c r="P22" s="13" t="str">
        <f t="shared" si="11"/>
        <v>080716</v>
      </c>
      <c r="Q22" s="13">
        <f t="shared" si="12"/>
        <v>1</v>
      </c>
    </row>
    <row r="23" spans="1:18">
      <c r="A23" s="12" t="s">
        <v>18</v>
      </c>
      <c r="B23" s="12" t="s">
        <v>19</v>
      </c>
      <c r="C23" s="13" t="s">
        <v>20</v>
      </c>
      <c r="D23" s="13" t="s">
        <v>43</v>
      </c>
      <c r="E23" s="13">
        <v>750</v>
      </c>
      <c r="F23" s="13" t="s">
        <v>44</v>
      </c>
      <c r="G23" s="12" t="s">
        <v>45</v>
      </c>
      <c r="H23" s="12" t="s">
        <v>25</v>
      </c>
      <c r="I23" s="13">
        <v>0</v>
      </c>
      <c r="J23" s="13">
        <v>22</v>
      </c>
      <c r="K23" s="13">
        <f t="shared" si="7"/>
        <v>750</v>
      </c>
      <c r="L23" s="13" t="str">
        <f t="shared" si="8"/>
        <v>65801</v>
      </c>
      <c r="M23" s="19" t="str">
        <f t="shared" si="2"/>
        <v>0</v>
      </c>
      <c r="N23" s="13" t="str">
        <f t="shared" si="9"/>
        <v>009</v>
      </c>
      <c r="O23" s="13" t="str">
        <f t="shared" si="10"/>
        <v>009</v>
      </c>
      <c r="P23" s="13" t="str">
        <f t="shared" si="11"/>
        <v>090716</v>
      </c>
      <c r="Q23" s="13">
        <f t="shared" si="12"/>
        <v>0</v>
      </c>
    </row>
    <row r="24" spans="1:18">
      <c r="A24" s="12" t="s">
        <v>18</v>
      </c>
      <c r="B24" s="12" t="s">
        <v>19</v>
      </c>
      <c r="C24" s="13" t="s">
        <v>20</v>
      </c>
      <c r="D24" s="13" t="s">
        <v>43</v>
      </c>
      <c r="E24" s="13">
        <v>750</v>
      </c>
      <c r="F24" s="13" t="s">
        <v>46</v>
      </c>
      <c r="G24" s="12" t="s">
        <v>47</v>
      </c>
      <c r="H24" s="12" t="s">
        <v>24</v>
      </c>
      <c r="I24" s="13">
        <v>1</v>
      </c>
      <c r="J24" s="13">
        <v>22</v>
      </c>
      <c r="K24" s="13">
        <f t="shared" si="7"/>
        <v>750</v>
      </c>
      <c r="L24" s="13" t="str">
        <f t="shared" si="8"/>
        <v>03676</v>
      </c>
      <c r="M24" s="19" t="str">
        <f t="shared" si="2"/>
        <v>0</v>
      </c>
      <c r="N24" s="13" t="str">
        <f t="shared" si="9"/>
        <v>009</v>
      </c>
      <c r="O24" s="13" t="str">
        <f t="shared" si="10"/>
        <v>009</v>
      </c>
      <c r="P24" s="13" t="str">
        <f t="shared" si="11"/>
        <v>080716</v>
      </c>
      <c r="Q24" s="13">
        <f t="shared" si="12"/>
        <v>1</v>
      </c>
    </row>
    <row r="25" spans="1:18">
      <c r="A25" s="12" t="s">
        <v>18</v>
      </c>
      <c r="B25" s="12" t="s">
        <v>19</v>
      </c>
      <c r="C25" s="13" t="s">
        <v>20</v>
      </c>
      <c r="D25" s="13" t="s">
        <v>43</v>
      </c>
      <c r="E25" s="13">
        <v>750</v>
      </c>
      <c r="F25" s="13" t="s">
        <v>46</v>
      </c>
      <c r="G25" s="12" t="s">
        <v>47</v>
      </c>
      <c r="H25" s="12" t="s">
        <v>25</v>
      </c>
      <c r="I25" s="13">
        <v>0</v>
      </c>
      <c r="J25" s="13">
        <v>22</v>
      </c>
      <c r="K25" s="13">
        <f t="shared" si="7"/>
        <v>750</v>
      </c>
      <c r="L25" s="13" t="str">
        <f t="shared" si="8"/>
        <v>03676</v>
      </c>
      <c r="M25" s="19" t="str">
        <f t="shared" si="2"/>
        <v>0</v>
      </c>
      <c r="N25" s="13" t="str">
        <f t="shared" si="9"/>
        <v>009</v>
      </c>
      <c r="O25" s="13" t="str">
        <f t="shared" si="10"/>
        <v>009</v>
      </c>
      <c r="P25" s="13" t="str">
        <f t="shared" si="11"/>
        <v>090716</v>
      </c>
      <c r="Q25" s="13">
        <f t="shared" si="12"/>
        <v>0</v>
      </c>
    </row>
    <row r="26" spans="1:18">
      <c r="A26" s="12" t="s">
        <v>18</v>
      </c>
      <c r="B26" s="12" t="s">
        <v>19</v>
      </c>
      <c r="C26" s="13" t="s">
        <v>20</v>
      </c>
      <c r="D26" s="13" t="s">
        <v>43</v>
      </c>
      <c r="E26" s="13">
        <v>750</v>
      </c>
      <c r="F26" s="13" t="s">
        <v>48</v>
      </c>
      <c r="G26" s="12" t="s">
        <v>49</v>
      </c>
      <c r="H26" s="12" t="s">
        <v>24</v>
      </c>
      <c r="I26" s="13">
        <v>1</v>
      </c>
      <c r="J26" s="13">
        <v>22</v>
      </c>
      <c r="K26" s="13">
        <f t="shared" si="7"/>
        <v>750</v>
      </c>
      <c r="L26" s="13" t="str">
        <f t="shared" si="8"/>
        <v>03392</v>
      </c>
      <c r="M26" s="19" t="str">
        <f t="shared" si="2"/>
        <v>0</v>
      </c>
      <c r="N26" s="13" t="str">
        <f t="shared" si="9"/>
        <v>009</v>
      </c>
      <c r="O26" s="13" t="str">
        <f t="shared" si="10"/>
        <v>009</v>
      </c>
      <c r="P26" s="13" t="str">
        <f t="shared" si="11"/>
        <v>080716</v>
      </c>
      <c r="Q26" s="13">
        <f t="shared" si="12"/>
        <v>1</v>
      </c>
    </row>
    <row r="27" spans="1:18">
      <c r="A27" s="12" t="s">
        <v>18</v>
      </c>
      <c r="B27" s="12" t="s">
        <v>19</v>
      </c>
      <c r="C27" s="13" t="s">
        <v>20</v>
      </c>
      <c r="D27" s="13" t="s">
        <v>43</v>
      </c>
      <c r="E27" s="13">
        <v>750</v>
      </c>
      <c r="F27" s="13" t="s">
        <v>48</v>
      </c>
      <c r="G27" s="12" t="s">
        <v>49</v>
      </c>
      <c r="H27" s="12" t="s">
        <v>25</v>
      </c>
      <c r="I27" s="13">
        <v>1</v>
      </c>
      <c r="J27" s="13">
        <v>22</v>
      </c>
      <c r="K27" s="13">
        <f t="shared" si="7"/>
        <v>750</v>
      </c>
      <c r="L27" s="13" t="str">
        <f t="shared" si="8"/>
        <v>03392</v>
      </c>
      <c r="M27" s="19" t="str">
        <f t="shared" si="2"/>
        <v>0</v>
      </c>
      <c r="N27" s="13" t="str">
        <f t="shared" si="9"/>
        <v>009</v>
      </c>
      <c r="O27" s="13" t="str">
        <f t="shared" si="10"/>
        <v>009</v>
      </c>
      <c r="P27" s="13" t="str">
        <f t="shared" si="11"/>
        <v>090716</v>
      </c>
      <c r="Q27" s="13">
        <f t="shared" si="12"/>
        <v>1</v>
      </c>
    </row>
    <row r="28" spans="1:18">
      <c r="A28" s="12" t="s">
        <v>18</v>
      </c>
      <c r="B28" s="12" t="s">
        <v>19</v>
      </c>
      <c r="C28" s="13" t="s">
        <v>20</v>
      </c>
      <c r="D28" s="13" t="s">
        <v>43</v>
      </c>
      <c r="E28" s="13">
        <v>750</v>
      </c>
      <c r="F28" s="13" t="s">
        <v>50</v>
      </c>
      <c r="G28" s="12" t="s">
        <v>51</v>
      </c>
      <c r="H28" s="12" t="s">
        <v>24</v>
      </c>
      <c r="I28" s="13">
        <v>1</v>
      </c>
      <c r="J28" s="13">
        <v>22</v>
      </c>
      <c r="K28" s="13">
        <f t="shared" si="7"/>
        <v>750</v>
      </c>
      <c r="L28" s="13" t="str">
        <f t="shared" si="8"/>
        <v>65919</v>
      </c>
      <c r="M28" s="19" t="str">
        <f t="shared" si="2"/>
        <v>0</v>
      </c>
      <c r="N28" s="13" t="str">
        <f t="shared" si="9"/>
        <v>009</v>
      </c>
      <c r="O28" s="13" t="str">
        <f t="shared" si="10"/>
        <v>009</v>
      </c>
      <c r="P28" s="13" t="str">
        <f t="shared" si="11"/>
        <v>080716</v>
      </c>
      <c r="Q28" s="13">
        <f t="shared" si="12"/>
        <v>1</v>
      </c>
    </row>
    <row r="29" spans="1:18">
      <c r="A29" s="12" t="s">
        <v>18</v>
      </c>
      <c r="B29" s="12" t="s">
        <v>19</v>
      </c>
      <c r="C29" s="13" t="s">
        <v>20</v>
      </c>
      <c r="D29" s="13" t="s">
        <v>43</v>
      </c>
      <c r="E29" s="13">
        <v>750</v>
      </c>
      <c r="F29" s="13" t="s">
        <v>50</v>
      </c>
      <c r="G29" s="12" t="s">
        <v>51</v>
      </c>
      <c r="H29" s="12" t="s">
        <v>25</v>
      </c>
      <c r="I29" s="13">
        <v>1</v>
      </c>
      <c r="J29" s="13">
        <v>22</v>
      </c>
      <c r="K29" s="13">
        <f t="shared" si="7"/>
        <v>750</v>
      </c>
      <c r="L29" s="13" t="str">
        <f t="shared" si="8"/>
        <v>65919</v>
      </c>
      <c r="M29" s="19" t="str">
        <f t="shared" si="2"/>
        <v>0</v>
      </c>
      <c r="N29" s="13" t="str">
        <f t="shared" si="9"/>
        <v>009</v>
      </c>
      <c r="O29" s="13" t="str">
        <f t="shared" si="10"/>
        <v>009</v>
      </c>
      <c r="P29" s="13" t="str">
        <f t="shared" si="11"/>
        <v>090716</v>
      </c>
      <c r="Q29" s="13">
        <f t="shared" si="12"/>
        <v>1</v>
      </c>
    </row>
    <row r="30" spans="1:18">
      <c r="A30" s="12" t="s">
        <v>18</v>
      </c>
      <c r="B30" s="12" t="s">
        <v>19</v>
      </c>
      <c r="C30" s="13" t="s">
        <v>20</v>
      </c>
      <c r="D30" s="13" t="s">
        <v>52</v>
      </c>
      <c r="E30" s="13">
        <v>742</v>
      </c>
      <c r="F30" s="13" t="s">
        <v>53</v>
      </c>
      <c r="G30" s="12" t="s">
        <v>54</v>
      </c>
      <c r="H30" s="12" t="s">
        <v>24</v>
      </c>
      <c r="I30" s="13">
        <v>1</v>
      </c>
      <c r="J30" s="13">
        <v>22</v>
      </c>
      <c r="K30" s="13">
        <f t="shared" si="7"/>
        <v>742</v>
      </c>
      <c r="L30" s="13" t="str">
        <f t="shared" si="8"/>
        <v>65911</v>
      </c>
      <c r="M30" s="19" t="str">
        <f t="shared" si="2"/>
        <v>0</v>
      </c>
      <c r="N30" s="13" t="str">
        <f t="shared" si="9"/>
        <v>009</v>
      </c>
      <c r="O30" s="13" t="str">
        <f t="shared" si="10"/>
        <v>009</v>
      </c>
      <c r="P30" s="13" t="str">
        <f t="shared" si="11"/>
        <v>080716</v>
      </c>
      <c r="Q30" s="13">
        <f t="shared" si="12"/>
        <v>1</v>
      </c>
    </row>
    <row r="31" spans="1:18">
      <c r="A31" s="12" t="s">
        <v>18</v>
      </c>
      <c r="B31" s="12" t="s">
        <v>19</v>
      </c>
      <c r="C31" s="13" t="s">
        <v>20</v>
      </c>
      <c r="D31" s="13" t="s">
        <v>52</v>
      </c>
      <c r="E31" s="13">
        <v>742</v>
      </c>
      <c r="F31" s="13" t="s">
        <v>53</v>
      </c>
      <c r="G31" s="12" t="s">
        <v>54</v>
      </c>
      <c r="H31" s="12" t="s">
        <v>25</v>
      </c>
      <c r="I31" s="13">
        <v>1</v>
      </c>
      <c r="J31" s="13">
        <v>22</v>
      </c>
      <c r="K31" s="13">
        <f t="shared" si="7"/>
        <v>742</v>
      </c>
      <c r="L31" s="13" t="str">
        <f t="shared" si="8"/>
        <v>65911</v>
      </c>
      <c r="M31" s="19" t="str">
        <f t="shared" si="2"/>
        <v>0</v>
      </c>
      <c r="N31" s="13" t="str">
        <f t="shared" si="9"/>
        <v>009</v>
      </c>
      <c r="O31" s="13" t="str">
        <f t="shared" si="10"/>
        <v>009</v>
      </c>
      <c r="P31" s="13" t="str">
        <f t="shared" si="11"/>
        <v>090716</v>
      </c>
      <c r="Q31" s="13">
        <f t="shared" si="12"/>
        <v>1</v>
      </c>
    </row>
    <row r="32" spans="1:18" ht="15">
      <c r="A32" s="12" t="s">
        <v>18</v>
      </c>
      <c r="B32" s="14" t="s">
        <v>101</v>
      </c>
      <c r="C32" s="13" t="s">
        <v>20</v>
      </c>
      <c r="D32" s="13" t="s">
        <v>52</v>
      </c>
      <c r="E32" s="13">
        <v>742</v>
      </c>
      <c r="F32" s="13" t="s">
        <v>55</v>
      </c>
      <c r="G32" s="12" t="s">
        <v>56</v>
      </c>
      <c r="H32" s="12" t="s">
        <v>24</v>
      </c>
      <c r="I32" s="13">
        <v>0</v>
      </c>
      <c r="J32" s="13">
        <v>22</v>
      </c>
      <c r="K32" s="13">
        <f t="shared" si="7"/>
        <v>742</v>
      </c>
      <c r="L32" s="13" t="str">
        <f t="shared" si="8"/>
        <v>65821</v>
      </c>
      <c r="M32" s="19" t="str">
        <f t="shared" si="2"/>
        <v>0</v>
      </c>
      <c r="N32" s="13" t="str">
        <f t="shared" si="9"/>
        <v>545445</v>
      </c>
      <c r="O32" s="13" t="str">
        <f t="shared" si="10"/>
        <v>IFG</v>
      </c>
      <c r="P32" s="13" t="str">
        <f t="shared" si="11"/>
        <v>080716</v>
      </c>
      <c r="Q32" s="13">
        <f t="shared" si="12"/>
        <v>0</v>
      </c>
      <c r="R32" s="15"/>
    </row>
    <row r="33" spans="1:17">
      <c r="A33" s="12" t="s">
        <v>18</v>
      </c>
      <c r="B33" s="12" t="s">
        <v>19</v>
      </c>
      <c r="C33" s="13" t="s">
        <v>20</v>
      </c>
      <c r="D33" s="13" t="s">
        <v>52</v>
      </c>
      <c r="E33" s="13">
        <v>742</v>
      </c>
      <c r="F33" s="13" t="s">
        <v>55</v>
      </c>
      <c r="G33" s="12" t="s">
        <v>56</v>
      </c>
      <c r="H33" s="12" t="s">
        <v>25</v>
      </c>
      <c r="I33" s="13">
        <v>1</v>
      </c>
      <c r="J33" s="13">
        <v>22</v>
      </c>
      <c r="K33" s="13">
        <f t="shared" si="7"/>
        <v>742</v>
      </c>
      <c r="L33" s="13" t="str">
        <f t="shared" si="8"/>
        <v>65821</v>
      </c>
      <c r="M33" s="19" t="str">
        <f t="shared" si="2"/>
        <v>0</v>
      </c>
      <c r="N33" s="13" t="str">
        <f t="shared" si="9"/>
        <v>009</v>
      </c>
      <c r="O33" s="13" t="str">
        <f t="shared" si="10"/>
        <v>009</v>
      </c>
      <c r="P33" s="13" t="str">
        <f t="shared" si="11"/>
        <v>090716</v>
      </c>
      <c r="Q33" s="13">
        <f t="shared" si="12"/>
        <v>1</v>
      </c>
    </row>
    <row r="34" spans="1:17">
      <c r="A34" s="12" t="s">
        <v>18</v>
      </c>
      <c r="B34" s="12" t="s">
        <v>19</v>
      </c>
      <c r="C34" s="13" t="s">
        <v>20</v>
      </c>
      <c r="D34" s="13" t="s">
        <v>57</v>
      </c>
      <c r="E34" s="13">
        <v>729</v>
      </c>
      <c r="F34" s="13" t="s">
        <v>58</v>
      </c>
      <c r="G34" s="12" t="s">
        <v>59</v>
      </c>
      <c r="H34" s="12" t="s">
        <v>24</v>
      </c>
      <c r="I34" s="13">
        <v>1</v>
      </c>
      <c r="J34" s="13">
        <v>22</v>
      </c>
      <c r="K34" s="13">
        <f t="shared" si="7"/>
        <v>729</v>
      </c>
      <c r="L34" s="13" t="str">
        <f t="shared" si="8"/>
        <v>65806</v>
      </c>
      <c r="M34" s="19" t="str">
        <f t="shared" si="2"/>
        <v>0</v>
      </c>
      <c r="N34" s="13" t="str">
        <f t="shared" si="9"/>
        <v>009</v>
      </c>
      <c r="O34" s="13" t="str">
        <f t="shared" si="10"/>
        <v>009</v>
      </c>
      <c r="P34" s="13" t="str">
        <f t="shared" si="11"/>
        <v>080716</v>
      </c>
      <c r="Q34" s="13">
        <f t="shared" si="12"/>
        <v>1</v>
      </c>
    </row>
    <row r="35" spans="1:17">
      <c r="A35" s="12" t="s">
        <v>18</v>
      </c>
      <c r="B35" s="12" t="s">
        <v>19</v>
      </c>
      <c r="C35" s="13" t="s">
        <v>20</v>
      </c>
      <c r="D35" s="13" t="s">
        <v>57</v>
      </c>
      <c r="E35" s="13">
        <v>729</v>
      </c>
      <c r="F35" s="13" t="s">
        <v>58</v>
      </c>
      <c r="G35" s="12" t="s">
        <v>59</v>
      </c>
      <c r="H35" s="12" t="s">
        <v>25</v>
      </c>
      <c r="I35" s="13">
        <v>0</v>
      </c>
      <c r="J35" s="13">
        <v>22</v>
      </c>
      <c r="K35" s="13">
        <f t="shared" si="7"/>
        <v>729</v>
      </c>
      <c r="L35" s="13" t="str">
        <f t="shared" si="8"/>
        <v>65806</v>
      </c>
      <c r="M35" s="19" t="str">
        <f t="shared" si="2"/>
        <v>0</v>
      </c>
      <c r="N35" s="13" t="str">
        <f t="shared" si="9"/>
        <v>009</v>
      </c>
      <c r="O35" s="13" t="str">
        <f t="shared" si="10"/>
        <v>009</v>
      </c>
      <c r="P35" s="13" t="str">
        <f t="shared" si="11"/>
        <v>090716</v>
      </c>
      <c r="Q35" s="13">
        <f t="shared" si="12"/>
        <v>0</v>
      </c>
    </row>
    <row r="36" spans="1:17">
      <c r="A36" s="12" t="s">
        <v>18</v>
      </c>
      <c r="B36" s="12" t="s">
        <v>19</v>
      </c>
      <c r="C36" s="13" t="s">
        <v>20</v>
      </c>
      <c r="D36" s="13" t="s">
        <v>57</v>
      </c>
      <c r="E36" s="13">
        <v>729</v>
      </c>
      <c r="F36" s="13" t="s">
        <v>60</v>
      </c>
      <c r="G36" s="12" t="s">
        <v>61</v>
      </c>
      <c r="H36" s="12" t="s">
        <v>24</v>
      </c>
      <c r="I36" s="13">
        <v>1</v>
      </c>
      <c r="J36" s="13">
        <v>22</v>
      </c>
      <c r="K36" s="13">
        <f t="shared" si="7"/>
        <v>729</v>
      </c>
      <c r="L36" s="13" t="str">
        <f t="shared" si="8"/>
        <v>03680</v>
      </c>
      <c r="M36" s="19" t="str">
        <f t="shared" si="2"/>
        <v>0</v>
      </c>
      <c r="N36" s="13" t="str">
        <f t="shared" si="9"/>
        <v>009</v>
      </c>
      <c r="O36" s="13" t="str">
        <f t="shared" si="10"/>
        <v>009</v>
      </c>
      <c r="P36" s="13" t="str">
        <f t="shared" si="11"/>
        <v>080716</v>
      </c>
      <c r="Q36" s="13">
        <f t="shared" si="12"/>
        <v>1</v>
      </c>
    </row>
    <row r="37" spans="1:17">
      <c r="A37" s="12" t="s">
        <v>18</v>
      </c>
      <c r="B37" s="12" t="s">
        <v>19</v>
      </c>
      <c r="C37" s="13" t="s">
        <v>20</v>
      </c>
      <c r="D37" s="13" t="s">
        <v>57</v>
      </c>
      <c r="E37" s="13">
        <v>729</v>
      </c>
      <c r="F37" s="13" t="s">
        <v>60</v>
      </c>
      <c r="G37" s="12" t="s">
        <v>61</v>
      </c>
      <c r="H37" s="12" t="s">
        <v>25</v>
      </c>
      <c r="I37" s="13">
        <v>1</v>
      </c>
      <c r="J37" s="13">
        <v>22</v>
      </c>
      <c r="K37" s="13">
        <f t="shared" si="7"/>
        <v>729</v>
      </c>
      <c r="L37" s="13" t="str">
        <f t="shared" si="8"/>
        <v>03680</v>
      </c>
      <c r="M37" s="19" t="str">
        <f t="shared" si="2"/>
        <v>0</v>
      </c>
      <c r="N37" s="13" t="str">
        <f t="shared" si="9"/>
        <v>009</v>
      </c>
      <c r="O37" s="13" t="str">
        <f t="shared" si="10"/>
        <v>009</v>
      </c>
      <c r="P37" s="13" t="str">
        <f t="shared" si="11"/>
        <v>090716</v>
      </c>
      <c r="Q37" s="13">
        <f t="shared" si="12"/>
        <v>1</v>
      </c>
    </row>
    <row r="38" spans="1:17">
      <c r="A38" s="12" t="s">
        <v>18</v>
      </c>
      <c r="B38" s="12" t="s">
        <v>19</v>
      </c>
      <c r="C38" s="13" t="s">
        <v>20</v>
      </c>
      <c r="D38" s="13" t="s">
        <v>62</v>
      </c>
      <c r="E38" s="13">
        <v>774</v>
      </c>
      <c r="F38" s="13" t="s">
        <v>63</v>
      </c>
      <c r="G38" s="12" t="s">
        <v>64</v>
      </c>
      <c r="H38" s="12" t="s">
        <v>24</v>
      </c>
      <c r="I38" s="13">
        <v>1</v>
      </c>
      <c r="J38" s="13">
        <v>22</v>
      </c>
      <c r="K38" s="13">
        <f t="shared" si="7"/>
        <v>774</v>
      </c>
      <c r="L38" s="13" t="str">
        <f t="shared" si="8"/>
        <v>65805</v>
      </c>
      <c r="M38" s="19" t="str">
        <f t="shared" si="2"/>
        <v>0</v>
      </c>
      <c r="N38" s="13" t="str">
        <f t="shared" si="9"/>
        <v>009</v>
      </c>
      <c r="O38" s="13" t="str">
        <f t="shared" si="10"/>
        <v>009</v>
      </c>
      <c r="P38" s="13" t="str">
        <f t="shared" si="11"/>
        <v>080716</v>
      </c>
      <c r="Q38" s="13">
        <f t="shared" si="12"/>
        <v>1</v>
      </c>
    </row>
    <row r="39" spans="1:17">
      <c r="A39" s="12" t="s">
        <v>18</v>
      </c>
      <c r="B39" s="12" t="s">
        <v>19</v>
      </c>
      <c r="C39" s="13" t="s">
        <v>20</v>
      </c>
      <c r="D39" s="13" t="s">
        <v>62</v>
      </c>
      <c r="E39" s="13">
        <v>774</v>
      </c>
      <c r="F39" s="13" t="s">
        <v>63</v>
      </c>
      <c r="G39" s="12" t="s">
        <v>64</v>
      </c>
      <c r="H39" s="12" t="s">
        <v>25</v>
      </c>
      <c r="I39" s="13">
        <v>1</v>
      </c>
      <c r="J39" s="13">
        <v>22</v>
      </c>
      <c r="K39" s="13">
        <f t="shared" si="7"/>
        <v>774</v>
      </c>
      <c r="L39" s="13" t="str">
        <f t="shared" si="8"/>
        <v>65805</v>
      </c>
      <c r="M39" s="19" t="str">
        <f t="shared" si="2"/>
        <v>0</v>
      </c>
      <c r="N39" s="13" t="str">
        <f t="shared" si="9"/>
        <v>009</v>
      </c>
      <c r="O39" s="13" t="str">
        <f t="shared" si="10"/>
        <v>009</v>
      </c>
      <c r="P39" s="13" t="str">
        <f t="shared" si="11"/>
        <v>090716</v>
      </c>
      <c r="Q39" s="13">
        <f t="shared" si="12"/>
        <v>1</v>
      </c>
    </row>
    <row r="40" spans="1:17">
      <c r="A40" s="12" t="s">
        <v>18</v>
      </c>
      <c r="B40" s="12" t="s">
        <v>19</v>
      </c>
      <c r="C40" s="13" t="s">
        <v>20</v>
      </c>
      <c r="D40" s="13" t="s">
        <v>62</v>
      </c>
      <c r="E40" s="13">
        <v>774</v>
      </c>
      <c r="F40" s="13" t="s">
        <v>65</v>
      </c>
      <c r="G40" s="12" t="s">
        <v>66</v>
      </c>
      <c r="H40" s="12" t="s">
        <v>24</v>
      </c>
      <c r="I40" s="13">
        <v>1</v>
      </c>
      <c r="J40" s="13">
        <v>22</v>
      </c>
      <c r="K40" s="13">
        <f t="shared" si="7"/>
        <v>774</v>
      </c>
      <c r="L40" s="13" t="str">
        <f t="shared" si="8"/>
        <v>01264</v>
      </c>
      <c r="M40" s="19" t="str">
        <f t="shared" si="2"/>
        <v>0</v>
      </c>
      <c r="N40" s="13" t="str">
        <f t="shared" si="9"/>
        <v>009</v>
      </c>
      <c r="O40" s="13" t="str">
        <f t="shared" si="10"/>
        <v>009</v>
      </c>
      <c r="P40" s="13" t="str">
        <f t="shared" si="11"/>
        <v>080716</v>
      </c>
      <c r="Q40" s="13">
        <f t="shared" si="12"/>
        <v>1</v>
      </c>
    </row>
    <row r="41" spans="1:17">
      <c r="A41" s="12" t="s">
        <v>18</v>
      </c>
      <c r="B41" s="12" t="s">
        <v>19</v>
      </c>
      <c r="C41" s="13" t="s">
        <v>20</v>
      </c>
      <c r="D41" s="13" t="s">
        <v>62</v>
      </c>
      <c r="E41" s="13">
        <v>774</v>
      </c>
      <c r="F41" s="13" t="s">
        <v>65</v>
      </c>
      <c r="G41" s="12" t="s">
        <v>66</v>
      </c>
      <c r="H41" s="12" t="s">
        <v>25</v>
      </c>
      <c r="I41" s="13">
        <v>0</v>
      </c>
      <c r="J41" s="13">
        <v>22</v>
      </c>
      <c r="K41" s="13">
        <f t="shared" si="7"/>
        <v>774</v>
      </c>
      <c r="L41" s="13" t="str">
        <f t="shared" si="8"/>
        <v>01264</v>
      </c>
      <c r="M41" s="19" t="str">
        <f t="shared" si="2"/>
        <v>0</v>
      </c>
      <c r="N41" s="13" t="str">
        <f t="shared" si="9"/>
        <v>009</v>
      </c>
      <c r="O41" s="13" t="str">
        <f t="shared" si="10"/>
        <v>009</v>
      </c>
      <c r="P41" s="13" t="str">
        <f t="shared" si="11"/>
        <v>090716</v>
      </c>
      <c r="Q41" s="13">
        <f t="shared" si="12"/>
        <v>0</v>
      </c>
    </row>
    <row r="42" spans="1:17">
      <c r="A42" s="12" t="s">
        <v>18</v>
      </c>
      <c r="B42" s="12" t="s">
        <v>19</v>
      </c>
      <c r="C42" s="13" t="s">
        <v>20</v>
      </c>
      <c r="D42" s="13" t="s">
        <v>62</v>
      </c>
      <c r="E42" s="13">
        <v>774</v>
      </c>
      <c r="F42" s="13" t="s">
        <v>67</v>
      </c>
      <c r="G42" s="12" t="s">
        <v>68</v>
      </c>
      <c r="H42" s="12" t="s">
        <v>24</v>
      </c>
      <c r="I42" s="13">
        <v>1</v>
      </c>
      <c r="J42" s="13">
        <v>22</v>
      </c>
      <c r="K42" s="13">
        <f t="shared" si="7"/>
        <v>774</v>
      </c>
      <c r="L42" s="13" t="str">
        <f t="shared" si="8"/>
        <v>65832</v>
      </c>
      <c r="M42" s="19" t="str">
        <f t="shared" si="2"/>
        <v>0</v>
      </c>
      <c r="N42" s="13" t="str">
        <f t="shared" si="9"/>
        <v>009</v>
      </c>
      <c r="O42" s="13" t="str">
        <f t="shared" si="10"/>
        <v>009</v>
      </c>
      <c r="P42" s="13" t="str">
        <f t="shared" si="11"/>
        <v>080716</v>
      </c>
      <c r="Q42" s="13">
        <f t="shared" si="12"/>
        <v>1</v>
      </c>
    </row>
    <row r="43" spans="1:17">
      <c r="A43" s="12" t="s">
        <v>18</v>
      </c>
      <c r="B43" s="12" t="s">
        <v>19</v>
      </c>
      <c r="C43" s="13" t="s">
        <v>20</v>
      </c>
      <c r="D43" s="13" t="s">
        <v>62</v>
      </c>
      <c r="E43" s="13">
        <v>774</v>
      </c>
      <c r="F43" s="13" t="s">
        <v>67</v>
      </c>
      <c r="G43" s="12" t="s">
        <v>68</v>
      </c>
      <c r="H43" s="12" t="s">
        <v>25</v>
      </c>
      <c r="I43" s="13">
        <v>1</v>
      </c>
      <c r="J43" s="13">
        <v>22</v>
      </c>
      <c r="K43" s="13">
        <f t="shared" si="7"/>
        <v>774</v>
      </c>
      <c r="L43" s="13" t="str">
        <f t="shared" si="8"/>
        <v>65832</v>
      </c>
      <c r="M43" s="19" t="str">
        <f t="shared" si="2"/>
        <v>0</v>
      </c>
      <c r="N43" s="13" t="str">
        <f t="shared" si="9"/>
        <v>009</v>
      </c>
      <c r="O43" s="13" t="str">
        <f t="shared" si="10"/>
        <v>009</v>
      </c>
      <c r="P43" s="13" t="str">
        <f t="shared" si="11"/>
        <v>090716</v>
      </c>
      <c r="Q43" s="13">
        <f t="shared" si="12"/>
        <v>1</v>
      </c>
    </row>
    <row r="44" spans="1:17">
      <c r="A44" s="12" t="s">
        <v>18</v>
      </c>
      <c r="B44" s="12" t="s">
        <v>19</v>
      </c>
      <c r="C44" s="13" t="s">
        <v>20</v>
      </c>
      <c r="D44" s="13" t="s">
        <v>69</v>
      </c>
      <c r="E44" s="13">
        <v>393</v>
      </c>
      <c r="F44" s="13" t="s">
        <v>70</v>
      </c>
      <c r="G44" s="12" t="s">
        <v>71</v>
      </c>
      <c r="H44" s="12" t="s">
        <v>24</v>
      </c>
      <c r="I44" s="13">
        <v>1</v>
      </c>
      <c r="J44" s="13">
        <v>22</v>
      </c>
      <c r="K44" s="13">
        <f t="shared" si="7"/>
        <v>393</v>
      </c>
      <c r="L44" s="13" t="str">
        <f t="shared" si="8"/>
        <v>11993</v>
      </c>
      <c r="M44" s="19" t="str">
        <f t="shared" si="2"/>
        <v>0</v>
      </c>
      <c r="N44" s="13" t="str">
        <f t="shared" si="9"/>
        <v>009</v>
      </c>
      <c r="O44" s="13" t="str">
        <f t="shared" si="10"/>
        <v>009</v>
      </c>
      <c r="P44" s="13" t="str">
        <f t="shared" si="11"/>
        <v>080716</v>
      </c>
      <c r="Q44" s="13">
        <f t="shared" si="12"/>
        <v>1</v>
      </c>
    </row>
    <row r="45" spans="1:17">
      <c r="A45" s="12" t="s">
        <v>18</v>
      </c>
      <c r="B45" s="12" t="s">
        <v>19</v>
      </c>
      <c r="C45" s="13" t="s">
        <v>20</v>
      </c>
      <c r="D45" s="13" t="s">
        <v>69</v>
      </c>
      <c r="E45" s="13">
        <v>393</v>
      </c>
      <c r="F45" s="13" t="s">
        <v>70</v>
      </c>
      <c r="G45" s="12" t="s">
        <v>71</v>
      </c>
      <c r="H45" s="12" t="s">
        <v>25</v>
      </c>
      <c r="I45" s="13">
        <v>0</v>
      </c>
      <c r="J45" s="13">
        <v>22</v>
      </c>
      <c r="K45" s="13">
        <f t="shared" si="7"/>
        <v>393</v>
      </c>
      <c r="L45" s="13" t="str">
        <f t="shared" si="8"/>
        <v>11993</v>
      </c>
      <c r="M45" s="19" t="str">
        <f t="shared" si="2"/>
        <v>0</v>
      </c>
      <c r="N45" s="13" t="str">
        <f t="shared" si="9"/>
        <v>009</v>
      </c>
      <c r="O45" s="13" t="str">
        <f t="shared" si="10"/>
        <v>009</v>
      </c>
      <c r="P45" s="13" t="str">
        <f t="shared" si="11"/>
        <v>090716</v>
      </c>
      <c r="Q45" s="13">
        <f t="shared" si="12"/>
        <v>0</v>
      </c>
    </row>
    <row r="46" spans="1:17">
      <c r="A46" s="12" t="s">
        <v>18</v>
      </c>
      <c r="B46" s="12" t="s">
        <v>19</v>
      </c>
      <c r="C46" s="13" t="s">
        <v>20</v>
      </c>
      <c r="D46" s="13" t="s">
        <v>69</v>
      </c>
      <c r="E46" s="13">
        <v>393</v>
      </c>
      <c r="F46" s="13" t="s">
        <v>72</v>
      </c>
      <c r="G46" s="12" t="s">
        <v>73</v>
      </c>
      <c r="H46" s="12" t="s">
        <v>24</v>
      </c>
      <c r="I46" s="13">
        <v>1</v>
      </c>
      <c r="J46" s="13">
        <v>22</v>
      </c>
      <c r="K46" s="13">
        <f t="shared" si="7"/>
        <v>393</v>
      </c>
      <c r="L46" s="13" t="str">
        <f t="shared" si="8"/>
        <v>11997</v>
      </c>
      <c r="M46" s="19" t="str">
        <f t="shared" si="2"/>
        <v>0</v>
      </c>
      <c r="N46" s="13" t="str">
        <f t="shared" si="9"/>
        <v>009</v>
      </c>
      <c r="O46" s="13" t="str">
        <f t="shared" si="10"/>
        <v>009</v>
      </c>
      <c r="P46" s="13" t="str">
        <f t="shared" si="11"/>
        <v>080716</v>
      </c>
      <c r="Q46" s="13">
        <f t="shared" si="12"/>
        <v>1</v>
      </c>
    </row>
    <row r="47" spans="1:17">
      <c r="A47" s="12" t="s">
        <v>18</v>
      </c>
      <c r="B47" s="12" t="s">
        <v>19</v>
      </c>
      <c r="C47" s="13" t="s">
        <v>20</v>
      </c>
      <c r="D47" s="13" t="s">
        <v>69</v>
      </c>
      <c r="E47" s="13">
        <v>393</v>
      </c>
      <c r="F47" s="13" t="s">
        <v>72</v>
      </c>
      <c r="G47" s="12" t="s">
        <v>73</v>
      </c>
      <c r="H47" s="12" t="s">
        <v>25</v>
      </c>
      <c r="I47" s="13">
        <v>0</v>
      </c>
      <c r="J47" s="13">
        <v>22</v>
      </c>
      <c r="K47" s="13">
        <f t="shared" si="7"/>
        <v>393</v>
      </c>
      <c r="L47" s="13" t="str">
        <f t="shared" si="8"/>
        <v>11997</v>
      </c>
      <c r="M47" s="19" t="str">
        <f t="shared" si="2"/>
        <v>0</v>
      </c>
      <c r="N47" s="13" t="str">
        <f t="shared" si="9"/>
        <v>009</v>
      </c>
      <c r="O47" s="13" t="str">
        <f t="shared" si="10"/>
        <v>009</v>
      </c>
      <c r="P47" s="13" t="str">
        <f t="shared" si="11"/>
        <v>090716</v>
      </c>
      <c r="Q47" s="13">
        <f t="shared" si="12"/>
        <v>0</v>
      </c>
    </row>
    <row r="48" spans="1:17">
      <c r="A48" s="12" t="s">
        <v>18</v>
      </c>
      <c r="B48" s="12" t="s">
        <v>19</v>
      </c>
      <c r="C48" s="13" t="s">
        <v>20</v>
      </c>
      <c r="D48" s="13" t="s">
        <v>74</v>
      </c>
      <c r="E48" s="13">
        <v>730</v>
      </c>
      <c r="F48" s="13" t="s">
        <v>75</v>
      </c>
      <c r="G48" s="12" t="s">
        <v>76</v>
      </c>
      <c r="H48" s="12" t="s">
        <v>24</v>
      </c>
      <c r="I48" s="13">
        <v>1</v>
      </c>
      <c r="J48" s="13">
        <v>22</v>
      </c>
      <c r="K48" s="13">
        <f t="shared" si="7"/>
        <v>730</v>
      </c>
      <c r="L48" s="13" t="str">
        <f t="shared" si="8"/>
        <v>70455</v>
      </c>
      <c r="M48" s="19" t="str">
        <f t="shared" si="2"/>
        <v>0</v>
      </c>
      <c r="N48" s="13" t="str">
        <f t="shared" si="9"/>
        <v>009</v>
      </c>
      <c r="O48" s="13" t="str">
        <f t="shared" si="10"/>
        <v>009</v>
      </c>
      <c r="P48" s="13" t="str">
        <f t="shared" si="11"/>
        <v>080716</v>
      </c>
      <c r="Q48" s="13">
        <f t="shared" si="12"/>
        <v>1</v>
      </c>
    </row>
    <row r="49" spans="1:17">
      <c r="A49" s="12" t="s">
        <v>18</v>
      </c>
      <c r="B49" s="12" t="s">
        <v>19</v>
      </c>
      <c r="C49" s="13" t="s">
        <v>20</v>
      </c>
      <c r="D49" s="13" t="s">
        <v>74</v>
      </c>
      <c r="E49" s="13">
        <v>730</v>
      </c>
      <c r="F49" s="13" t="s">
        <v>75</v>
      </c>
      <c r="G49" s="12" t="s">
        <v>76</v>
      </c>
      <c r="H49" s="12" t="s">
        <v>25</v>
      </c>
      <c r="I49" s="13">
        <v>1</v>
      </c>
      <c r="J49" s="13">
        <v>22</v>
      </c>
      <c r="K49" s="13">
        <f t="shared" si="7"/>
        <v>730</v>
      </c>
      <c r="L49" s="13" t="str">
        <f t="shared" si="8"/>
        <v>70455</v>
      </c>
      <c r="M49" s="19" t="str">
        <f t="shared" si="2"/>
        <v>0</v>
      </c>
      <c r="N49" s="13" t="str">
        <f t="shared" si="9"/>
        <v>009</v>
      </c>
      <c r="O49" s="13" t="str">
        <f t="shared" si="10"/>
        <v>009</v>
      </c>
      <c r="P49" s="13" t="str">
        <f t="shared" si="11"/>
        <v>090716</v>
      </c>
      <c r="Q49" s="13">
        <f t="shared" si="12"/>
        <v>1</v>
      </c>
    </row>
    <row r="50" spans="1:17">
      <c r="A50" s="12" t="s">
        <v>18</v>
      </c>
      <c r="B50" s="12" t="s">
        <v>19</v>
      </c>
      <c r="C50" s="13" t="s">
        <v>20</v>
      </c>
      <c r="D50" s="13" t="s">
        <v>74</v>
      </c>
      <c r="E50" s="13">
        <v>730</v>
      </c>
      <c r="F50" s="13" t="s">
        <v>77</v>
      </c>
      <c r="G50" s="12" t="s">
        <v>78</v>
      </c>
      <c r="H50" s="12" t="s">
        <v>24</v>
      </c>
      <c r="I50" s="13">
        <v>1</v>
      </c>
      <c r="J50" s="13">
        <v>22</v>
      </c>
      <c r="K50" s="13">
        <f t="shared" si="7"/>
        <v>730</v>
      </c>
      <c r="L50" s="13" t="str">
        <f t="shared" si="8"/>
        <v>62733</v>
      </c>
      <c r="M50" s="19" t="str">
        <f t="shared" si="2"/>
        <v>0</v>
      </c>
      <c r="N50" s="13" t="str">
        <f t="shared" si="9"/>
        <v>009</v>
      </c>
      <c r="O50" s="13" t="str">
        <f t="shared" si="10"/>
        <v>009</v>
      </c>
      <c r="P50" s="13" t="str">
        <f t="shared" si="11"/>
        <v>080716</v>
      </c>
      <c r="Q50" s="13">
        <f t="shared" si="12"/>
        <v>1</v>
      </c>
    </row>
    <row r="51" spans="1:17">
      <c r="A51" s="12" t="s">
        <v>18</v>
      </c>
      <c r="B51" s="12" t="s">
        <v>19</v>
      </c>
      <c r="C51" s="13" t="s">
        <v>20</v>
      </c>
      <c r="D51" s="13" t="s">
        <v>74</v>
      </c>
      <c r="E51" s="13">
        <v>730</v>
      </c>
      <c r="F51" s="13" t="s">
        <v>77</v>
      </c>
      <c r="G51" s="12" t="s">
        <v>78</v>
      </c>
      <c r="H51" s="12" t="s">
        <v>25</v>
      </c>
      <c r="I51" s="13">
        <v>0</v>
      </c>
      <c r="J51" s="13">
        <v>22</v>
      </c>
      <c r="K51" s="13">
        <f t="shared" si="7"/>
        <v>730</v>
      </c>
      <c r="L51" s="13" t="str">
        <f t="shared" si="8"/>
        <v>62733</v>
      </c>
      <c r="M51" s="19" t="str">
        <f t="shared" si="2"/>
        <v>0</v>
      </c>
      <c r="N51" s="13" t="str">
        <f t="shared" si="9"/>
        <v>009</v>
      </c>
      <c r="O51" s="13" t="str">
        <f t="shared" si="10"/>
        <v>009</v>
      </c>
      <c r="P51" s="13" t="str">
        <f t="shared" si="11"/>
        <v>090716</v>
      </c>
      <c r="Q51" s="13">
        <f t="shared" si="12"/>
        <v>0</v>
      </c>
    </row>
    <row r="52" spans="1:17">
      <c r="A52" s="12" t="s">
        <v>18</v>
      </c>
      <c r="B52" s="12" t="s">
        <v>19</v>
      </c>
      <c r="C52" s="13" t="s">
        <v>20</v>
      </c>
      <c r="D52" s="13" t="s">
        <v>74</v>
      </c>
      <c r="E52" s="13">
        <v>730</v>
      </c>
      <c r="F52" s="13" t="s">
        <v>79</v>
      </c>
      <c r="G52" s="12" t="s">
        <v>80</v>
      </c>
      <c r="H52" s="12" t="s">
        <v>24</v>
      </c>
      <c r="I52" s="13">
        <v>1</v>
      </c>
      <c r="J52" s="13">
        <v>22</v>
      </c>
      <c r="K52" s="13">
        <f t="shared" si="7"/>
        <v>730</v>
      </c>
      <c r="L52" s="13" t="str">
        <f t="shared" si="8"/>
        <v>69740</v>
      </c>
      <c r="M52" s="19" t="str">
        <f t="shared" si="2"/>
        <v>0</v>
      </c>
      <c r="N52" s="13" t="str">
        <f t="shared" si="9"/>
        <v>009</v>
      </c>
      <c r="O52" s="13" t="str">
        <f t="shared" si="10"/>
        <v>009</v>
      </c>
      <c r="P52" s="13" t="str">
        <f t="shared" si="11"/>
        <v>080716</v>
      </c>
      <c r="Q52" s="13">
        <f t="shared" si="12"/>
        <v>1</v>
      </c>
    </row>
    <row r="53" spans="1:17">
      <c r="A53" s="12" t="s">
        <v>18</v>
      </c>
      <c r="B53" s="12" t="s">
        <v>19</v>
      </c>
      <c r="C53" s="13" t="s">
        <v>20</v>
      </c>
      <c r="D53" s="13" t="s">
        <v>74</v>
      </c>
      <c r="E53" s="13">
        <v>730</v>
      </c>
      <c r="F53" s="13" t="s">
        <v>79</v>
      </c>
      <c r="G53" s="12" t="s">
        <v>80</v>
      </c>
      <c r="H53" s="12" t="s">
        <v>25</v>
      </c>
      <c r="I53" s="13">
        <v>0</v>
      </c>
      <c r="J53" s="13">
        <v>22</v>
      </c>
      <c r="K53" s="13">
        <f t="shared" si="7"/>
        <v>730</v>
      </c>
      <c r="L53" s="13" t="str">
        <f t="shared" si="8"/>
        <v>69740</v>
      </c>
      <c r="M53" s="19" t="str">
        <f t="shared" si="2"/>
        <v>0</v>
      </c>
      <c r="N53" s="13" t="str">
        <f t="shared" si="9"/>
        <v>009</v>
      </c>
      <c r="O53" s="13" t="str">
        <f t="shared" si="10"/>
        <v>009</v>
      </c>
      <c r="P53" s="13" t="str">
        <f t="shared" si="11"/>
        <v>090716</v>
      </c>
      <c r="Q53" s="13">
        <f t="shared" si="12"/>
        <v>0</v>
      </c>
    </row>
    <row r="54" spans="1:17">
      <c r="A54" s="12" t="s">
        <v>18</v>
      </c>
      <c r="B54" s="12" t="s">
        <v>19</v>
      </c>
      <c r="C54" s="13" t="s">
        <v>20</v>
      </c>
      <c r="D54" s="13" t="s">
        <v>74</v>
      </c>
      <c r="E54" s="13">
        <v>730</v>
      </c>
      <c r="F54" s="13" t="s">
        <v>81</v>
      </c>
      <c r="G54" s="12" t="s">
        <v>82</v>
      </c>
      <c r="H54" s="12" t="s">
        <v>24</v>
      </c>
      <c r="I54" s="13">
        <v>1</v>
      </c>
      <c r="J54" s="13">
        <v>22</v>
      </c>
      <c r="K54" s="13">
        <f t="shared" si="7"/>
        <v>730</v>
      </c>
      <c r="L54" s="13" t="str">
        <f t="shared" si="8"/>
        <v>70635</v>
      </c>
      <c r="M54" s="19" t="str">
        <f t="shared" si="2"/>
        <v>0</v>
      </c>
      <c r="N54" s="13" t="str">
        <f t="shared" si="9"/>
        <v>009</v>
      </c>
      <c r="O54" s="13" t="str">
        <f t="shared" si="10"/>
        <v>009</v>
      </c>
      <c r="P54" s="13" t="str">
        <f t="shared" si="11"/>
        <v>080716</v>
      </c>
      <c r="Q54" s="13">
        <f t="shared" si="12"/>
        <v>1</v>
      </c>
    </row>
    <row r="55" spans="1:17">
      <c r="A55" s="12" t="s">
        <v>18</v>
      </c>
      <c r="B55" s="12" t="s">
        <v>19</v>
      </c>
      <c r="C55" s="13" t="s">
        <v>20</v>
      </c>
      <c r="D55" s="13" t="s">
        <v>74</v>
      </c>
      <c r="E55" s="13">
        <v>730</v>
      </c>
      <c r="F55" s="13" t="s">
        <v>81</v>
      </c>
      <c r="G55" s="12" t="s">
        <v>82</v>
      </c>
      <c r="H55" s="12" t="s">
        <v>25</v>
      </c>
      <c r="I55" s="13">
        <v>0</v>
      </c>
      <c r="J55" s="13">
        <v>22</v>
      </c>
      <c r="K55" s="13">
        <f t="shared" si="7"/>
        <v>730</v>
      </c>
      <c r="L55" s="13" t="str">
        <f t="shared" si="8"/>
        <v>70635</v>
      </c>
      <c r="M55" s="19" t="str">
        <f t="shared" si="2"/>
        <v>0</v>
      </c>
      <c r="N55" s="13" t="str">
        <f t="shared" si="9"/>
        <v>009</v>
      </c>
      <c r="O55" s="13" t="str">
        <f t="shared" si="10"/>
        <v>009</v>
      </c>
      <c r="P55" s="13" t="str">
        <f t="shared" si="11"/>
        <v>090716</v>
      </c>
      <c r="Q55" s="13">
        <f t="shared" si="12"/>
        <v>0</v>
      </c>
    </row>
    <row r="56" spans="1:17">
      <c r="A56" s="12" t="s">
        <v>18</v>
      </c>
      <c r="B56" s="12" t="s">
        <v>19</v>
      </c>
      <c r="C56" s="13" t="s">
        <v>20</v>
      </c>
      <c r="D56" s="13" t="s">
        <v>74</v>
      </c>
      <c r="E56" s="13">
        <v>730</v>
      </c>
      <c r="F56" s="13" t="s">
        <v>83</v>
      </c>
      <c r="G56" s="12" t="s">
        <v>84</v>
      </c>
      <c r="H56" s="12" t="s">
        <v>24</v>
      </c>
      <c r="I56" s="13">
        <v>1</v>
      </c>
      <c r="J56" s="13">
        <v>22</v>
      </c>
      <c r="K56" s="13">
        <f t="shared" si="7"/>
        <v>730</v>
      </c>
      <c r="L56" s="13" t="str">
        <f t="shared" si="8"/>
        <v>62810</v>
      </c>
      <c r="M56" s="19" t="str">
        <f t="shared" si="2"/>
        <v>0</v>
      </c>
      <c r="N56" s="13" t="str">
        <f t="shared" si="9"/>
        <v>009</v>
      </c>
      <c r="O56" s="13" t="str">
        <f t="shared" si="10"/>
        <v>009</v>
      </c>
      <c r="P56" s="13" t="str">
        <f t="shared" si="11"/>
        <v>080716</v>
      </c>
      <c r="Q56" s="13">
        <f t="shared" si="12"/>
        <v>1</v>
      </c>
    </row>
    <row r="57" spans="1:17">
      <c r="A57" s="12" t="s">
        <v>18</v>
      </c>
      <c r="B57" s="12" t="s">
        <v>19</v>
      </c>
      <c r="C57" s="13" t="s">
        <v>20</v>
      </c>
      <c r="D57" s="13" t="s">
        <v>74</v>
      </c>
      <c r="E57" s="13">
        <v>730</v>
      </c>
      <c r="F57" s="13" t="s">
        <v>83</v>
      </c>
      <c r="G57" s="12" t="s">
        <v>84</v>
      </c>
      <c r="H57" s="12" t="s">
        <v>25</v>
      </c>
      <c r="I57" s="13">
        <v>0</v>
      </c>
      <c r="J57" s="13">
        <v>22</v>
      </c>
      <c r="K57" s="13">
        <f t="shared" si="7"/>
        <v>730</v>
      </c>
      <c r="L57" s="13" t="str">
        <f t="shared" si="8"/>
        <v>62810</v>
      </c>
      <c r="M57" s="19" t="str">
        <f t="shared" si="2"/>
        <v>0</v>
      </c>
      <c r="N57" s="13" t="str">
        <f t="shared" si="9"/>
        <v>009</v>
      </c>
      <c r="O57" s="13" t="str">
        <f t="shared" si="10"/>
        <v>009</v>
      </c>
      <c r="P57" s="13" t="str">
        <f t="shared" si="11"/>
        <v>090716</v>
      </c>
      <c r="Q57" s="13">
        <f t="shared" si="12"/>
        <v>0</v>
      </c>
    </row>
    <row r="58" spans="1:17">
      <c r="A58" s="12" t="s">
        <v>18</v>
      </c>
      <c r="B58" s="12" t="s">
        <v>19</v>
      </c>
      <c r="C58" s="13" t="s">
        <v>20</v>
      </c>
      <c r="D58" s="13" t="s">
        <v>85</v>
      </c>
      <c r="E58" s="13">
        <v>751</v>
      </c>
      <c r="F58" s="13" t="s">
        <v>86</v>
      </c>
      <c r="G58" s="12" t="s">
        <v>87</v>
      </c>
      <c r="H58" s="12" t="s">
        <v>24</v>
      </c>
      <c r="I58" s="13">
        <v>1</v>
      </c>
      <c r="J58" s="13">
        <v>22</v>
      </c>
      <c r="K58" s="13">
        <f t="shared" si="7"/>
        <v>751</v>
      </c>
      <c r="L58" s="13" t="str">
        <f t="shared" si="8"/>
        <v>65803</v>
      </c>
      <c r="M58" s="19" t="str">
        <f t="shared" si="2"/>
        <v>0</v>
      </c>
      <c r="N58" s="13" t="str">
        <f t="shared" si="9"/>
        <v>009</v>
      </c>
      <c r="O58" s="13" t="str">
        <f t="shared" si="10"/>
        <v>009</v>
      </c>
      <c r="P58" s="13" t="str">
        <f t="shared" si="11"/>
        <v>080716</v>
      </c>
      <c r="Q58" s="13">
        <f t="shared" si="12"/>
        <v>1</v>
      </c>
    </row>
    <row r="59" spans="1:17">
      <c r="A59" s="12" t="s">
        <v>18</v>
      </c>
      <c r="B59" s="12" t="s">
        <v>19</v>
      </c>
      <c r="C59" s="13" t="s">
        <v>20</v>
      </c>
      <c r="D59" s="13" t="s">
        <v>85</v>
      </c>
      <c r="E59" s="13">
        <v>751</v>
      </c>
      <c r="F59" s="13" t="s">
        <v>86</v>
      </c>
      <c r="G59" s="12" t="s">
        <v>87</v>
      </c>
      <c r="H59" s="12" t="s">
        <v>25</v>
      </c>
      <c r="I59" s="13">
        <v>1</v>
      </c>
      <c r="J59" s="13">
        <v>22</v>
      </c>
      <c r="K59" s="13">
        <f t="shared" si="7"/>
        <v>751</v>
      </c>
      <c r="L59" s="13" t="str">
        <f t="shared" si="8"/>
        <v>65803</v>
      </c>
      <c r="M59" s="19" t="str">
        <f t="shared" si="2"/>
        <v>0</v>
      </c>
      <c r="N59" s="13" t="str">
        <f t="shared" si="9"/>
        <v>009</v>
      </c>
      <c r="O59" s="13" t="str">
        <f t="shared" si="10"/>
        <v>009</v>
      </c>
      <c r="P59" s="13" t="str">
        <f t="shared" si="11"/>
        <v>090716</v>
      </c>
      <c r="Q59" s="13">
        <f t="shared" si="12"/>
        <v>1</v>
      </c>
    </row>
    <row r="60" spans="1:17">
      <c r="A60" s="12" t="s">
        <v>18</v>
      </c>
      <c r="B60" s="12" t="s">
        <v>19</v>
      </c>
      <c r="C60" s="13" t="s">
        <v>20</v>
      </c>
      <c r="D60" s="13" t="s">
        <v>85</v>
      </c>
      <c r="E60" s="13">
        <v>751</v>
      </c>
      <c r="F60" s="13" t="s">
        <v>88</v>
      </c>
      <c r="G60" s="12" t="s">
        <v>89</v>
      </c>
      <c r="H60" s="12" t="s">
        <v>24</v>
      </c>
      <c r="I60" s="13">
        <v>1</v>
      </c>
      <c r="J60" s="13">
        <v>22</v>
      </c>
      <c r="K60" s="13">
        <f t="shared" si="7"/>
        <v>751</v>
      </c>
      <c r="L60" s="13" t="str">
        <f t="shared" si="8"/>
        <v>65815</v>
      </c>
      <c r="M60" s="19" t="str">
        <f t="shared" si="2"/>
        <v>0</v>
      </c>
      <c r="N60" s="13" t="str">
        <f t="shared" si="9"/>
        <v>009</v>
      </c>
      <c r="O60" s="13" t="str">
        <f t="shared" si="10"/>
        <v>009</v>
      </c>
      <c r="P60" s="13" t="str">
        <f t="shared" si="11"/>
        <v>080716</v>
      </c>
      <c r="Q60" s="13">
        <f t="shared" si="12"/>
        <v>1</v>
      </c>
    </row>
    <row r="61" spans="1:17">
      <c r="A61" s="12" t="s">
        <v>18</v>
      </c>
      <c r="B61" s="12" t="s">
        <v>19</v>
      </c>
      <c r="C61" s="13" t="s">
        <v>20</v>
      </c>
      <c r="D61" s="13" t="s">
        <v>85</v>
      </c>
      <c r="E61" s="13">
        <v>751</v>
      </c>
      <c r="F61" s="13" t="s">
        <v>88</v>
      </c>
      <c r="G61" s="12" t="s">
        <v>89</v>
      </c>
      <c r="H61" s="12" t="s">
        <v>25</v>
      </c>
      <c r="I61" s="13">
        <v>0</v>
      </c>
      <c r="J61" s="13">
        <v>22</v>
      </c>
      <c r="K61" s="13">
        <f t="shared" si="7"/>
        <v>751</v>
      </c>
      <c r="L61" s="13" t="str">
        <f t="shared" si="8"/>
        <v>65815</v>
      </c>
      <c r="M61" s="19" t="str">
        <f t="shared" si="2"/>
        <v>0</v>
      </c>
      <c r="N61" s="13" t="str">
        <f t="shared" si="9"/>
        <v>009</v>
      </c>
      <c r="O61" s="13" t="str">
        <f t="shared" si="10"/>
        <v>009</v>
      </c>
      <c r="P61" s="13" t="str">
        <f t="shared" si="11"/>
        <v>090716</v>
      </c>
      <c r="Q61" s="13">
        <f t="shared" si="12"/>
        <v>0</v>
      </c>
    </row>
    <row r="62" spans="1:17">
      <c r="A62" s="12" t="s">
        <v>18</v>
      </c>
      <c r="B62" s="12" t="s">
        <v>19</v>
      </c>
      <c r="C62" s="13" t="s">
        <v>20</v>
      </c>
      <c r="D62" s="13" t="s">
        <v>85</v>
      </c>
      <c r="E62" s="13">
        <v>751</v>
      </c>
      <c r="F62" s="13" t="s">
        <v>90</v>
      </c>
      <c r="G62" s="12" t="s">
        <v>91</v>
      </c>
      <c r="H62" s="12" t="s">
        <v>24</v>
      </c>
      <c r="I62" s="13">
        <v>1</v>
      </c>
      <c r="J62" s="13">
        <v>22</v>
      </c>
      <c r="K62" s="13">
        <f t="shared" si="7"/>
        <v>751</v>
      </c>
      <c r="L62" s="13" t="str">
        <f t="shared" si="8"/>
        <v>65829</v>
      </c>
      <c r="M62" s="19" t="str">
        <f t="shared" si="2"/>
        <v>0</v>
      </c>
      <c r="N62" s="13" t="str">
        <f t="shared" si="9"/>
        <v>009</v>
      </c>
      <c r="O62" s="13" t="str">
        <f t="shared" si="10"/>
        <v>009</v>
      </c>
      <c r="P62" s="13" t="str">
        <f t="shared" si="11"/>
        <v>080716</v>
      </c>
      <c r="Q62" s="13">
        <f t="shared" si="12"/>
        <v>1</v>
      </c>
    </row>
    <row r="63" spans="1:17">
      <c r="A63" s="12" t="s">
        <v>18</v>
      </c>
      <c r="B63" s="12" t="s">
        <v>19</v>
      </c>
      <c r="C63" s="13" t="s">
        <v>20</v>
      </c>
      <c r="D63" s="13" t="s">
        <v>85</v>
      </c>
      <c r="E63" s="13">
        <v>751</v>
      </c>
      <c r="F63" s="13" t="s">
        <v>90</v>
      </c>
      <c r="G63" s="12" t="s">
        <v>91</v>
      </c>
      <c r="H63" s="12" t="s">
        <v>25</v>
      </c>
      <c r="I63" s="13">
        <v>1</v>
      </c>
      <c r="J63" s="13">
        <v>22</v>
      </c>
      <c r="K63" s="13">
        <f t="shared" si="7"/>
        <v>751</v>
      </c>
      <c r="L63" s="13" t="str">
        <f t="shared" si="8"/>
        <v>65829</v>
      </c>
      <c r="M63" s="19" t="str">
        <f t="shared" si="2"/>
        <v>0</v>
      </c>
      <c r="N63" s="13" t="str">
        <f t="shared" si="9"/>
        <v>009</v>
      </c>
      <c r="O63" s="13" t="str">
        <f t="shared" si="10"/>
        <v>009</v>
      </c>
      <c r="P63" s="13" t="str">
        <f t="shared" si="11"/>
        <v>090716</v>
      </c>
      <c r="Q63" s="13">
        <f t="shared" si="12"/>
        <v>1</v>
      </c>
    </row>
    <row r="64" spans="1:17">
      <c r="A64" s="12" t="s">
        <v>92</v>
      </c>
      <c r="B64" s="12" t="s">
        <v>93</v>
      </c>
      <c r="C64" s="13" t="s">
        <v>94</v>
      </c>
      <c r="D64" s="13" t="s">
        <v>21</v>
      </c>
      <c r="E64" s="13">
        <v>722</v>
      </c>
      <c r="F64" s="13" t="s">
        <v>22</v>
      </c>
      <c r="G64" s="12" t="s">
        <v>23</v>
      </c>
      <c r="H64" s="12" t="s">
        <v>24</v>
      </c>
      <c r="I64" s="13">
        <v>2</v>
      </c>
      <c r="J64" s="13">
        <v>22</v>
      </c>
      <c r="K64" s="13">
        <f t="shared" si="7"/>
        <v>722</v>
      </c>
      <c r="L64" s="13" t="str">
        <f t="shared" si="8"/>
        <v>65297</v>
      </c>
      <c r="M64" s="19" t="str">
        <f t="shared" si="2"/>
        <v>0</v>
      </c>
      <c r="N64" s="13" t="str">
        <f t="shared" si="9"/>
        <v>169</v>
      </c>
      <c r="O64" s="13" t="str">
        <f t="shared" si="10"/>
        <v>169</v>
      </c>
      <c r="P64" s="13" t="str">
        <f t="shared" si="11"/>
        <v>080716</v>
      </c>
      <c r="Q64" s="13">
        <f t="shared" si="12"/>
        <v>2</v>
      </c>
    </row>
    <row r="65" spans="1:17">
      <c r="A65" s="12" t="s">
        <v>92</v>
      </c>
      <c r="B65" s="12" t="s">
        <v>93</v>
      </c>
      <c r="C65" s="13" t="s">
        <v>94</v>
      </c>
      <c r="D65" s="13" t="s">
        <v>21</v>
      </c>
      <c r="E65" s="13">
        <v>722</v>
      </c>
      <c r="F65" s="13" t="s">
        <v>22</v>
      </c>
      <c r="G65" s="12" t="s">
        <v>23</v>
      </c>
      <c r="H65" s="12" t="s">
        <v>25</v>
      </c>
      <c r="I65" s="13">
        <v>2</v>
      </c>
      <c r="J65" s="13">
        <v>22</v>
      </c>
      <c r="K65" s="13">
        <f t="shared" si="7"/>
        <v>722</v>
      </c>
      <c r="L65" s="13" t="str">
        <f t="shared" si="8"/>
        <v>65297</v>
      </c>
      <c r="M65" s="19" t="str">
        <f t="shared" si="2"/>
        <v>0</v>
      </c>
      <c r="N65" s="13" t="str">
        <f t="shared" si="9"/>
        <v>169</v>
      </c>
      <c r="O65" s="13" t="str">
        <f t="shared" si="10"/>
        <v>169</v>
      </c>
      <c r="P65" s="13" t="str">
        <f t="shared" si="11"/>
        <v>090716</v>
      </c>
      <c r="Q65" s="13">
        <f t="shared" si="12"/>
        <v>2</v>
      </c>
    </row>
    <row r="66" spans="1:17">
      <c r="A66" s="12" t="s">
        <v>92</v>
      </c>
      <c r="B66" s="12" t="s">
        <v>93</v>
      </c>
      <c r="C66" s="13" t="s">
        <v>94</v>
      </c>
      <c r="D66" s="13" t="s">
        <v>21</v>
      </c>
      <c r="E66" s="13">
        <v>722</v>
      </c>
      <c r="F66" s="13" t="s">
        <v>26</v>
      </c>
      <c r="G66" s="12" t="s">
        <v>27</v>
      </c>
      <c r="H66" s="12" t="s">
        <v>24</v>
      </c>
      <c r="I66" s="13">
        <v>2</v>
      </c>
      <c r="J66" s="13">
        <v>22</v>
      </c>
      <c r="K66" s="13">
        <f t="shared" si="7"/>
        <v>722</v>
      </c>
      <c r="L66" s="13" t="str">
        <f t="shared" si="8"/>
        <v>65804</v>
      </c>
      <c r="M66" s="19" t="str">
        <f t="shared" si="2"/>
        <v>0</v>
      </c>
      <c r="N66" s="13" t="str">
        <f t="shared" si="9"/>
        <v>169</v>
      </c>
      <c r="O66" s="13" t="str">
        <f t="shared" si="10"/>
        <v>169</v>
      </c>
      <c r="P66" s="13" t="str">
        <f t="shared" si="11"/>
        <v>080716</v>
      </c>
      <c r="Q66" s="13">
        <f t="shared" si="12"/>
        <v>2</v>
      </c>
    </row>
    <row r="67" spans="1:17">
      <c r="A67" s="12" t="s">
        <v>92</v>
      </c>
      <c r="B67" s="12" t="s">
        <v>93</v>
      </c>
      <c r="C67" s="13" t="s">
        <v>94</v>
      </c>
      <c r="D67" s="13" t="s">
        <v>21</v>
      </c>
      <c r="E67" s="13">
        <v>722</v>
      </c>
      <c r="F67" s="13" t="s">
        <v>26</v>
      </c>
      <c r="G67" s="12" t="s">
        <v>27</v>
      </c>
      <c r="H67" s="12" t="s">
        <v>25</v>
      </c>
      <c r="I67" s="13">
        <v>3</v>
      </c>
      <c r="J67" s="13">
        <v>22</v>
      </c>
      <c r="K67" s="13">
        <f t="shared" si="7"/>
        <v>722</v>
      </c>
      <c r="L67" s="13" t="str">
        <f t="shared" si="8"/>
        <v>65804</v>
      </c>
      <c r="M67" s="19" t="str">
        <f t="shared" si="2"/>
        <v>0</v>
      </c>
      <c r="N67" s="13" t="str">
        <f t="shared" si="9"/>
        <v>169</v>
      </c>
      <c r="O67" s="13" t="str">
        <f t="shared" si="10"/>
        <v>169</v>
      </c>
      <c r="P67" s="13" t="str">
        <f t="shared" si="11"/>
        <v>090716</v>
      </c>
      <c r="Q67" s="13">
        <f t="shared" si="12"/>
        <v>3</v>
      </c>
    </row>
    <row r="68" spans="1:17">
      <c r="A68" s="12" t="s">
        <v>92</v>
      </c>
      <c r="B68" s="12" t="s">
        <v>93</v>
      </c>
      <c r="C68" s="13" t="s">
        <v>94</v>
      </c>
      <c r="D68" s="13" t="s">
        <v>21</v>
      </c>
      <c r="E68" s="13">
        <v>722</v>
      </c>
      <c r="F68" s="13" t="s">
        <v>28</v>
      </c>
      <c r="G68" s="12" t="s">
        <v>29</v>
      </c>
      <c r="H68" s="12" t="s">
        <v>24</v>
      </c>
      <c r="I68" s="13">
        <v>1</v>
      </c>
      <c r="J68" s="13">
        <v>22</v>
      </c>
      <c r="K68" s="13">
        <f t="shared" si="7"/>
        <v>722</v>
      </c>
      <c r="L68" s="13" t="str">
        <f t="shared" si="8"/>
        <v>65807</v>
      </c>
      <c r="M68" s="19" t="str">
        <f t="shared" si="2"/>
        <v>0</v>
      </c>
      <c r="N68" s="13" t="str">
        <f t="shared" si="9"/>
        <v>169</v>
      </c>
      <c r="O68" s="13" t="str">
        <f t="shared" si="10"/>
        <v>169</v>
      </c>
      <c r="P68" s="13" t="str">
        <f t="shared" si="11"/>
        <v>080716</v>
      </c>
      <c r="Q68" s="13">
        <f t="shared" si="12"/>
        <v>1</v>
      </c>
    </row>
    <row r="69" spans="1:17">
      <c r="A69" s="12" t="s">
        <v>92</v>
      </c>
      <c r="B69" s="12" t="s">
        <v>93</v>
      </c>
      <c r="C69" s="13" t="s">
        <v>94</v>
      </c>
      <c r="D69" s="13" t="s">
        <v>21</v>
      </c>
      <c r="E69" s="13">
        <v>722</v>
      </c>
      <c r="F69" s="13" t="s">
        <v>28</v>
      </c>
      <c r="G69" s="12" t="s">
        <v>29</v>
      </c>
      <c r="H69" s="12" t="s">
        <v>25</v>
      </c>
      <c r="I69" s="13">
        <v>0</v>
      </c>
      <c r="J69" s="13">
        <v>22</v>
      </c>
      <c r="K69" s="13">
        <f t="shared" si="7"/>
        <v>722</v>
      </c>
      <c r="L69" s="13" t="str">
        <f t="shared" si="8"/>
        <v>65807</v>
      </c>
      <c r="M69" s="19" t="str">
        <f t="shared" ref="M69:M123" si="13">RIGHT($M$3,1)</f>
        <v>0</v>
      </c>
      <c r="N69" s="13" t="str">
        <f t="shared" si="9"/>
        <v>169</v>
      </c>
      <c r="O69" s="13" t="str">
        <f t="shared" si="10"/>
        <v>169</v>
      </c>
      <c r="P69" s="13" t="str">
        <f t="shared" si="11"/>
        <v>090716</v>
      </c>
      <c r="Q69" s="13">
        <f t="shared" si="12"/>
        <v>0</v>
      </c>
    </row>
    <row r="70" spans="1:17">
      <c r="A70" s="12" t="s">
        <v>92</v>
      </c>
      <c r="B70" s="12" t="s">
        <v>93</v>
      </c>
      <c r="C70" s="13" t="s">
        <v>94</v>
      </c>
      <c r="D70" s="13" t="s">
        <v>21</v>
      </c>
      <c r="E70" s="13">
        <v>722</v>
      </c>
      <c r="F70" s="13" t="s">
        <v>30</v>
      </c>
      <c r="G70" s="12" t="s">
        <v>31</v>
      </c>
      <c r="H70" s="12" t="s">
        <v>24</v>
      </c>
      <c r="I70" s="13">
        <v>1</v>
      </c>
      <c r="J70" s="13">
        <v>22</v>
      </c>
      <c r="K70" s="13">
        <f t="shared" ref="K70:K123" si="14">+E70</f>
        <v>722</v>
      </c>
      <c r="L70" s="13" t="str">
        <f t="shared" ref="L70:L123" si="15">+G70</f>
        <v>71059</v>
      </c>
      <c r="M70" s="19" t="str">
        <f t="shared" si="13"/>
        <v>0</v>
      </c>
      <c r="N70" s="13" t="str">
        <f t="shared" ref="N70:N123" si="16">LEFT(B70,6)</f>
        <v>169</v>
      </c>
      <c r="O70" s="13" t="str">
        <f t="shared" ref="O70:O123" si="17">RIGHT(B70,3)</f>
        <v>169</v>
      </c>
      <c r="P70" s="13" t="str">
        <f t="shared" ref="P70:P123" si="18">+CONCATENATE(LEFT(H70,2),MID(H70,4,2),RIGHT(H70,2))</f>
        <v>080716</v>
      </c>
      <c r="Q70" s="13">
        <f t="shared" ref="Q70:Q123" si="19">+I70</f>
        <v>1</v>
      </c>
    </row>
    <row r="71" spans="1:17">
      <c r="A71" s="12" t="s">
        <v>92</v>
      </c>
      <c r="B71" s="12" t="s">
        <v>93</v>
      </c>
      <c r="C71" s="13" t="s">
        <v>94</v>
      </c>
      <c r="D71" s="13" t="s">
        <v>21</v>
      </c>
      <c r="E71" s="13">
        <v>722</v>
      </c>
      <c r="F71" s="13" t="s">
        <v>30</v>
      </c>
      <c r="G71" s="12" t="s">
        <v>31</v>
      </c>
      <c r="H71" s="12" t="s">
        <v>25</v>
      </c>
      <c r="I71" s="13">
        <v>1</v>
      </c>
      <c r="J71" s="13">
        <v>22</v>
      </c>
      <c r="K71" s="13">
        <f t="shared" si="14"/>
        <v>722</v>
      </c>
      <c r="L71" s="13" t="str">
        <f t="shared" si="15"/>
        <v>71059</v>
      </c>
      <c r="M71" s="19" t="str">
        <f t="shared" si="13"/>
        <v>0</v>
      </c>
      <c r="N71" s="13" t="str">
        <f t="shared" si="16"/>
        <v>169</v>
      </c>
      <c r="O71" s="13" t="str">
        <f t="shared" si="17"/>
        <v>169</v>
      </c>
      <c r="P71" s="13" t="str">
        <f t="shared" si="18"/>
        <v>090716</v>
      </c>
      <c r="Q71" s="13">
        <f t="shared" si="19"/>
        <v>1</v>
      </c>
    </row>
    <row r="72" spans="1:17">
      <c r="A72" s="12" t="s">
        <v>92</v>
      </c>
      <c r="B72" s="12" t="s">
        <v>93</v>
      </c>
      <c r="C72" s="13" t="s">
        <v>94</v>
      </c>
      <c r="D72" s="13" t="s">
        <v>32</v>
      </c>
      <c r="E72" s="13">
        <v>723</v>
      </c>
      <c r="F72" s="13" t="s">
        <v>33</v>
      </c>
      <c r="G72" s="12" t="s">
        <v>34</v>
      </c>
      <c r="H72" s="12" t="s">
        <v>24</v>
      </c>
      <c r="I72" s="13">
        <v>1</v>
      </c>
      <c r="J72" s="13">
        <v>22</v>
      </c>
      <c r="K72" s="13">
        <f t="shared" si="14"/>
        <v>723</v>
      </c>
      <c r="L72" s="13" t="str">
        <f t="shared" si="15"/>
        <v>14179</v>
      </c>
      <c r="M72" s="19" t="str">
        <f t="shared" si="13"/>
        <v>0</v>
      </c>
      <c r="N72" s="13" t="str">
        <f t="shared" si="16"/>
        <v>169</v>
      </c>
      <c r="O72" s="13" t="str">
        <f t="shared" si="17"/>
        <v>169</v>
      </c>
      <c r="P72" s="13" t="str">
        <f t="shared" si="18"/>
        <v>080716</v>
      </c>
      <c r="Q72" s="13">
        <f t="shared" si="19"/>
        <v>1</v>
      </c>
    </row>
    <row r="73" spans="1:17">
      <c r="A73" s="12" t="s">
        <v>92</v>
      </c>
      <c r="B73" s="12" t="s">
        <v>93</v>
      </c>
      <c r="C73" s="13" t="s">
        <v>94</v>
      </c>
      <c r="D73" s="13" t="s">
        <v>32</v>
      </c>
      <c r="E73" s="13">
        <v>723</v>
      </c>
      <c r="F73" s="13" t="s">
        <v>33</v>
      </c>
      <c r="G73" s="12" t="s">
        <v>34</v>
      </c>
      <c r="H73" s="12" t="s">
        <v>25</v>
      </c>
      <c r="I73" s="13">
        <v>1</v>
      </c>
      <c r="J73" s="13">
        <v>22</v>
      </c>
      <c r="K73" s="13">
        <f t="shared" si="14"/>
        <v>723</v>
      </c>
      <c r="L73" s="13" t="str">
        <f t="shared" si="15"/>
        <v>14179</v>
      </c>
      <c r="M73" s="19" t="str">
        <f t="shared" si="13"/>
        <v>0</v>
      </c>
      <c r="N73" s="13" t="str">
        <f t="shared" si="16"/>
        <v>169</v>
      </c>
      <c r="O73" s="13" t="str">
        <f t="shared" si="17"/>
        <v>169</v>
      </c>
      <c r="P73" s="13" t="str">
        <f t="shared" si="18"/>
        <v>090716</v>
      </c>
      <c r="Q73" s="13">
        <f t="shared" si="19"/>
        <v>1</v>
      </c>
    </row>
    <row r="74" spans="1:17">
      <c r="A74" s="12" t="s">
        <v>92</v>
      </c>
      <c r="B74" s="12" t="s">
        <v>93</v>
      </c>
      <c r="C74" s="13" t="s">
        <v>94</v>
      </c>
      <c r="D74" s="13" t="s">
        <v>32</v>
      </c>
      <c r="E74" s="13">
        <v>723</v>
      </c>
      <c r="F74" s="13" t="s">
        <v>35</v>
      </c>
      <c r="G74" s="12" t="s">
        <v>36</v>
      </c>
      <c r="H74" s="12" t="s">
        <v>24</v>
      </c>
      <c r="I74" s="13">
        <v>1</v>
      </c>
      <c r="J74" s="13">
        <v>22</v>
      </c>
      <c r="K74" s="13">
        <f t="shared" si="14"/>
        <v>723</v>
      </c>
      <c r="L74" s="13" t="str">
        <f t="shared" si="15"/>
        <v>65298</v>
      </c>
      <c r="M74" s="19" t="str">
        <f t="shared" si="13"/>
        <v>0</v>
      </c>
      <c r="N74" s="13" t="str">
        <f t="shared" si="16"/>
        <v>169</v>
      </c>
      <c r="O74" s="13" t="str">
        <f t="shared" si="17"/>
        <v>169</v>
      </c>
      <c r="P74" s="13" t="str">
        <f t="shared" si="18"/>
        <v>080716</v>
      </c>
      <c r="Q74" s="13">
        <f t="shared" si="19"/>
        <v>1</v>
      </c>
    </row>
    <row r="75" spans="1:17">
      <c r="A75" s="12" t="s">
        <v>92</v>
      </c>
      <c r="B75" s="12" t="s">
        <v>93</v>
      </c>
      <c r="C75" s="13" t="s">
        <v>94</v>
      </c>
      <c r="D75" s="13" t="s">
        <v>32</v>
      </c>
      <c r="E75" s="13">
        <v>723</v>
      </c>
      <c r="F75" s="13" t="s">
        <v>35</v>
      </c>
      <c r="G75" s="12" t="s">
        <v>36</v>
      </c>
      <c r="H75" s="12" t="s">
        <v>25</v>
      </c>
      <c r="I75" s="13">
        <v>0</v>
      </c>
      <c r="J75" s="13">
        <v>22</v>
      </c>
      <c r="K75" s="13">
        <f t="shared" si="14"/>
        <v>723</v>
      </c>
      <c r="L75" s="13" t="str">
        <f t="shared" si="15"/>
        <v>65298</v>
      </c>
      <c r="M75" s="19" t="str">
        <f t="shared" si="13"/>
        <v>0</v>
      </c>
      <c r="N75" s="13" t="str">
        <f t="shared" si="16"/>
        <v>169</v>
      </c>
      <c r="O75" s="13" t="str">
        <f t="shared" si="17"/>
        <v>169</v>
      </c>
      <c r="P75" s="13" t="str">
        <f t="shared" si="18"/>
        <v>090716</v>
      </c>
      <c r="Q75" s="13">
        <f t="shared" si="19"/>
        <v>0</v>
      </c>
    </row>
    <row r="76" spans="1:17">
      <c r="A76" s="12" t="s">
        <v>92</v>
      </c>
      <c r="B76" s="12" t="s">
        <v>93</v>
      </c>
      <c r="C76" s="13" t="s">
        <v>94</v>
      </c>
      <c r="D76" s="13" t="s">
        <v>32</v>
      </c>
      <c r="E76" s="13">
        <v>723</v>
      </c>
      <c r="F76" s="13" t="s">
        <v>37</v>
      </c>
      <c r="G76" s="12" t="s">
        <v>38</v>
      </c>
      <c r="H76" s="12" t="s">
        <v>24</v>
      </c>
      <c r="I76" s="13">
        <v>1</v>
      </c>
      <c r="J76" s="13">
        <v>22</v>
      </c>
      <c r="K76" s="13">
        <f t="shared" si="14"/>
        <v>723</v>
      </c>
      <c r="L76" s="13" t="str">
        <f t="shared" si="15"/>
        <v>65299</v>
      </c>
      <c r="M76" s="19" t="str">
        <f t="shared" si="13"/>
        <v>0</v>
      </c>
      <c r="N76" s="13" t="str">
        <f t="shared" si="16"/>
        <v>169</v>
      </c>
      <c r="O76" s="13" t="str">
        <f t="shared" si="17"/>
        <v>169</v>
      </c>
      <c r="P76" s="13" t="str">
        <f t="shared" si="18"/>
        <v>080716</v>
      </c>
      <c r="Q76" s="13">
        <f t="shared" si="19"/>
        <v>1</v>
      </c>
    </row>
    <row r="77" spans="1:17">
      <c r="A77" s="12" t="s">
        <v>92</v>
      </c>
      <c r="B77" s="12" t="s">
        <v>93</v>
      </c>
      <c r="C77" s="13" t="s">
        <v>94</v>
      </c>
      <c r="D77" s="13" t="s">
        <v>32</v>
      </c>
      <c r="E77" s="13">
        <v>723</v>
      </c>
      <c r="F77" s="13" t="s">
        <v>37</v>
      </c>
      <c r="G77" s="12" t="s">
        <v>38</v>
      </c>
      <c r="H77" s="12" t="s">
        <v>25</v>
      </c>
      <c r="I77" s="13">
        <v>0</v>
      </c>
      <c r="J77" s="13">
        <v>22</v>
      </c>
      <c r="K77" s="13">
        <f t="shared" si="14"/>
        <v>723</v>
      </c>
      <c r="L77" s="13" t="str">
        <f t="shared" si="15"/>
        <v>65299</v>
      </c>
      <c r="M77" s="19" t="str">
        <f t="shared" si="13"/>
        <v>0</v>
      </c>
      <c r="N77" s="13" t="str">
        <f t="shared" si="16"/>
        <v>169</v>
      </c>
      <c r="O77" s="13" t="str">
        <f t="shared" si="17"/>
        <v>169</v>
      </c>
      <c r="P77" s="13" t="str">
        <f t="shared" si="18"/>
        <v>090716</v>
      </c>
      <c r="Q77" s="13">
        <f t="shared" si="19"/>
        <v>0</v>
      </c>
    </row>
    <row r="78" spans="1:17">
      <c r="A78" s="12" t="s">
        <v>92</v>
      </c>
      <c r="B78" s="12" t="s">
        <v>93</v>
      </c>
      <c r="C78" s="13" t="s">
        <v>94</v>
      </c>
      <c r="D78" s="13" t="s">
        <v>32</v>
      </c>
      <c r="E78" s="13">
        <v>723</v>
      </c>
      <c r="F78" s="13" t="s">
        <v>39</v>
      </c>
      <c r="G78" s="12" t="s">
        <v>40</v>
      </c>
      <c r="H78" s="12" t="s">
        <v>24</v>
      </c>
      <c r="I78" s="13">
        <v>1</v>
      </c>
      <c r="J78" s="13">
        <v>22</v>
      </c>
      <c r="K78" s="13">
        <f t="shared" si="14"/>
        <v>723</v>
      </c>
      <c r="L78" s="13" t="str">
        <f t="shared" si="15"/>
        <v>08617</v>
      </c>
      <c r="M78" s="19" t="str">
        <f t="shared" si="13"/>
        <v>0</v>
      </c>
      <c r="N78" s="13" t="str">
        <f t="shared" si="16"/>
        <v>169</v>
      </c>
      <c r="O78" s="13" t="str">
        <f t="shared" si="17"/>
        <v>169</v>
      </c>
      <c r="P78" s="13" t="str">
        <f t="shared" si="18"/>
        <v>080716</v>
      </c>
      <c r="Q78" s="13">
        <f t="shared" si="19"/>
        <v>1</v>
      </c>
    </row>
    <row r="79" spans="1:17">
      <c r="A79" s="12" t="s">
        <v>92</v>
      </c>
      <c r="B79" s="12" t="s">
        <v>93</v>
      </c>
      <c r="C79" s="13" t="s">
        <v>94</v>
      </c>
      <c r="D79" s="13" t="s">
        <v>32</v>
      </c>
      <c r="E79" s="13">
        <v>723</v>
      </c>
      <c r="F79" s="13" t="s">
        <v>39</v>
      </c>
      <c r="G79" s="12" t="s">
        <v>40</v>
      </c>
      <c r="H79" s="12" t="s">
        <v>25</v>
      </c>
      <c r="I79" s="13">
        <v>0</v>
      </c>
      <c r="J79" s="13">
        <v>22</v>
      </c>
      <c r="K79" s="13">
        <f t="shared" si="14"/>
        <v>723</v>
      </c>
      <c r="L79" s="13" t="str">
        <f t="shared" si="15"/>
        <v>08617</v>
      </c>
      <c r="M79" s="19" t="str">
        <f t="shared" si="13"/>
        <v>0</v>
      </c>
      <c r="N79" s="13" t="str">
        <f t="shared" si="16"/>
        <v>169</v>
      </c>
      <c r="O79" s="13" t="str">
        <f t="shared" si="17"/>
        <v>169</v>
      </c>
      <c r="P79" s="13" t="str">
        <f t="shared" si="18"/>
        <v>090716</v>
      </c>
      <c r="Q79" s="13">
        <f t="shared" si="19"/>
        <v>0</v>
      </c>
    </row>
    <row r="80" spans="1:17">
      <c r="A80" s="12" t="s">
        <v>92</v>
      </c>
      <c r="B80" s="12" t="s">
        <v>93</v>
      </c>
      <c r="C80" s="13" t="s">
        <v>94</v>
      </c>
      <c r="D80" s="13" t="s">
        <v>32</v>
      </c>
      <c r="E80" s="13">
        <v>723</v>
      </c>
      <c r="F80" s="13" t="s">
        <v>41</v>
      </c>
      <c r="G80" s="12" t="s">
        <v>42</v>
      </c>
      <c r="H80" s="12" t="s">
        <v>24</v>
      </c>
      <c r="I80" s="13">
        <v>0</v>
      </c>
      <c r="J80" s="13">
        <v>22</v>
      </c>
      <c r="K80" s="13">
        <f t="shared" si="14"/>
        <v>723</v>
      </c>
      <c r="L80" s="13" t="str">
        <f t="shared" si="15"/>
        <v>11652</v>
      </c>
      <c r="M80" s="19" t="str">
        <f t="shared" si="13"/>
        <v>0</v>
      </c>
      <c r="N80" s="13" t="str">
        <f t="shared" si="16"/>
        <v>169</v>
      </c>
      <c r="O80" s="13" t="str">
        <f t="shared" si="17"/>
        <v>169</v>
      </c>
      <c r="P80" s="13" t="str">
        <f t="shared" si="18"/>
        <v>080716</v>
      </c>
      <c r="Q80" s="13">
        <f t="shared" si="19"/>
        <v>0</v>
      </c>
    </row>
    <row r="81" spans="1:17">
      <c r="A81" s="12" t="s">
        <v>92</v>
      </c>
      <c r="B81" s="12" t="s">
        <v>93</v>
      </c>
      <c r="C81" s="13" t="s">
        <v>94</v>
      </c>
      <c r="D81" s="13" t="s">
        <v>32</v>
      </c>
      <c r="E81" s="13">
        <v>723</v>
      </c>
      <c r="F81" s="13" t="s">
        <v>41</v>
      </c>
      <c r="G81" s="12" t="s">
        <v>42</v>
      </c>
      <c r="H81" s="12" t="s">
        <v>25</v>
      </c>
      <c r="I81" s="13">
        <v>1</v>
      </c>
      <c r="J81" s="13">
        <v>22</v>
      </c>
      <c r="K81" s="13">
        <f t="shared" si="14"/>
        <v>723</v>
      </c>
      <c r="L81" s="13" t="str">
        <f t="shared" si="15"/>
        <v>11652</v>
      </c>
      <c r="M81" s="19" t="str">
        <f t="shared" si="13"/>
        <v>0</v>
      </c>
      <c r="N81" s="13" t="str">
        <f t="shared" si="16"/>
        <v>169</v>
      </c>
      <c r="O81" s="13" t="str">
        <f t="shared" si="17"/>
        <v>169</v>
      </c>
      <c r="P81" s="13" t="str">
        <f t="shared" si="18"/>
        <v>090716</v>
      </c>
      <c r="Q81" s="13">
        <f t="shared" si="19"/>
        <v>1</v>
      </c>
    </row>
    <row r="82" spans="1:17">
      <c r="A82" s="12" t="s">
        <v>92</v>
      </c>
      <c r="B82" s="12" t="s">
        <v>93</v>
      </c>
      <c r="C82" s="13" t="s">
        <v>94</v>
      </c>
      <c r="D82" s="13" t="s">
        <v>43</v>
      </c>
      <c r="E82" s="13">
        <v>750</v>
      </c>
      <c r="F82" s="13" t="s">
        <v>44</v>
      </c>
      <c r="G82" s="12" t="s">
        <v>45</v>
      </c>
      <c r="H82" s="12" t="s">
        <v>24</v>
      </c>
      <c r="I82" s="13">
        <v>1</v>
      </c>
      <c r="J82" s="13">
        <v>22</v>
      </c>
      <c r="K82" s="13">
        <f t="shared" si="14"/>
        <v>750</v>
      </c>
      <c r="L82" s="13" t="str">
        <f t="shared" si="15"/>
        <v>65801</v>
      </c>
      <c r="M82" s="19" t="str">
        <f t="shared" si="13"/>
        <v>0</v>
      </c>
      <c r="N82" s="13" t="str">
        <f t="shared" si="16"/>
        <v>169</v>
      </c>
      <c r="O82" s="13" t="str">
        <f t="shared" si="17"/>
        <v>169</v>
      </c>
      <c r="P82" s="13" t="str">
        <f t="shared" si="18"/>
        <v>080716</v>
      </c>
      <c r="Q82" s="13">
        <f t="shared" si="19"/>
        <v>1</v>
      </c>
    </row>
    <row r="83" spans="1:17">
      <c r="A83" s="12" t="s">
        <v>92</v>
      </c>
      <c r="B83" s="12" t="s">
        <v>93</v>
      </c>
      <c r="C83" s="13" t="s">
        <v>94</v>
      </c>
      <c r="D83" s="13" t="s">
        <v>43</v>
      </c>
      <c r="E83" s="13">
        <v>750</v>
      </c>
      <c r="F83" s="13" t="s">
        <v>44</v>
      </c>
      <c r="G83" s="12" t="s">
        <v>45</v>
      </c>
      <c r="H83" s="12" t="s">
        <v>25</v>
      </c>
      <c r="I83" s="13">
        <v>1</v>
      </c>
      <c r="J83" s="13">
        <v>22</v>
      </c>
      <c r="K83" s="13">
        <f t="shared" si="14"/>
        <v>750</v>
      </c>
      <c r="L83" s="13" t="str">
        <f t="shared" si="15"/>
        <v>65801</v>
      </c>
      <c r="M83" s="19" t="str">
        <f t="shared" si="13"/>
        <v>0</v>
      </c>
      <c r="N83" s="13" t="str">
        <f t="shared" si="16"/>
        <v>169</v>
      </c>
      <c r="O83" s="13" t="str">
        <f t="shared" si="17"/>
        <v>169</v>
      </c>
      <c r="P83" s="13" t="str">
        <f t="shared" si="18"/>
        <v>090716</v>
      </c>
      <c r="Q83" s="13">
        <f t="shared" si="19"/>
        <v>1</v>
      </c>
    </row>
    <row r="84" spans="1:17">
      <c r="A84" s="12" t="s">
        <v>92</v>
      </c>
      <c r="B84" s="12" t="s">
        <v>93</v>
      </c>
      <c r="C84" s="13" t="s">
        <v>94</v>
      </c>
      <c r="D84" s="13" t="s">
        <v>43</v>
      </c>
      <c r="E84" s="13">
        <v>750</v>
      </c>
      <c r="F84" s="13" t="s">
        <v>46</v>
      </c>
      <c r="G84" s="12" t="s">
        <v>47</v>
      </c>
      <c r="H84" s="12" t="s">
        <v>24</v>
      </c>
      <c r="I84" s="13">
        <v>0</v>
      </c>
      <c r="J84" s="13">
        <v>22</v>
      </c>
      <c r="K84" s="13">
        <f t="shared" si="14"/>
        <v>750</v>
      </c>
      <c r="L84" s="13" t="str">
        <f t="shared" si="15"/>
        <v>03676</v>
      </c>
      <c r="M84" s="19" t="str">
        <f t="shared" si="13"/>
        <v>0</v>
      </c>
      <c r="N84" s="13" t="str">
        <f t="shared" si="16"/>
        <v>169</v>
      </c>
      <c r="O84" s="13" t="str">
        <f t="shared" si="17"/>
        <v>169</v>
      </c>
      <c r="P84" s="13" t="str">
        <f t="shared" si="18"/>
        <v>080716</v>
      </c>
      <c r="Q84" s="13">
        <f t="shared" si="19"/>
        <v>0</v>
      </c>
    </row>
    <row r="85" spans="1:17">
      <c r="A85" s="12" t="s">
        <v>92</v>
      </c>
      <c r="B85" s="12" t="s">
        <v>93</v>
      </c>
      <c r="C85" s="13" t="s">
        <v>94</v>
      </c>
      <c r="D85" s="13" t="s">
        <v>43</v>
      </c>
      <c r="E85" s="13">
        <v>750</v>
      </c>
      <c r="F85" s="13" t="s">
        <v>46</v>
      </c>
      <c r="G85" s="12" t="s">
        <v>47</v>
      </c>
      <c r="H85" s="12" t="s">
        <v>25</v>
      </c>
      <c r="I85" s="13">
        <v>1</v>
      </c>
      <c r="J85" s="13">
        <v>22</v>
      </c>
      <c r="K85" s="13">
        <f t="shared" si="14"/>
        <v>750</v>
      </c>
      <c r="L85" s="13" t="str">
        <f t="shared" si="15"/>
        <v>03676</v>
      </c>
      <c r="M85" s="19" t="str">
        <f t="shared" si="13"/>
        <v>0</v>
      </c>
      <c r="N85" s="13" t="str">
        <f t="shared" si="16"/>
        <v>169</v>
      </c>
      <c r="O85" s="13" t="str">
        <f t="shared" si="17"/>
        <v>169</v>
      </c>
      <c r="P85" s="13" t="str">
        <f t="shared" si="18"/>
        <v>090716</v>
      </c>
      <c r="Q85" s="13">
        <f t="shared" si="19"/>
        <v>1</v>
      </c>
    </row>
    <row r="86" spans="1:17">
      <c r="A86" s="12" t="s">
        <v>92</v>
      </c>
      <c r="B86" s="12" t="s">
        <v>93</v>
      </c>
      <c r="C86" s="13" t="s">
        <v>94</v>
      </c>
      <c r="D86" s="13" t="s">
        <v>43</v>
      </c>
      <c r="E86" s="13">
        <v>750</v>
      </c>
      <c r="F86" s="13" t="s">
        <v>48</v>
      </c>
      <c r="G86" s="12" t="s">
        <v>49</v>
      </c>
      <c r="H86" s="12" t="s">
        <v>24</v>
      </c>
      <c r="I86" s="13">
        <v>0</v>
      </c>
      <c r="J86" s="13">
        <v>22</v>
      </c>
      <c r="K86" s="13">
        <f t="shared" si="14"/>
        <v>750</v>
      </c>
      <c r="L86" s="13" t="str">
        <f t="shared" si="15"/>
        <v>03392</v>
      </c>
      <c r="M86" s="19" t="str">
        <f t="shared" si="13"/>
        <v>0</v>
      </c>
      <c r="N86" s="13" t="str">
        <f t="shared" si="16"/>
        <v>169</v>
      </c>
      <c r="O86" s="13" t="str">
        <f t="shared" si="17"/>
        <v>169</v>
      </c>
      <c r="P86" s="13" t="str">
        <f t="shared" si="18"/>
        <v>080716</v>
      </c>
      <c r="Q86" s="13">
        <f t="shared" si="19"/>
        <v>0</v>
      </c>
    </row>
    <row r="87" spans="1:17">
      <c r="A87" s="12" t="s">
        <v>92</v>
      </c>
      <c r="B87" s="12" t="s">
        <v>93</v>
      </c>
      <c r="C87" s="13" t="s">
        <v>94</v>
      </c>
      <c r="D87" s="13" t="s">
        <v>43</v>
      </c>
      <c r="E87" s="13">
        <v>750</v>
      </c>
      <c r="F87" s="13" t="s">
        <v>48</v>
      </c>
      <c r="G87" s="12" t="s">
        <v>49</v>
      </c>
      <c r="H87" s="12" t="s">
        <v>25</v>
      </c>
      <c r="I87" s="13">
        <v>1</v>
      </c>
      <c r="J87" s="13">
        <v>22</v>
      </c>
      <c r="K87" s="13">
        <f t="shared" si="14"/>
        <v>750</v>
      </c>
      <c r="L87" s="13" t="str">
        <f t="shared" si="15"/>
        <v>03392</v>
      </c>
      <c r="M87" s="19" t="str">
        <f t="shared" si="13"/>
        <v>0</v>
      </c>
      <c r="N87" s="13" t="str">
        <f t="shared" si="16"/>
        <v>169</v>
      </c>
      <c r="O87" s="13" t="str">
        <f t="shared" si="17"/>
        <v>169</v>
      </c>
      <c r="P87" s="13" t="str">
        <f t="shared" si="18"/>
        <v>090716</v>
      </c>
      <c r="Q87" s="13">
        <f t="shared" si="19"/>
        <v>1</v>
      </c>
    </row>
    <row r="88" spans="1:17">
      <c r="A88" s="12" t="s">
        <v>92</v>
      </c>
      <c r="B88" s="12" t="s">
        <v>93</v>
      </c>
      <c r="C88" s="13" t="s">
        <v>94</v>
      </c>
      <c r="D88" s="13" t="s">
        <v>43</v>
      </c>
      <c r="E88" s="13">
        <v>750</v>
      </c>
      <c r="F88" s="13" t="s">
        <v>50</v>
      </c>
      <c r="G88" s="12" t="s">
        <v>51</v>
      </c>
      <c r="H88" s="12" t="s">
        <v>24</v>
      </c>
      <c r="I88" s="13">
        <v>2</v>
      </c>
      <c r="J88" s="13">
        <v>22</v>
      </c>
      <c r="K88" s="13">
        <f t="shared" si="14"/>
        <v>750</v>
      </c>
      <c r="L88" s="13" t="str">
        <f t="shared" si="15"/>
        <v>65919</v>
      </c>
      <c r="M88" s="19" t="str">
        <f t="shared" si="13"/>
        <v>0</v>
      </c>
      <c r="N88" s="13" t="str">
        <f t="shared" si="16"/>
        <v>169</v>
      </c>
      <c r="O88" s="13" t="str">
        <f t="shared" si="17"/>
        <v>169</v>
      </c>
      <c r="P88" s="13" t="str">
        <f t="shared" si="18"/>
        <v>080716</v>
      </c>
      <c r="Q88" s="13">
        <f t="shared" si="19"/>
        <v>2</v>
      </c>
    </row>
    <row r="89" spans="1:17">
      <c r="A89" s="12" t="s">
        <v>92</v>
      </c>
      <c r="B89" s="12" t="s">
        <v>93</v>
      </c>
      <c r="C89" s="13" t="s">
        <v>94</v>
      </c>
      <c r="D89" s="13" t="s">
        <v>43</v>
      </c>
      <c r="E89" s="13">
        <v>750</v>
      </c>
      <c r="F89" s="13" t="s">
        <v>50</v>
      </c>
      <c r="G89" s="12" t="s">
        <v>51</v>
      </c>
      <c r="H89" s="12" t="s">
        <v>25</v>
      </c>
      <c r="I89" s="13">
        <v>1</v>
      </c>
      <c r="J89" s="13">
        <v>22</v>
      </c>
      <c r="K89" s="13">
        <f t="shared" si="14"/>
        <v>750</v>
      </c>
      <c r="L89" s="13" t="str">
        <f t="shared" si="15"/>
        <v>65919</v>
      </c>
      <c r="M89" s="19" t="str">
        <f t="shared" si="13"/>
        <v>0</v>
      </c>
      <c r="N89" s="13" t="str">
        <f t="shared" si="16"/>
        <v>169</v>
      </c>
      <c r="O89" s="13" t="str">
        <f t="shared" si="17"/>
        <v>169</v>
      </c>
      <c r="P89" s="13" t="str">
        <f t="shared" si="18"/>
        <v>090716</v>
      </c>
      <c r="Q89" s="13">
        <f t="shared" si="19"/>
        <v>1</v>
      </c>
    </row>
    <row r="90" spans="1:17">
      <c r="A90" s="12" t="s">
        <v>92</v>
      </c>
      <c r="B90" s="12" t="s">
        <v>93</v>
      </c>
      <c r="C90" s="13" t="s">
        <v>94</v>
      </c>
      <c r="D90" s="13" t="s">
        <v>52</v>
      </c>
      <c r="E90" s="13">
        <v>742</v>
      </c>
      <c r="F90" s="13" t="s">
        <v>53</v>
      </c>
      <c r="G90" s="12" t="s">
        <v>54</v>
      </c>
      <c r="H90" s="12" t="s">
        <v>24</v>
      </c>
      <c r="I90" s="13">
        <v>1</v>
      </c>
      <c r="J90" s="13">
        <v>22</v>
      </c>
      <c r="K90" s="13">
        <f t="shared" si="14"/>
        <v>742</v>
      </c>
      <c r="L90" s="13" t="str">
        <f t="shared" si="15"/>
        <v>65911</v>
      </c>
      <c r="M90" s="19" t="str">
        <f t="shared" si="13"/>
        <v>0</v>
      </c>
      <c r="N90" s="13" t="str">
        <f t="shared" si="16"/>
        <v>169</v>
      </c>
      <c r="O90" s="13" t="str">
        <f t="shared" si="17"/>
        <v>169</v>
      </c>
      <c r="P90" s="13" t="str">
        <f t="shared" si="18"/>
        <v>080716</v>
      </c>
      <c r="Q90" s="13">
        <f t="shared" si="19"/>
        <v>1</v>
      </c>
    </row>
    <row r="91" spans="1:17">
      <c r="A91" s="12" t="s">
        <v>92</v>
      </c>
      <c r="B91" s="12" t="s">
        <v>93</v>
      </c>
      <c r="C91" s="13" t="s">
        <v>94</v>
      </c>
      <c r="D91" s="13" t="s">
        <v>52</v>
      </c>
      <c r="E91" s="13">
        <v>742</v>
      </c>
      <c r="F91" s="13" t="s">
        <v>53</v>
      </c>
      <c r="G91" s="12" t="s">
        <v>54</v>
      </c>
      <c r="H91" s="12" t="s">
        <v>25</v>
      </c>
      <c r="I91" s="13">
        <v>1</v>
      </c>
      <c r="J91" s="13">
        <v>22</v>
      </c>
      <c r="K91" s="13">
        <f t="shared" si="14"/>
        <v>742</v>
      </c>
      <c r="L91" s="13" t="str">
        <f t="shared" si="15"/>
        <v>65911</v>
      </c>
      <c r="M91" s="19" t="str">
        <f t="shared" si="13"/>
        <v>0</v>
      </c>
      <c r="N91" s="13" t="str">
        <f t="shared" si="16"/>
        <v>169</v>
      </c>
      <c r="O91" s="13" t="str">
        <f t="shared" si="17"/>
        <v>169</v>
      </c>
      <c r="P91" s="13" t="str">
        <f t="shared" si="18"/>
        <v>090716</v>
      </c>
      <c r="Q91" s="13">
        <f t="shared" si="19"/>
        <v>1</v>
      </c>
    </row>
    <row r="92" spans="1:17">
      <c r="A92" s="12" t="s">
        <v>92</v>
      </c>
      <c r="B92" s="12" t="s">
        <v>93</v>
      </c>
      <c r="C92" s="13" t="s">
        <v>94</v>
      </c>
      <c r="D92" s="13" t="s">
        <v>52</v>
      </c>
      <c r="E92" s="13">
        <v>742</v>
      </c>
      <c r="F92" s="13" t="s">
        <v>55</v>
      </c>
      <c r="G92" s="12" t="s">
        <v>56</v>
      </c>
      <c r="H92" s="12" t="s">
        <v>24</v>
      </c>
      <c r="I92" s="13">
        <v>1</v>
      </c>
      <c r="J92" s="13">
        <v>22</v>
      </c>
      <c r="K92" s="13">
        <f t="shared" si="14"/>
        <v>742</v>
      </c>
      <c r="L92" s="13" t="str">
        <f t="shared" si="15"/>
        <v>65821</v>
      </c>
      <c r="M92" s="19" t="str">
        <f t="shared" si="13"/>
        <v>0</v>
      </c>
      <c r="N92" s="13" t="str">
        <f t="shared" si="16"/>
        <v>169</v>
      </c>
      <c r="O92" s="13" t="str">
        <f t="shared" si="17"/>
        <v>169</v>
      </c>
      <c r="P92" s="13" t="str">
        <f t="shared" si="18"/>
        <v>080716</v>
      </c>
      <c r="Q92" s="13">
        <f t="shared" si="19"/>
        <v>1</v>
      </c>
    </row>
    <row r="93" spans="1:17">
      <c r="A93" s="12" t="s">
        <v>92</v>
      </c>
      <c r="B93" s="12" t="s">
        <v>93</v>
      </c>
      <c r="C93" s="13" t="s">
        <v>94</v>
      </c>
      <c r="D93" s="13" t="s">
        <v>52</v>
      </c>
      <c r="E93" s="13">
        <v>742</v>
      </c>
      <c r="F93" s="13" t="s">
        <v>55</v>
      </c>
      <c r="G93" s="12" t="s">
        <v>56</v>
      </c>
      <c r="H93" s="12" t="s">
        <v>25</v>
      </c>
      <c r="I93" s="13">
        <v>0</v>
      </c>
      <c r="J93" s="13">
        <v>22</v>
      </c>
      <c r="K93" s="13">
        <f t="shared" si="14"/>
        <v>742</v>
      </c>
      <c r="L93" s="13" t="str">
        <f t="shared" si="15"/>
        <v>65821</v>
      </c>
      <c r="M93" s="19" t="str">
        <f t="shared" si="13"/>
        <v>0</v>
      </c>
      <c r="N93" s="13" t="str">
        <f t="shared" si="16"/>
        <v>169</v>
      </c>
      <c r="O93" s="13" t="str">
        <f t="shared" si="17"/>
        <v>169</v>
      </c>
      <c r="P93" s="13" t="str">
        <f t="shared" si="18"/>
        <v>090716</v>
      </c>
      <c r="Q93" s="13">
        <f t="shared" si="19"/>
        <v>0</v>
      </c>
    </row>
    <row r="94" spans="1:17">
      <c r="A94" s="12" t="s">
        <v>92</v>
      </c>
      <c r="B94" s="12" t="s">
        <v>93</v>
      </c>
      <c r="C94" s="13" t="s">
        <v>94</v>
      </c>
      <c r="D94" s="13" t="s">
        <v>57</v>
      </c>
      <c r="E94" s="13">
        <v>729</v>
      </c>
      <c r="F94" s="13" t="s">
        <v>58</v>
      </c>
      <c r="G94" s="12" t="s">
        <v>59</v>
      </c>
      <c r="H94" s="12" t="s">
        <v>24</v>
      </c>
      <c r="I94" s="13">
        <v>1</v>
      </c>
      <c r="J94" s="13">
        <v>22</v>
      </c>
      <c r="K94" s="13">
        <f t="shared" si="14"/>
        <v>729</v>
      </c>
      <c r="L94" s="13" t="str">
        <f t="shared" si="15"/>
        <v>65806</v>
      </c>
      <c r="M94" s="19" t="str">
        <f t="shared" si="13"/>
        <v>0</v>
      </c>
      <c r="N94" s="13" t="str">
        <f t="shared" si="16"/>
        <v>169</v>
      </c>
      <c r="O94" s="13" t="str">
        <f t="shared" si="17"/>
        <v>169</v>
      </c>
      <c r="P94" s="13" t="str">
        <f t="shared" si="18"/>
        <v>080716</v>
      </c>
      <c r="Q94" s="13">
        <f t="shared" si="19"/>
        <v>1</v>
      </c>
    </row>
    <row r="95" spans="1:17">
      <c r="A95" s="12" t="s">
        <v>92</v>
      </c>
      <c r="B95" s="12" t="s">
        <v>93</v>
      </c>
      <c r="C95" s="13" t="s">
        <v>94</v>
      </c>
      <c r="D95" s="13" t="s">
        <v>57</v>
      </c>
      <c r="E95" s="13">
        <v>729</v>
      </c>
      <c r="F95" s="13" t="s">
        <v>58</v>
      </c>
      <c r="G95" s="12" t="s">
        <v>59</v>
      </c>
      <c r="H95" s="12" t="s">
        <v>25</v>
      </c>
      <c r="I95" s="13">
        <v>1</v>
      </c>
      <c r="J95" s="13">
        <v>22</v>
      </c>
      <c r="K95" s="13">
        <f t="shared" si="14"/>
        <v>729</v>
      </c>
      <c r="L95" s="13" t="str">
        <f t="shared" si="15"/>
        <v>65806</v>
      </c>
      <c r="M95" s="19" t="str">
        <f t="shared" si="13"/>
        <v>0</v>
      </c>
      <c r="N95" s="13" t="str">
        <f t="shared" si="16"/>
        <v>169</v>
      </c>
      <c r="O95" s="13" t="str">
        <f t="shared" si="17"/>
        <v>169</v>
      </c>
      <c r="P95" s="13" t="str">
        <f t="shared" si="18"/>
        <v>090716</v>
      </c>
      <c r="Q95" s="13">
        <f t="shared" si="19"/>
        <v>1</v>
      </c>
    </row>
    <row r="96" spans="1:17">
      <c r="A96" s="12" t="s">
        <v>92</v>
      </c>
      <c r="B96" s="12" t="s">
        <v>93</v>
      </c>
      <c r="C96" s="13" t="s">
        <v>94</v>
      </c>
      <c r="D96" s="13" t="s">
        <v>57</v>
      </c>
      <c r="E96" s="13">
        <v>729</v>
      </c>
      <c r="F96" s="13" t="s">
        <v>60</v>
      </c>
      <c r="G96" s="12" t="s">
        <v>61</v>
      </c>
      <c r="H96" s="12" t="s">
        <v>24</v>
      </c>
      <c r="I96" s="13">
        <v>0</v>
      </c>
      <c r="J96" s="13">
        <v>22</v>
      </c>
      <c r="K96" s="13">
        <f t="shared" si="14"/>
        <v>729</v>
      </c>
      <c r="L96" s="13" t="str">
        <f t="shared" si="15"/>
        <v>03680</v>
      </c>
      <c r="M96" s="19" t="str">
        <f t="shared" si="13"/>
        <v>0</v>
      </c>
      <c r="N96" s="13" t="str">
        <f t="shared" si="16"/>
        <v>169</v>
      </c>
      <c r="O96" s="13" t="str">
        <f t="shared" si="17"/>
        <v>169</v>
      </c>
      <c r="P96" s="13" t="str">
        <f t="shared" si="18"/>
        <v>080716</v>
      </c>
      <c r="Q96" s="13">
        <f t="shared" si="19"/>
        <v>0</v>
      </c>
    </row>
    <row r="97" spans="1:17">
      <c r="A97" s="12" t="s">
        <v>92</v>
      </c>
      <c r="B97" s="12" t="s">
        <v>93</v>
      </c>
      <c r="C97" s="13" t="s">
        <v>94</v>
      </c>
      <c r="D97" s="13" t="s">
        <v>57</v>
      </c>
      <c r="E97" s="13">
        <v>729</v>
      </c>
      <c r="F97" s="13" t="s">
        <v>60</v>
      </c>
      <c r="G97" s="12" t="s">
        <v>61</v>
      </c>
      <c r="H97" s="12" t="s">
        <v>25</v>
      </c>
      <c r="I97" s="13">
        <v>1</v>
      </c>
      <c r="J97" s="13">
        <v>22</v>
      </c>
      <c r="K97" s="13">
        <f t="shared" si="14"/>
        <v>729</v>
      </c>
      <c r="L97" s="13" t="str">
        <f t="shared" si="15"/>
        <v>03680</v>
      </c>
      <c r="M97" s="19" t="str">
        <f t="shared" si="13"/>
        <v>0</v>
      </c>
      <c r="N97" s="13" t="str">
        <f t="shared" si="16"/>
        <v>169</v>
      </c>
      <c r="O97" s="13" t="str">
        <f t="shared" si="17"/>
        <v>169</v>
      </c>
      <c r="P97" s="13" t="str">
        <f t="shared" si="18"/>
        <v>090716</v>
      </c>
      <c r="Q97" s="13">
        <f t="shared" si="19"/>
        <v>1</v>
      </c>
    </row>
    <row r="98" spans="1:17">
      <c r="A98" s="12" t="s">
        <v>92</v>
      </c>
      <c r="B98" s="12" t="s">
        <v>93</v>
      </c>
      <c r="C98" s="13" t="s">
        <v>94</v>
      </c>
      <c r="D98" s="13" t="s">
        <v>62</v>
      </c>
      <c r="E98" s="13">
        <v>774</v>
      </c>
      <c r="F98" s="13" t="s">
        <v>63</v>
      </c>
      <c r="G98" s="12" t="s">
        <v>64</v>
      </c>
      <c r="H98" s="12" t="s">
        <v>24</v>
      </c>
      <c r="I98" s="13">
        <v>1</v>
      </c>
      <c r="J98" s="13">
        <v>22</v>
      </c>
      <c r="K98" s="13">
        <f t="shared" si="14"/>
        <v>774</v>
      </c>
      <c r="L98" s="13" t="str">
        <f t="shared" si="15"/>
        <v>65805</v>
      </c>
      <c r="M98" s="19" t="str">
        <f t="shared" si="13"/>
        <v>0</v>
      </c>
      <c r="N98" s="13" t="str">
        <f t="shared" si="16"/>
        <v>169</v>
      </c>
      <c r="O98" s="13" t="str">
        <f t="shared" si="17"/>
        <v>169</v>
      </c>
      <c r="P98" s="13" t="str">
        <f t="shared" si="18"/>
        <v>080716</v>
      </c>
      <c r="Q98" s="13">
        <f t="shared" si="19"/>
        <v>1</v>
      </c>
    </row>
    <row r="99" spans="1:17">
      <c r="A99" s="12" t="s">
        <v>92</v>
      </c>
      <c r="B99" s="12" t="s">
        <v>93</v>
      </c>
      <c r="C99" s="13" t="s">
        <v>94</v>
      </c>
      <c r="D99" s="13" t="s">
        <v>62</v>
      </c>
      <c r="E99" s="13">
        <v>774</v>
      </c>
      <c r="F99" s="13" t="s">
        <v>63</v>
      </c>
      <c r="G99" s="12" t="s">
        <v>64</v>
      </c>
      <c r="H99" s="12" t="s">
        <v>25</v>
      </c>
      <c r="I99" s="13">
        <v>1</v>
      </c>
      <c r="J99" s="13">
        <v>22</v>
      </c>
      <c r="K99" s="13">
        <f t="shared" si="14"/>
        <v>774</v>
      </c>
      <c r="L99" s="13" t="str">
        <f t="shared" si="15"/>
        <v>65805</v>
      </c>
      <c r="M99" s="19" t="str">
        <f t="shared" si="13"/>
        <v>0</v>
      </c>
      <c r="N99" s="13" t="str">
        <f t="shared" si="16"/>
        <v>169</v>
      </c>
      <c r="O99" s="13" t="str">
        <f t="shared" si="17"/>
        <v>169</v>
      </c>
      <c r="P99" s="13" t="str">
        <f t="shared" si="18"/>
        <v>090716</v>
      </c>
      <c r="Q99" s="13">
        <f t="shared" si="19"/>
        <v>1</v>
      </c>
    </row>
    <row r="100" spans="1:17">
      <c r="A100" s="12" t="s">
        <v>92</v>
      </c>
      <c r="B100" s="12" t="s">
        <v>93</v>
      </c>
      <c r="C100" s="13" t="s">
        <v>94</v>
      </c>
      <c r="D100" s="13" t="s">
        <v>62</v>
      </c>
      <c r="E100" s="13">
        <v>774</v>
      </c>
      <c r="F100" s="13" t="s">
        <v>65</v>
      </c>
      <c r="G100" s="12" t="s">
        <v>66</v>
      </c>
      <c r="H100" s="12" t="s">
        <v>24</v>
      </c>
      <c r="I100" s="13">
        <v>1</v>
      </c>
      <c r="J100" s="13">
        <v>22</v>
      </c>
      <c r="K100" s="13">
        <f t="shared" si="14"/>
        <v>774</v>
      </c>
      <c r="L100" s="13" t="str">
        <f t="shared" si="15"/>
        <v>01264</v>
      </c>
      <c r="M100" s="19" t="str">
        <f t="shared" si="13"/>
        <v>0</v>
      </c>
      <c r="N100" s="13" t="str">
        <f t="shared" si="16"/>
        <v>169</v>
      </c>
      <c r="O100" s="13" t="str">
        <f t="shared" si="17"/>
        <v>169</v>
      </c>
      <c r="P100" s="13" t="str">
        <f t="shared" si="18"/>
        <v>080716</v>
      </c>
      <c r="Q100" s="13">
        <f t="shared" si="19"/>
        <v>1</v>
      </c>
    </row>
    <row r="101" spans="1:17">
      <c r="A101" s="12" t="s">
        <v>92</v>
      </c>
      <c r="B101" s="12" t="s">
        <v>93</v>
      </c>
      <c r="C101" s="13" t="s">
        <v>94</v>
      </c>
      <c r="D101" s="13" t="s">
        <v>62</v>
      </c>
      <c r="E101" s="13">
        <v>774</v>
      </c>
      <c r="F101" s="13" t="s">
        <v>65</v>
      </c>
      <c r="G101" s="12" t="s">
        <v>66</v>
      </c>
      <c r="H101" s="12" t="s">
        <v>25</v>
      </c>
      <c r="I101" s="13">
        <v>1</v>
      </c>
      <c r="J101" s="13">
        <v>22</v>
      </c>
      <c r="K101" s="13">
        <f t="shared" si="14"/>
        <v>774</v>
      </c>
      <c r="L101" s="13" t="str">
        <f t="shared" si="15"/>
        <v>01264</v>
      </c>
      <c r="M101" s="19" t="str">
        <f t="shared" si="13"/>
        <v>0</v>
      </c>
      <c r="N101" s="13" t="str">
        <f t="shared" si="16"/>
        <v>169</v>
      </c>
      <c r="O101" s="13" t="str">
        <f t="shared" si="17"/>
        <v>169</v>
      </c>
      <c r="P101" s="13" t="str">
        <f t="shared" si="18"/>
        <v>090716</v>
      </c>
      <c r="Q101" s="13">
        <f t="shared" si="19"/>
        <v>1</v>
      </c>
    </row>
    <row r="102" spans="1:17">
      <c r="A102" s="12" t="s">
        <v>92</v>
      </c>
      <c r="B102" s="12" t="s">
        <v>93</v>
      </c>
      <c r="C102" s="13" t="s">
        <v>94</v>
      </c>
      <c r="D102" s="13" t="s">
        <v>62</v>
      </c>
      <c r="E102" s="13">
        <v>774</v>
      </c>
      <c r="F102" s="13" t="s">
        <v>67</v>
      </c>
      <c r="G102" s="12" t="s">
        <v>68</v>
      </c>
      <c r="H102" s="12" t="s">
        <v>24</v>
      </c>
      <c r="I102" s="13">
        <v>1</v>
      </c>
      <c r="J102" s="13">
        <v>22</v>
      </c>
      <c r="K102" s="13">
        <f t="shared" si="14"/>
        <v>774</v>
      </c>
      <c r="L102" s="13" t="str">
        <f t="shared" si="15"/>
        <v>65832</v>
      </c>
      <c r="M102" s="19" t="str">
        <f t="shared" si="13"/>
        <v>0</v>
      </c>
      <c r="N102" s="13" t="str">
        <f t="shared" si="16"/>
        <v>169</v>
      </c>
      <c r="O102" s="13" t="str">
        <f t="shared" si="17"/>
        <v>169</v>
      </c>
      <c r="P102" s="13" t="str">
        <f t="shared" si="18"/>
        <v>080716</v>
      </c>
      <c r="Q102" s="13">
        <f t="shared" si="19"/>
        <v>1</v>
      </c>
    </row>
    <row r="103" spans="1:17">
      <c r="A103" s="12" t="s">
        <v>92</v>
      </c>
      <c r="B103" s="12" t="s">
        <v>93</v>
      </c>
      <c r="C103" s="13" t="s">
        <v>94</v>
      </c>
      <c r="D103" s="13" t="s">
        <v>62</v>
      </c>
      <c r="E103" s="13">
        <v>774</v>
      </c>
      <c r="F103" s="13" t="s">
        <v>67</v>
      </c>
      <c r="G103" s="12" t="s">
        <v>68</v>
      </c>
      <c r="H103" s="12" t="s">
        <v>25</v>
      </c>
      <c r="I103" s="13">
        <v>1</v>
      </c>
      <c r="J103" s="13">
        <v>22</v>
      </c>
      <c r="K103" s="13">
        <f t="shared" si="14"/>
        <v>774</v>
      </c>
      <c r="L103" s="13" t="str">
        <f t="shared" si="15"/>
        <v>65832</v>
      </c>
      <c r="M103" s="19" t="str">
        <f t="shared" si="13"/>
        <v>0</v>
      </c>
      <c r="N103" s="13" t="str">
        <f t="shared" si="16"/>
        <v>169</v>
      </c>
      <c r="O103" s="13" t="str">
        <f t="shared" si="17"/>
        <v>169</v>
      </c>
      <c r="P103" s="13" t="str">
        <f t="shared" si="18"/>
        <v>090716</v>
      </c>
      <c r="Q103" s="13">
        <f t="shared" si="19"/>
        <v>1</v>
      </c>
    </row>
    <row r="104" spans="1:17">
      <c r="A104" s="12" t="s">
        <v>92</v>
      </c>
      <c r="B104" s="12" t="s">
        <v>93</v>
      </c>
      <c r="C104" s="13" t="s">
        <v>94</v>
      </c>
      <c r="D104" s="13" t="s">
        <v>69</v>
      </c>
      <c r="E104" s="13">
        <v>393</v>
      </c>
      <c r="F104" s="13" t="s">
        <v>70</v>
      </c>
      <c r="G104" s="12" t="s">
        <v>71</v>
      </c>
      <c r="H104" s="12" t="s">
        <v>24</v>
      </c>
      <c r="I104" s="13">
        <v>1</v>
      </c>
      <c r="J104" s="13">
        <v>22</v>
      </c>
      <c r="K104" s="13">
        <f t="shared" si="14"/>
        <v>393</v>
      </c>
      <c r="L104" s="13" t="str">
        <f t="shared" si="15"/>
        <v>11993</v>
      </c>
      <c r="M104" s="19" t="str">
        <f t="shared" si="13"/>
        <v>0</v>
      </c>
      <c r="N104" s="13" t="str">
        <f t="shared" si="16"/>
        <v>169</v>
      </c>
      <c r="O104" s="13" t="str">
        <f t="shared" si="17"/>
        <v>169</v>
      </c>
      <c r="P104" s="13" t="str">
        <f t="shared" si="18"/>
        <v>080716</v>
      </c>
      <c r="Q104" s="13">
        <f t="shared" si="19"/>
        <v>1</v>
      </c>
    </row>
    <row r="105" spans="1:17">
      <c r="A105" s="12" t="s">
        <v>92</v>
      </c>
      <c r="B105" s="12" t="s">
        <v>93</v>
      </c>
      <c r="C105" s="13" t="s">
        <v>94</v>
      </c>
      <c r="D105" s="13" t="s">
        <v>69</v>
      </c>
      <c r="E105" s="13">
        <v>393</v>
      </c>
      <c r="F105" s="13" t="s">
        <v>70</v>
      </c>
      <c r="G105" s="12" t="s">
        <v>71</v>
      </c>
      <c r="H105" s="12" t="s">
        <v>25</v>
      </c>
      <c r="I105" s="13">
        <v>0</v>
      </c>
      <c r="J105" s="13">
        <v>22</v>
      </c>
      <c r="K105" s="13">
        <f t="shared" si="14"/>
        <v>393</v>
      </c>
      <c r="L105" s="13" t="str">
        <f t="shared" si="15"/>
        <v>11993</v>
      </c>
      <c r="M105" s="19" t="str">
        <f t="shared" si="13"/>
        <v>0</v>
      </c>
      <c r="N105" s="13" t="str">
        <f t="shared" si="16"/>
        <v>169</v>
      </c>
      <c r="O105" s="13" t="str">
        <f t="shared" si="17"/>
        <v>169</v>
      </c>
      <c r="P105" s="13" t="str">
        <f t="shared" si="18"/>
        <v>090716</v>
      </c>
      <c r="Q105" s="13">
        <f t="shared" si="19"/>
        <v>0</v>
      </c>
    </row>
    <row r="106" spans="1:17">
      <c r="A106" s="12" t="s">
        <v>92</v>
      </c>
      <c r="B106" s="12" t="s">
        <v>93</v>
      </c>
      <c r="C106" s="13" t="s">
        <v>94</v>
      </c>
      <c r="D106" s="13" t="s">
        <v>69</v>
      </c>
      <c r="E106" s="13">
        <v>393</v>
      </c>
      <c r="F106" s="13" t="s">
        <v>72</v>
      </c>
      <c r="G106" s="12" t="s">
        <v>73</v>
      </c>
      <c r="H106" s="12" t="s">
        <v>24</v>
      </c>
      <c r="I106" s="13">
        <v>1</v>
      </c>
      <c r="J106" s="13">
        <v>22</v>
      </c>
      <c r="K106" s="13">
        <f t="shared" si="14"/>
        <v>393</v>
      </c>
      <c r="L106" s="13" t="str">
        <f t="shared" si="15"/>
        <v>11997</v>
      </c>
      <c r="M106" s="19" t="str">
        <f t="shared" si="13"/>
        <v>0</v>
      </c>
      <c r="N106" s="13" t="str">
        <f t="shared" si="16"/>
        <v>169</v>
      </c>
      <c r="O106" s="13" t="str">
        <f t="shared" si="17"/>
        <v>169</v>
      </c>
      <c r="P106" s="13" t="str">
        <f t="shared" si="18"/>
        <v>080716</v>
      </c>
      <c r="Q106" s="13">
        <f t="shared" si="19"/>
        <v>1</v>
      </c>
    </row>
    <row r="107" spans="1:17">
      <c r="A107" s="12" t="s">
        <v>92</v>
      </c>
      <c r="B107" s="12" t="s">
        <v>93</v>
      </c>
      <c r="C107" s="13" t="s">
        <v>94</v>
      </c>
      <c r="D107" s="13" t="s">
        <v>69</v>
      </c>
      <c r="E107" s="13">
        <v>393</v>
      </c>
      <c r="F107" s="13" t="s">
        <v>72</v>
      </c>
      <c r="G107" s="12" t="s">
        <v>73</v>
      </c>
      <c r="H107" s="12" t="s">
        <v>25</v>
      </c>
      <c r="I107" s="13">
        <v>0</v>
      </c>
      <c r="J107" s="13">
        <v>22</v>
      </c>
      <c r="K107" s="13">
        <f t="shared" si="14"/>
        <v>393</v>
      </c>
      <c r="L107" s="13" t="str">
        <f t="shared" si="15"/>
        <v>11997</v>
      </c>
      <c r="M107" s="19" t="str">
        <f t="shared" si="13"/>
        <v>0</v>
      </c>
      <c r="N107" s="13" t="str">
        <f t="shared" si="16"/>
        <v>169</v>
      </c>
      <c r="O107" s="13" t="str">
        <f t="shared" si="17"/>
        <v>169</v>
      </c>
      <c r="P107" s="13" t="str">
        <f t="shared" si="18"/>
        <v>090716</v>
      </c>
      <c r="Q107" s="13">
        <f t="shared" si="19"/>
        <v>0</v>
      </c>
    </row>
    <row r="108" spans="1:17">
      <c r="A108" s="12" t="s">
        <v>92</v>
      </c>
      <c r="B108" s="12" t="s">
        <v>93</v>
      </c>
      <c r="C108" s="13" t="s">
        <v>94</v>
      </c>
      <c r="D108" s="13" t="s">
        <v>74</v>
      </c>
      <c r="E108" s="13">
        <v>730</v>
      </c>
      <c r="F108" s="13" t="s">
        <v>75</v>
      </c>
      <c r="G108" s="12" t="s">
        <v>76</v>
      </c>
      <c r="H108" s="12" t="s">
        <v>24</v>
      </c>
      <c r="I108" s="13">
        <v>1</v>
      </c>
      <c r="J108" s="13">
        <v>22</v>
      </c>
      <c r="K108" s="13">
        <f t="shared" si="14"/>
        <v>730</v>
      </c>
      <c r="L108" s="13" t="str">
        <f t="shared" si="15"/>
        <v>70455</v>
      </c>
      <c r="M108" s="19" t="str">
        <f t="shared" si="13"/>
        <v>0</v>
      </c>
      <c r="N108" s="13" t="str">
        <f t="shared" si="16"/>
        <v>169</v>
      </c>
      <c r="O108" s="13" t="str">
        <f t="shared" si="17"/>
        <v>169</v>
      </c>
      <c r="P108" s="13" t="str">
        <f t="shared" si="18"/>
        <v>080716</v>
      </c>
      <c r="Q108" s="13">
        <f t="shared" si="19"/>
        <v>1</v>
      </c>
    </row>
    <row r="109" spans="1:17">
      <c r="A109" s="12" t="s">
        <v>92</v>
      </c>
      <c r="B109" s="12" t="s">
        <v>93</v>
      </c>
      <c r="C109" s="13" t="s">
        <v>94</v>
      </c>
      <c r="D109" s="13" t="s">
        <v>74</v>
      </c>
      <c r="E109" s="13">
        <v>730</v>
      </c>
      <c r="F109" s="13" t="s">
        <v>75</v>
      </c>
      <c r="G109" s="12" t="s">
        <v>76</v>
      </c>
      <c r="H109" s="12" t="s">
        <v>25</v>
      </c>
      <c r="I109" s="13">
        <v>1</v>
      </c>
      <c r="J109" s="13">
        <v>22</v>
      </c>
      <c r="K109" s="13">
        <f t="shared" si="14"/>
        <v>730</v>
      </c>
      <c r="L109" s="13" t="str">
        <f t="shared" si="15"/>
        <v>70455</v>
      </c>
      <c r="M109" s="19" t="str">
        <f t="shared" si="13"/>
        <v>0</v>
      </c>
      <c r="N109" s="13" t="str">
        <f t="shared" si="16"/>
        <v>169</v>
      </c>
      <c r="O109" s="13" t="str">
        <f t="shared" si="17"/>
        <v>169</v>
      </c>
      <c r="P109" s="13" t="str">
        <f t="shared" si="18"/>
        <v>090716</v>
      </c>
      <c r="Q109" s="13">
        <f t="shared" si="19"/>
        <v>1</v>
      </c>
    </row>
    <row r="110" spans="1:17">
      <c r="A110" s="12" t="s">
        <v>92</v>
      </c>
      <c r="B110" s="12" t="s">
        <v>93</v>
      </c>
      <c r="C110" s="13" t="s">
        <v>94</v>
      </c>
      <c r="D110" s="13" t="s">
        <v>74</v>
      </c>
      <c r="E110" s="13">
        <v>730</v>
      </c>
      <c r="F110" s="13" t="s">
        <v>77</v>
      </c>
      <c r="G110" s="12" t="s">
        <v>78</v>
      </c>
      <c r="H110" s="12" t="s">
        <v>24</v>
      </c>
      <c r="I110" s="13">
        <v>0</v>
      </c>
      <c r="J110" s="13">
        <v>22</v>
      </c>
      <c r="K110" s="13">
        <f t="shared" si="14"/>
        <v>730</v>
      </c>
      <c r="L110" s="13" t="str">
        <f t="shared" si="15"/>
        <v>62733</v>
      </c>
      <c r="M110" s="19" t="str">
        <f t="shared" si="13"/>
        <v>0</v>
      </c>
      <c r="N110" s="13" t="str">
        <f t="shared" si="16"/>
        <v>169</v>
      </c>
      <c r="O110" s="13" t="str">
        <f t="shared" si="17"/>
        <v>169</v>
      </c>
      <c r="P110" s="13" t="str">
        <f t="shared" si="18"/>
        <v>080716</v>
      </c>
      <c r="Q110" s="13">
        <f t="shared" si="19"/>
        <v>0</v>
      </c>
    </row>
    <row r="111" spans="1:17">
      <c r="A111" s="12" t="s">
        <v>92</v>
      </c>
      <c r="B111" s="12" t="s">
        <v>93</v>
      </c>
      <c r="C111" s="13" t="s">
        <v>94</v>
      </c>
      <c r="D111" s="13" t="s">
        <v>74</v>
      </c>
      <c r="E111" s="13">
        <v>730</v>
      </c>
      <c r="F111" s="13" t="s">
        <v>77</v>
      </c>
      <c r="G111" s="12" t="s">
        <v>78</v>
      </c>
      <c r="H111" s="12" t="s">
        <v>25</v>
      </c>
      <c r="I111" s="13">
        <v>1</v>
      </c>
      <c r="J111" s="13">
        <v>22</v>
      </c>
      <c r="K111" s="13">
        <f t="shared" si="14"/>
        <v>730</v>
      </c>
      <c r="L111" s="13" t="str">
        <f t="shared" si="15"/>
        <v>62733</v>
      </c>
      <c r="M111" s="19" t="str">
        <f t="shared" si="13"/>
        <v>0</v>
      </c>
      <c r="N111" s="13" t="str">
        <f t="shared" si="16"/>
        <v>169</v>
      </c>
      <c r="O111" s="13" t="str">
        <f t="shared" si="17"/>
        <v>169</v>
      </c>
      <c r="P111" s="13" t="str">
        <f t="shared" si="18"/>
        <v>090716</v>
      </c>
      <c r="Q111" s="13">
        <f t="shared" si="19"/>
        <v>1</v>
      </c>
    </row>
    <row r="112" spans="1:17">
      <c r="A112" s="12" t="s">
        <v>92</v>
      </c>
      <c r="B112" s="12" t="s">
        <v>93</v>
      </c>
      <c r="C112" s="13" t="s">
        <v>94</v>
      </c>
      <c r="D112" s="13" t="s">
        <v>74</v>
      </c>
      <c r="E112" s="13">
        <v>730</v>
      </c>
      <c r="F112" s="13" t="s">
        <v>79</v>
      </c>
      <c r="G112" s="12" t="s">
        <v>80</v>
      </c>
      <c r="H112" s="12" t="s">
        <v>24</v>
      </c>
      <c r="I112" s="13">
        <v>1</v>
      </c>
      <c r="J112" s="13">
        <v>22</v>
      </c>
      <c r="K112" s="13">
        <f t="shared" si="14"/>
        <v>730</v>
      </c>
      <c r="L112" s="13" t="str">
        <f t="shared" si="15"/>
        <v>69740</v>
      </c>
      <c r="M112" s="19" t="str">
        <f t="shared" si="13"/>
        <v>0</v>
      </c>
      <c r="N112" s="13" t="str">
        <f t="shared" si="16"/>
        <v>169</v>
      </c>
      <c r="O112" s="13" t="str">
        <f t="shared" si="17"/>
        <v>169</v>
      </c>
      <c r="P112" s="13" t="str">
        <f t="shared" si="18"/>
        <v>080716</v>
      </c>
      <c r="Q112" s="13">
        <f t="shared" si="19"/>
        <v>1</v>
      </c>
    </row>
    <row r="113" spans="1:17">
      <c r="A113" s="12" t="s">
        <v>92</v>
      </c>
      <c r="B113" s="12" t="s">
        <v>93</v>
      </c>
      <c r="C113" s="13" t="s">
        <v>94</v>
      </c>
      <c r="D113" s="13" t="s">
        <v>74</v>
      </c>
      <c r="E113" s="13">
        <v>730</v>
      </c>
      <c r="F113" s="13" t="s">
        <v>79</v>
      </c>
      <c r="G113" s="12" t="s">
        <v>80</v>
      </c>
      <c r="H113" s="12" t="s">
        <v>25</v>
      </c>
      <c r="I113" s="13">
        <v>0</v>
      </c>
      <c r="J113" s="13">
        <v>22</v>
      </c>
      <c r="K113" s="13">
        <f t="shared" si="14"/>
        <v>730</v>
      </c>
      <c r="L113" s="13" t="str">
        <f t="shared" si="15"/>
        <v>69740</v>
      </c>
      <c r="M113" s="19" t="str">
        <f t="shared" si="13"/>
        <v>0</v>
      </c>
      <c r="N113" s="13" t="str">
        <f t="shared" si="16"/>
        <v>169</v>
      </c>
      <c r="O113" s="13" t="str">
        <f t="shared" si="17"/>
        <v>169</v>
      </c>
      <c r="P113" s="13" t="str">
        <f t="shared" si="18"/>
        <v>090716</v>
      </c>
      <c r="Q113" s="13">
        <f t="shared" si="19"/>
        <v>0</v>
      </c>
    </row>
    <row r="114" spans="1:17">
      <c r="A114" s="12" t="s">
        <v>92</v>
      </c>
      <c r="B114" s="12" t="s">
        <v>93</v>
      </c>
      <c r="C114" s="13" t="s">
        <v>94</v>
      </c>
      <c r="D114" s="13" t="s">
        <v>74</v>
      </c>
      <c r="E114" s="13">
        <v>730</v>
      </c>
      <c r="F114" s="13" t="s">
        <v>81</v>
      </c>
      <c r="G114" s="12" t="s">
        <v>82</v>
      </c>
      <c r="H114" s="12" t="s">
        <v>24</v>
      </c>
      <c r="I114" s="13">
        <v>1</v>
      </c>
      <c r="J114" s="13">
        <v>22</v>
      </c>
      <c r="K114" s="13">
        <f t="shared" si="14"/>
        <v>730</v>
      </c>
      <c r="L114" s="13" t="str">
        <f t="shared" si="15"/>
        <v>70635</v>
      </c>
      <c r="M114" s="19" t="str">
        <f t="shared" si="13"/>
        <v>0</v>
      </c>
      <c r="N114" s="13" t="str">
        <f t="shared" si="16"/>
        <v>169</v>
      </c>
      <c r="O114" s="13" t="str">
        <f t="shared" si="17"/>
        <v>169</v>
      </c>
      <c r="P114" s="13" t="str">
        <f t="shared" si="18"/>
        <v>080716</v>
      </c>
      <c r="Q114" s="13">
        <f t="shared" si="19"/>
        <v>1</v>
      </c>
    </row>
    <row r="115" spans="1:17">
      <c r="A115" s="12" t="s">
        <v>92</v>
      </c>
      <c r="B115" s="12" t="s">
        <v>93</v>
      </c>
      <c r="C115" s="13" t="s">
        <v>94</v>
      </c>
      <c r="D115" s="13" t="s">
        <v>74</v>
      </c>
      <c r="E115" s="13">
        <v>730</v>
      </c>
      <c r="F115" s="13" t="s">
        <v>81</v>
      </c>
      <c r="G115" s="12" t="s">
        <v>82</v>
      </c>
      <c r="H115" s="12" t="s">
        <v>25</v>
      </c>
      <c r="I115" s="13">
        <v>1</v>
      </c>
      <c r="J115" s="13">
        <v>22</v>
      </c>
      <c r="K115" s="13">
        <f t="shared" si="14"/>
        <v>730</v>
      </c>
      <c r="L115" s="13" t="str">
        <f t="shared" si="15"/>
        <v>70635</v>
      </c>
      <c r="M115" s="19" t="str">
        <f t="shared" si="13"/>
        <v>0</v>
      </c>
      <c r="N115" s="13" t="str">
        <f t="shared" si="16"/>
        <v>169</v>
      </c>
      <c r="O115" s="13" t="str">
        <f t="shared" si="17"/>
        <v>169</v>
      </c>
      <c r="P115" s="13" t="str">
        <f t="shared" si="18"/>
        <v>090716</v>
      </c>
      <c r="Q115" s="13">
        <f t="shared" si="19"/>
        <v>1</v>
      </c>
    </row>
    <row r="116" spans="1:17">
      <c r="A116" s="12" t="s">
        <v>92</v>
      </c>
      <c r="B116" s="12" t="s">
        <v>93</v>
      </c>
      <c r="C116" s="13" t="s">
        <v>94</v>
      </c>
      <c r="D116" s="13" t="s">
        <v>74</v>
      </c>
      <c r="E116" s="13">
        <v>730</v>
      </c>
      <c r="F116" s="13" t="s">
        <v>83</v>
      </c>
      <c r="G116" s="12" t="s">
        <v>84</v>
      </c>
      <c r="H116" s="12" t="s">
        <v>24</v>
      </c>
      <c r="I116" s="13">
        <v>0</v>
      </c>
      <c r="J116" s="13">
        <v>22</v>
      </c>
      <c r="K116" s="13">
        <f t="shared" si="14"/>
        <v>730</v>
      </c>
      <c r="L116" s="13" t="str">
        <f t="shared" si="15"/>
        <v>62810</v>
      </c>
      <c r="M116" s="19" t="str">
        <f t="shared" si="13"/>
        <v>0</v>
      </c>
      <c r="N116" s="13" t="str">
        <f t="shared" si="16"/>
        <v>169</v>
      </c>
      <c r="O116" s="13" t="str">
        <f t="shared" si="17"/>
        <v>169</v>
      </c>
      <c r="P116" s="13" t="str">
        <f t="shared" si="18"/>
        <v>080716</v>
      </c>
      <c r="Q116" s="13">
        <f t="shared" si="19"/>
        <v>0</v>
      </c>
    </row>
    <row r="117" spans="1:17">
      <c r="A117" s="12" t="s">
        <v>92</v>
      </c>
      <c r="B117" s="12" t="s">
        <v>93</v>
      </c>
      <c r="C117" s="13" t="s">
        <v>94</v>
      </c>
      <c r="D117" s="13" t="s">
        <v>74</v>
      </c>
      <c r="E117" s="13">
        <v>730</v>
      </c>
      <c r="F117" s="13" t="s">
        <v>83</v>
      </c>
      <c r="G117" s="12" t="s">
        <v>84</v>
      </c>
      <c r="H117" s="12" t="s">
        <v>25</v>
      </c>
      <c r="I117" s="13">
        <v>1</v>
      </c>
      <c r="J117" s="13">
        <v>22</v>
      </c>
      <c r="K117" s="13">
        <f t="shared" si="14"/>
        <v>730</v>
      </c>
      <c r="L117" s="13" t="str">
        <f t="shared" si="15"/>
        <v>62810</v>
      </c>
      <c r="M117" s="19" t="str">
        <f t="shared" si="13"/>
        <v>0</v>
      </c>
      <c r="N117" s="13" t="str">
        <f t="shared" si="16"/>
        <v>169</v>
      </c>
      <c r="O117" s="13" t="str">
        <f t="shared" si="17"/>
        <v>169</v>
      </c>
      <c r="P117" s="13" t="str">
        <f t="shared" si="18"/>
        <v>090716</v>
      </c>
      <c r="Q117" s="13">
        <f t="shared" si="19"/>
        <v>1</v>
      </c>
    </row>
    <row r="118" spans="1:17">
      <c r="A118" s="12" t="s">
        <v>92</v>
      </c>
      <c r="B118" s="12" t="s">
        <v>93</v>
      </c>
      <c r="C118" s="13" t="s">
        <v>94</v>
      </c>
      <c r="D118" s="13" t="s">
        <v>85</v>
      </c>
      <c r="E118" s="13">
        <v>751</v>
      </c>
      <c r="F118" s="13" t="s">
        <v>86</v>
      </c>
      <c r="G118" s="12" t="s">
        <v>87</v>
      </c>
      <c r="H118" s="12" t="s">
        <v>24</v>
      </c>
      <c r="I118" s="13">
        <v>1</v>
      </c>
      <c r="J118" s="13">
        <v>22</v>
      </c>
      <c r="K118" s="13">
        <f t="shared" si="14"/>
        <v>751</v>
      </c>
      <c r="L118" s="13" t="str">
        <f t="shared" si="15"/>
        <v>65803</v>
      </c>
      <c r="M118" s="19" t="str">
        <f t="shared" si="13"/>
        <v>0</v>
      </c>
      <c r="N118" s="13" t="str">
        <f t="shared" si="16"/>
        <v>169</v>
      </c>
      <c r="O118" s="13" t="str">
        <f t="shared" si="17"/>
        <v>169</v>
      </c>
      <c r="P118" s="13" t="str">
        <f t="shared" si="18"/>
        <v>080716</v>
      </c>
      <c r="Q118" s="13">
        <f t="shared" si="19"/>
        <v>1</v>
      </c>
    </row>
    <row r="119" spans="1:17">
      <c r="A119" s="12" t="s">
        <v>92</v>
      </c>
      <c r="B119" s="12" t="s">
        <v>93</v>
      </c>
      <c r="C119" s="13" t="s">
        <v>94</v>
      </c>
      <c r="D119" s="13" t="s">
        <v>85</v>
      </c>
      <c r="E119" s="13">
        <v>751</v>
      </c>
      <c r="F119" s="13" t="s">
        <v>86</v>
      </c>
      <c r="G119" s="12" t="s">
        <v>87</v>
      </c>
      <c r="H119" s="12" t="s">
        <v>25</v>
      </c>
      <c r="I119" s="13">
        <v>2</v>
      </c>
      <c r="J119" s="13">
        <v>22</v>
      </c>
      <c r="K119" s="13">
        <f t="shared" si="14"/>
        <v>751</v>
      </c>
      <c r="L119" s="13" t="str">
        <f t="shared" si="15"/>
        <v>65803</v>
      </c>
      <c r="M119" s="19" t="str">
        <f t="shared" si="13"/>
        <v>0</v>
      </c>
      <c r="N119" s="13" t="str">
        <f t="shared" si="16"/>
        <v>169</v>
      </c>
      <c r="O119" s="13" t="str">
        <f t="shared" si="17"/>
        <v>169</v>
      </c>
      <c r="P119" s="13" t="str">
        <f t="shared" si="18"/>
        <v>090716</v>
      </c>
      <c r="Q119" s="13">
        <f t="shared" si="19"/>
        <v>2</v>
      </c>
    </row>
    <row r="120" spans="1:17">
      <c r="A120" s="12" t="s">
        <v>92</v>
      </c>
      <c r="B120" s="12" t="s">
        <v>93</v>
      </c>
      <c r="C120" s="13" t="s">
        <v>94</v>
      </c>
      <c r="D120" s="13" t="s">
        <v>85</v>
      </c>
      <c r="E120" s="13">
        <v>751</v>
      </c>
      <c r="F120" s="13" t="s">
        <v>88</v>
      </c>
      <c r="G120" s="12" t="s">
        <v>89</v>
      </c>
      <c r="H120" s="12" t="s">
        <v>24</v>
      </c>
      <c r="I120" s="13">
        <v>0</v>
      </c>
      <c r="J120" s="13">
        <v>22</v>
      </c>
      <c r="K120" s="13">
        <f t="shared" si="14"/>
        <v>751</v>
      </c>
      <c r="L120" s="13" t="str">
        <f t="shared" si="15"/>
        <v>65815</v>
      </c>
      <c r="M120" s="19" t="str">
        <f t="shared" si="13"/>
        <v>0</v>
      </c>
      <c r="N120" s="13" t="str">
        <f t="shared" si="16"/>
        <v>169</v>
      </c>
      <c r="O120" s="13" t="str">
        <f t="shared" si="17"/>
        <v>169</v>
      </c>
      <c r="P120" s="13" t="str">
        <f t="shared" si="18"/>
        <v>080716</v>
      </c>
      <c r="Q120" s="13">
        <f t="shared" si="19"/>
        <v>0</v>
      </c>
    </row>
    <row r="121" spans="1:17">
      <c r="A121" s="12" t="s">
        <v>92</v>
      </c>
      <c r="B121" s="12" t="s">
        <v>93</v>
      </c>
      <c r="C121" s="13" t="s">
        <v>94</v>
      </c>
      <c r="D121" s="13" t="s">
        <v>85</v>
      </c>
      <c r="E121" s="13">
        <v>751</v>
      </c>
      <c r="F121" s="13" t="s">
        <v>88</v>
      </c>
      <c r="G121" s="12" t="s">
        <v>89</v>
      </c>
      <c r="H121" s="12" t="s">
        <v>25</v>
      </c>
      <c r="I121" s="13">
        <v>1</v>
      </c>
      <c r="J121" s="13">
        <v>22</v>
      </c>
      <c r="K121" s="13">
        <f t="shared" si="14"/>
        <v>751</v>
      </c>
      <c r="L121" s="13" t="str">
        <f t="shared" si="15"/>
        <v>65815</v>
      </c>
      <c r="M121" s="19" t="str">
        <f t="shared" si="13"/>
        <v>0</v>
      </c>
      <c r="N121" s="13" t="str">
        <f t="shared" si="16"/>
        <v>169</v>
      </c>
      <c r="O121" s="13" t="str">
        <f t="shared" si="17"/>
        <v>169</v>
      </c>
      <c r="P121" s="13" t="str">
        <f t="shared" si="18"/>
        <v>090716</v>
      </c>
      <c r="Q121" s="13">
        <f t="shared" si="19"/>
        <v>1</v>
      </c>
    </row>
    <row r="122" spans="1:17">
      <c r="A122" s="12" t="s">
        <v>92</v>
      </c>
      <c r="B122" s="12" t="s">
        <v>93</v>
      </c>
      <c r="C122" s="13" t="s">
        <v>94</v>
      </c>
      <c r="D122" s="13" t="s">
        <v>85</v>
      </c>
      <c r="E122" s="13">
        <v>751</v>
      </c>
      <c r="F122" s="13" t="s">
        <v>90</v>
      </c>
      <c r="G122" s="12" t="s">
        <v>91</v>
      </c>
      <c r="H122" s="12" t="s">
        <v>24</v>
      </c>
      <c r="I122" s="13">
        <v>1</v>
      </c>
      <c r="J122" s="13">
        <v>22</v>
      </c>
      <c r="K122" s="13">
        <f t="shared" si="14"/>
        <v>751</v>
      </c>
      <c r="L122" s="13" t="str">
        <f t="shared" si="15"/>
        <v>65829</v>
      </c>
      <c r="M122" s="19" t="str">
        <f t="shared" si="13"/>
        <v>0</v>
      </c>
      <c r="N122" s="13" t="str">
        <f t="shared" si="16"/>
        <v>169</v>
      </c>
      <c r="O122" s="13" t="str">
        <f t="shared" si="17"/>
        <v>169</v>
      </c>
      <c r="P122" s="13" t="str">
        <f t="shared" si="18"/>
        <v>080716</v>
      </c>
      <c r="Q122" s="13">
        <f t="shared" si="19"/>
        <v>1</v>
      </c>
    </row>
    <row r="123" spans="1:17">
      <c r="A123" s="12" t="s">
        <v>92</v>
      </c>
      <c r="B123" s="12" t="s">
        <v>93</v>
      </c>
      <c r="C123" s="13" t="s">
        <v>94</v>
      </c>
      <c r="D123" s="13" t="s">
        <v>85</v>
      </c>
      <c r="E123" s="13">
        <v>751</v>
      </c>
      <c r="F123" s="13" t="s">
        <v>90</v>
      </c>
      <c r="G123" s="12" t="s">
        <v>91</v>
      </c>
      <c r="H123" s="12" t="s">
        <v>25</v>
      </c>
      <c r="I123" s="13">
        <v>2</v>
      </c>
      <c r="J123" s="13">
        <v>22</v>
      </c>
      <c r="K123" s="13">
        <f t="shared" si="14"/>
        <v>751</v>
      </c>
      <c r="L123" s="13" t="str">
        <f t="shared" si="15"/>
        <v>65829</v>
      </c>
      <c r="M123" s="19" t="str">
        <f t="shared" si="13"/>
        <v>0</v>
      </c>
      <c r="N123" s="13" t="str">
        <f t="shared" si="16"/>
        <v>169</v>
      </c>
      <c r="O123" s="13" t="str">
        <f t="shared" si="17"/>
        <v>169</v>
      </c>
      <c r="P123" s="13" t="str">
        <f t="shared" si="18"/>
        <v>090716</v>
      </c>
      <c r="Q123" s="13">
        <f t="shared" si="19"/>
        <v>2</v>
      </c>
    </row>
  </sheetData>
  <sheetProtection autoFilter="0" pivotTables="0"/>
  <conditionalFormatting sqref="R32">
    <cfRule type="expression" dxfId="0" priority="1" stopIfTrue="1">
      <formula>AND(LEN(R32)&lt;&gt;6,LEN(R32)&lt;&gt;0)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Tmp_Export_Logistique_Sys</vt:lpstr>
      <vt:lpstr>Deb_Export_Log</vt:lpstr>
    </vt:vector>
  </TitlesOfParts>
  <Company>Carrefour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FRDAL7C</dc:creator>
  <cp:lastModifiedBy>GUELLIMS</cp:lastModifiedBy>
  <dcterms:created xsi:type="dcterms:W3CDTF">2016-06-29T07:54:20Z</dcterms:created>
  <dcterms:modified xsi:type="dcterms:W3CDTF">2016-09-26T15:11:00Z</dcterms:modified>
</cp:coreProperties>
</file>