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155" tabRatio="924"/>
  </bookViews>
  <sheets>
    <sheet name="Synthèse_Produit1" sheetId="9" r:id="rId1"/>
    <sheet name="Produit1-06" sheetId="25" r:id="rId2"/>
    <sheet name="Produit1-07" sheetId="12" r:id="rId3"/>
    <sheet name="Produit1-08" sheetId="3" r:id="rId4"/>
  </sheets>
  <definedNames>
    <definedName name="_201606_durées_et_flux__fic_sca_06" localSheetId="1" hidden="1">'Produit1-06'!#REF!</definedName>
    <definedName name="_201607_durées_et_flux__fic_sca_07" localSheetId="2" hidden="1">'Produit1-07'!#REF!</definedName>
    <definedName name="_201608_durées_et_flux__fic_sca_08" localSheetId="3" hidden="1">'Produit1-08'!#REF!</definedName>
    <definedName name="datficsca07">'Produit1-07'!#REF!</definedName>
    <definedName name="grpficsca07">#REF!</definedName>
    <definedName name="Nom">#REF!</definedName>
  </definedNames>
  <calcPr calcId="152511"/>
</workbook>
</file>

<file path=xl/calcChain.xml><?xml version="1.0" encoding="utf-8"?>
<calcChain xmlns="http://schemas.openxmlformats.org/spreadsheetml/2006/main">
  <c r="C4" i="9" l="1"/>
  <c r="C8" i="9"/>
  <c r="C5" i="9"/>
  <c r="C6" i="9"/>
  <c r="C7" i="9"/>
  <c r="D4" i="9"/>
  <c r="H4" i="9"/>
  <c r="L4" i="9"/>
  <c r="P4" i="9"/>
  <c r="T4" i="9"/>
  <c r="X4" i="9"/>
  <c r="AB4" i="9"/>
  <c r="AF4" i="9"/>
  <c r="AJ4" i="9"/>
  <c r="AN4" i="9"/>
  <c r="AR4" i="9"/>
  <c r="AV4" i="9"/>
  <c r="AZ4" i="9"/>
  <c r="BD4" i="9"/>
  <c r="BH4" i="9"/>
  <c r="BL4" i="9"/>
  <c r="BP4" i="9"/>
  <c r="BT4" i="9"/>
  <c r="BX4" i="9"/>
  <c r="CB4" i="9"/>
  <c r="CF4" i="9"/>
  <c r="CJ4" i="9"/>
  <c r="CN4" i="9"/>
  <c r="E5" i="9"/>
  <c r="I5" i="9"/>
  <c r="M5" i="9"/>
  <c r="Q5" i="9"/>
  <c r="U5" i="9"/>
  <c r="Y5" i="9"/>
  <c r="AC5" i="9"/>
  <c r="AG5" i="9"/>
  <c r="AK5" i="9"/>
  <c r="AO5" i="9"/>
  <c r="AS5" i="9"/>
  <c r="AW5" i="9"/>
  <c r="BA5" i="9"/>
  <c r="BE5" i="9"/>
  <c r="BI5" i="9"/>
  <c r="BM5" i="9"/>
  <c r="BQ5" i="9"/>
  <c r="BU5" i="9"/>
  <c r="BY5" i="9"/>
  <c r="CC5" i="9"/>
  <c r="CG5" i="9"/>
  <c r="CK5" i="9"/>
  <c r="CO5" i="9"/>
  <c r="F6" i="9"/>
  <c r="J6" i="9"/>
  <c r="N6" i="9"/>
  <c r="R6" i="9"/>
  <c r="V6" i="9"/>
  <c r="Z6" i="9"/>
  <c r="AD6" i="9"/>
  <c r="AH6" i="9"/>
  <c r="AL6" i="9"/>
  <c r="AP6" i="9"/>
  <c r="AT6" i="9"/>
  <c r="AX6" i="9"/>
  <c r="BB6" i="9"/>
  <c r="BF6" i="9"/>
  <c r="BJ6" i="9"/>
  <c r="BN6" i="9"/>
  <c r="BR6" i="9"/>
  <c r="BV6" i="9"/>
  <c r="BZ6" i="9"/>
  <c r="CD6" i="9"/>
  <c r="CH6" i="9"/>
  <c r="CL6" i="9"/>
  <c r="CP6" i="9"/>
  <c r="G7" i="9"/>
  <c r="K7" i="9"/>
  <c r="O7" i="9"/>
  <c r="S7" i="9"/>
  <c r="W7" i="9"/>
  <c r="AA7" i="9"/>
  <c r="AE7" i="9"/>
  <c r="AI7" i="9"/>
  <c r="AM7" i="9"/>
  <c r="AQ7" i="9"/>
  <c r="AU7" i="9"/>
  <c r="AY7" i="9"/>
  <c r="BC7" i="9"/>
  <c r="BG7" i="9"/>
  <c r="BK7" i="9"/>
  <c r="BO7" i="9"/>
  <c r="BS7" i="9"/>
  <c r="BW7" i="9"/>
  <c r="CA7" i="9"/>
  <c r="CE7" i="9"/>
  <c r="CI7" i="9"/>
  <c r="CM7" i="9"/>
  <c r="D8" i="9"/>
  <c r="H8" i="9"/>
  <c r="L8" i="9"/>
  <c r="P8" i="9"/>
  <c r="T8" i="9"/>
  <c r="X8" i="9"/>
  <c r="AB8" i="9"/>
  <c r="AF8" i="9"/>
  <c r="AJ8" i="9"/>
  <c r="AN8" i="9"/>
  <c r="AR8" i="9"/>
  <c r="AV8" i="9"/>
  <c r="AZ8" i="9"/>
  <c r="BD8" i="9"/>
  <c r="BH8" i="9"/>
  <c r="BL8" i="9"/>
  <c r="BP8" i="9"/>
  <c r="BT8" i="9"/>
  <c r="BX8" i="9"/>
  <c r="CB8" i="9"/>
  <c r="CF8" i="9"/>
  <c r="CJ8" i="9"/>
  <c r="CN8" i="9"/>
  <c r="CM4" i="9"/>
  <c r="X5" i="9"/>
  <c r="AN5" i="9"/>
  <c r="BD5" i="9"/>
  <c r="BT5" i="9"/>
  <c r="CJ5" i="9"/>
  <c r="M6" i="9"/>
  <c r="AC6" i="9"/>
  <c r="AS6" i="9"/>
  <c r="E4" i="9"/>
  <c r="I4" i="9"/>
  <c r="M4" i="9"/>
  <c r="Q4" i="9"/>
  <c r="U4" i="9"/>
  <c r="Y4" i="9"/>
  <c r="AC4" i="9"/>
  <c r="AG4" i="9"/>
  <c r="AK4" i="9"/>
  <c r="AO4" i="9"/>
  <c r="AS4" i="9"/>
  <c r="AW4" i="9"/>
  <c r="BA4" i="9"/>
  <c r="BE4" i="9"/>
  <c r="BI4" i="9"/>
  <c r="BM4" i="9"/>
  <c r="BQ4" i="9"/>
  <c r="BU4" i="9"/>
  <c r="BY4" i="9"/>
  <c r="CC4" i="9"/>
  <c r="CG4" i="9"/>
  <c r="CK4" i="9"/>
  <c r="CO4" i="9"/>
  <c r="F5" i="9"/>
  <c r="J5" i="9"/>
  <c r="N5" i="9"/>
  <c r="R5" i="9"/>
  <c r="V5" i="9"/>
  <c r="Z5" i="9"/>
  <c r="AD5" i="9"/>
  <c r="AH5" i="9"/>
  <c r="AL5" i="9"/>
  <c r="AP5" i="9"/>
  <c r="AT5" i="9"/>
  <c r="AX5" i="9"/>
  <c r="BB5" i="9"/>
  <c r="BF5" i="9"/>
  <c r="BJ5" i="9"/>
  <c r="BN5" i="9"/>
  <c r="BR5" i="9"/>
  <c r="BV5" i="9"/>
  <c r="BZ5" i="9"/>
  <c r="CD5" i="9"/>
  <c r="CH5" i="9"/>
  <c r="CL5" i="9"/>
  <c r="CP5" i="9"/>
  <c r="G6" i="9"/>
  <c r="K6" i="9"/>
  <c r="O6" i="9"/>
  <c r="S6" i="9"/>
  <c r="W6" i="9"/>
  <c r="AA6" i="9"/>
  <c r="AE6" i="9"/>
  <c r="AI6" i="9"/>
  <c r="AM6" i="9"/>
  <c r="AQ6" i="9"/>
  <c r="AU6" i="9"/>
  <c r="AY6" i="9"/>
  <c r="BC6" i="9"/>
  <c r="BG6" i="9"/>
  <c r="BK6" i="9"/>
  <c r="BO6" i="9"/>
  <c r="BS6" i="9"/>
  <c r="BW6" i="9"/>
  <c r="CA6" i="9"/>
  <c r="CE6" i="9"/>
  <c r="CI6" i="9"/>
  <c r="CM6" i="9"/>
  <c r="D7" i="9"/>
  <c r="H7" i="9"/>
  <c r="L7" i="9"/>
  <c r="P7" i="9"/>
  <c r="T7" i="9"/>
  <c r="X7" i="9"/>
  <c r="AB7" i="9"/>
  <c r="AF7" i="9"/>
  <c r="AJ7" i="9"/>
  <c r="AN7" i="9"/>
  <c r="AR7" i="9"/>
  <c r="AV7" i="9"/>
  <c r="AZ7" i="9"/>
  <c r="BD7" i="9"/>
  <c r="BH7" i="9"/>
  <c r="BL7" i="9"/>
  <c r="BP7" i="9"/>
  <c r="BT7" i="9"/>
  <c r="BX7" i="9"/>
  <c r="CB7" i="9"/>
  <c r="CF7" i="9"/>
  <c r="CJ7" i="9"/>
  <c r="CN7" i="9"/>
  <c r="E8" i="9"/>
  <c r="I8" i="9"/>
  <c r="M8" i="9"/>
  <c r="Q8" i="9"/>
  <c r="U8" i="9"/>
  <c r="Y8" i="9"/>
  <c r="AC8" i="9"/>
  <c r="AG8" i="9"/>
  <c r="AK8" i="9"/>
  <c r="AO8" i="9"/>
  <c r="AS8" i="9"/>
  <c r="AW8" i="9"/>
  <c r="BA8" i="9"/>
  <c r="BE8" i="9"/>
  <c r="BI8" i="9"/>
  <c r="BM8" i="9"/>
  <c r="BQ8" i="9"/>
  <c r="BU8" i="9"/>
  <c r="BY8" i="9"/>
  <c r="CC8" i="9"/>
  <c r="CG8" i="9"/>
  <c r="CK8" i="9"/>
  <c r="CO8" i="9"/>
  <c r="BR8" i="9"/>
  <c r="BZ8" i="9"/>
  <c r="CH8" i="9"/>
  <c r="CP8" i="9"/>
  <c r="CE4" i="9"/>
  <c r="P5" i="9"/>
  <c r="AF5" i="9"/>
  <c r="AV5" i="9"/>
  <c r="BL5" i="9"/>
  <c r="CB5" i="9"/>
  <c r="E6" i="9"/>
  <c r="U6" i="9"/>
  <c r="AK6" i="9"/>
  <c r="F4" i="9"/>
  <c r="J4" i="9"/>
  <c r="N4" i="9"/>
  <c r="R4" i="9"/>
  <c r="V4" i="9"/>
  <c r="Z4" i="9"/>
  <c r="AD4" i="9"/>
  <c r="AH4" i="9"/>
  <c r="AL4" i="9"/>
  <c r="AP4" i="9"/>
  <c r="AT4" i="9"/>
  <c r="AX4" i="9"/>
  <c r="BB4" i="9"/>
  <c r="BF4" i="9"/>
  <c r="BJ4" i="9"/>
  <c r="BN4" i="9"/>
  <c r="BR4" i="9"/>
  <c r="BV4" i="9"/>
  <c r="BZ4" i="9"/>
  <c r="CD4" i="9"/>
  <c r="CH4" i="9"/>
  <c r="CL4" i="9"/>
  <c r="CP4" i="9"/>
  <c r="G5" i="9"/>
  <c r="K5" i="9"/>
  <c r="O5" i="9"/>
  <c r="S5" i="9"/>
  <c r="W5" i="9"/>
  <c r="AA5" i="9"/>
  <c r="AE5" i="9"/>
  <c r="AI5" i="9"/>
  <c r="AM5" i="9"/>
  <c r="AQ5" i="9"/>
  <c r="AU5" i="9"/>
  <c r="AY5" i="9"/>
  <c r="BC5" i="9"/>
  <c r="BG5" i="9"/>
  <c r="BK5" i="9"/>
  <c r="BO5" i="9"/>
  <c r="BS5" i="9"/>
  <c r="BW5" i="9"/>
  <c r="CA5" i="9"/>
  <c r="CE5" i="9"/>
  <c r="CI5" i="9"/>
  <c r="CM5" i="9"/>
  <c r="D6" i="9"/>
  <c r="H6" i="9"/>
  <c r="L6" i="9"/>
  <c r="P6" i="9"/>
  <c r="T6" i="9"/>
  <c r="X6" i="9"/>
  <c r="AB6" i="9"/>
  <c r="AF6" i="9"/>
  <c r="AJ6" i="9"/>
  <c r="AN6" i="9"/>
  <c r="AR6" i="9"/>
  <c r="AV6" i="9"/>
  <c r="AZ6" i="9"/>
  <c r="BD6" i="9"/>
  <c r="BH6" i="9"/>
  <c r="BL6" i="9"/>
  <c r="BP6" i="9"/>
  <c r="BT6" i="9"/>
  <c r="BX6" i="9"/>
  <c r="CB6" i="9"/>
  <c r="CF6" i="9"/>
  <c r="CJ6" i="9"/>
  <c r="CN6" i="9"/>
  <c r="E7" i="9"/>
  <c r="I7" i="9"/>
  <c r="M7" i="9"/>
  <c r="Q7" i="9"/>
  <c r="U7" i="9"/>
  <c r="Y7" i="9"/>
  <c r="AC7" i="9"/>
  <c r="AG7" i="9"/>
  <c r="AK7" i="9"/>
  <c r="AO7" i="9"/>
  <c r="AS7" i="9"/>
  <c r="AW7" i="9"/>
  <c r="BA7" i="9"/>
  <c r="BE7" i="9"/>
  <c r="BI7" i="9"/>
  <c r="BM7" i="9"/>
  <c r="BQ7" i="9"/>
  <c r="BU7" i="9"/>
  <c r="BY7" i="9"/>
  <c r="CC7" i="9"/>
  <c r="CG7" i="9"/>
  <c r="CK7" i="9"/>
  <c r="CO7" i="9"/>
  <c r="F8" i="9"/>
  <c r="J8" i="9"/>
  <c r="N8" i="9"/>
  <c r="R8" i="9"/>
  <c r="V8" i="9"/>
  <c r="Z8" i="9"/>
  <c r="AD8" i="9"/>
  <c r="AH8" i="9"/>
  <c r="AL8" i="9"/>
  <c r="AP8" i="9"/>
  <c r="AT8" i="9"/>
  <c r="AX8" i="9"/>
  <c r="BB8" i="9"/>
  <c r="BF8" i="9"/>
  <c r="BJ8" i="9"/>
  <c r="BN8" i="9"/>
  <c r="BV8" i="9"/>
  <c r="CD8" i="9"/>
  <c r="CL8" i="9"/>
  <c r="BW4" i="9"/>
  <c r="D5" i="9"/>
  <c r="L5" i="9"/>
  <c r="AB5" i="9"/>
  <c r="AR5" i="9"/>
  <c r="BH5" i="9"/>
  <c r="BX5" i="9"/>
  <c r="CN5" i="9"/>
  <c r="Q6" i="9"/>
  <c r="AG6" i="9"/>
  <c r="AW6" i="9"/>
  <c r="G4" i="9"/>
  <c r="K4" i="9"/>
  <c r="O4" i="9"/>
  <c r="S4" i="9"/>
  <c r="W4" i="9"/>
  <c r="AA4" i="9"/>
  <c r="AE4" i="9"/>
  <c r="AI4" i="9"/>
  <c r="AM4" i="9"/>
  <c r="AQ4" i="9"/>
  <c r="AU4" i="9"/>
  <c r="AY4" i="9"/>
  <c r="BC4" i="9"/>
  <c r="BG4" i="9"/>
  <c r="BK4" i="9"/>
  <c r="BO4" i="9"/>
  <c r="BS4" i="9"/>
  <c r="CA4" i="9"/>
  <c r="CI4" i="9"/>
  <c r="H5" i="9"/>
  <c r="T5" i="9"/>
  <c r="AJ5" i="9"/>
  <c r="AZ5" i="9"/>
  <c r="BP5" i="9"/>
  <c r="CF5" i="9"/>
  <c r="I6" i="9"/>
  <c r="Y6" i="9"/>
  <c r="AO6" i="9"/>
  <c r="BA6" i="9"/>
  <c r="BQ6" i="9"/>
  <c r="CG6" i="9"/>
  <c r="J7" i="9"/>
  <c r="Z7" i="9"/>
  <c r="AP7" i="9"/>
  <c r="BF7" i="9"/>
  <c r="BV7" i="9"/>
  <c r="CL7" i="9"/>
  <c r="O8" i="9"/>
  <c r="AE8" i="9"/>
  <c r="AU8" i="9"/>
  <c r="BK8" i="9"/>
  <c r="CA8" i="9"/>
  <c r="BJ7" i="9"/>
  <c r="CP7" i="9"/>
  <c r="BO8" i="9"/>
  <c r="BE6" i="9"/>
  <c r="BU6" i="9"/>
  <c r="CK6" i="9"/>
  <c r="N7" i="9"/>
  <c r="AD7" i="9"/>
  <c r="AT7" i="9"/>
  <c r="BZ7" i="9"/>
  <c r="AY8" i="9"/>
  <c r="BI6" i="9"/>
  <c r="BY6" i="9"/>
  <c r="CO6" i="9"/>
  <c r="R7" i="9"/>
  <c r="AH7" i="9"/>
  <c r="AX7" i="9"/>
  <c r="BN7" i="9"/>
  <c r="CD7" i="9"/>
  <c r="G8" i="9"/>
  <c r="W8" i="9"/>
  <c r="AM8" i="9"/>
  <c r="BC8" i="9"/>
  <c r="BS8" i="9"/>
  <c r="CI8" i="9"/>
  <c r="AI8" i="9"/>
  <c r="CE8" i="9"/>
  <c r="BM6" i="9"/>
  <c r="CC6" i="9"/>
  <c r="F7" i="9"/>
  <c r="V7" i="9"/>
  <c r="AL7" i="9"/>
  <c r="BB7" i="9"/>
  <c r="BR7" i="9"/>
  <c r="CH7" i="9"/>
  <c r="K8" i="9"/>
  <c r="AA8" i="9"/>
  <c r="AQ8" i="9"/>
  <c r="BG8" i="9"/>
  <c r="BW8" i="9"/>
  <c r="CM8" i="9"/>
  <c r="S8" i="9"/>
  <c r="F3" i="9"/>
  <c r="J3" i="9"/>
  <c r="N3" i="9"/>
  <c r="R3" i="9"/>
  <c r="V3" i="9"/>
  <c r="Z3" i="9"/>
  <c r="AD3" i="9"/>
  <c r="AH3" i="9"/>
  <c r="AL3" i="9"/>
  <c r="AP3" i="9"/>
  <c r="AT3" i="9"/>
  <c r="AX3" i="9"/>
  <c r="BB3" i="9"/>
  <c r="BF3" i="9"/>
  <c r="BJ3" i="9"/>
  <c r="BN3" i="9"/>
  <c r="BR3" i="9"/>
  <c r="BV3" i="9"/>
  <c r="BZ3" i="9"/>
  <c r="CD3" i="9"/>
  <c r="CH3" i="9"/>
  <c r="CL3" i="9"/>
  <c r="CP3" i="9"/>
  <c r="L3" i="9"/>
  <c r="T3" i="9"/>
  <c r="AB3" i="9"/>
  <c r="AJ3" i="9"/>
  <c r="AR3" i="9"/>
  <c r="AZ3" i="9"/>
  <c r="BD3" i="9"/>
  <c r="BH3" i="9"/>
  <c r="BL3" i="9"/>
  <c r="BP3" i="9"/>
  <c r="BT3" i="9"/>
  <c r="BX3" i="9"/>
  <c r="CB3" i="9"/>
  <c r="CF3" i="9"/>
  <c r="CJ3" i="9"/>
  <c r="CN3" i="9"/>
  <c r="M3" i="9"/>
  <c r="Q3" i="9"/>
  <c r="Y3" i="9"/>
  <c r="AG3" i="9"/>
  <c r="AO3" i="9"/>
  <c r="AW3" i="9"/>
  <c r="BE3" i="9"/>
  <c r="BM3" i="9"/>
  <c r="BU3" i="9"/>
  <c r="CC3" i="9"/>
  <c r="CG3" i="9"/>
  <c r="CO3" i="9"/>
  <c r="G3" i="9"/>
  <c r="K3" i="9"/>
  <c r="O3" i="9"/>
  <c r="S3" i="9"/>
  <c r="W3" i="9"/>
  <c r="AA3" i="9"/>
  <c r="AE3" i="9"/>
  <c r="AI3" i="9"/>
  <c r="AM3" i="9"/>
  <c r="AQ3" i="9"/>
  <c r="AU3" i="9"/>
  <c r="AY3" i="9"/>
  <c r="BC3" i="9"/>
  <c r="BG3" i="9"/>
  <c r="BK3" i="9"/>
  <c r="BO3" i="9"/>
  <c r="BS3" i="9"/>
  <c r="BW3" i="9"/>
  <c r="CA3" i="9"/>
  <c r="CE3" i="9"/>
  <c r="CI3" i="9"/>
  <c r="CM3" i="9"/>
  <c r="H3" i="9"/>
  <c r="P3" i="9"/>
  <c r="X3" i="9"/>
  <c r="AF3" i="9"/>
  <c r="AN3" i="9"/>
  <c r="AV3" i="9"/>
  <c r="I3" i="9"/>
  <c r="U3" i="9"/>
  <c r="AC3" i="9"/>
  <c r="AK3" i="9"/>
  <c r="AS3" i="9"/>
  <c r="BA3" i="9"/>
  <c r="BI3" i="9"/>
  <c r="BQ3" i="9"/>
  <c r="BY3" i="9"/>
  <c r="CK3" i="9"/>
  <c r="E3" i="9"/>
  <c r="D3" i="9"/>
  <c r="C3" i="9"/>
</calcChain>
</file>

<file path=xl/sharedStrings.xml><?xml version="1.0" encoding="utf-8"?>
<sst xmlns="http://schemas.openxmlformats.org/spreadsheetml/2006/main" count="242" uniqueCount="108">
  <si>
    <t>Domaine</t>
  </si>
  <si>
    <t>Groupe Snow</t>
  </si>
  <si>
    <t>0108</t>
  </si>
  <si>
    <t>0208</t>
  </si>
  <si>
    <t>0308</t>
  </si>
  <si>
    <t>0408</t>
  </si>
  <si>
    <t>0508</t>
  </si>
  <si>
    <t>0608</t>
  </si>
  <si>
    <t>0708</t>
  </si>
  <si>
    <t>0808</t>
  </si>
  <si>
    <t>0908</t>
  </si>
  <si>
    <t>1008</t>
  </si>
  <si>
    <t>1108</t>
  </si>
  <si>
    <t>1208</t>
  </si>
  <si>
    <t>1308</t>
  </si>
  <si>
    <t>1408</t>
  </si>
  <si>
    <t>1508</t>
  </si>
  <si>
    <t>1608</t>
  </si>
  <si>
    <t>1708</t>
  </si>
  <si>
    <t>1808</t>
  </si>
  <si>
    <t>1908</t>
  </si>
  <si>
    <t>2008</t>
  </si>
  <si>
    <t>2108</t>
  </si>
  <si>
    <t>2208</t>
  </si>
  <si>
    <t>2308</t>
  </si>
  <si>
    <t>2408</t>
  </si>
  <si>
    <t>2508</t>
  </si>
  <si>
    <t>2608</t>
  </si>
  <si>
    <t>2708</t>
  </si>
  <si>
    <t>2808</t>
  </si>
  <si>
    <t>2908</t>
  </si>
  <si>
    <t>3008</t>
  </si>
  <si>
    <t>3108</t>
  </si>
  <si>
    <t>0106</t>
  </si>
  <si>
    <t>0206</t>
  </si>
  <si>
    <t>0306</t>
  </si>
  <si>
    <t>0406</t>
  </si>
  <si>
    <t>0506</t>
  </si>
  <si>
    <t>0606</t>
  </si>
  <si>
    <t>0706</t>
  </si>
  <si>
    <t>0806</t>
  </si>
  <si>
    <t>0906</t>
  </si>
  <si>
    <t>1006</t>
  </si>
  <si>
    <t>1106</t>
  </si>
  <si>
    <t>1206</t>
  </si>
  <si>
    <t>1306</t>
  </si>
  <si>
    <t>1406</t>
  </si>
  <si>
    <t>1506</t>
  </si>
  <si>
    <t>1606</t>
  </si>
  <si>
    <t>1706</t>
  </si>
  <si>
    <t>1806</t>
  </si>
  <si>
    <t>1906</t>
  </si>
  <si>
    <t>2006</t>
  </si>
  <si>
    <t>2106</t>
  </si>
  <si>
    <t>2206</t>
  </si>
  <si>
    <t>2306</t>
  </si>
  <si>
    <t>2406</t>
  </si>
  <si>
    <t>2506</t>
  </si>
  <si>
    <t>2606</t>
  </si>
  <si>
    <t>2706</t>
  </si>
  <si>
    <t>2806</t>
  </si>
  <si>
    <t>2906</t>
  </si>
  <si>
    <t>3006</t>
  </si>
  <si>
    <t>0107</t>
  </si>
  <si>
    <t>0207</t>
  </si>
  <si>
    <t>0307</t>
  </si>
  <si>
    <t>0407</t>
  </si>
  <si>
    <t>0507</t>
  </si>
  <si>
    <t>0607</t>
  </si>
  <si>
    <t>0707</t>
  </si>
  <si>
    <t>0807</t>
  </si>
  <si>
    <t>0907</t>
  </si>
  <si>
    <t>1007</t>
  </si>
  <si>
    <t>1107</t>
  </si>
  <si>
    <t>1207</t>
  </si>
  <si>
    <t>1307</t>
  </si>
  <si>
    <t>1407</t>
  </si>
  <si>
    <t>1507</t>
  </si>
  <si>
    <t>1607</t>
  </si>
  <si>
    <t>1707</t>
  </si>
  <si>
    <t>1807</t>
  </si>
  <si>
    <t>1907</t>
  </si>
  <si>
    <t>2007</t>
  </si>
  <si>
    <t>2107</t>
  </si>
  <si>
    <t>2207</t>
  </si>
  <si>
    <t>2307</t>
  </si>
  <si>
    <t>2407</t>
  </si>
  <si>
    <t>2507</t>
  </si>
  <si>
    <t>2607</t>
  </si>
  <si>
    <t>2707</t>
  </si>
  <si>
    <t>2807</t>
  </si>
  <si>
    <t>2907</t>
  </si>
  <si>
    <t>3007</t>
  </si>
  <si>
    <t>3107</t>
  </si>
  <si>
    <t>ClientA</t>
  </si>
  <si>
    <t>ClientB</t>
  </si>
  <si>
    <t>ClientC</t>
  </si>
  <si>
    <t>ClientD</t>
  </si>
  <si>
    <t>ClientE</t>
  </si>
  <si>
    <t>BTP</t>
  </si>
  <si>
    <t>Finances</t>
  </si>
  <si>
    <t>Agrigculture</t>
  </si>
  <si>
    <t>Distribution</t>
  </si>
  <si>
    <t>Agriculture</t>
  </si>
  <si>
    <t>Client</t>
  </si>
  <si>
    <t>ClientF</t>
  </si>
  <si>
    <t>Produit :</t>
  </si>
  <si>
    <t>Produit1-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</si>
</sst>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">
    <xf numFmtId="0" fontId="0" fillId="0" borderId="0" xfId="0"/>
    <xf numFmtId="16" fontId="1" fillId="0" borderId="0" xfId="0" quotePrefix="1" applyNumberFormat="1" applyFont="1"/>
    <xf numFmtId="49" fontId="1" fillId="0" borderId="0" xfId="0" quotePrefix="1" applyNumberFormat="1" applyFont="1"/>
    <xf numFmtId="164" fontId="0" fillId="0" borderId="0" xfId="1" applyNumberFormat="1" applyFont="1"/>
    <xf numFmtId="0" fontId="0" fillId="2" borderId="1" xfId="0" applyFont="1" applyFill="1" applyBorder="1"/>
    <xf numFmtId="0" fontId="0" fillId="2" borderId="2" xfId="0" applyFont="1" applyFill="1" applyBorder="1"/>
    <xf numFmtId="0" fontId="0" fillId="3" borderId="1" xfId="0" applyFont="1" applyFill="1" applyBorder="1"/>
    <xf numFmtId="0" fontId="0" fillId="3" borderId="2" xfId="0" applyFont="1" applyFill="1" applyBorder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P8"/>
  <sheetViews>
    <sheetView tabSelected="1" zoomScale="85" zoomScaleNormal="85" workbookViewId="0">
      <pane xSplit="2" ySplit="2" topLeftCell="C3" activePane="bottomRight" state="frozen"/>
      <selection activeCell="L9" sqref="L9"/>
      <selection pane="topRight" activeCell="L9" sqref="L9"/>
      <selection pane="bottomLeft" activeCell="L9" sqref="L9"/>
      <selection pane="bottomRight" activeCell="E3" sqref="E3"/>
    </sheetView>
  </sheetViews>
  <sheetFormatPr baseColWidth="10" defaultRowHeight="15" x14ac:dyDescent="0.25"/>
  <cols>
    <col min="1" max="1" width="11.28515625" bestFit="1" customWidth="1"/>
    <col min="2" max="2" width="28" bestFit="1" customWidth="1"/>
    <col min="3" max="3" width="6.7109375" customWidth="1"/>
    <col min="4" max="22" width="14.140625" bestFit="1" customWidth="1"/>
    <col min="23" max="23" width="6.7109375" bestFit="1" customWidth="1"/>
    <col min="24" max="25" width="14.140625" bestFit="1" customWidth="1"/>
    <col min="26" max="26" width="6.7109375" bestFit="1" customWidth="1"/>
    <col min="27" max="29" width="14.140625" bestFit="1" customWidth="1"/>
    <col min="30" max="30" width="6.7109375" bestFit="1" customWidth="1"/>
    <col min="31" max="79" width="14.140625" bestFit="1" customWidth="1"/>
    <col min="80" max="94" width="6.7109375" bestFit="1" customWidth="1"/>
  </cols>
  <sheetData>
    <row r="1" spans="1:94" x14ac:dyDescent="0.25">
      <c r="A1" t="s">
        <v>106</v>
      </c>
      <c r="B1" t="s">
        <v>107</v>
      </c>
    </row>
    <row r="2" spans="1:94" x14ac:dyDescent="0.25">
      <c r="A2" t="s">
        <v>0</v>
      </c>
      <c r="B2" t="s">
        <v>1</v>
      </c>
      <c r="C2" s="1" t="s">
        <v>33</v>
      </c>
      <c r="D2" s="1" t="s">
        <v>34</v>
      </c>
      <c r="E2" s="2" t="s">
        <v>35</v>
      </c>
      <c r="F2" s="1" t="s">
        <v>36</v>
      </c>
      <c r="G2" s="1" t="s">
        <v>37</v>
      </c>
      <c r="H2" s="1" t="s">
        <v>38</v>
      </c>
      <c r="I2" s="1" t="s">
        <v>39</v>
      </c>
      <c r="J2" s="1" t="s">
        <v>40</v>
      </c>
      <c r="K2" s="1" t="s">
        <v>41</v>
      </c>
      <c r="L2" s="1" t="s">
        <v>42</v>
      </c>
      <c r="M2" s="1" t="s">
        <v>43</v>
      </c>
      <c r="N2" s="1" t="s">
        <v>44</v>
      </c>
      <c r="O2" s="1" t="s">
        <v>45</v>
      </c>
      <c r="P2" s="1" t="s">
        <v>46</v>
      </c>
      <c r="Q2" s="1" t="s">
        <v>47</v>
      </c>
      <c r="R2" s="1" t="s">
        <v>48</v>
      </c>
      <c r="S2" s="1" t="s">
        <v>49</v>
      </c>
      <c r="T2" s="1" t="s">
        <v>50</v>
      </c>
      <c r="U2" s="1" t="s">
        <v>51</v>
      </c>
      <c r="V2" s="1" t="s">
        <v>52</v>
      </c>
      <c r="W2" s="1" t="s">
        <v>53</v>
      </c>
      <c r="X2" s="1" t="s">
        <v>54</v>
      </c>
      <c r="Y2" s="1" t="s">
        <v>55</v>
      </c>
      <c r="Z2" s="1" t="s">
        <v>56</v>
      </c>
      <c r="AA2" s="1" t="s">
        <v>57</v>
      </c>
      <c r="AB2" s="1" t="s">
        <v>58</v>
      </c>
      <c r="AC2" s="1" t="s">
        <v>59</v>
      </c>
      <c r="AD2" s="1" t="s">
        <v>60</v>
      </c>
      <c r="AE2" s="1" t="s">
        <v>61</v>
      </c>
      <c r="AF2" s="1" t="s">
        <v>62</v>
      </c>
      <c r="AG2" s="1" t="s">
        <v>63</v>
      </c>
      <c r="AH2" s="1" t="s">
        <v>64</v>
      </c>
      <c r="AI2" s="2" t="s">
        <v>65</v>
      </c>
      <c r="AJ2" s="1" t="s">
        <v>66</v>
      </c>
      <c r="AK2" s="1" t="s">
        <v>67</v>
      </c>
      <c r="AL2" s="1" t="s">
        <v>68</v>
      </c>
      <c r="AM2" s="1" t="s">
        <v>69</v>
      </c>
      <c r="AN2" s="1" t="s">
        <v>70</v>
      </c>
      <c r="AO2" s="1" t="s">
        <v>71</v>
      </c>
      <c r="AP2" s="1" t="s">
        <v>72</v>
      </c>
      <c r="AQ2" s="1" t="s">
        <v>73</v>
      </c>
      <c r="AR2" s="1" t="s">
        <v>74</v>
      </c>
      <c r="AS2" s="1" t="s">
        <v>75</v>
      </c>
      <c r="AT2" s="1" t="s">
        <v>76</v>
      </c>
      <c r="AU2" s="1" t="s">
        <v>77</v>
      </c>
      <c r="AV2" s="1" t="s">
        <v>78</v>
      </c>
      <c r="AW2" s="1" t="s">
        <v>79</v>
      </c>
      <c r="AX2" s="1" t="s">
        <v>80</v>
      </c>
      <c r="AY2" s="1" t="s">
        <v>81</v>
      </c>
      <c r="AZ2" s="1" t="s">
        <v>82</v>
      </c>
      <c r="BA2" s="1" t="s">
        <v>83</v>
      </c>
      <c r="BB2" s="1" t="s">
        <v>84</v>
      </c>
      <c r="BC2" s="1" t="s">
        <v>85</v>
      </c>
      <c r="BD2" s="1" t="s">
        <v>86</v>
      </c>
      <c r="BE2" s="1" t="s">
        <v>87</v>
      </c>
      <c r="BF2" s="1" t="s">
        <v>88</v>
      </c>
      <c r="BG2" s="1" t="s">
        <v>89</v>
      </c>
      <c r="BH2" s="1" t="s">
        <v>90</v>
      </c>
      <c r="BI2" s="1" t="s">
        <v>91</v>
      </c>
      <c r="BJ2" s="1" t="s">
        <v>92</v>
      </c>
      <c r="BK2" s="1" t="s">
        <v>93</v>
      </c>
      <c r="BL2" s="1" t="s">
        <v>2</v>
      </c>
      <c r="BM2" s="1" t="s">
        <v>3</v>
      </c>
      <c r="BN2" s="1" t="s">
        <v>4</v>
      </c>
      <c r="BO2" s="1" t="s">
        <v>5</v>
      </c>
      <c r="BP2" s="1" t="s">
        <v>6</v>
      </c>
      <c r="BQ2" s="1" t="s">
        <v>7</v>
      </c>
      <c r="BR2" s="1" t="s">
        <v>8</v>
      </c>
      <c r="BS2" s="1" t="s">
        <v>9</v>
      </c>
      <c r="BT2" s="1" t="s">
        <v>10</v>
      </c>
      <c r="BU2" s="1" t="s">
        <v>11</v>
      </c>
      <c r="BV2" s="1" t="s">
        <v>12</v>
      </c>
      <c r="BW2" s="1" t="s">
        <v>13</v>
      </c>
      <c r="BX2" s="1" t="s">
        <v>14</v>
      </c>
      <c r="BY2" s="1" t="s">
        <v>15</v>
      </c>
      <c r="BZ2" s="1" t="s">
        <v>16</v>
      </c>
      <c r="CA2" s="1" t="s">
        <v>17</v>
      </c>
      <c r="CB2" s="1" t="s">
        <v>18</v>
      </c>
      <c r="CC2" s="1" t="s">
        <v>19</v>
      </c>
      <c r="CD2" s="1" t="s">
        <v>20</v>
      </c>
      <c r="CE2" s="1" t="s">
        <v>21</v>
      </c>
      <c r="CF2" s="1" t="s">
        <v>22</v>
      </c>
      <c r="CG2" s="1" t="s">
        <v>23</v>
      </c>
      <c r="CH2" s="1" t="s">
        <v>24</v>
      </c>
      <c r="CI2" s="1" t="s">
        <v>25</v>
      </c>
      <c r="CJ2" s="1" t="s">
        <v>26</v>
      </c>
      <c r="CK2" s="1" t="s">
        <v>27</v>
      </c>
      <c r="CL2" s="1" t="s">
        <v>28</v>
      </c>
      <c r="CM2" s="1" t="s">
        <v>29</v>
      </c>
      <c r="CN2" s="1" t="s">
        <v>30</v>
      </c>
      <c r="CO2" s="1" t="s">
        <v>31</v>
      </c>
      <c r="CP2" s="1" t="s">
        <v>32</v>
      </c>
    </row>
    <row r="3" spans="1:94" x14ac:dyDescent="0.25">
      <c r="A3" s="4" t="s">
        <v>101</v>
      </c>
      <c r="B3" s="5" t="s">
        <v>94</v>
      </c>
      <c r="C3" s="3">
        <f ca="1">INDEX(INDIRECT("'"&amp;$B$1&amp;RIGHT(C$2,2)&amp;"'!A:AZ"),MATCH($B3,INDIRECT("'"&amp;$B$1&amp;RIGHT(C$2,2)&amp;"'!B:B"),0),MATCH(C$2,INDIRECT("'"&amp;$B$1&amp;RIGHT(C$2,2)&amp;"'!1:1"),0))</f>
        <v>0</v>
      </c>
      <c r="D3" s="3">
        <f ca="1">INDEX(INDIRECT("'"&amp;$B$1&amp;RIGHT(D$2,2)&amp;"'!A:AZ"),MATCH($B3,INDIRECT("'"&amp;$B$1&amp;RIGHT(D$2,2)&amp;"'!B:B"),0),MATCH(D$2,INDIRECT("'"&amp;$B$1&amp;RIGHT(D$2,2)&amp;"'!1:1"),0))</f>
        <v>20607836</v>
      </c>
      <c r="E3" s="3">
        <f ca="1">INDEX(INDIRECT("'"&amp;$B$1&amp;RIGHT(E$2,2)&amp;"'!A:AZ"),MATCH($B3,INDIRECT("'"&amp;$B$1&amp;RIGHT(E$2,2)&amp;"'!B:B"),0),MATCH(E$2,INDIRECT("'"&amp;$B$1&amp;RIGHT(E$2,2)&amp;"'!1:1"),0))</f>
        <v>20621223</v>
      </c>
      <c r="F3" s="3">
        <f t="shared" ref="F3:BQ6" ca="1" si="0">INDEX(INDIRECT("'"&amp;$B$1&amp;RIGHT(F$2,2)&amp;"'!A:AZ"),MATCH($B3,INDIRECT("'"&amp;$B$1&amp;RIGHT(F$2,2)&amp;"'!B:B"),0),MATCH(F$2,INDIRECT("'"&amp;$B$1&amp;RIGHT(F$2,2)&amp;"'!1:1"),0))</f>
        <v>20656022</v>
      </c>
      <c r="G3" s="3">
        <f t="shared" ca="1" si="0"/>
        <v>20678709</v>
      </c>
      <c r="H3" s="3">
        <f t="shared" ca="1" si="0"/>
        <v>20700790</v>
      </c>
      <c r="I3" s="3">
        <f t="shared" ca="1" si="0"/>
        <v>20724458</v>
      </c>
      <c r="J3" s="3">
        <f t="shared" ca="1" si="0"/>
        <v>20742753</v>
      </c>
      <c r="K3" s="3">
        <f t="shared" ca="1" si="0"/>
        <v>20802113</v>
      </c>
      <c r="L3" s="3">
        <f t="shared" ca="1" si="0"/>
        <v>20820602</v>
      </c>
      <c r="M3" s="3">
        <f t="shared" ca="1" si="0"/>
        <v>20853438</v>
      </c>
      <c r="N3" s="3">
        <f t="shared" ca="1" si="0"/>
        <v>21145518</v>
      </c>
      <c r="O3" s="3">
        <f t="shared" ca="1" si="0"/>
        <v>20606686</v>
      </c>
      <c r="P3" s="3">
        <f t="shared" ca="1" si="0"/>
        <v>20010130</v>
      </c>
      <c r="Q3" s="3">
        <f t="shared" ca="1" si="0"/>
        <v>20542566</v>
      </c>
      <c r="R3" s="3">
        <f t="shared" ca="1" si="0"/>
        <v>20584007</v>
      </c>
      <c r="S3" s="3">
        <f t="shared" ca="1" si="0"/>
        <v>20586311</v>
      </c>
      <c r="T3" s="3">
        <f t="shared" ca="1" si="0"/>
        <v>20606958</v>
      </c>
      <c r="U3" s="3">
        <f t="shared" ca="1" si="0"/>
        <v>18702821</v>
      </c>
      <c r="V3" s="3">
        <f t="shared" ca="1" si="0"/>
        <v>20666903</v>
      </c>
      <c r="W3" s="3">
        <f t="shared" ca="1" si="0"/>
        <v>0</v>
      </c>
      <c r="X3" s="3">
        <f t="shared" ca="1" si="0"/>
        <v>20674158</v>
      </c>
      <c r="Y3" s="3">
        <f t="shared" ca="1" si="0"/>
        <v>20684677</v>
      </c>
      <c r="Z3" s="3">
        <f t="shared" ca="1" si="0"/>
        <v>0</v>
      </c>
      <c r="AA3" s="3">
        <f t="shared" ca="1" si="0"/>
        <v>20695244</v>
      </c>
      <c r="AB3" s="3">
        <f t="shared" ca="1" si="0"/>
        <v>20720667</v>
      </c>
      <c r="AC3" s="3">
        <f t="shared" ca="1" si="0"/>
        <v>20725052</v>
      </c>
      <c r="AD3" s="3">
        <f t="shared" ca="1" si="0"/>
        <v>0</v>
      </c>
      <c r="AE3" s="3">
        <f t="shared" ca="1" si="0"/>
        <v>20787577</v>
      </c>
      <c r="AF3" s="3">
        <f t="shared" ca="1" si="0"/>
        <v>20811810</v>
      </c>
      <c r="AG3" s="3">
        <f t="shared" ca="1" si="0"/>
        <v>21378</v>
      </c>
      <c r="AH3" s="3">
        <f t="shared" ca="1" si="0"/>
        <v>21379</v>
      </c>
      <c r="AI3" s="3">
        <f t="shared" ca="1" si="0"/>
        <v>21379</v>
      </c>
      <c r="AJ3" s="3">
        <f t="shared" ca="1" si="0"/>
        <v>21378</v>
      </c>
      <c r="AK3" s="3">
        <f t="shared" ca="1" si="0"/>
        <v>21377</v>
      </c>
      <c r="AL3" s="3">
        <f t="shared" ca="1" si="0"/>
        <v>21377</v>
      </c>
      <c r="AM3" s="3">
        <f t="shared" ca="1" si="0"/>
        <v>21379</v>
      </c>
      <c r="AN3" s="3">
        <f t="shared" ca="1" si="0"/>
        <v>21381</v>
      </c>
      <c r="AO3" s="3">
        <f t="shared" ca="1" si="0"/>
        <v>21380</v>
      </c>
      <c r="AP3" s="3">
        <f t="shared" ca="1" si="0"/>
        <v>21382</v>
      </c>
      <c r="AQ3" s="3">
        <f t="shared" ca="1" si="0"/>
        <v>21382</v>
      </c>
      <c r="AR3" s="3">
        <f t="shared" ca="1" si="0"/>
        <v>21381</v>
      </c>
      <c r="AS3" s="3">
        <f t="shared" ca="1" si="0"/>
        <v>21381</v>
      </c>
      <c r="AT3" s="3">
        <f t="shared" ca="1" si="0"/>
        <v>21381</v>
      </c>
      <c r="AU3" s="3">
        <f t="shared" ca="1" si="0"/>
        <v>21381</v>
      </c>
      <c r="AV3" s="3">
        <f t="shared" ca="1" si="0"/>
        <v>21381</v>
      </c>
      <c r="AW3" s="3">
        <f t="shared" ca="1" si="0"/>
        <v>21377</v>
      </c>
      <c r="AX3" s="3">
        <f t="shared" ca="1" si="0"/>
        <v>21378</v>
      </c>
      <c r="AY3" s="3">
        <f t="shared" ca="1" si="0"/>
        <v>21376</v>
      </c>
      <c r="AZ3" s="3">
        <f t="shared" ca="1" si="0"/>
        <v>21377</v>
      </c>
      <c r="BA3" s="3">
        <f t="shared" ca="1" si="0"/>
        <v>21376</v>
      </c>
      <c r="BB3" s="3">
        <f t="shared" ca="1" si="0"/>
        <v>21375</v>
      </c>
      <c r="BC3" s="3">
        <f t="shared" ca="1" si="0"/>
        <v>21377</v>
      </c>
      <c r="BD3" s="3">
        <f t="shared" ca="1" si="0"/>
        <v>21377</v>
      </c>
      <c r="BE3" s="3">
        <f t="shared" ca="1" si="0"/>
        <v>21377</v>
      </c>
      <c r="BF3" s="3">
        <f t="shared" ca="1" si="0"/>
        <v>21376</v>
      </c>
      <c r="BG3" s="3">
        <f t="shared" ca="1" si="0"/>
        <v>21376</v>
      </c>
      <c r="BH3" s="3">
        <f t="shared" ca="1" si="0"/>
        <v>21376</v>
      </c>
      <c r="BI3" s="3">
        <f t="shared" ca="1" si="0"/>
        <v>21377</v>
      </c>
      <c r="BJ3" s="3">
        <f t="shared" ca="1" si="0"/>
        <v>21376</v>
      </c>
      <c r="BK3" s="3">
        <f t="shared" ca="1" si="0"/>
        <v>21377</v>
      </c>
      <c r="BL3" s="3">
        <f t="shared" ca="1" si="0"/>
        <v>20794522</v>
      </c>
      <c r="BM3" s="3">
        <f t="shared" ca="1" si="0"/>
        <v>20818083</v>
      </c>
      <c r="BN3" s="3">
        <f t="shared" ca="1" si="0"/>
        <v>20857136</v>
      </c>
      <c r="BO3" s="3">
        <f t="shared" ca="1" si="0"/>
        <v>20845505</v>
      </c>
      <c r="BP3" s="3">
        <f t="shared" ca="1" si="0"/>
        <v>20869648</v>
      </c>
      <c r="BQ3" s="3">
        <f t="shared" ca="1" si="0"/>
        <v>20901739</v>
      </c>
      <c r="BR3" s="3">
        <f t="shared" ref="BR3:CP8" ca="1" si="1">INDEX(INDIRECT("'"&amp;$B$1&amp;RIGHT(BR$2,2)&amp;"'!A:AZ"),MATCH($B3,INDIRECT("'"&amp;$B$1&amp;RIGHT(BR$2,2)&amp;"'!B:B"),0),MATCH(BR$2,INDIRECT("'"&amp;$B$1&amp;RIGHT(BR$2,2)&amp;"'!1:1"),0))</f>
        <v>20939615</v>
      </c>
      <c r="BS3" s="3">
        <f t="shared" ca="1" si="1"/>
        <v>20948888</v>
      </c>
      <c r="BT3" s="3">
        <f t="shared" ca="1" si="1"/>
        <v>20973293</v>
      </c>
      <c r="BU3" s="3">
        <f t="shared" ca="1" si="1"/>
        <v>20887736</v>
      </c>
      <c r="BV3" s="3">
        <f t="shared" ca="1" si="1"/>
        <v>2398356</v>
      </c>
      <c r="BW3" s="3">
        <f t="shared" ca="1" si="1"/>
        <v>21194338</v>
      </c>
      <c r="BX3" s="3">
        <f t="shared" ca="1" si="1"/>
        <v>21039197</v>
      </c>
      <c r="BY3" s="3">
        <f t="shared" ca="1" si="1"/>
        <v>21041321</v>
      </c>
      <c r="BZ3" s="3">
        <f t="shared" ca="1" si="1"/>
        <v>21045779</v>
      </c>
      <c r="CA3" s="3">
        <f t="shared" ca="1" si="1"/>
        <v>21171036</v>
      </c>
      <c r="CB3" s="3">
        <f t="shared" ca="1" si="1"/>
        <v>0</v>
      </c>
      <c r="CC3" s="3">
        <f t="shared" ca="1" si="1"/>
        <v>0</v>
      </c>
      <c r="CD3" s="3">
        <f t="shared" ca="1" si="1"/>
        <v>0</v>
      </c>
      <c r="CE3" s="3">
        <f t="shared" ca="1" si="1"/>
        <v>0</v>
      </c>
      <c r="CF3" s="3">
        <f t="shared" ca="1" si="1"/>
        <v>0</v>
      </c>
      <c r="CG3" s="3">
        <f t="shared" ca="1" si="1"/>
        <v>0</v>
      </c>
      <c r="CH3" s="3">
        <f t="shared" ca="1" si="1"/>
        <v>0</v>
      </c>
      <c r="CI3" s="3">
        <f t="shared" ca="1" si="1"/>
        <v>0</v>
      </c>
      <c r="CJ3" s="3">
        <f t="shared" ca="1" si="1"/>
        <v>0</v>
      </c>
      <c r="CK3" s="3">
        <f t="shared" ca="1" si="1"/>
        <v>0</v>
      </c>
      <c r="CL3" s="3">
        <f t="shared" ca="1" si="1"/>
        <v>0</v>
      </c>
      <c r="CM3" s="3">
        <f t="shared" ca="1" si="1"/>
        <v>0</v>
      </c>
      <c r="CN3" s="3">
        <f t="shared" ca="1" si="1"/>
        <v>0</v>
      </c>
      <c r="CO3" s="3">
        <f t="shared" ca="1" si="1"/>
        <v>0</v>
      </c>
      <c r="CP3" s="3">
        <f t="shared" ca="1" si="1"/>
        <v>0</v>
      </c>
    </row>
    <row r="4" spans="1:94" x14ac:dyDescent="0.25">
      <c r="A4" s="6" t="s">
        <v>100</v>
      </c>
      <c r="B4" s="7" t="s">
        <v>95</v>
      </c>
      <c r="C4" s="3">
        <f t="shared" ref="C4:C8" ca="1" si="2">INDEX(INDIRECT("'"&amp;$B$1&amp;RIGHT(C$2,2)&amp;"'!A:AZ"),MATCH($B4,INDIRECT("'"&amp;$B$1&amp;RIGHT(C$2,2)&amp;"'!B:B"),0),MATCH(C$2,INDIRECT("'"&amp;$B$1&amp;RIGHT(C$2,2)&amp;"'!1:1"),0))</f>
        <v>0</v>
      </c>
      <c r="D4" s="3">
        <f t="shared" ref="D4:E8" ca="1" si="3">INDEX(INDIRECT("'"&amp;$B$1&amp;RIGHT(D$2,2)&amp;"'!A:AZ"),MATCH($B4,INDIRECT("'"&amp;$B$1&amp;RIGHT(D$2,2)&amp;"'!B:B"),0),MATCH(D$2,INDIRECT("'"&amp;$B$1&amp;RIGHT(D$2,2)&amp;"'!1:1"),0))</f>
        <v>8032211</v>
      </c>
      <c r="E4" s="3">
        <f t="shared" ca="1" si="3"/>
        <v>9483100</v>
      </c>
      <c r="F4" s="3">
        <f t="shared" ca="1" si="0"/>
        <v>6618369</v>
      </c>
      <c r="G4" s="3">
        <f t="shared" ca="1" si="0"/>
        <v>11063636</v>
      </c>
      <c r="H4" s="3">
        <f t="shared" ca="1" si="0"/>
        <v>7629953</v>
      </c>
      <c r="I4" s="3">
        <f t="shared" ca="1" si="0"/>
        <v>6472931</v>
      </c>
      <c r="J4" s="3">
        <f t="shared" ca="1" si="0"/>
        <v>7867738</v>
      </c>
      <c r="K4" s="3">
        <f t="shared" ca="1" si="0"/>
        <v>8001418</v>
      </c>
      <c r="L4" s="3">
        <f t="shared" ca="1" si="0"/>
        <v>8010196</v>
      </c>
      <c r="M4" s="3">
        <f t="shared" ca="1" si="0"/>
        <v>8297236</v>
      </c>
      <c r="N4" s="3">
        <f t="shared" ca="1" si="0"/>
        <v>9554102</v>
      </c>
      <c r="O4" s="3">
        <f t="shared" ca="1" si="0"/>
        <v>5197199</v>
      </c>
      <c r="P4" s="3">
        <f t="shared" ca="1" si="0"/>
        <v>11408295</v>
      </c>
      <c r="Q4" s="3">
        <f t="shared" ca="1" si="0"/>
        <v>10273682</v>
      </c>
      <c r="R4" s="3">
        <f t="shared" ca="1" si="0"/>
        <v>5408919</v>
      </c>
      <c r="S4" s="3">
        <f t="shared" ca="1" si="0"/>
        <v>6801106</v>
      </c>
      <c r="T4" s="3">
        <f t="shared" ca="1" si="0"/>
        <v>5711157</v>
      </c>
      <c r="U4" s="3">
        <f t="shared" ca="1" si="0"/>
        <v>6505172</v>
      </c>
      <c r="V4" s="3">
        <f t="shared" ca="1" si="0"/>
        <v>11505829</v>
      </c>
      <c r="W4" s="3">
        <f t="shared" ca="1" si="0"/>
        <v>0</v>
      </c>
      <c r="X4" s="3">
        <f t="shared" ca="1" si="0"/>
        <v>9367148</v>
      </c>
      <c r="Y4" s="3">
        <f t="shared" ca="1" si="0"/>
        <v>7970115</v>
      </c>
      <c r="Z4" s="3">
        <f t="shared" ca="1" si="0"/>
        <v>0</v>
      </c>
      <c r="AA4" s="3">
        <f t="shared" ca="1" si="0"/>
        <v>6599855</v>
      </c>
      <c r="AB4" s="3">
        <f t="shared" ca="1" si="0"/>
        <v>9545298</v>
      </c>
      <c r="AC4" s="3">
        <f t="shared" ca="1" si="0"/>
        <v>9210519</v>
      </c>
      <c r="AD4" s="3">
        <f t="shared" ca="1" si="0"/>
        <v>0</v>
      </c>
      <c r="AE4" s="3">
        <f t="shared" ca="1" si="0"/>
        <v>7982816</v>
      </c>
      <c r="AF4" s="3">
        <f t="shared" ca="1" si="0"/>
        <v>6530854</v>
      </c>
      <c r="AG4" s="3">
        <f t="shared" ca="1" si="0"/>
        <v>1473611</v>
      </c>
      <c r="AH4" s="3">
        <f t="shared" ca="1" si="0"/>
        <v>1473593</v>
      </c>
      <c r="AI4" s="3">
        <f t="shared" ca="1" si="0"/>
        <v>1473590</v>
      </c>
      <c r="AJ4" s="3">
        <f t="shared" ca="1" si="0"/>
        <v>1473678</v>
      </c>
      <c r="AK4" s="3">
        <f t="shared" ca="1" si="0"/>
        <v>1478110</v>
      </c>
      <c r="AL4" s="3">
        <f t="shared" ca="1" si="0"/>
        <v>1481257</v>
      </c>
      <c r="AM4" s="3">
        <f t="shared" ca="1" si="0"/>
        <v>1474072</v>
      </c>
      <c r="AN4" s="3">
        <f t="shared" ca="1" si="0"/>
        <v>1480315</v>
      </c>
      <c r="AO4" s="3">
        <f t="shared" ca="1" si="0"/>
        <v>1465938</v>
      </c>
      <c r="AP4" s="3">
        <f t="shared" ca="1" si="0"/>
        <v>1473596</v>
      </c>
      <c r="AQ4" s="3">
        <f t="shared" ca="1" si="0"/>
        <v>1479971</v>
      </c>
      <c r="AR4" s="3">
        <f t="shared" ca="1" si="0"/>
        <v>1481442</v>
      </c>
      <c r="AS4" s="3">
        <f t="shared" ca="1" si="0"/>
        <v>1481514</v>
      </c>
      <c r="AT4" s="3">
        <f t="shared" ca="1" si="0"/>
        <v>1474380</v>
      </c>
      <c r="AU4" s="3">
        <f t="shared" ca="1" si="0"/>
        <v>1474409</v>
      </c>
      <c r="AV4" s="3">
        <f t="shared" ca="1" si="0"/>
        <v>1474496</v>
      </c>
      <c r="AW4" s="3">
        <f t="shared" ca="1" si="0"/>
        <v>1488970</v>
      </c>
      <c r="AX4" s="3">
        <f t="shared" ca="1" si="0"/>
        <v>1467581</v>
      </c>
      <c r="AY4" s="3">
        <f t="shared" ca="1" si="0"/>
        <v>1467369</v>
      </c>
      <c r="AZ4" s="3">
        <f t="shared" ca="1" si="0"/>
        <v>1467007</v>
      </c>
      <c r="BA4" s="3">
        <f t="shared" ca="1" si="0"/>
        <v>1467141</v>
      </c>
      <c r="BB4" s="3">
        <f t="shared" ca="1" si="0"/>
        <v>1408011</v>
      </c>
      <c r="BC4" s="3">
        <f t="shared" ca="1" si="0"/>
        <v>1474125</v>
      </c>
      <c r="BD4" s="3">
        <f t="shared" ca="1" si="0"/>
        <v>1481309</v>
      </c>
      <c r="BE4" s="3">
        <f t="shared" ca="1" si="0"/>
        <v>1466178</v>
      </c>
      <c r="BF4" s="3">
        <f t="shared" ca="1" si="0"/>
        <v>1465180</v>
      </c>
      <c r="BG4" s="3">
        <f t="shared" ca="1" si="0"/>
        <v>1294769</v>
      </c>
      <c r="BH4" s="3">
        <f t="shared" ca="1" si="0"/>
        <v>1463461</v>
      </c>
      <c r="BI4" s="3">
        <f t="shared" ca="1" si="0"/>
        <v>1471117</v>
      </c>
      <c r="BJ4" s="3">
        <f t="shared" ca="1" si="0"/>
        <v>1476030</v>
      </c>
      <c r="BK4" s="3">
        <f t="shared" ca="1" si="0"/>
        <v>1476155</v>
      </c>
      <c r="BL4" s="3">
        <f t="shared" ca="1" si="0"/>
        <v>8535561</v>
      </c>
      <c r="BM4" s="3">
        <f t="shared" ca="1" si="0"/>
        <v>4205924</v>
      </c>
      <c r="BN4" s="3">
        <f t="shared" ca="1" si="0"/>
        <v>9081443</v>
      </c>
      <c r="BO4" s="3">
        <f t="shared" ca="1" si="0"/>
        <v>8849251</v>
      </c>
      <c r="BP4" s="3">
        <f t="shared" ca="1" si="0"/>
        <v>8884180</v>
      </c>
      <c r="BQ4" s="3">
        <f t="shared" ca="1" si="0"/>
        <v>8988293</v>
      </c>
      <c r="BR4" s="3">
        <f t="shared" ca="1" si="1"/>
        <v>13287962</v>
      </c>
      <c r="BS4" s="3">
        <f t="shared" ca="1" si="1"/>
        <v>6927593</v>
      </c>
      <c r="BT4" s="3">
        <f t="shared" ca="1" si="1"/>
        <v>5903665</v>
      </c>
      <c r="BU4" s="3">
        <f t="shared" ca="1" si="1"/>
        <v>7885771</v>
      </c>
      <c r="BV4" s="3">
        <f t="shared" ca="1" si="1"/>
        <v>7159897</v>
      </c>
      <c r="BW4" s="3">
        <f t="shared" ca="1" si="1"/>
        <v>12245139</v>
      </c>
      <c r="BX4" s="3">
        <f t="shared" ca="1" si="1"/>
        <v>8060722</v>
      </c>
      <c r="BY4" s="3">
        <f t="shared" ca="1" si="1"/>
        <v>10228787</v>
      </c>
      <c r="BZ4" s="3">
        <f t="shared" ca="1" si="1"/>
        <v>8224151</v>
      </c>
      <c r="CA4" s="3">
        <f t="shared" ca="1" si="1"/>
        <v>7934620</v>
      </c>
      <c r="CB4" s="3">
        <f t="shared" ca="1" si="1"/>
        <v>0</v>
      </c>
      <c r="CC4" s="3">
        <f t="shared" ca="1" si="1"/>
        <v>0</v>
      </c>
      <c r="CD4" s="3">
        <f t="shared" ca="1" si="1"/>
        <v>0</v>
      </c>
      <c r="CE4" s="3">
        <f t="shared" ca="1" si="1"/>
        <v>0</v>
      </c>
      <c r="CF4" s="3">
        <f t="shared" ca="1" si="1"/>
        <v>0</v>
      </c>
      <c r="CG4" s="3">
        <f t="shared" ca="1" si="1"/>
        <v>0</v>
      </c>
      <c r="CH4" s="3">
        <f t="shared" ca="1" si="1"/>
        <v>0</v>
      </c>
      <c r="CI4" s="3">
        <f t="shared" ca="1" si="1"/>
        <v>0</v>
      </c>
      <c r="CJ4" s="3">
        <f t="shared" ca="1" si="1"/>
        <v>0</v>
      </c>
      <c r="CK4" s="3">
        <f t="shared" ca="1" si="1"/>
        <v>0</v>
      </c>
      <c r="CL4" s="3">
        <f t="shared" ca="1" si="1"/>
        <v>0</v>
      </c>
      <c r="CM4" s="3">
        <f t="shared" ca="1" si="1"/>
        <v>0</v>
      </c>
      <c r="CN4" s="3">
        <f t="shared" ca="1" si="1"/>
        <v>0</v>
      </c>
      <c r="CO4" s="3">
        <f t="shared" ca="1" si="1"/>
        <v>0</v>
      </c>
      <c r="CP4" s="3">
        <f t="shared" ca="1" si="1"/>
        <v>0</v>
      </c>
    </row>
    <row r="5" spans="1:94" x14ac:dyDescent="0.25">
      <c r="A5" s="4" t="s">
        <v>102</v>
      </c>
      <c r="B5" s="5" t="s">
        <v>96</v>
      </c>
      <c r="C5" s="3">
        <f t="shared" ca="1" si="2"/>
        <v>0</v>
      </c>
      <c r="D5" s="3">
        <f t="shared" ca="1" si="3"/>
        <v>12222953</v>
      </c>
      <c r="E5" s="3">
        <f t="shared" ca="1" si="3"/>
        <v>12276828</v>
      </c>
      <c r="F5" s="3">
        <f t="shared" ca="1" si="0"/>
        <v>12326825</v>
      </c>
      <c r="G5" s="3">
        <f t="shared" ca="1" si="0"/>
        <v>12240340</v>
      </c>
      <c r="H5" s="3">
        <f t="shared" ca="1" si="0"/>
        <v>12284292</v>
      </c>
      <c r="I5" s="3">
        <f t="shared" ca="1" si="0"/>
        <v>12204542</v>
      </c>
      <c r="J5" s="3">
        <f t="shared" ca="1" si="0"/>
        <v>12360213</v>
      </c>
      <c r="K5" s="3">
        <f t="shared" ca="1" si="0"/>
        <v>12405853</v>
      </c>
      <c r="L5" s="3">
        <f t="shared" ca="1" si="0"/>
        <v>12979207</v>
      </c>
      <c r="M5" s="3">
        <f t="shared" ca="1" si="0"/>
        <v>13017491</v>
      </c>
      <c r="N5" s="3">
        <f t="shared" ca="1" si="0"/>
        <v>12915403</v>
      </c>
      <c r="O5" s="3">
        <f t="shared" ca="1" si="0"/>
        <v>12984382</v>
      </c>
      <c r="P5" s="3">
        <f t="shared" ca="1" si="0"/>
        <v>12834458</v>
      </c>
      <c r="Q5" s="3">
        <f t="shared" ca="1" si="0"/>
        <v>12325784</v>
      </c>
      <c r="R5" s="3">
        <f t="shared" ca="1" si="0"/>
        <v>8568983</v>
      </c>
      <c r="S5" s="3">
        <f t="shared" ca="1" si="0"/>
        <v>6438080</v>
      </c>
      <c r="T5" s="3">
        <f t="shared" ca="1" si="0"/>
        <v>10960097</v>
      </c>
      <c r="U5" s="3">
        <f t="shared" ca="1" si="0"/>
        <v>5819161</v>
      </c>
      <c r="V5" s="3">
        <f t="shared" ca="1" si="0"/>
        <v>15072943</v>
      </c>
      <c r="W5" s="3">
        <f t="shared" ca="1" si="0"/>
        <v>0</v>
      </c>
      <c r="X5" s="3">
        <f t="shared" ca="1" si="0"/>
        <v>10888463</v>
      </c>
      <c r="Y5" s="3">
        <f t="shared" ca="1" si="0"/>
        <v>10928640</v>
      </c>
      <c r="Z5" s="3">
        <f t="shared" ca="1" si="0"/>
        <v>0</v>
      </c>
      <c r="AA5" s="3">
        <f t="shared" ca="1" si="0"/>
        <v>11041599</v>
      </c>
      <c r="AB5" s="3">
        <f t="shared" ca="1" si="0"/>
        <v>11009558</v>
      </c>
      <c r="AC5" s="3">
        <f t="shared" ca="1" si="0"/>
        <v>11107155</v>
      </c>
      <c r="AD5" s="3">
        <f t="shared" ca="1" si="0"/>
        <v>0</v>
      </c>
      <c r="AE5" s="3">
        <f t="shared" ca="1" si="0"/>
        <v>11185217</v>
      </c>
      <c r="AF5" s="3">
        <f t="shared" ca="1" si="0"/>
        <v>11224603</v>
      </c>
      <c r="AG5" s="3">
        <f t="shared" ca="1" si="0"/>
        <v>5094997</v>
      </c>
      <c r="AH5" s="3">
        <f t="shared" ca="1" si="0"/>
        <v>5030634</v>
      </c>
      <c r="AI5" s="3">
        <f t="shared" ca="1" si="0"/>
        <v>4961680</v>
      </c>
      <c r="AJ5" s="3">
        <f t="shared" ca="1" si="0"/>
        <v>4961801</v>
      </c>
      <c r="AK5" s="3">
        <f t="shared" ca="1" si="0"/>
        <v>4961938</v>
      </c>
      <c r="AL5" s="3">
        <f t="shared" ca="1" si="0"/>
        <v>5100529</v>
      </c>
      <c r="AM5" s="3">
        <f t="shared" ca="1" si="0"/>
        <v>4959394</v>
      </c>
      <c r="AN5" s="3">
        <f t="shared" ca="1" si="0"/>
        <v>4959599</v>
      </c>
      <c r="AO5" s="3">
        <f t="shared" ca="1" si="0"/>
        <v>4959836</v>
      </c>
      <c r="AP5" s="3">
        <f t="shared" ca="1" si="0"/>
        <v>4960733</v>
      </c>
      <c r="AQ5" s="3">
        <f t="shared" ca="1" si="0"/>
        <v>4961763</v>
      </c>
      <c r="AR5" s="3">
        <f t="shared" ca="1" si="0"/>
        <v>4961914</v>
      </c>
      <c r="AS5" s="3">
        <f t="shared" ca="1" si="0"/>
        <v>4965183</v>
      </c>
      <c r="AT5" s="3">
        <f t="shared" ca="1" si="0"/>
        <v>4960351</v>
      </c>
      <c r="AU5" s="3">
        <f t="shared" ca="1" si="0"/>
        <v>4952708</v>
      </c>
      <c r="AV5" s="3">
        <f t="shared" ca="1" si="0"/>
        <v>4952893</v>
      </c>
      <c r="AW5" s="3">
        <f t="shared" ca="1" si="0"/>
        <v>4953213</v>
      </c>
      <c r="AX5" s="3">
        <f t="shared" ca="1" si="0"/>
        <v>4953395</v>
      </c>
      <c r="AY5" s="3">
        <f t="shared" ca="1" si="0"/>
        <v>4953547</v>
      </c>
      <c r="AZ5" s="3">
        <f t="shared" ca="1" si="0"/>
        <v>3309238</v>
      </c>
      <c r="BA5" s="3">
        <f t="shared" ca="1" si="0"/>
        <v>4954583</v>
      </c>
      <c r="BB5" s="3">
        <f t="shared" ca="1" si="0"/>
        <v>4954790</v>
      </c>
      <c r="BC5" s="3">
        <f t="shared" ca="1" si="0"/>
        <v>4954884</v>
      </c>
      <c r="BD5" s="3">
        <f t="shared" ca="1" si="0"/>
        <v>4958130</v>
      </c>
      <c r="BE5" s="3">
        <f t="shared" ca="1" si="0"/>
        <v>4958612</v>
      </c>
      <c r="BF5" s="3">
        <f t="shared" ca="1" si="0"/>
        <v>4958675</v>
      </c>
      <c r="BG5" s="3">
        <f t="shared" ca="1" si="0"/>
        <v>4702307</v>
      </c>
      <c r="BH5" s="3">
        <f t="shared" ca="1" si="0"/>
        <v>4959143</v>
      </c>
      <c r="BI5" s="3">
        <f t="shared" ca="1" si="0"/>
        <v>4959211</v>
      </c>
      <c r="BJ5" s="3">
        <f t="shared" ca="1" si="0"/>
        <v>4959926</v>
      </c>
      <c r="BK5" s="3">
        <f t="shared" ca="1" si="0"/>
        <v>4960175</v>
      </c>
      <c r="BL5" s="3">
        <f t="shared" ca="1" si="0"/>
        <v>12583754</v>
      </c>
      <c r="BM5" s="3">
        <f t="shared" ca="1" si="0"/>
        <v>12585520</v>
      </c>
      <c r="BN5" s="3">
        <f t="shared" ca="1" si="0"/>
        <v>12553437</v>
      </c>
      <c r="BO5" s="3">
        <f t="shared" ca="1" si="0"/>
        <v>12591319</v>
      </c>
      <c r="BP5" s="3">
        <f t="shared" ca="1" si="0"/>
        <v>12633045</v>
      </c>
      <c r="BQ5" s="3">
        <f t="shared" ca="1" si="0"/>
        <v>12669623</v>
      </c>
      <c r="BR5" s="3">
        <f t="shared" ca="1" si="1"/>
        <v>12586002</v>
      </c>
      <c r="BS5" s="3">
        <f t="shared" ca="1" si="1"/>
        <v>12641944</v>
      </c>
      <c r="BT5" s="3">
        <f t="shared" ca="1" si="1"/>
        <v>12645736</v>
      </c>
      <c r="BU5" s="3">
        <f t="shared" ca="1" si="1"/>
        <v>12661739</v>
      </c>
      <c r="BV5" s="3">
        <f t="shared" ca="1" si="1"/>
        <v>6796815</v>
      </c>
      <c r="BW5" s="3">
        <f t="shared" ca="1" si="1"/>
        <v>12813909</v>
      </c>
      <c r="BX5" s="3">
        <f t="shared" ca="1" si="1"/>
        <v>12840008</v>
      </c>
      <c r="BY5" s="3">
        <f t="shared" ca="1" si="1"/>
        <v>12753826</v>
      </c>
      <c r="BZ5" s="3">
        <f t="shared" ca="1" si="1"/>
        <v>12802169</v>
      </c>
      <c r="CA5" s="3">
        <f t="shared" ca="1" si="1"/>
        <v>12789619</v>
      </c>
      <c r="CB5" s="3">
        <f t="shared" ca="1" si="1"/>
        <v>0</v>
      </c>
      <c r="CC5" s="3">
        <f t="shared" ca="1" si="1"/>
        <v>0</v>
      </c>
      <c r="CD5" s="3">
        <f t="shared" ca="1" si="1"/>
        <v>0</v>
      </c>
      <c r="CE5" s="3">
        <f t="shared" ca="1" si="1"/>
        <v>0</v>
      </c>
      <c r="CF5" s="3">
        <f t="shared" ca="1" si="1"/>
        <v>0</v>
      </c>
      <c r="CG5" s="3">
        <f t="shared" ca="1" si="1"/>
        <v>0</v>
      </c>
      <c r="CH5" s="3">
        <f t="shared" ca="1" si="1"/>
        <v>0</v>
      </c>
      <c r="CI5" s="3">
        <f t="shared" ca="1" si="1"/>
        <v>0</v>
      </c>
      <c r="CJ5" s="3">
        <f t="shared" ca="1" si="1"/>
        <v>0</v>
      </c>
      <c r="CK5" s="3">
        <f t="shared" ca="1" si="1"/>
        <v>0</v>
      </c>
      <c r="CL5" s="3">
        <f t="shared" ca="1" si="1"/>
        <v>0</v>
      </c>
      <c r="CM5" s="3">
        <f t="shared" ca="1" si="1"/>
        <v>0</v>
      </c>
      <c r="CN5" s="3">
        <f t="shared" ca="1" si="1"/>
        <v>0</v>
      </c>
      <c r="CO5" s="3">
        <f t="shared" ca="1" si="1"/>
        <v>0</v>
      </c>
      <c r="CP5" s="3">
        <f t="shared" ca="1" si="1"/>
        <v>0</v>
      </c>
    </row>
    <row r="6" spans="1:94" x14ac:dyDescent="0.25">
      <c r="A6" s="6" t="s">
        <v>99</v>
      </c>
      <c r="B6" s="7" t="s">
        <v>97</v>
      </c>
      <c r="C6" s="3">
        <f t="shared" ca="1" si="2"/>
        <v>0</v>
      </c>
      <c r="D6" s="3">
        <f t="shared" ca="1" si="3"/>
        <v>24820591</v>
      </c>
      <c r="E6" s="3">
        <f t="shared" ca="1" si="3"/>
        <v>24273291</v>
      </c>
      <c r="F6" s="3">
        <f t="shared" ca="1" si="0"/>
        <v>23699773</v>
      </c>
      <c r="G6" s="3">
        <f t="shared" ca="1" si="0"/>
        <v>22808297</v>
      </c>
      <c r="H6" s="3">
        <f t="shared" ca="1" si="0"/>
        <v>21646627</v>
      </c>
      <c r="I6" s="3">
        <f t="shared" ca="1" si="0"/>
        <v>23599901</v>
      </c>
      <c r="J6" s="3">
        <f t="shared" ca="1" si="0"/>
        <v>25126708</v>
      </c>
      <c r="K6" s="3">
        <f t="shared" ca="1" si="0"/>
        <v>23807878</v>
      </c>
      <c r="L6" s="3">
        <f t="shared" ca="1" si="0"/>
        <v>23549781</v>
      </c>
      <c r="M6" s="3">
        <f t="shared" ca="1" si="0"/>
        <v>23092200</v>
      </c>
      <c r="N6" s="3">
        <f t="shared" ca="1" si="0"/>
        <v>22211243</v>
      </c>
      <c r="O6" s="3">
        <f t="shared" ca="1" si="0"/>
        <v>19659573</v>
      </c>
      <c r="P6" s="3">
        <f t="shared" ca="1" si="0"/>
        <v>22648029</v>
      </c>
      <c r="Q6" s="3">
        <f t="shared" ca="1" si="0"/>
        <v>22288282</v>
      </c>
      <c r="R6" s="3">
        <f t="shared" ca="1" si="0"/>
        <v>22942962</v>
      </c>
      <c r="S6" s="3">
        <f t="shared" ca="1" si="0"/>
        <v>10027392</v>
      </c>
      <c r="T6" s="3">
        <f t="shared" ca="1" si="0"/>
        <v>24533641</v>
      </c>
      <c r="U6" s="3">
        <f t="shared" ca="1" si="0"/>
        <v>6970269</v>
      </c>
      <c r="V6" s="3">
        <f t="shared" ca="1" si="0"/>
        <v>32664130</v>
      </c>
      <c r="W6" s="3">
        <f t="shared" ca="1" si="0"/>
        <v>0</v>
      </c>
      <c r="X6" s="3">
        <f t="shared" ca="1" si="0"/>
        <v>24388561</v>
      </c>
      <c r="Y6" s="3">
        <f t="shared" ca="1" si="0"/>
        <v>23164871</v>
      </c>
      <c r="Z6" s="3">
        <f t="shared" ca="1" si="0"/>
        <v>0</v>
      </c>
      <c r="AA6" s="3">
        <f t="shared" ca="1" si="0"/>
        <v>25637670</v>
      </c>
      <c r="AB6" s="3">
        <f t="shared" ca="1" si="0"/>
        <v>24712576</v>
      </c>
      <c r="AC6" s="3">
        <f t="shared" ca="1" si="0"/>
        <v>24170297</v>
      </c>
      <c r="AD6" s="3">
        <f t="shared" ca="1" si="0"/>
        <v>0</v>
      </c>
      <c r="AE6" s="3">
        <f t="shared" ca="1" si="0"/>
        <v>26843467</v>
      </c>
      <c r="AF6" s="3">
        <f t="shared" ca="1" si="0"/>
        <v>26722419</v>
      </c>
      <c r="AG6" s="3">
        <f t="shared" ca="1" si="0"/>
        <v>1818929</v>
      </c>
      <c r="AH6" s="3">
        <f t="shared" ca="1" si="0"/>
        <v>1820371</v>
      </c>
      <c r="AI6" s="3">
        <f t="shared" ca="1" si="0"/>
        <v>1820955</v>
      </c>
      <c r="AJ6" s="3">
        <f t="shared" ca="1" si="0"/>
        <v>1820602</v>
      </c>
      <c r="AK6" s="3">
        <f t="shared" ca="1" si="0"/>
        <v>1820722</v>
      </c>
      <c r="AL6" s="3">
        <f t="shared" ca="1" si="0"/>
        <v>1820833</v>
      </c>
      <c r="AM6" s="3">
        <f t="shared" ca="1" si="0"/>
        <v>1823143</v>
      </c>
      <c r="AN6" s="3">
        <f t="shared" ca="1" si="0"/>
        <v>1823158</v>
      </c>
      <c r="AO6" s="3">
        <f t="shared" ca="1" si="0"/>
        <v>1823256</v>
      </c>
      <c r="AP6" s="3">
        <f t="shared" ca="1" si="0"/>
        <v>1823833</v>
      </c>
      <c r="AQ6" s="3">
        <f t="shared" ca="1" si="0"/>
        <v>676139</v>
      </c>
      <c r="AR6" s="3">
        <f t="shared" ca="1" si="0"/>
        <v>2970879</v>
      </c>
      <c r="AS6" s="3">
        <f t="shared" ca="1" si="0"/>
        <v>2008159</v>
      </c>
      <c r="AT6" s="3">
        <f t="shared" ca="1" si="0"/>
        <v>1824187</v>
      </c>
      <c r="AU6" s="3">
        <f t="shared" ca="1" si="0"/>
        <v>1824209</v>
      </c>
      <c r="AV6" s="3">
        <f t="shared" ca="1" si="0"/>
        <v>1824258</v>
      </c>
      <c r="AW6" s="3">
        <f t="shared" ca="1" si="0"/>
        <v>1824791</v>
      </c>
      <c r="AX6" s="3">
        <f t="shared" ca="1" si="0"/>
        <v>1824372</v>
      </c>
      <c r="AY6" s="3">
        <f t="shared" ca="1" si="0"/>
        <v>1824761</v>
      </c>
      <c r="AZ6" s="3">
        <f t="shared" ca="1" si="0"/>
        <v>1761256</v>
      </c>
      <c r="BA6" s="3">
        <f t="shared" ca="1" si="0"/>
        <v>1761767</v>
      </c>
      <c r="BB6" s="3">
        <f t="shared" ca="1" si="0"/>
        <v>1761773</v>
      </c>
      <c r="BC6" s="3">
        <f t="shared" ca="1" si="0"/>
        <v>1761748</v>
      </c>
      <c r="BD6" s="3">
        <f t="shared" ca="1" si="0"/>
        <v>1762319</v>
      </c>
      <c r="BE6" s="3">
        <f t="shared" ca="1" si="0"/>
        <v>1761922</v>
      </c>
      <c r="BF6" s="3">
        <f t="shared" ca="1" si="0"/>
        <v>1762176</v>
      </c>
      <c r="BG6" s="3">
        <f t="shared" ca="1" si="0"/>
        <v>1783995</v>
      </c>
      <c r="BH6" s="3">
        <f t="shared" ca="1" si="0"/>
        <v>1784949</v>
      </c>
      <c r="BI6" s="3">
        <f t="shared" ca="1" si="0"/>
        <v>2032014</v>
      </c>
      <c r="BJ6" s="3">
        <f t="shared" ca="1" si="0"/>
        <v>1836258</v>
      </c>
      <c r="BK6" s="3">
        <f t="shared" ca="1" si="0"/>
        <v>1826606</v>
      </c>
      <c r="BL6" s="3">
        <f t="shared" ca="1" si="0"/>
        <v>12913995</v>
      </c>
      <c r="BM6" s="3">
        <f t="shared" ca="1" si="0"/>
        <v>12787636</v>
      </c>
      <c r="BN6" s="3">
        <f t="shared" ca="1" si="0"/>
        <v>12988603</v>
      </c>
      <c r="BO6" s="3">
        <f t="shared" ca="1" si="0"/>
        <v>12790184</v>
      </c>
      <c r="BP6" s="3">
        <f t="shared" ca="1" si="0"/>
        <v>12794053</v>
      </c>
      <c r="BQ6" s="3">
        <f t="shared" ref="F6:BQ8" ca="1" si="4">INDEX(INDIRECT("'"&amp;$B$1&amp;RIGHT(BQ$2,2)&amp;"'!A:AZ"),MATCH($B6,INDIRECT("'"&amp;$B$1&amp;RIGHT(BQ$2,2)&amp;"'!B:B"),0),MATCH(BQ$2,INDIRECT("'"&amp;$B$1&amp;RIGHT(BQ$2,2)&amp;"'!1:1"),0))</f>
        <v>12795801</v>
      </c>
      <c r="BR6" s="3">
        <f t="shared" ca="1" si="1"/>
        <v>12540108</v>
      </c>
      <c r="BS6" s="3">
        <f t="shared" ca="1" si="1"/>
        <v>12793899</v>
      </c>
      <c r="BT6" s="3">
        <f t="shared" ca="1" si="1"/>
        <v>12791513</v>
      </c>
      <c r="BU6" s="3">
        <f t="shared" ca="1" si="1"/>
        <v>12781548</v>
      </c>
      <c r="BV6" s="3">
        <f t="shared" ca="1" si="1"/>
        <v>3636942</v>
      </c>
      <c r="BW6" s="3">
        <f t="shared" ca="1" si="1"/>
        <v>12526140</v>
      </c>
      <c r="BX6" s="3">
        <f t="shared" ca="1" si="1"/>
        <v>12478805</v>
      </c>
      <c r="BY6" s="3">
        <f t="shared" ca="1" si="1"/>
        <v>11263015</v>
      </c>
      <c r="BZ6" s="3">
        <f t="shared" ca="1" si="1"/>
        <v>11517048</v>
      </c>
      <c r="CA6" s="3">
        <f t="shared" ca="1" si="1"/>
        <v>12466761</v>
      </c>
      <c r="CB6" s="3">
        <f t="shared" ca="1" si="1"/>
        <v>0</v>
      </c>
      <c r="CC6" s="3">
        <f t="shared" ca="1" si="1"/>
        <v>0</v>
      </c>
      <c r="CD6" s="3">
        <f t="shared" ca="1" si="1"/>
        <v>0</v>
      </c>
      <c r="CE6" s="3">
        <f t="shared" ca="1" si="1"/>
        <v>0</v>
      </c>
      <c r="CF6" s="3">
        <f t="shared" ca="1" si="1"/>
        <v>0</v>
      </c>
      <c r="CG6" s="3">
        <f t="shared" ca="1" si="1"/>
        <v>0</v>
      </c>
      <c r="CH6" s="3">
        <f t="shared" ca="1" si="1"/>
        <v>0</v>
      </c>
      <c r="CI6" s="3">
        <f t="shared" ca="1" si="1"/>
        <v>0</v>
      </c>
      <c r="CJ6" s="3">
        <f t="shared" ca="1" si="1"/>
        <v>0</v>
      </c>
      <c r="CK6" s="3">
        <f t="shared" ca="1" si="1"/>
        <v>0</v>
      </c>
      <c r="CL6" s="3">
        <f t="shared" ca="1" si="1"/>
        <v>0</v>
      </c>
      <c r="CM6" s="3">
        <f t="shared" ca="1" si="1"/>
        <v>0</v>
      </c>
      <c r="CN6" s="3">
        <f t="shared" ca="1" si="1"/>
        <v>0</v>
      </c>
      <c r="CO6" s="3">
        <f t="shared" ca="1" si="1"/>
        <v>0</v>
      </c>
      <c r="CP6" s="3">
        <f t="shared" ca="1" si="1"/>
        <v>0</v>
      </c>
    </row>
    <row r="7" spans="1:94" x14ac:dyDescent="0.25">
      <c r="A7" s="4" t="s">
        <v>101</v>
      </c>
      <c r="B7" s="5" t="s">
        <v>98</v>
      </c>
      <c r="C7" s="3">
        <f t="shared" ca="1" si="2"/>
        <v>0</v>
      </c>
      <c r="D7" s="3">
        <f t="shared" ca="1" si="3"/>
        <v>157898310</v>
      </c>
      <c r="E7" s="3">
        <f t="shared" ca="1" si="3"/>
        <v>165303800</v>
      </c>
      <c r="F7" s="3">
        <f t="shared" ca="1" si="4"/>
        <v>166359735</v>
      </c>
      <c r="G7" s="3">
        <f t="shared" ca="1" si="4"/>
        <v>161821770</v>
      </c>
      <c r="H7" s="3">
        <f t="shared" ca="1" si="4"/>
        <v>154482138</v>
      </c>
      <c r="I7" s="3">
        <f t="shared" ca="1" si="4"/>
        <v>165998608</v>
      </c>
      <c r="J7" s="3">
        <f t="shared" ca="1" si="4"/>
        <v>170395897</v>
      </c>
      <c r="K7" s="3">
        <f t="shared" ca="1" si="4"/>
        <v>173738978</v>
      </c>
      <c r="L7" s="3">
        <f t="shared" ca="1" si="4"/>
        <v>169887608</v>
      </c>
      <c r="M7" s="3">
        <f t="shared" ca="1" si="4"/>
        <v>170606010</v>
      </c>
      <c r="N7" s="3">
        <f t="shared" ca="1" si="4"/>
        <v>162621811</v>
      </c>
      <c r="O7" s="3">
        <f t="shared" ca="1" si="4"/>
        <v>158054255</v>
      </c>
      <c r="P7" s="3">
        <f t="shared" ca="1" si="4"/>
        <v>156219905</v>
      </c>
      <c r="Q7" s="3">
        <f t="shared" ca="1" si="4"/>
        <v>170051656</v>
      </c>
      <c r="R7" s="3">
        <f t="shared" ca="1" si="4"/>
        <v>145542084</v>
      </c>
      <c r="S7" s="3">
        <f t="shared" ca="1" si="4"/>
        <v>149831102</v>
      </c>
      <c r="T7" s="3">
        <f t="shared" ca="1" si="4"/>
        <v>141277069</v>
      </c>
      <c r="U7" s="3">
        <f t="shared" ca="1" si="4"/>
        <v>126245429</v>
      </c>
      <c r="V7" s="3">
        <f t="shared" ca="1" si="4"/>
        <v>171321489</v>
      </c>
      <c r="W7" s="3">
        <f t="shared" ca="1" si="4"/>
        <v>0</v>
      </c>
      <c r="X7" s="3">
        <f t="shared" ca="1" si="4"/>
        <v>157502216</v>
      </c>
      <c r="Y7" s="3">
        <f t="shared" ca="1" si="4"/>
        <v>166752904</v>
      </c>
      <c r="Z7" s="3">
        <f t="shared" ca="1" si="4"/>
        <v>0</v>
      </c>
      <c r="AA7" s="3">
        <f t="shared" ca="1" si="4"/>
        <v>155814592</v>
      </c>
      <c r="AB7" s="3">
        <f t="shared" ca="1" si="4"/>
        <v>161228914</v>
      </c>
      <c r="AC7" s="3">
        <f t="shared" ca="1" si="4"/>
        <v>157160664</v>
      </c>
      <c r="AD7" s="3">
        <f t="shared" ca="1" si="4"/>
        <v>0</v>
      </c>
      <c r="AE7" s="3">
        <f t="shared" ca="1" si="4"/>
        <v>168261755</v>
      </c>
      <c r="AF7" s="3">
        <f t="shared" ca="1" si="4"/>
        <v>167056188</v>
      </c>
      <c r="AG7" s="3">
        <f t="shared" ca="1" si="4"/>
        <v>6948814</v>
      </c>
      <c r="AH7" s="3">
        <f t="shared" ca="1" si="4"/>
        <v>7041033</v>
      </c>
      <c r="AI7" s="3">
        <f t="shared" ca="1" si="4"/>
        <v>6887743</v>
      </c>
      <c r="AJ7" s="3">
        <f t="shared" ca="1" si="4"/>
        <v>4482985</v>
      </c>
      <c r="AK7" s="3">
        <f t="shared" ca="1" si="4"/>
        <v>7923827</v>
      </c>
      <c r="AL7" s="3">
        <f t="shared" ca="1" si="4"/>
        <v>7899622</v>
      </c>
      <c r="AM7" s="3">
        <f t="shared" ca="1" si="4"/>
        <v>7689890</v>
      </c>
      <c r="AN7" s="3">
        <f t="shared" ca="1" si="4"/>
        <v>7404419</v>
      </c>
      <c r="AO7" s="3">
        <f t="shared" ca="1" si="4"/>
        <v>7217834</v>
      </c>
      <c r="AP7" s="3">
        <f t="shared" ca="1" si="4"/>
        <v>6749491</v>
      </c>
      <c r="AQ7" s="3">
        <f t="shared" ca="1" si="4"/>
        <v>4824778</v>
      </c>
      <c r="AR7" s="3">
        <f t="shared" ca="1" si="4"/>
        <v>7815024</v>
      </c>
      <c r="AS7" s="3">
        <f t="shared" ca="1" si="4"/>
        <v>7892696</v>
      </c>
      <c r="AT7" s="3">
        <f t="shared" ca="1" si="4"/>
        <v>7582465</v>
      </c>
      <c r="AU7" s="3">
        <f t="shared" ca="1" si="4"/>
        <v>8213622</v>
      </c>
      <c r="AV7" s="3">
        <f t="shared" ca="1" si="4"/>
        <v>7939094</v>
      </c>
      <c r="AW7" s="3">
        <f t="shared" ca="1" si="4"/>
        <v>6977560</v>
      </c>
      <c r="AX7" s="3">
        <f t="shared" ca="1" si="4"/>
        <v>4859077</v>
      </c>
      <c r="AY7" s="3">
        <f t="shared" ca="1" si="4"/>
        <v>7895228</v>
      </c>
      <c r="AZ7" s="3">
        <f t="shared" ca="1" si="4"/>
        <v>6569443</v>
      </c>
      <c r="BA7" s="3">
        <f t="shared" ca="1" si="4"/>
        <v>7630824</v>
      </c>
      <c r="BB7" s="3">
        <f t="shared" ca="1" si="4"/>
        <v>7083680</v>
      </c>
      <c r="BC7" s="3">
        <f t="shared" ca="1" si="4"/>
        <v>6982030</v>
      </c>
      <c r="BD7" s="3">
        <f t="shared" ca="1" si="4"/>
        <v>6141083</v>
      </c>
      <c r="BE7" s="3">
        <f t="shared" ca="1" si="4"/>
        <v>4485057</v>
      </c>
      <c r="BF7" s="3">
        <f t="shared" ca="1" si="4"/>
        <v>5259686</v>
      </c>
      <c r="BG7" s="3">
        <f t="shared" ca="1" si="4"/>
        <v>5324978</v>
      </c>
      <c r="BH7" s="3">
        <f t="shared" ca="1" si="4"/>
        <v>8853835</v>
      </c>
      <c r="BI7" s="3">
        <f t="shared" ca="1" si="4"/>
        <v>7555482</v>
      </c>
      <c r="BJ7" s="3">
        <f t="shared" ca="1" si="4"/>
        <v>7156533</v>
      </c>
      <c r="BK7" s="3">
        <f t="shared" ca="1" si="4"/>
        <v>7040286</v>
      </c>
      <c r="BL7" s="3">
        <f t="shared" ca="1" si="4"/>
        <v>158264818</v>
      </c>
      <c r="BM7" s="3">
        <f t="shared" ca="1" si="4"/>
        <v>170456767</v>
      </c>
      <c r="BN7" s="3">
        <f t="shared" ca="1" si="4"/>
        <v>171508588</v>
      </c>
      <c r="BO7" s="3">
        <f t="shared" ca="1" si="4"/>
        <v>172381262</v>
      </c>
      <c r="BP7" s="3">
        <f t="shared" ca="1" si="4"/>
        <v>171581720</v>
      </c>
      <c r="BQ7" s="3">
        <f t="shared" ca="1" si="4"/>
        <v>169190935</v>
      </c>
      <c r="BR7" s="3">
        <f t="shared" ca="1" si="1"/>
        <v>169702311</v>
      </c>
      <c r="BS7" s="3">
        <f t="shared" ca="1" si="1"/>
        <v>160891946</v>
      </c>
      <c r="BT7" s="3">
        <f t="shared" ca="1" si="1"/>
        <v>172640793</v>
      </c>
      <c r="BU7" s="3">
        <f t="shared" ca="1" si="1"/>
        <v>172822077</v>
      </c>
      <c r="BV7" s="3">
        <f t="shared" ca="1" si="1"/>
        <v>168545250</v>
      </c>
      <c r="BW7" s="3">
        <f t="shared" ca="1" si="1"/>
        <v>174053550</v>
      </c>
      <c r="BX7" s="3">
        <f t="shared" ca="1" si="1"/>
        <v>173560404</v>
      </c>
      <c r="BY7" s="3">
        <f t="shared" ca="1" si="1"/>
        <v>170376464</v>
      </c>
      <c r="BZ7" s="3">
        <f t="shared" ca="1" si="1"/>
        <v>162382991</v>
      </c>
      <c r="CA7" s="3">
        <f t="shared" ca="1" si="1"/>
        <v>170391634</v>
      </c>
      <c r="CB7" s="3">
        <f t="shared" ca="1" si="1"/>
        <v>0</v>
      </c>
      <c r="CC7" s="3">
        <f t="shared" ca="1" si="1"/>
        <v>0</v>
      </c>
      <c r="CD7" s="3">
        <f t="shared" ca="1" si="1"/>
        <v>0</v>
      </c>
      <c r="CE7" s="3">
        <f t="shared" ca="1" si="1"/>
        <v>0</v>
      </c>
      <c r="CF7" s="3">
        <f t="shared" ca="1" si="1"/>
        <v>0</v>
      </c>
      <c r="CG7" s="3">
        <f t="shared" ca="1" si="1"/>
        <v>0</v>
      </c>
      <c r="CH7" s="3">
        <f t="shared" ca="1" si="1"/>
        <v>0</v>
      </c>
      <c r="CI7" s="3">
        <f t="shared" ca="1" si="1"/>
        <v>0</v>
      </c>
      <c r="CJ7" s="3">
        <f t="shared" ca="1" si="1"/>
        <v>0</v>
      </c>
      <c r="CK7" s="3">
        <f t="shared" ca="1" si="1"/>
        <v>0</v>
      </c>
      <c r="CL7" s="3">
        <f t="shared" ca="1" si="1"/>
        <v>0</v>
      </c>
      <c r="CM7" s="3">
        <f t="shared" ca="1" si="1"/>
        <v>0</v>
      </c>
      <c r="CN7" s="3">
        <f t="shared" ca="1" si="1"/>
        <v>0</v>
      </c>
      <c r="CO7" s="3">
        <f t="shared" ca="1" si="1"/>
        <v>0</v>
      </c>
      <c r="CP7" s="3">
        <f t="shared" ca="1" si="1"/>
        <v>0</v>
      </c>
    </row>
    <row r="8" spans="1:94" x14ac:dyDescent="0.25">
      <c r="A8" s="6" t="s">
        <v>100</v>
      </c>
      <c r="B8" s="7" t="s">
        <v>105</v>
      </c>
      <c r="C8" s="3">
        <f t="shared" ca="1" si="2"/>
        <v>0</v>
      </c>
      <c r="D8" s="3">
        <f t="shared" ca="1" si="3"/>
        <v>0</v>
      </c>
      <c r="E8" s="3">
        <f t="shared" ca="1" si="3"/>
        <v>53278</v>
      </c>
      <c r="F8" s="3">
        <f t="shared" ca="1" si="4"/>
        <v>110383</v>
      </c>
      <c r="G8" s="3">
        <f t="shared" ca="1" si="4"/>
        <v>110380</v>
      </c>
      <c r="H8" s="3">
        <f t="shared" ca="1" si="4"/>
        <v>110380</v>
      </c>
      <c r="I8" s="3">
        <f t="shared" ca="1" si="4"/>
        <v>110379</v>
      </c>
      <c r="J8" s="3">
        <f t="shared" ca="1" si="4"/>
        <v>110379</v>
      </c>
      <c r="K8" s="3">
        <f t="shared" ca="1" si="4"/>
        <v>110413</v>
      </c>
      <c r="L8" s="3">
        <f t="shared" ca="1" si="4"/>
        <v>110419</v>
      </c>
      <c r="M8" s="3">
        <f t="shared" ca="1" si="4"/>
        <v>110420</v>
      </c>
      <c r="N8" s="3">
        <f t="shared" ca="1" si="4"/>
        <v>110386</v>
      </c>
      <c r="O8" s="3">
        <f t="shared" ca="1" si="4"/>
        <v>112173</v>
      </c>
      <c r="P8" s="3">
        <f t="shared" ca="1" si="4"/>
        <v>112175</v>
      </c>
      <c r="Q8" s="3">
        <f t="shared" ca="1" si="4"/>
        <v>112160</v>
      </c>
      <c r="R8" s="3">
        <f t="shared" ca="1" si="4"/>
        <v>112159</v>
      </c>
      <c r="S8" s="3">
        <f t="shared" ca="1" si="4"/>
        <v>0</v>
      </c>
      <c r="T8" s="3">
        <f t="shared" ca="1" si="4"/>
        <v>59019</v>
      </c>
      <c r="U8" s="3">
        <f t="shared" ca="1" si="4"/>
        <v>0</v>
      </c>
      <c r="V8" s="3">
        <f t="shared" ca="1" si="4"/>
        <v>59049</v>
      </c>
      <c r="W8" s="3">
        <f t="shared" ca="1" si="4"/>
        <v>0</v>
      </c>
      <c r="X8" s="3">
        <f t="shared" ca="1" si="4"/>
        <v>59033</v>
      </c>
      <c r="Y8" s="3">
        <f t="shared" ca="1" si="4"/>
        <v>59020</v>
      </c>
      <c r="Z8" s="3">
        <f t="shared" ca="1" si="4"/>
        <v>0</v>
      </c>
      <c r="AA8" s="3">
        <f t="shared" ca="1" si="4"/>
        <v>59019</v>
      </c>
      <c r="AB8" s="3">
        <f t="shared" ca="1" si="4"/>
        <v>59019</v>
      </c>
      <c r="AC8" s="3">
        <f t="shared" ca="1" si="4"/>
        <v>59022</v>
      </c>
      <c r="AD8" s="3">
        <f t="shared" ca="1" si="4"/>
        <v>0</v>
      </c>
      <c r="AE8" s="3">
        <f t="shared" ca="1" si="4"/>
        <v>59027</v>
      </c>
      <c r="AF8" s="3">
        <f t="shared" ca="1" si="4"/>
        <v>59027</v>
      </c>
      <c r="AG8" s="3">
        <f t="shared" ca="1" si="4"/>
        <v>24799037</v>
      </c>
      <c r="AH8" s="3">
        <f t="shared" ca="1" si="4"/>
        <v>24789857</v>
      </c>
      <c r="AI8" s="3">
        <f t="shared" ca="1" si="4"/>
        <v>24348950</v>
      </c>
      <c r="AJ8" s="3">
        <f t="shared" ca="1" si="4"/>
        <v>21999587</v>
      </c>
      <c r="AK8" s="3">
        <f t="shared" ca="1" si="4"/>
        <v>24215158</v>
      </c>
      <c r="AL8" s="3">
        <f t="shared" ca="1" si="4"/>
        <v>24285741</v>
      </c>
      <c r="AM8" s="3">
        <f t="shared" ca="1" si="4"/>
        <v>39115241</v>
      </c>
      <c r="AN8" s="3">
        <f t="shared" ca="1" si="4"/>
        <v>24153174</v>
      </c>
      <c r="AO8" s="3">
        <f t="shared" ca="1" si="4"/>
        <v>24259828</v>
      </c>
      <c r="AP8" s="3">
        <f t="shared" ca="1" si="4"/>
        <v>23926308</v>
      </c>
      <c r="AQ8" s="3">
        <f t="shared" ca="1" si="4"/>
        <v>21551508</v>
      </c>
      <c r="AR8" s="3">
        <f t="shared" ca="1" si="4"/>
        <v>24451683</v>
      </c>
      <c r="AS8" s="3">
        <f t="shared" ca="1" si="4"/>
        <v>23839512</v>
      </c>
      <c r="AT8" s="3">
        <f t="shared" ca="1" si="4"/>
        <v>23729075</v>
      </c>
      <c r="AU8" s="3">
        <f t="shared" ca="1" si="4"/>
        <v>23728525</v>
      </c>
      <c r="AV8" s="3">
        <f t="shared" ca="1" si="4"/>
        <v>23811224</v>
      </c>
      <c r="AW8" s="3">
        <f t="shared" ca="1" si="4"/>
        <v>23217209</v>
      </c>
      <c r="AX8" s="3">
        <f t="shared" ca="1" si="4"/>
        <v>21619887</v>
      </c>
      <c r="AY8" s="3">
        <f t="shared" ca="1" si="4"/>
        <v>23805840</v>
      </c>
      <c r="AZ8" s="3">
        <f t="shared" ca="1" si="4"/>
        <v>23692585</v>
      </c>
      <c r="BA8" s="3">
        <f t="shared" ca="1" si="4"/>
        <v>23472343</v>
      </c>
      <c r="BB8" s="3">
        <f t="shared" ca="1" si="4"/>
        <v>20281571</v>
      </c>
      <c r="BC8" s="3">
        <f t="shared" ca="1" si="4"/>
        <v>17796256</v>
      </c>
      <c r="BD8" s="3">
        <f t="shared" ca="1" si="4"/>
        <v>19872625</v>
      </c>
      <c r="BE8" s="3">
        <f t="shared" ca="1" si="4"/>
        <v>18136533</v>
      </c>
      <c r="BF8" s="3">
        <f t="shared" ca="1" si="4"/>
        <v>20070447</v>
      </c>
      <c r="BG8" s="3">
        <f t="shared" ca="1" si="4"/>
        <v>15942714</v>
      </c>
      <c r="BH8" s="3">
        <f t="shared" ca="1" si="4"/>
        <v>21069120</v>
      </c>
      <c r="BI8" s="3">
        <f t="shared" ca="1" si="4"/>
        <v>20531000</v>
      </c>
      <c r="BJ8" s="3">
        <f t="shared" ca="1" si="4"/>
        <v>20412969</v>
      </c>
      <c r="BK8" s="3">
        <f t="shared" ca="1" si="4"/>
        <v>19982410</v>
      </c>
      <c r="BL8" s="3">
        <f t="shared" ca="1" si="4"/>
        <v>59028</v>
      </c>
      <c r="BM8" s="3">
        <f t="shared" ca="1" si="4"/>
        <v>59028</v>
      </c>
      <c r="BN8" s="3">
        <f t="shared" ca="1" si="4"/>
        <v>59028</v>
      </c>
      <c r="BO8" s="3">
        <f t="shared" ca="1" si="4"/>
        <v>59028</v>
      </c>
      <c r="BP8" s="3">
        <f t="shared" ca="1" si="4"/>
        <v>59028</v>
      </c>
      <c r="BQ8" s="3">
        <f t="shared" ca="1" si="4"/>
        <v>59028</v>
      </c>
      <c r="BR8" s="3">
        <f t="shared" ca="1" si="1"/>
        <v>59065</v>
      </c>
      <c r="BS8" s="3">
        <f t="shared" ca="1" si="1"/>
        <v>59060</v>
      </c>
      <c r="BT8" s="3">
        <f t="shared" ca="1" si="1"/>
        <v>59042</v>
      </c>
      <c r="BU8" s="3">
        <f t="shared" ca="1" si="1"/>
        <v>59028</v>
      </c>
      <c r="BV8" s="3">
        <f t="shared" ca="1" si="1"/>
        <v>0</v>
      </c>
      <c r="BW8" s="3">
        <f t="shared" ca="1" si="1"/>
        <v>59028</v>
      </c>
      <c r="BX8" s="3">
        <f t="shared" ca="1" si="1"/>
        <v>59044</v>
      </c>
      <c r="BY8" s="3">
        <f t="shared" ca="1" si="1"/>
        <v>59044</v>
      </c>
      <c r="BZ8" s="3">
        <f t="shared" ca="1" si="1"/>
        <v>59044</v>
      </c>
      <c r="CA8" s="3">
        <f t="shared" ca="1" si="1"/>
        <v>59044</v>
      </c>
      <c r="CB8" s="3">
        <f t="shared" ca="1" si="1"/>
        <v>0</v>
      </c>
      <c r="CC8" s="3">
        <f t="shared" ca="1" si="1"/>
        <v>0</v>
      </c>
      <c r="CD8" s="3">
        <f t="shared" ca="1" si="1"/>
        <v>0</v>
      </c>
      <c r="CE8" s="3">
        <f t="shared" ca="1" si="1"/>
        <v>0</v>
      </c>
      <c r="CF8" s="3">
        <f t="shared" ca="1" si="1"/>
        <v>0</v>
      </c>
      <c r="CG8" s="3">
        <f t="shared" ca="1" si="1"/>
        <v>0</v>
      </c>
      <c r="CH8" s="3">
        <f t="shared" ca="1" si="1"/>
        <v>0</v>
      </c>
      <c r="CI8" s="3">
        <f t="shared" ca="1" si="1"/>
        <v>0</v>
      </c>
      <c r="CJ8" s="3">
        <f t="shared" ca="1" si="1"/>
        <v>0</v>
      </c>
      <c r="CK8" s="3">
        <f t="shared" ca="1" si="1"/>
        <v>0</v>
      </c>
      <c r="CL8" s="3">
        <f t="shared" ca="1" si="1"/>
        <v>0</v>
      </c>
      <c r="CM8" s="3">
        <f t="shared" ca="1" si="1"/>
        <v>0</v>
      </c>
      <c r="CN8" s="3">
        <f t="shared" ca="1" si="1"/>
        <v>0</v>
      </c>
      <c r="CO8" s="3">
        <f t="shared" ca="1" si="1"/>
        <v>0</v>
      </c>
      <c r="CP8" s="3">
        <f t="shared" ca="1" si="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AF7"/>
  <sheetViews>
    <sheetView workbookViewId="0">
      <selection activeCell="A3" sqref="A3"/>
    </sheetView>
  </sheetViews>
  <sheetFormatPr baseColWidth="10" defaultRowHeight="15" x14ac:dyDescent="0.25"/>
  <cols>
    <col min="1" max="1" width="11.85546875" bestFit="1" customWidth="1"/>
    <col min="2" max="2" width="28" bestFit="1" customWidth="1"/>
    <col min="3" max="3" width="7.28515625" bestFit="1" customWidth="1"/>
    <col min="4" max="22" width="10" bestFit="1" customWidth="1"/>
    <col min="23" max="23" width="7.28515625" bestFit="1" customWidth="1"/>
    <col min="24" max="25" width="10" bestFit="1" customWidth="1"/>
    <col min="26" max="26" width="7.28515625" bestFit="1" customWidth="1"/>
    <col min="27" max="29" width="10" bestFit="1" customWidth="1"/>
    <col min="30" max="30" width="7.28515625" bestFit="1" customWidth="1"/>
    <col min="31" max="32" width="10" bestFit="1" customWidth="1"/>
    <col min="33" max="53" width="7.7109375" bestFit="1" customWidth="1"/>
  </cols>
  <sheetData>
    <row r="1" spans="1:32" x14ac:dyDescent="0.25">
      <c r="A1" t="s">
        <v>0</v>
      </c>
      <c r="B1" t="s">
        <v>104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  <c r="I1" t="s">
        <v>39</v>
      </c>
      <c r="J1" t="s">
        <v>40</v>
      </c>
      <c r="K1" t="s">
        <v>41</v>
      </c>
      <c r="L1" t="s">
        <v>42</v>
      </c>
      <c r="M1" t="s">
        <v>43</v>
      </c>
      <c r="N1" t="s">
        <v>44</v>
      </c>
      <c r="O1" t="s">
        <v>45</v>
      </c>
      <c r="P1" t="s">
        <v>46</v>
      </c>
      <c r="Q1" t="s">
        <v>47</v>
      </c>
      <c r="R1" t="s">
        <v>48</v>
      </c>
      <c r="S1" t="s">
        <v>49</v>
      </c>
      <c r="T1" t="s">
        <v>50</v>
      </c>
      <c r="U1" t="s">
        <v>51</v>
      </c>
      <c r="V1" t="s">
        <v>52</v>
      </c>
      <c r="W1" t="s">
        <v>53</v>
      </c>
      <c r="X1" t="s">
        <v>54</v>
      </c>
      <c r="Y1" t="s">
        <v>55</v>
      </c>
      <c r="Z1" t="s">
        <v>56</v>
      </c>
      <c r="AA1" t="s">
        <v>57</v>
      </c>
      <c r="AB1" t="s">
        <v>58</v>
      </c>
      <c r="AC1" t="s">
        <v>59</v>
      </c>
      <c r="AD1" t="s">
        <v>60</v>
      </c>
      <c r="AE1" t="s">
        <v>61</v>
      </c>
      <c r="AF1" t="s">
        <v>62</v>
      </c>
    </row>
    <row r="2" spans="1:32" x14ac:dyDescent="0.25">
      <c r="A2" t="s">
        <v>103</v>
      </c>
      <c r="B2" t="s">
        <v>94</v>
      </c>
      <c r="C2">
        <v>0</v>
      </c>
      <c r="D2">
        <v>20607836</v>
      </c>
      <c r="E2">
        <v>20621223</v>
      </c>
      <c r="F2">
        <v>20656022</v>
      </c>
      <c r="G2">
        <v>20678709</v>
      </c>
      <c r="H2">
        <v>20700790</v>
      </c>
      <c r="I2">
        <v>20724458</v>
      </c>
      <c r="J2">
        <v>20742753</v>
      </c>
      <c r="K2">
        <v>20802113</v>
      </c>
      <c r="L2">
        <v>20820602</v>
      </c>
      <c r="M2">
        <v>20853438</v>
      </c>
      <c r="N2">
        <v>21145518</v>
      </c>
      <c r="O2">
        <v>20606686</v>
      </c>
      <c r="P2">
        <v>20010130</v>
      </c>
      <c r="Q2">
        <v>20542566</v>
      </c>
      <c r="R2">
        <v>20584007</v>
      </c>
      <c r="S2">
        <v>20586311</v>
      </c>
      <c r="T2">
        <v>20606958</v>
      </c>
      <c r="U2">
        <v>18702821</v>
      </c>
      <c r="V2">
        <v>20666903</v>
      </c>
      <c r="W2">
        <v>0</v>
      </c>
      <c r="X2">
        <v>20674158</v>
      </c>
      <c r="Y2">
        <v>20684677</v>
      </c>
      <c r="Z2">
        <v>0</v>
      </c>
      <c r="AA2">
        <v>20695244</v>
      </c>
      <c r="AB2">
        <v>20720667</v>
      </c>
      <c r="AC2">
        <v>20725052</v>
      </c>
      <c r="AD2">
        <v>0</v>
      </c>
      <c r="AE2">
        <v>20787577</v>
      </c>
      <c r="AF2">
        <v>20811810</v>
      </c>
    </row>
    <row r="3" spans="1:32" x14ac:dyDescent="0.25">
      <c r="A3" t="s">
        <v>100</v>
      </c>
      <c r="B3" t="s">
        <v>95</v>
      </c>
      <c r="C3">
        <v>0</v>
      </c>
      <c r="D3">
        <v>8032211</v>
      </c>
      <c r="E3">
        <v>9483100</v>
      </c>
      <c r="F3">
        <v>6618369</v>
      </c>
      <c r="G3">
        <v>11063636</v>
      </c>
      <c r="H3">
        <v>7629953</v>
      </c>
      <c r="I3">
        <v>6472931</v>
      </c>
      <c r="J3">
        <v>7867738</v>
      </c>
      <c r="K3">
        <v>8001418</v>
      </c>
      <c r="L3">
        <v>8010196</v>
      </c>
      <c r="M3">
        <v>8297236</v>
      </c>
      <c r="N3">
        <v>9554102</v>
      </c>
      <c r="O3">
        <v>5197199</v>
      </c>
      <c r="P3">
        <v>11408295</v>
      </c>
      <c r="Q3">
        <v>10273682</v>
      </c>
      <c r="R3">
        <v>5408919</v>
      </c>
      <c r="S3">
        <v>6801106</v>
      </c>
      <c r="T3">
        <v>5711157</v>
      </c>
      <c r="U3">
        <v>6505172</v>
      </c>
      <c r="V3">
        <v>11505829</v>
      </c>
      <c r="W3">
        <v>0</v>
      </c>
      <c r="X3">
        <v>9367148</v>
      </c>
      <c r="Y3">
        <v>7970115</v>
      </c>
      <c r="Z3">
        <v>0</v>
      </c>
      <c r="AA3">
        <v>6599855</v>
      </c>
      <c r="AB3">
        <v>9545298</v>
      </c>
      <c r="AC3">
        <v>9210519</v>
      </c>
      <c r="AD3">
        <v>0</v>
      </c>
      <c r="AE3">
        <v>7982816</v>
      </c>
      <c r="AF3">
        <v>6530854</v>
      </c>
    </row>
    <row r="4" spans="1:32" x14ac:dyDescent="0.25">
      <c r="A4" t="s">
        <v>102</v>
      </c>
      <c r="B4" t="s">
        <v>96</v>
      </c>
      <c r="C4">
        <v>0</v>
      </c>
      <c r="D4">
        <v>12222953</v>
      </c>
      <c r="E4">
        <v>12276828</v>
      </c>
      <c r="F4">
        <v>12326825</v>
      </c>
      <c r="G4">
        <v>12240340</v>
      </c>
      <c r="H4">
        <v>12284292</v>
      </c>
      <c r="I4">
        <v>12204542</v>
      </c>
      <c r="J4">
        <v>12360213</v>
      </c>
      <c r="K4">
        <v>12405853</v>
      </c>
      <c r="L4">
        <v>12979207</v>
      </c>
      <c r="M4">
        <v>13017491</v>
      </c>
      <c r="N4">
        <v>12915403</v>
      </c>
      <c r="O4">
        <v>12984382</v>
      </c>
      <c r="P4">
        <v>12834458</v>
      </c>
      <c r="Q4">
        <v>12325784</v>
      </c>
      <c r="R4">
        <v>8568983</v>
      </c>
      <c r="S4">
        <v>6438080</v>
      </c>
      <c r="T4">
        <v>10960097</v>
      </c>
      <c r="U4">
        <v>5819161</v>
      </c>
      <c r="V4">
        <v>15072943</v>
      </c>
      <c r="W4">
        <v>0</v>
      </c>
      <c r="X4">
        <v>10888463</v>
      </c>
      <c r="Y4">
        <v>10928640</v>
      </c>
      <c r="Z4">
        <v>0</v>
      </c>
      <c r="AA4">
        <v>11041599</v>
      </c>
      <c r="AB4">
        <v>11009558</v>
      </c>
      <c r="AC4">
        <v>11107155</v>
      </c>
      <c r="AD4">
        <v>0</v>
      </c>
      <c r="AE4">
        <v>11185217</v>
      </c>
      <c r="AF4">
        <v>11224603</v>
      </c>
    </row>
    <row r="5" spans="1:32" x14ac:dyDescent="0.25">
      <c r="A5" t="s">
        <v>99</v>
      </c>
      <c r="B5" t="s">
        <v>97</v>
      </c>
      <c r="C5">
        <v>0</v>
      </c>
      <c r="D5">
        <v>24820591</v>
      </c>
      <c r="E5">
        <v>24273291</v>
      </c>
      <c r="F5">
        <v>23699773</v>
      </c>
      <c r="G5">
        <v>22808297</v>
      </c>
      <c r="H5">
        <v>21646627</v>
      </c>
      <c r="I5">
        <v>23599901</v>
      </c>
      <c r="J5">
        <v>25126708</v>
      </c>
      <c r="K5">
        <v>23807878</v>
      </c>
      <c r="L5">
        <v>23549781</v>
      </c>
      <c r="M5">
        <v>23092200</v>
      </c>
      <c r="N5">
        <v>22211243</v>
      </c>
      <c r="O5">
        <v>19659573</v>
      </c>
      <c r="P5">
        <v>22648029</v>
      </c>
      <c r="Q5">
        <v>22288282</v>
      </c>
      <c r="R5">
        <v>22942962</v>
      </c>
      <c r="S5">
        <v>10027392</v>
      </c>
      <c r="T5">
        <v>24533641</v>
      </c>
      <c r="U5">
        <v>6970269</v>
      </c>
      <c r="V5">
        <v>32664130</v>
      </c>
      <c r="W5">
        <v>0</v>
      </c>
      <c r="X5">
        <v>24388561</v>
      </c>
      <c r="Y5">
        <v>23164871</v>
      </c>
      <c r="Z5">
        <v>0</v>
      </c>
      <c r="AA5">
        <v>25637670</v>
      </c>
      <c r="AB5">
        <v>24712576</v>
      </c>
      <c r="AC5">
        <v>24170297</v>
      </c>
      <c r="AD5">
        <v>0</v>
      </c>
      <c r="AE5">
        <v>26843467</v>
      </c>
      <c r="AF5">
        <v>26722419</v>
      </c>
    </row>
    <row r="6" spans="1:32" x14ac:dyDescent="0.25">
      <c r="A6" t="s">
        <v>101</v>
      </c>
      <c r="B6" t="s">
        <v>98</v>
      </c>
      <c r="C6">
        <v>0</v>
      </c>
      <c r="D6">
        <v>157898310</v>
      </c>
      <c r="E6">
        <v>165303800</v>
      </c>
      <c r="F6">
        <v>166359735</v>
      </c>
      <c r="G6">
        <v>161821770</v>
      </c>
      <c r="H6">
        <v>154482138</v>
      </c>
      <c r="I6">
        <v>165998608</v>
      </c>
      <c r="J6">
        <v>170395897</v>
      </c>
      <c r="K6">
        <v>173738978</v>
      </c>
      <c r="L6">
        <v>169887608</v>
      </c>
      <c r="M6">
        <v>170606010</v>
      </c>
      <c r="N6">
        <v>162621811</v>
      </c>
      <c r="O6">
        <v>158054255</v>
      </c>
      <c r="P6">
        <v>156219905</v>
      </c>
      <c r="Q6">
        <v>170051656</v>
      </c>
      <c r="R6">
        <v>145542084</v>
      </c>
      <c r="S6">
        <v>149831102</v>
      </c>
      <c r="T6">
        <v>141277069</v>
      </c>
      <c r="U6">
        <v>126245429</v>
      </c>
      <c r="V6">
        <v>171321489</v>
      </c>
      <c r="W6">
        <v>0</v>
      </c>
      <c r="X6">
        <v>157502216</v>
      </c>
      <c r="Y6">
        <v>166752904</v>
      </c>
      <c r="Z6">
        <v>0</v>
      </c>
      <c r="AA6">
        <v>155814592</v>
      </c>
      <c r="AB6">
        <v>161228914</v>
      </c>
      <c r="AC6">
        <v>157160664</v>
      </c>
      <c r="AD6">
        <v>0</v>
      </c>
      <c r="AE6">
        <v>168261755</v>
      </c>
      <c r="AF6">
        <v>167056188</v>
      </c>
    </row>
    <row r="7" spans="1:32" x14ac:dyDescent="0.25">
      <c r="A7" t="s">
        <v>100</v>
      </c>
      <c r="B7" t="s">
        <v>105</v>
      </c>
      <c r="C7">
        <v>0</v>
      </c>
      <c r="D7">
        <v>0</v>
      </c>
      <c r="E7">
        <v>53278</v>
      </c>
      <c r="F7">
        <v>110383</v>
      </c>
      <c r="G7">
        <v>110380</v>
      </c>
      <c r="H7">
        <v>110380</v>
      </c>
      <c r="I7">
        <v>110379</v>
      </c>
      <c r="J7">
        <v>110379</v>
      </c>
      <c r="K7">
        <v>110413</v>
      </c>
      <c r="L7">
        <v>110419</v>
      </c>
      <c r="M7">
        <v>110420</v>
      </c>
      <c r="N7">
        <v>110386</v>
      </c>
      <c r="O7">
        <v>112173</v>
      </c>
      <c r="P7">
        <v>112175</v>
      </c>
      <c r="Q7">
        <v>112160</v>
      </c>
      <c r="R7">
        <v>112159</v>
      </c>
      <c r="S7">
        <v>0</v>
      </c>
      <c r="T7">
        <v>59019</v>
      </c>
      <c r="U7">
        <v>0</v>
      </c>
      <c r="V7">
        <v>59049</v>
      </c>
      <c r="W7">
        <v>0</v>
      </c>
      <c r="X7">
        <v>59033</v>
      </c>
      <c r="Y7">
        <v>59020</v>
      </c>
      <c r="Z7">
        <v>0</v>
      </c>
      <c r="AA7">
        <v>59019</v>
      </c>
      <c r="AB7">
        <v>59019</v>
      </c>
      <c r="AC7">
        <v>59022</v>
      </c>
      <c r="AD7">
        <v>0</v>
      </c>
      <c r="AE7">
        <v>59027</v>
      </c>
      <c r="AF7">
        <v>59027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AG7"/>
  <sheetViews>
    <sheetView workbookViewId="0">
      <selection activeCell="A3" sqref="A3"/>
    </sheetView>
  </sheetViews>
  <sheetFormatPr baseColWidth="10" defaultRowHeight="15" x14ac:dyDescent="0.25"/>
  <cols>
    <col min="1" max="1" width="11.28515625" bestFit="1" customWidth="1"/>
    <col min="2" max="2" width="28" bestFit="1" customWidth="1"/>
    <col min="3" max="33" width="10" bestFit="1" customWidth="1"/>
  </cols>
  <sheetData>
    <row r="1" spans="1:33" x14ac:dyDescent="0.25">
      <c r="A1" t="s">
        <v>0</v>
      </c>
      <c r="B1" t="s">
        <v>104</v>
      </c>
      <c r="C1" t="s">
        <v>63</v>
      </c>
      <c r="D1" t="s">
        <v>64</v>
      </c>
      <c r="E1" t="s">
        <v>65</v>
      </c>
      <c r="F1" t="s">
        <v>66</v>
      </c>
      <c r="G1" t="s">
        <v>67</v>
      </c>
      <c r="H1" t="s">
        <v>68</v>
      </c>
      <c r="I1" t="s">
        <v>69</v>
      </c>
      <c r="J1" t="s">
        <v>70</v>
      </c>
      <c r="K1" t="s">
        <v>71</v>
      </c>
      <c r="L1" t="s">
        <v>72</v>
      </c>
      <c r="M1" t="s">
        <v>73</v>
      </c>
      <c r="N1" t="s">
        <v>74</v>
      </c>
      <c r="O1" t="s">
        <v>75</v>
      </c>
      <c r="P1" t="s">
        <v>76</v>
      </c>
      <c r="Q1" t="s">
        <v>77</v>
      </c>
      <c r="R1" t="s">
        <v>78</v>
      </c>
      <c r="S1" t="s">
        <v>79</v>
      </c>
      <c r="T1" t="s">
        <v>80</v>
      </c>
      <c r="U1" t="s">
        <v>81</v>
      </c>
      <c r="V1" t="s">
        <v>82</v>
      </c>
      <c r="W1" t="s">
        <v>83</v>
      </c>
      <c r="X1" t="s">
        <v>84</v>
      </c>
      <c r="Y1" t="s">
        <v>85</v>
      </c>
      <c r="Z1" t="s">
        <v>86</v>
      </c>
      <c r="AA1" t="s">
        <v>87</v>
      </c>
      <c r="AB1" t="s">
        <v>88</v>
      </c>
      <c r="AC1" t="s">
        <v>89</v>
      </c>
      <c r="AD1" t="s">
        <v>90</v>
      </c>
      <c r="AE1" t="s">
        <v>91</v>
      </c>
      <c r="AF1" t="s">
        <v>92</v>
      </c>
      <c r="AG1" t="s">
        <v>93</v>
      </c>
    </row>
    <row r="2" spans="1:33" x14ac:dyDescent="0.25">
      <c r="A2" t="s">
        <v>103</v>
      </c>
      <c r="B2" t="s">
        <v>94</v>
      </c>
      <c r="C2">
        <v>21378</v>
      </c>
      <c r="D2">
        <v>21379</v>
      </c>
      <c r="E2">
        <v>21379</v>
      </c>
      <c r="F2">
        <v>21378</v>
      </c>
      <c r="G2">
        <v>21377</v>
      </c>
      <c r="H2">
        <v>21377</v>
      </c>
      <c r="I2">
        <v>21379</v>
      </c>
      <c r="J2">
        <v>21381</v>
      </c>
      <c r="K2">
        <v>21380</v>
      </c>
      <c r="L2">
        <v>21382</v>
      </c>
      <c r="M2">
        <v>21382</v>
      </c>
      <c r="N2">
        <v>21381</v>
      </c>
      <c r="O2">
        <v>21381</v>
      </c>
      <c r="P2">
        <v>21381</v>
      </c>
      <c r="Q2">
        <v>21381</v>
      </c>
      <c r="R2">
        <v>21381</v>
      </c>
      <c r="S2">
        <v>21377</v>
      </c>
      <c r="T2">
        <v>21378</v>
      </c>
      <c r="U2">
        <v>21376</v>
      </c>
      <c r="V2">
        <v>21377</v>
      </c>
      <c r="W2">
        <v>21376</v>
      </c>
      <c r="X2">
        <v>21375</v>
      </c>
      <c r="Y2">
        <v>21377</v>
      </c>
      <c r="Z2">
        <v>21377</v>
      </c>
      <c r="AA2">
        <v>21377</v>
      </c>
      <c r="AB2">
        <v>21376</v>
      </c>
      <c r="AC2">
        <v>21376</v>
      </c>
      <c r="AD2">
        <v>21376</v>
      </c>
      <c r="AE2">
        <v>21377</v>
      </c>
      <c r="AF2">
        <v>21376</v>
      </c>
      <c r="AG2">
        <v>21377</v>
      </c>
    </row>
    <row r="3" spans="1:33" x14ac:dyDescent="0.25">
      <c r="A3" t="s">
        <v>100</v>
      </c>
      <c r="B3" t="s">
        <v>95</v>
      </c>
      <c r="C3">
        <v>1473611</v>
      </c>
      <c r="D3">
        <v>1473593</v>
      </c>
      <c r="E3">
        <v>1473590</v>
      </c>
      <c r="F3">
        <v>1473678</v>
      </c>
      <c r="G3">
        <v>1478110</v>
      </c>
      <c r="H3">
        <v>1481257</v>
      </c>
      <c r="I3">
        <v>1474072</v>
      </c>
      <c r="J3">
        <v>1480315</v>
      </c>
      <c r="K3">
        <v>1465938</v>
      </c>
      <c r="L3">
        <v>1473596</v>
      </c>
      <c r="M3">
        <v>1479971</v>
      </c>
      <c r="N3">
        <v>1481442</v>
      </c>
      <c r="O3">
        <v>1481514</v>
      </c>
      <c r="P3">
        <v>1474380</v>
      </c>
      <c r="Q3">
        <v>1474409</v>
      </c>
      <c r="R3">
        <v>1474496</v>
      </c>
      <c r="S3">
        <v>1488970</v>
      </c>
      <c r="T3">
        <v>1467581</v>
      </c>
      <c r="U3">
        <v>1467369</v>
      </c>
      <c r="V3">
        <v>1467007</v>
      </c>
      <c r="W3">
        <v>1467141</v>
      </c>
      <c r="X3">
        <v>1408011</v>
      </c>
      <c r="Y3">
        <v>1474125</v>
      </c>
      <c r="Z3">
        <v>1481309</v>
      </c>
      <c r="AA3">
        <v>1466178</v>
      </c>
      <c r="AB3">
        <v>1465180</v>
      </c>
      <c r="AC3">
        <v>1294769</v>
      </c>
      <c r="AD3">
        <v>1463461</v>
      </c>
      <c r="AE3">
        <v>1471117</v>
      </c>
      <c r="AF3">
        <v>1476030</v>
      </c>
      <c r="AG3">
        <v>1476155</v>
      </c>
    </row>
    <row r="4" spans="1:33" x14ac:dyDescent="0.25">
      <c r="A4" t="s">
        <v>102</v>
      </c>
      <c r="B4" t="s">
        <v>96</v>
      </c>
      <c r="C4">
        <v>5094997</v>
      </c>
      <c r="D4">
        <v>5030634</v>
      </c>
      <c r="E4">
        <v>4961680</v>
      </c>
      <c r="F4">
        <v>4961801</v>
      </c>
      <c r="G4">
        <v>4961938</v>
      </c>
      <c r="H4">
        <v>5100529</v>
      </c>
      <c r="I4">
        <v>4959394</v>
      </c>
      <c r="J4">
        <v>4959599</v>
      </c>
      <c r="K4">
        <v>4959836</v>
      </c>
      <c r="L4">
        <v>4960733</v>
      </c>
      <c r="M4">
        <v>4961763</v>
      </c>
      <c r="N4">
        <v>4961914</v>
      </c>
      <c r="O4">
        <v>4965183</v>
      </c>
      <c r="P4">
        <v>4960351</v>
      </c>
      <c r="Q4">
        <v>4952708</v>
      </c>
      <c r="R4">
        <v>4952893</v>
      </c>
      <c r="S4">
        <v>4953213</v>
      </c>
      <c r="T4">
        <v>4953395</v>
      </c>
      <c r="U4">
        <v>4953547</v>
      </c>
      <c r="V4">
        <v>3309238</v>
      </c>
      <c r="W4">
        <v>4954583</v>
      </c>
      <c r="X4">
        <v>4954790</v>
      </c>
      <c r="Y4">
        <v>4954884</v>
      </c>
      <c r="Z4">
        <v>4958130</v>
      </c>
      <c r="AA4">
        <v>4958612</v>
      </c>
      <c r="AB4">
        <v>4958675</v>
      </c>
      <c r="AC4">
        <v>4702307</v>
      </c>
      <c r="AD4">
        <v>4959143</v>
      </c>
      <c r="AE4">
        <v>4959211</v>
      </c>
      <c r="AF4">
        <v>4959926</v>
      </c>
      <c r="AG4">
        <v>4960175</v>
      </c>
    </row>
    <row r="5" spans="1:33" x14ac:dyDescent="0.25">
      <c r="A5" t="s">
        <v>99</v>
      </c>
      <c r="B5" t="s">
        <v>97</v>
      </c>
      <c r="C5">
        <v>1818929</v>
      </c>
      <c r="D5">
        <v>1820371</v>
      </c>
      <c r="E5">
        <v>1820955</v>
      </c>
      <c r="F5">
        <v>1820602</v>
      </c>
      <c r="G5">
        <v>1820722</v>
      </c>
      <c r="H5">
        <v>1820833</v>
      </c>
      <c r="I5">
        <v>1823143</v>
      </c>
      <c r="J5">
        <v>1823158</v>
      </c>
      <c r="K5">
        <v>1823256</v>
      </c>
      <c r="L5">
        <v>1823833</v>
      </c>
      <c r="M5">
        <v>676139</v>
      </c>
      <c r="N5">
        <v>2970879</v>
      </c>
      <c r="O5">
        <v>2008159</v>
      </c>
      <c r="P5">
        <v>1824187</v>
      </c>
      <c r="Q5">
        <v>1824209</v>
      </c>
      <c r="R5">
        <v>1824258</v>
      </c>
      <c r="S5">
        <v>1824791</v>
      </c>
      <c r="T5">
        <v>1824372</v>
      </c>
      <c r="U5">
        <v>1824761</v>
      </c>
      <c r="V5">
        <v>1761256</v>
      </c>
      <c r="W5">
        <v>1761767</v>
      </c>
      <c r="X5">
        <v>1761773</v>
      </c>
      <c r="Y5">
        <v>1761748</v>
      </c>
      <c r="Z5">
        <v>1762319</v>
      </c>
      <c r="AA5">
        <v>1761922</v>
      </c>
      <c r="AB5">
        <v>1762176</v>
      </c>
      <c r="AC5">
        <v>1783995</v>
      </c>
      <c r="AD5">
        <v>1784949</v>
      </c>
      <c r="AE5">
        <v>2032014</v>
      </c>
      <c r="AF5">
        <v>1836258</v>
      </c>
      <c r="AG5">
        <v>1826606</v>
      </c>
    </row>
    <row r="6" spans="1:33" x14ac:dyDescent="0.25">
      <c r="A6" t="s">
        <v>101</v>
      </c>
      <c r="B6" t="s">
        <v>98</v>
      </c>
      <c r="C6">
        <v>6948814</v>
      </c>
      <c r="D6">
        <v>7041033</v>
      </c>
      <c r="E6">
        <v>6887743</v>
      </c>
      <c r="F6">
        <v>4482985</v>
      </c>
      <c r="G6">
        <v>7923827</v>
      </c>
      <c r="H6">
        <v>7899622</v>
      </c>
      <c r="I6">
        <v>7689890</v>
      </c>
      <c r="J6">
        <v>7404419</v>
      </c>
      <c r="K6">
        <v>7217834</v>
      </c>
      <c r="L6">
        <v>6749491</v>
      </c>
      <c r="M6">
        <v>4824778</v>
      </c>
      <c r="N6">
        <v>7815024</v>
      </c>
      <c r="O6">
        <v>7892696</v>
      </c>
      <c r="P6">
        <v>7582465</v>
      </c>
      <c r="Q6">
        <v>8213622</v>
      </c>
      <c r="R6">
        <v>7939094</v>
      </c>
      <c r="S6">
        <v>6977560</v>
      </c>
      <c r="T6">
        <v>4859077</v>
      </c>
      <c r="U6">
        <v>7895228</v>
      </c>
      <c r="V6">
        <v>6569443</v>
      </c>
      <c r="W6">
        <v>7630824</v>
      </c>
      <c r="X6">
        <v>7083680</v>
      </c>
      <c r="Y6">
        <v>6982030</v>
      </c>
      <c r="Z6">
        <v>6141083</v>
      </c>
      <c r="AA6">
        <v>4485057</v>
      </c>
      <c r="AB6">
        <v>5259686</v>
      </c>
      <c r="AC6">
        <v>5324978</v>
      </c>
      <c r="AD6">
        <v>8853835</v>
      </c>
      <c r="AE6">
        <v>7555482</v>
      </c>
      <c r="AF6">
        <v>7156533</v>
      </c>
      <c r="AG6">
        <v>7040286</v>
      </c>
    </row>
    <row r="7" spans="1:33" x14ac:dyDescent="0.25">
      <c r="A7" t="s">
        <v>100</v>
      </c>
      <c r="B7" t="s">
        <v>105</v>
      </c>
      <c r="C7">
        <v>24799037</v>
      </c>
      <c r="D7">
        <v>24789857</v>
      </c>
      <c r="E7">
        <v>24348950</v>
      </c>
      <c r="F7">
        <v>21999587</v>
      </c>
      <c r="G7">
        <v>24215158</v>
      </c>
      <c r="H7">
        <v>24285741</v>
      </c>
      <c r="I7">
        <v>39115241</v>
      </c>
      <c r="J7">
        <v>24153174</v>
      </c>
      <c r="K7">
        <v>24259828</v>
      </c>
      <c r="L7">
        <v>23926308</v>
      </c>
      <c r="M7">
        <v>21551508</v>
      </c>
      <c r="N7">
        <v>24451683</v>
      </c>
      <c r="O7">
        <v>23839512</v>
      </c>
      <c r="P7">
        <v>23729075</v>
      </c>
      <c r="Q7">
        <v>23728525</v>
      </c>
      <c r="R7">
        <v>23811224</v>
      </c>
      <c r="S7">
        <v>23217209</v>
      </c>
      <c r="T7">
        <v>21619887</v>
      </c>
      <c r="U7">
        <v>23805840</v>
      </c>
      <c r="V7">
        <v>23692585</v>
      </c>
      <c r="W7">
        <v>23472343</v>
      </c>
      <c r="X7">
        <v>20281571</v>
      </c>
      <c r="Y7">
        <v>17796256</v>
      </c>
      <c r="Z7">
        <v>19872625</v>
      </c>
      <c r="AA7">
        <v>18136533</v>
      </c>
      <c r="AB7">
        <v>20070447</v>
      </c>
      <c r="AC7">
        <v>15942714</v>
      </c>
      <c r="AD7">
        <v>21069120</v>
      </c>
      <c r="AE7">
        <v>20531000</v>
      </c>
      <c r="AF7">
        <v>20412969</v>
      </c>
      <c r="AG7">
        <v>19982410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AG7"/>
  <sheetViews>
    <sheetView workbookViewId="0">
      <selection activeCell="S2" sqref="S2:AG7"/>
    </sheetView>
  </sheetViews>
  <sheetFormatPr baseColWidth="10" defaultColWidth="9.140625" defaultRowHeight="15" x14ac:dyDescent="0.25"/>
  <cols>
    <col min="1" max="1" width="11.28515625" bestFit="1" customWidth="1"/>
    <col min="2" max="2" width="28" bestFit="1" customWidth="1"/>
    <col min="3" max="18" width="10" bestFit="1" customWidth="1"/>
    <col min="19" max="33" width="7.28515625" bestFit="1" customWidth="1"/>
  </cols>
  <sheetData>
    <row r="1" spans="1:33" x14ac:dyDescent="0.25">
      <c r="A1" t="s">
        <v>0</v>
      </c>
      <c r="B1" t="s">
        <v>104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</row>
    <row r="2" spans="1:33" x14ac:dyDescent="0.25">
      <c r="A2" t="s">
        <v>103</v>
      </c>
      <c r="B2" t="s">
        <v>94</v>
      </c>
      <c r="C2">
        <v>20794522</v>
      </c>
      <c r="D2">
        <v>20818083</v>
      </c>
      <c r="E2">
        <v>20857136</v>
      </c>
      <c r="F2">
        <v>20845505</v>
      </c>
      <c r="G2">
        <v>20869648</v>
      </c>
      <c r="H2">
        <v>20901739</v>
      </c>
      <c r="I2">
        <v>20939615</v>
      </c>
      <c r="J2">
        <v>20948888</v>
      </c>
      <c r="K2">
        <v>20973293</v>
      </c>
      <c r="L2">
        <v>20887736</v>
      </c>
      <c r="M2">
        <v>2398356</v>
      </c>
      <c r="N2">
        <v>21194338</v>
      </c>
      <c r="O2">
        <v>21039197</v>
      </c>
      <c r="P2">
        <v>21041321</v>
      </c>
      <c r="Q2">
        <v>21045779</v>
      </c>
      <c r="R2">
        <v>21171036</v>
      </c>
    </row>
    <row r="3" spans="1:33" x14ac:dyDescent="0.25">
      <c r="A3" t="s">
        <v>100</v>
      </c>
      <c r="B3" t="s">
        <v>95</v>
      </c>
      <c r="C3">
        <v>8535561</v>
      </c>
      <c r="D3">
        <v>4205924</v>
      </c>
      <c r="E3">
        <v>9081443</v>
      </c>
      <c r="F3">
        <v>8849251</v>
      </c>
      <c r="G3">
        <v>8884180</v>
      </c>
      <c r="H3">
        <v>8988293</v>
      </c>
      <c r="I3">
        <v>13287962</v>
      </c>
      <c r="J3">
        <v>6927593</v>
      </c>
      <c r="K3">
        <v>5903665</v>
      </c>
      <c r="L3">
        <v>7885771</v>
      </c>
      <c r="M3">
        <v>7159897</v>
      </c>
      <c r="N3">
        <v>12245139</v>
      </c>
      <c r="O3">
        <v>8060722</v>
      </c>
      <c r="P3">
        <v>10228787</v>
      </c>
      <c r="Q3">
        <v>8224151</v>
      </c>
      <c r="R3">
        <v>7934620</v>
      </c>
    </row>
    <row r="4" spans="1:33" x14ac:dyDescent="0.25">
      <c r="A4" t="s">
        <v>102</v>
      </c>
      <c r="B4" t="s">
        <v>96</v>
      </c>
      <c r="C4">
        <v>12583754</v>
      </c>
      <c r="D4">
        <v>12585520</v>
      </c>
      <c r="E4">
        <v>12553437</v>
      </c>
      <c r="F4">
        <v>12591319</v>
      </c>
      <c r="G4">
        <v>12633045</v>
      </c>
      <c r="H4">
        <v>12669623</v>
      </c>
      <c r="I4">
        <v>12586002</v>
      </c>
      <c r="J4">
        <v>12641944</v>
      </c>
      <c r="K4">
        <v>12645736</v>
      </c>
      <c r="L4">
        <v>12661739</v>
      </c>
      <c r="M4">
        <v>6796815</v>
      </c>
      <c r="N4">
        <v>12813909</v>
      </c>
      <c r="O4">
        <v>12840008</v>
      </c>
      <c r="P4">
        <v>12753826</v>
      </c>
      <c r="Q4">
        <v>12802169</v>
      </c>
      <c r="R4">
        <v>12789619</v>
      </c>
    </row>
    <row r="5" spans="1:33" x14ac:dyDescent="0.25">
      <c r="A5" t="s">
        <v>99</v>
      </c>
      <c r="B5" t="s">
        <v>97</v>
      </c>
      <c r="C5">
        <v>12913995</v>
      </c>
      <c r="D5">
        <v>12787636</v>
      </c>
      <c r="E5">
        <v>12988603</v>
      </c>
      <c r="F5">
        <v>12790184</v>
      </c>
      <c r="G5">
        <v>12794053</v>
      </c>
      <c r="H5">
        <v>12795801</v>
      </c>
      <c r="I5">
        <v>12540108</v>
      </c>
      <c r="J5">
        <v>12793899</v>
      </c>
      <c r="K5">
        <v>12791513</v>
      </c>
      <c r="L5">
        <v>12781548</v>
      </c>
      <c r="M5">
        <v>3636942</v>
      </c>
      <c r="N5">
        <v>12526140</v>
      </c>
      <c r="O5">
        <v>12478805</v>
      </c>
      <c r="P5">
        <v>11263015</v>
      </c>
      <c r="Q5">
        <v>11517048</v>
      </c>
      <c r="R5">
        <v>12466761</v>
      </c>
    </row>
    <row r="6" spans="1:33" x14ac:dyDescent="0.25">
      <c r="A6" t="s">
        <v>101</v>
      </c>
      <c r="B6" t="s">
        <v>98</v>
      </c>
      <c r="C6">
        <v>158264818</v>
      </c>
      <c r="D6">
        <v>170456767</v>
      </c>
      <c r="E6">
        <v>171508588</v>
      </c>
      <c r="F6">
        <v>172381262</v>
      </c>
      <c r="G6">
        <v>171581720</v>
      </c>
      <c r="H6">
        <v>169190935</v>
      </c>
      <c r="I6">
        <v>169702311</v>
      </c>
      <c r="J6">
        <v>160891946</v>
      </c>
      <c r="K6">
        <v>172640793</v>
      </c>
      <c r="L6">
        <v>172822077</v>
      </c>
      <c r="M6">
        <v>168545250</v>
      </c>
      <c r="N6">
        <v>174053550</v>
      </c>
      <c r="O6">
        <v>173560404</v>
      </c>
      <c r="P6">
        <v>170376464</v>
      </c>
      <c r="Q6">
        <v>162382991</v>
      </c>
      <c r="R6">
        <v>170391634</v>
      </c>
    </row>
    <row r="7" spans="1:33" x14ac:dyDescent="0.25">
      <c r="A7" t="s">
        <v>100</v>
      </c>
      <c r="B7" t="s">
        <v>105</v>
      </c>
      <c r="C7">
        <v>59028</v>
      </c>
      <c r="D7">
        <v>59028</v>
      </c>
      <c r="E7">
        <v>59028</v>
      </c>
      <c r="F7">
        <v>59028</v>
      </c>
      <c r="G7">
        <v>59028</v>
      </c>
      <c r="H7">
        <v>59028</v>
      </c>
      <c r="I7">
        <v>59065</v>
      </c>
      <c r="J7">
        <v>59060</v>
      </c>
      <c r="K7">
        <v>59042</v>
      </c>
      <c r="L7">
        <v>59028</v>
      </c>
      <c r="M7">
        <v>0</v>
      </c>
      <c r="N7">
        <v>59028</v>
      </c>
      <c r="O7">
        <v>59044</v>
      </c>
      <c r="P7">
        <v>59044</v>
      </c>
      <c r="Q7">
        <v>59044</v>
      </c>
      <c r="R7">
        <v>59044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Synthèse_Produit1</vt:lpstr>
      <vt:lpstr>Produit1-06</vt:lpstr>
      <vt:lpstr>Produit1-07</vt:lpstr>
      <vt:lpstr>Produit1-08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2016-08-23T10:28:41Z</dcterms:modified>
</cp:coreProperties>
</file>