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MagaliQuichaud/Desktop/"/>
    </mc:Choice>
  </mc:AlternateContent>
  <bookViews>
    <workbookView xWindow="640" yWindow="1180" windowWidth="24960" windowHeight="13460" tabRatio="500"/>
  </bookViews>
  <sheets>
    <sheet name="Feuil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" l="1"/>
  <c r="N10" i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<sst xmlns="http://schemas.openxmlformats.org/spreadsheetml/2006/main" count="23" uniqueCount="21">
  <si>
    <t>Convention collective des assistants maternels du particulier employeur (code NAF 88-91A)</t>
  </si>
  <si>
    <t>Jours</t>
  </si>
  <si>
    <t>H normales</t>
  </si>
  <si>
    <t>Indemnités</t>
  </si>
  <si>
    <t>Base</t>
  </si>
  <si>
    <t>Nbre</t>
  </si>
  <si>
    <t>Montant</t>
  </si>
  <si>
    <t>Entretien jusqu'à 8h</t>
  </si>
  <si>
    <t>Entretien + 8h</t>
  </si>
  <si>
    <t>Entretien + 9h</t>
  </si>
  <si>
    <t>Nourriture</t>
  </si>
  <si>
    <t>Total</t>
  </si>
  <si>
    <t>C'est une partie du calcul sur feuille de presence.</t>
  </si>
  <si>
    <t>En Haut les jours de présence avec le temps efectué</t>
  </si>
  <si>
    <t>Le tableau doit calculer le nombre de case avec certaines tranches</t>
  </si>
  <si>
    <t xml:space="preserve"> </t>
  </si>
  <si>
    <t>2 - le nombre d'heure entre 8h01 et = à 9h mais pas plus  &lt;&lt;&lt;&lt;&lt;&lt;&lt;</t>
  </si>
  <si>
    <t>1 - Le nombre d'heure inférieur ou = à 8h mais pas plus   &lt;&lt;&lt;&lt;&lt;&lt;&lt;      =NB.SI(B3:Q3;"&lt;=8")+NB.SI(B6:P6;"&lt;=8")</t>
  </si>
  <si>
    <t>3 - Le nombre d'heure Superieur à 9                                  &lt;&lt;&lt;&lt;&lt;&lt;&lt;      =NB.SI(B3:Q3;"&gt;9")+NB.SI(B6:P6;"&gt;9")</t>
  </si>
  <si>
    <t>Je ne trouve pas la formule de calcul de la ligne 2</t>
  </si>
  <si>
    <t>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</si>
</sst>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\-#,##0.00\ &quot;€&quot;"/>
  </numFmts>
  <fonts count="6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64" fontId="3" fillId="0" borderId="1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/>
    <xf numFmtId="164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/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5" fillId="0" borderId="6" xfId="0" applyFont="1" applyBorder="1" applyAlignment="1">
      <alignment horizontal="center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G29" sqref="G29"/>
    </sheetView>
  </sheetViews>
  <sheetFormatPr baseColWidth="10" defaultRowHeight="14" x14ac:dyDescent="0.15"/>
  <cols>
    <col min="1" max="1" width="16.83203125" style="11" customWidth="1"/>
    <col min="2" max="16" width="4.6640625" style="11" customWidth="1"/>
    <col min="17" max="17" width="5.83203125" style="11" customWidth="1"/>
    <col min="18" max="16384" width="10.83203125" style="11"/>
  </cols>
  <sheetData>
    <row r="1" spans="1:17" s="2" customFormat="1" ht="1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5" customFormat="1" ht="12" x14ac:dyDescent="0.15">
      <c r="A2" s="3" t="s">
        <v>1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</row>
    <row r="3" spans="1:17" s="5" customFormat="1" ht="12" x14ac:dyDescent="0.15">
      <c r="A3" s="6" t="s">
        <v>2</v>
      </c>
      <c r="B3" s="7"/>
      <c r="C3" s="7"/>
      <c r="D3" s="7">
        <v>6</v>
      </c>
      <c r="E3" s="7"/>
      <c r="F3" s="7"/>
      <c r="G3" s="7">
        <v>8</v>
      </c>
      <c r="H3" s="7">
        <v>10</v>
      </c>
      <c r="I3" s="7">
        <v>8.5</v>
      </c>
      <c r="J3" s="7">
        <v>6</v>
      </c>
      <c r="K3" s="7"/>
      <c r="L3" s="7">
        <v>6</v>
      </c>
      <c r="M3" s="7">
        <v>9.5</v>
      </c>
      <c r="N3" s="7">
        <v>9</v>
      </c>
      <c r="O3" s="7"/>
      <c r="P3" s="7"/>
      <c r="Q3" s="7"/>
    </row>
    <row r="4" spans="1:17" s="5" customFormat="1" ht="12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s="5" customFormat="1" ht="12" x14ac:dyDescent="0.15">
      <c r="A5" s="3" t="s">
        <v>1</v>
      </c>
      <c r="B5" s="4">
        <v>17</v>
      </c>
      <c r="C5" s="4">
        <v>18</v>
      </c>
      <c r="D5" s="4">
        <v>19</v>
      </c>
      <c r="E5" s="4">
        <v>20</v>
      </c>
      <c r="F5" s="4">
        <v>21</v>
      </c>
      <c r="G5" s="4">
        <v>22</v>
      </c>
      <c r="H5" s="4">
        <v>23</v>
      </c>
      <c r="I5" s="4">
        <v>24</v>
      </c>
      <c r="J5" s="4">
        <v>25</v>
      </c>
      <c r="K5" s="4">
        <v>26</v>
      </c>
      <c r="L5" s="4">
        <v>27</v>
      </c>
      <c r="M5" s="4">
        <v>28</v>
      </c>
      <c r="N5" s="4">
        <v>29</v>
      </c>
      <c r="O5" s="4">
        <v>30</v>
      </c>
      <c r="P5" s="4">
        <v>31</v>
      </c>
      <c r="Q5" s="10"/>
    </row>
    <row r="6" spans="1:17" s="5" customFormat="1" ht="12" x14ac:dyDescent="0.15">
      <c r="A6" s="6" t="s">
        <v>2</v>
      </c>
      <c r="B6" s="7"/>
      <c r="C6" s="7"/>
      <c r="D6" s="7">
        <v>6</v>
      </c>
      <c r="E6" s="7"/>
      <c r="F6" s="7"/>
      <c r="G6" s="7">
        <v>8</v>
      </c>
      <c r="H6" s="7"/>
      <c r="I6" s="7">
        <v>8.5</v>
      </c>
      <c r="J6" s="7">
        <v>3</v>
      </c>
      <c r="K6" s="7">
        <v>10</v>
      </c>
      <c r="L6" s="7">
        <v>6</v>
      </c>
      <c r="M6" s="7">
        <v>9</v>
      </c>
      <c r="N6" s="7">
        <v>9</v>
      </c>
      <c r="O6" s="7">
        <v>9</v>
      </c>
      <c r="P6" s="7"/>
      <c r="Q6" s="10"/>
    </row>
    <row r="7" spans="1:17" ht="7.5" customHeight="1" x14ac:dyDescent="0.15"/>
    <row r="8" spans="1:17" ht="4.5" customHeight="1" thickBot="1" x14ac:dyDescent="0.2"/>
    <row r="9" spans="1:17" ht="12.75" customHeight="1" thickTop="1" x14ac:dyDescent="0.2">
      <c r="A9" s="5"/>
      <c r="B9" s="5"/>
      <c r="C9" s="5"/>
      <c r="D9" s="5"/>
      <c r="E9" s="5"/>
      <c r="F9" s="5"/>
      <c r="G9" s="5"/>
      <c r="I9" s="36" t="s">
        <v>3</v>
      </c>
      <c r="J9" s="31"/>
      <c r="K9" s="14"/>
      <c r="L9" s="13" t="s">
        <v>4</v>
      </c>
      <c r="M9" s="14"/>
      <c r="N9" s="47" t="s">
        <v>5</v>
      </c>
      <c r="O9" s="12" t="s">
        <v>6</v>
      </c>
      <c r="P9" s="12"/>
      <c r="Q9" s="15"/>
    </row>
    <row r="10" spans="1:17" s="5" customFormat="1" ht="16" x14ac:dyDescent="0.2">
      <c r="I10" s="33" t="s">
        <v>7</v>
      </c>
      <c r="J10" s="34"/>
      <c r="K10" s="35"/>
      <c r="L10" s="22">
        <v>2.65</v>
      </c>
      <c r="M10" s="41"/>
      <c r="N10" s="42">
        <f>COUNTIF(B3:Q3,"&lt;=8")+COUNTIF(B6:P6,"&lt;=8")</f>
        <v>8</v>
      </c>
      <c r="O10" s="19">
        <f>SUM(K10*N10)</f>
        <v>0</v>
      </c>
      <c r="P10" s="20"/>
      <c r="Q10" s="21"/>
    </row>
    <row r="11" spans="1:17" s="5" customFormat="1" ht="16" x14ac:dyDescent="0.2">
      <c r="A11" s="24"/>
      <c r="B11" s="24"/>
      <c r="C11" s="24"/>
      <c r="D11" s="24"/>
      <c r="E11" s="24"/>
      <c r="F11" s="38"/>
      <c r="G11" s="38"/>
      <c r="I11" s="16" t="s">
        <v>8</v>
      </c>
      <c r="J11" s="17"/>
      <c r="K11" s="18"/>
      <c r="L11" s="22">
        <v>3</v>
      </c>
      <c r="M11" s="41"/>
      <c r="N11" s="43"/>
      <c r="O11" s="19">
        <f>SUM(K11*N11)</f>
        <v>0</v>
      </c>
      <c r="P11" s="20"/>
      <c r="Q11" s="21"/>
    </row>
    <row r="12" spans="1:17" s="5" customFormat="1" ht="16" x14ac:dyDescent="0.2">
      <c r="A12" s="23"/>
      <c r="B12" s="24"/>
      <c r="C12" s="25"/>
      <c r="D12" s="25"/>
      <c r="E12" s="24"/>
      <c r="F12" s="24"/>
      <c r="G12" s="24"/>
      <c r="I12" s="16" t="s">
        <v>9</v>
      </c>
      <c r="J12" s="17"/>
      <c r="K12" s="18"/>
      <c r="L12" s="22">
        <v>3.65</v>
      </c>
      <c r="M12" s="41"/>
      <c r="N12" s="42">
        <f>COUNTIF(B3:Q3,"&gt;9")+COUNTIF(B6:P6,"&gt;9")</f>
        <v>3</v>
      </c>
      <c r="O12" s="19">
        <f>SUM(K12*N12)</f>
        <v>0</v>
      </c>
      <c r="P12" s="20"/>
      <c r="Q12" s="21"/>
    </row>
    <row r="13" spans="1:17" s="5" customFormat="1" ht="16" x14ac:dyDescent="0.2">
      <c r="A13" s="26"/>
      <c r="B13" s="24"/>
      <c r="C13" s="25"/>
      <c r="D13" s="25"/>
      <c r="E13" s="24"/>
      <c r="F13" s="24"/>
      <c r="G13" s="24"/>
      <c r="I13" s="16" t="s">
        <v>10</v>
      </c>
      <c r="J13" s="17"/>
      <c r="K13" s="18"/>
      <c r="L13" s="22"/>
      <c r="M13" s="41"/>
      <c r="N13" s="42"/>
      <c r="O13" s="19">
        <f>SUM(K13*N13)</f>
        <v>0</v>
      </c>
      <c r="P13" s="20"/>
      <c r="Q13" s="21"/>
    </row>
    <row r="14" spans="1:17" s="5" customFormat="1" ht="17" thickBot="1" x14ac:dyDescent="0.25">
      <c r="A14" s="23"/>
      <c r="B14" s="24"/>
      <c r="C14" s="25"/>
      <c r="D14" s="25"/>
      <c r="E14" s="24"/>
      <c r="F14" s="24"/>
      <c r="G14" s="24"/>
      <c r="I14" s="37" t="s">
        <v>11</v>
      </c>
      <c r="J14" s="32"/>
      <c r="K14" s="40"/>
      <c r="L14" s="30"/>
      <c r="M14" s="40"/>
      <c r="N14" s="44"/>
      <c r="O14" s="27">
        <f>SUM(O10+O11+O12+O13)</f>
        <v>0</v>
      </c>
      <c r="P14" s="28"/>
      <c r="Q14" s="29"/>
    </row>
    <row r="15" spans="1:17" ht="15" thickTop="1" x14ac:dyDescent="0.15">
      <c r="A15" s="39"/>
      <c r="B15" s="39"/>
      <c r="C15" s="39"/>
      <c r="D15" s="39"/>
      <c r="E15" s="39"/>
      <c r="F15" s="39"/>
      <c r="G15" s="39"/>
    </row>
    <row r="16" spans="1:17" x14ac:dyDescent="0.15">
      <c r="A16" s="39"/>
      <c r="B16" s="39"/>
      <c r="C16" s="39"/>
      <c r="D16" s="39"/>
      <c r="E16" s="39"/>
      <c r="F16" s="39"/>
      <c r="G16" s="39"/>
    </row>
    <row r="17" spans="1:17" ht="16" x14ac:dyDescent="0.2">
      <c r="A17" s="45" t="s">
        <v>12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ht="16" x14ac:dyDescent="0.2">
      <c r="A18" s="45" t="s">
        <v>13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6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1:17" ht="16" x14ac:dyDescent="0.2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7" ht="16" x14ac:dyDescent="0.2">
      <c r="A21" s="45" t="s">
        <v>17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ht="16" x14ac:dyDescent="0.2">
      <c r="A22" s="45" t="s">
        <v>16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15">
      <c r="A23" s="11" t="s">
        <v>18</v>
      </c>
    </row>
    <row r="25" spans="1:17" x14ac:dyDescent="0.15">
      <c r="A25" s="11" t="s">
        <v>15</v>
      </c>
    </row>
    <row r="26" spans="1:17" x14ac:dyDescent="0.15">
      <c r="A26" s="48" t="s">
        <v>19</v>
      </c>
      <c r="B26" s="48"/>
      <c r="C26" s="48"/>
      <c r="D26" s="48"/>
      <c r="E26" s="48"/>
      <c r="F26" s="48"/>
    </row>
    <row r="28" spans="1:17" x14ac:dyDescent="0.15">
      <c r="A28" s="11" t="s">
        <v>20</v>
      </c>
    </row>
  </sheetData>
  <mergeCells count="27">
    <mergeCell ref="A17:Q17"/>
    <mergeCell ref="A18:Q18"/>
    <mergeCell ref="A19:Q19"/>
    <mergeCell ref="A20:Q20"/>
    <mergeCell ref="A21:Q21"/>
    <mergeCell ref="A22:Q22"/>
    <mergeCell ref="I9:K9"/>
    <mergeCell ref="I11:K11"/>
    <mergeCell ref="I12:K12"/>
    <mergeCell ref="I13:K13"/>
    <mergeCell ref="I14:K14"/>
    <mergeCell ref="C13:D13"/>
    <mergeCell ref="O13:Q13"/>
    <mergeCell ref="C14:D14"/>
    <mergeCell ref="O14:Q14"/>
    <mergeCell ref="L13:M13"/>
    <mergeCell ref="L14:M14"/>
    <mergeCell ref="O11:Q11"/>
    <mergeCell ref="C12:D12"/>
    <mergeCell ref="O12:Q12"/>
    <mergeCell ref="L11:M11"/>
    <mergeCell ref="L12:M12"/>
    <mergeCell ref="A1:Q1"/>
    <mergeCell ref="O9:Q9"/>
    <mergeCell ref="O10:Q10"/>
    <mergeCell ref="L9:M9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2016-08-06T06:28:10Z</dcterms:created>
  <dcterms:modified xsi:type="dcterms:W3CDTF">2016-08-06T06:53:28Z</dcterms:modified>
</cp:coreProperties>
</file>