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0" i="1" l="1" a="1"/>
  <c r="P10" i="1" s="1"/>
  <c r="Q9" i="1"/>
  <c r="Q5" i="1"/>
  <c r="Q6" i="1"/>
  <c r="Q7" i="1"/>
  <c r="Q8" i="1"/>
  <c r="Q4" i="1"/>
  <c r="O10" i="1"/>
  <c r="O5" i="1"/>
  <c r="O6" i="1"/>
  <c r="O7" i="1"/>
  <c r="O8" i="1"/>
  <c r="O4" i="1"/>
  <c r="O9" i="1" s="1"/>
</calcChain>
</file>

<file path=xl/sharedStrings.xml><?xml version="1.0" encoding="utf-8"?>
<sst xmlns="http://schemas.openxmlformats.org/spreadsheetml/2006/main" count="39" uniqueCount="25">
  <si>
    <t>Robert</t>
  </si>
  <si>
    <t>Jack</t>
  </si>
  <si>
    <t>Jackson</t>
  </si>
  <si>
    <t>Ying</t>
  </si>
  <si>
    <t>Buyers</t>
  </si>
  <si>
    <t>Pierre</t>
  </si>
  <si>
    <t>John</t>
  </si>
  <si>
    <t>Simon</t>
  </si>
  <si>
    <t>Patrick</t>
  </si>
  <si>
    <t>Country</t>
  </si>
  <si>
    <t>Purchases</t>
  </si>
  <si>
    <t>FR</t>
  </si>
  <si>
    <t>US</t>
  </si>
  <si>
    <t>IR</t>
  </si>
  <si>
    <t>CN</t>
  </si>
  <si>
    <t>UK</t>
  </si>
  <si>
    <t>Voila mon fichier de base, j'ai ca sur tout mes feuillets excel</t>
  </si>
  <si>
    <t>total</t>
  </si>
  <si>
    <t>check</t>
  </si>
  <si>
    <t>Tableau que j'ai cree sur chacun de mes onglets</t>
  </si>
  <si>
    <t>nb de buyers Unique</t>
  </si>
  <si>
    <t>Resultat que je souhaite trouver</t>
  </si>
  <si>
    <t>Ta formule qui marche tres bien pour mon Check je te remercie :)</t>
  </si>
  <si>
    <t>nb buyer</t>
  </si>
  <si>
    <t>Ce que je fais actuellement et qui ne me va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</si>
</sst>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/>
    <xf numFmtId="165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5" xfId="2" applyBorder="1"/>
    <xf numFmtId="0" fontId="3" fillId="3" borderId="0" xfId="3" applyBorder="1"/>
  </cellXfs>
  <cellStyles count="4">
    <cellStyle name="Bad" xfId="3" builtinId="27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12</xdr:row>
      <xdr:rowOff>9525</xdr:rowOff>
    </xdr:from>
    <xdr:to>
      <xdr:col>2</xdr:col>
      <xdr:colOff>485775</xdr:colOff>
      <xdr:row>20</xdr:row>
      <xdr:rowOff>114300</xdr:rowOff>
    </xdr:to>
    <xdr:cxnSp macro="">
      <xdr:nvCxnSpPr>
        <xdr:cNvPr id="5" name="Straight Arrow Connector 4"/>
        <xdr:cNvCxnSpPr/>
      </xdr:nvCxnSpPr>
      <xdr:spPr>
        <a:xfrm flipH="1" flipV="1">
          <a:off x="876300" y="2314575"/>
          <a:ext cx="828675" cy="1628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8</xdr:row>
      <xdr:rowOff>19050</xdr:rowOff>
    </xdr:from>
    <xdr:to>
      <xdr:col>12</xdr:col>
      <xdr:colOff>504825</xdr:colOff>
      <xdr:row>12</xdr:row>
      <xdr:rowOff>114300</xdr:rowOff>
    </xdr:to>
    <xdr:cxnSp macro="">
      <xdr:nvCxnSpPr>
        <xdr:cNvPr id="7" name="Straight Arrow Connector 6"/>
        <xdr:cNvCxnSpPr/>
      </xdr:nvCxnSpPr>
      <xdr:spPr>
        <a:xfrm flipV="1">
          <a:off x="5962650" y="1571625"/>
          <a:ext cx="1952625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3</xdr:row>
      <xdr:rowOff>1</xdr:rowOff>
    </xdr:from>
    <xdr:to>
      <xdr:col>15</xdr:col>
      <xdr:colOff>1133476</xdr:colOff>
      <xdr:row>10</xdr:row>
      <xdr:rowOff>171450</xdr:rowOff>
    </xdr:to>
    <xdr:cxnSp macro="">
      <xdr:nvCxnSpPr>
        <xdr:cNvPr id="9" name="Straight Arrow Connector 8"/>
        <xdr:cNvCxnSpPr/>
      </xdr:nvCxnSpPr>
      <xdr:spPr>
        <a:xfrm flipV="1">
          <a:off x="8934450" y="600076"/>
          <a:ext cx="1533526" cy="15049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581025</xdr:colOff>
      <xdr:row>10</xdr:row>
      <xdr:rowOff>76200</xdr:rowOff>
    </xdr:from>
    <xdr:to>
      <xdr:col>15</xdr:col>
      <xdr:colOff>1057275</xdr:colOff>
      <xdr:row>19</xdr:row>
      <xdr:rowOff>9525</xdr:rowOff>
    </xdr:to>
    <xdr:cxnSp macro="">
      <xdr:nvCxnSpPr>
        <xdr:cNvPr id="11" name="Straight Arrow Connector 10"/>
        <xdr:cNvCxnSpPr/>
      </xdr:nvCxnSpPr>
      <xdr:spPr>
        <a:xfrm flipV="1">
          <a:off x="7991475" y="2009775"/>
          <a:ext cx="2400300" cy="1647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38101</xdr:colOff>
      <xdr:row>3</xdr:row>
      <xdr:rowOff>123825</xdr:rowOff>
    </xdr:from>
    <xdr:to>
      <xdr:col>21</xdr:col>
      <xdr:colOff>581025</xdr:colOff>
      <xdr:row>9</xdr:row>
      <xdr:rowOff>76200</xdr:rowOff>
    </xdr:to>
    <xdr:cxnSp macro="">
      <xdr:nvCxnSpPr>
        <xdr:cNvPr id="19" name="Straight Arrow Connector 18"/>
        <xdr:cNvCxnSpPr/>
      </xdr:nvCxnSpPr>
      <xdr:spPr>
        <a:xfrm flipH="1" flipV="1">
          <a:off x="11849101" y="723900"/>
          <a:ext cx="2981324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R19" sqref="R19"/>
    </sheetView>
  </sheetViews>
  <sheetFormatPr defaultRowHeight="15" x14ac:dyDescent="0.25"/>
  <cols>
    <col min="3" max="3" width="10.5703125" bestFit="1" customWidth="1"/>
    <col min="15" max="15" width="10.5703125" bestFit="1" customWidth="1"/>
    <col min="16" max="16" width="19.85546875" customWidth="1"/>
    <col min="17" max="17" width="17.28515625" customWidth="1"/>
  </cols>
  <sheetData>
    <row r="1" spans="1:23" ht="15.75" thickBot="1" x14ac:dyDescent="0.3"/>
    <row r="2" spans="1:23" ht="15.75" thickBot="1" x14ac:dyDescent="0.3">
      <c r="A2" s="5" t="s">
        <v>4</v>
      </c>
      <c r="B2" s="6" t="s">
        <v>9</v>
      </c>
      <c r="C2" s="7" t="s">
        <v>10</v>
      </c>
    </row>
    <row r="3" spans="1:23" ht="15.75" thickBot="1" x14ac:dyDescent="0.3">
      <c r="A3" s="3" t="s">
        <v>0</v>
      </c>
      <c r="B3" s="3" t="s">
        <v>11</v>
      </c>
      <c r="C3" s="4">
        <v>10000</v>
      </c>
      <c r="N3" s="5" t="s">
        <v>9</v>
      </c>
      <c r="O3" s="6" t="s">
        <v>10</v>
      </c>
      <c r="P3" s="8" t="s">
        <v>20</v>
      </c>
      <c r="Q3" s="9" t="s">
        <v>23</v>
      </c>
    </row>
    <row r="4" spans="1:23" x14ac:dyDescent="0.25">
      <c r="A4" s="1" t="s">
        <v>0</v>
      </c>
      <c r="B4" s="1" t="s">
        <v>11</v>
      </c>
      <c r="C4" s="2">
        <v>5000</v>
      </c>
      <c r="N4" s="3" t="s">
        <v>11</v>
      </c>
      <c r="O4" s="4">
        <f>SUMIF($B$3:$B$12,N4,$C$3:$C$12)</f>
        <v>21000</v>
      </c>
      <c r="P4" s="3">
        <v>2</v>
      </c>
      <c r="Q4">
        <f>COUNTIF($A$3:$B$12,N4)</f>
        <v>3</v>
      </c>
    </row>
    <row r="5" spans="1:23" x14ac:dyDescent="0.25">
      <c r="A5" s="1" t="s">
        <v>1</v>
      </c>
      <c r="B5" s="1" t="s">
        <v>12</v>
      </c>
      <c r="C5" s="2">
        <v>12000</v>
      </c>
      <c r="N5" s="1" t="s">
        <v>12</v>
      </c>
      <c r="O5" s="2">
        <f t="shared" ref="O5:O8" si="0">SUMIF($B$3:$B$12,N5,$C$3:$C$12)</f>
        <v>12000</v>
      </c>
      <c r="P5" s="1">
        <v>1</v>
      </c>
      <c r="Q5">
        <f t="shared" ref="Q5:Q10" si="1">COUNTIF($A$3:$B$12,N5)</f>
        <v>1</v>
      </c>
    </row>
    <row r="6" spans="1:23" x14ac:dyDescent="0.25">
      <c r="A6" s="1" t="s">
        <v>2</v>
      </c>
      <c r="B6" s="1" t="s">
        <v>13</v>
      </c>
      <c r="C6" s="2">
        <v>8000</v>
      </c>
      <c r="N6" s="1" t="s">
        <v>13</v>
      </c>
      <c r="O6" s="2">
        <f t="shared" si="0"/>
        <v>18000</v>
      </c>
      <c r="P6" s="1">
        <v>2</v>
      </c>
      <c r="Q6">
        <f t="shared" si="1"/>
        <v>2</v>
      </c>
    </row>
    <row r="7" spans="1:23" x14ac:dyDescent="0.25">
      <c r="A7" s="1" t="s">
        <v>3</v>
      </c>
      <c r="B7" s="1" t="s">
        <v>14</v>
      </c>
      <c r="C7" s="2">
        <v>4000</v>
      </c>
      <c r="N7" s="1" t="s">
        <v>14</v>
      </c>
      <c r="O7" s="2">
        <f t="shared" si="0"/>
        <v>4000</v>
      </c>
      <c r="P7" s="1">
        <v>1</v>
      </c>
      <c r="Q7">
        <f t="shared" si="1"/>
        <v>1</v>
      </c>
    </row>
    <row r="8" spans="1:23" x14ac:dyDescent="0.25">
      <c r="A8" s="1" t="s">
        <v>5</v>
      </c>
      <c r="B8" s="1" t="s">
        <v>11</v>
      </c>
      <c r="C8" s="2">
        <v>6000</v>
      </c>
      <c r="N8" s="1" t="s">
        <v>15</v>
      </c>
      <c r="O8" s="2">
        <f t="shared" si="0"/>
        <v>25000</v>
      </c>
      <c r="P8" s="1">
        <v>2</v>
      </c>
      <c r="Q8">
        <f t="shared" si="1"/>
        <v>3</v>
      </c>
    </row>
    <row r="9" spans="1:23" x14ac:dyDescent="0.25">
      <c r="A9" s="1" t="s">
        <v>6</v>
      </c>
      <c r="B9" s="1" t="s">
        <v>15</v>
      </c>
      <c r="C9" s="2">
        <v>7000</v>
      </c>
      <c r="N9" s="1" t="s">
        <v>17</v>
      </c>
      <c r="O9" s="2">
        <f>SUM(O4:O8)</f>
        <v>80000</v>
      </c>
      <c r="P9" s="1">
        <v>8</v>
      </c>
      <c r="Q9">
        <f>SUM(Q4:Q8)</f>
        <v>10</v>
      </c>
    </row>
    <row r="10" spans="1:23" x14ac:dyDescent="0.25">
      <c r="A10" s="1" t="s">
        <v>7</v>
      </c>
      <c r="B10" s="1" t="s">
        <v>15</v>
      </c>
      <c r="C10" s="2">
        <v>15000</v>
      </c>
      <c r="N10" s="1" t="s">
        <v>18</v>
      </c>
      <c r="O10" s="2">
        <f>SUM(C:C)</f>
        <v>80000</v>
      </c>
      <c r="P10" s="1">
        <f t="array" ref="P10">SUM(IF(A3:A1000&lt;&gt;"",1/COUNTIF(A3:A1000,A3:A1000)))</f>
        <v>8</v>
      </c>
      <c r="W10" t="s">
        <v>24</v>
      </c>
    </row>
    <row r="11" spans="1:23" x14ac:dyDescent="0.25">
      <c r="A11" s="1" t="s">
        <v>6</v>
      </c>
      <c r="B11" s="1" t="s">
        <v>15</v>
      </c>
      <c r="C11" s="2">
        <v>3000</v>
      </c>
    </row>
    <row r="12" spans="1:23" x14ac:dyDescent="0.25">
      <c r="A12" s="1" t="s">
        <v>8</v>
      </c>
      <c r="B12" s="1" t="s">
        <v>13</v>
      </c>
      <c r="C12" s="2">
        <v>10000</v>
      </c>
      <c r="O12" t="s">
        <v>21</v>
      </c>
    </row>
    <row r="14" spans="1:23" x14ac:dyDescent="0.25">
      <c r="J14" t="s">
        <v>19</v>
      </c>
    </row>
    <row r="20" spans="3:13" x14ac:dyDescent="0.25">
      <c r="M20" t="s">
        <v>22</v>
      </c>
    </row>
    <row r="22" spans="3:13" x14ac:dyDescent="0.25">
      <c r="C22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2016-08-31T07:05:47Z</dcterms:modified>
</cp:coreProperties>
</file>