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</sheets>
  <externalReferences>
    <externalReference r:id="rId4"/>
  </externalReferences>
  <definedNames>
    <definedName name="CRITERIA" localSheetId="0">'Feuil1'!$D$2:$E$3</definedName>
  </definedNames>
  <calcPr fullCalcOnLoad="1"/>
</workbook>
</file>

<file path=xl/sharedStrings.xml><?xml version="1.0" encoding="utf-8"?>
<sst xmlns="http://schemas.openxmlformats.org/spreadsheetml/2006/main" count="29" uniqueCount="27">
  <si>
    <t>Nom de l'équipement</t>
  </si>
  <si>
    <t>Amplitude des mouvements</t>
  </si>
  <si>
    <t>Effort max</t>
  </si>
  <si>
    <t>1-23</t>
  </si>
  <si>
    <t>45-56</t>
  </si>
  <si>
    <t>Mini</t>
  </si>
  <si>
    <t>Maxi</t>
  </si>
  <si>
    <t>Equip_1</t>
  </si>
  <si>
    <t>Equip_2</t>
  </si>
  <si>
    <t>Equip_3</t>
  </si>
  <si>
    <t>1-24</t>
  </si>
  <si>
    <t>Equip_4</t>
  </si>
  <si>
    <t>45-57</t>
  </si>
  <si>
    <t>Equip_5</t>
  </si>
  <si>
    <t>1-25</t>
  </si>
  <si>
    <t>Equip_6</t>
  </si>
  <si>
    <t>45-58</t>
  </si>
  <si>
    <t>Equip_7</t>
  </si>
  <si>
    <t>1-26</t>
  </si>
  <si>
    <t>Equip_8</t>
  </si>
  <si>
    <t>45-59</t>
  </si>
  <si>
    <t>Equip_9</t>
  </si>
  <si>
    <t>1-27</t>
  </si>
  <si>
    <t>Equip_10</t>
  </si>
  <si>
    <t>45-60</t>
  </si>
  <si>
    <t xml:space="preserve">valeur max pour l'amplitude </t>
  </si>
  <si>
    <t>Critères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</si>
</sst>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3" fillId="0" borderId="10" xfId="0" applyNumberFormat="1" applyFont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49" fontId="36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5.28125" style="0" bestFit="1" customWidth="1"/>
    <col min="3" max="3" width="23.7109375" style="3" bestFit="1" customWidth="1"/>
    <col min="4" max="5" width="11.57421875" style="5" customWidth="1"/>
    <col min="7" max="9" width="11.7109375" style="0" customWidth="1"/>
  </cols>
  <sheetData>
    <row r="1" spans="1:5" s="1" customFormat="1" ht="14.25">
      <c r="A1" s="6" t="s">
        <v>25</v>
      </c>
      <c r="B1"/>
      <c r="C1" s="3"/>
      <c r="D1" s="12" t="s">
        <v>26</v>
      </c>
      <c r="E1" s="12"/>
    </row>
    <row r="2" spans="1:5" s="9" customFormat="1" ht="29.25" customHeight="1">
      <c r="A2" s="8">
        <v>50</v>
      </c>
      <c r="C2" s="10"/>
      <c r="D2" s="11" t="s">
        <v>5</v>
      </c>
      <c r="E2" s="11" t="s">
        <v>6</v>
      </c>
    </row>
    <row r="3" spans="4:5" ht="14.25">
      <c r="D3" s="4" t="str">
        <f>"&lt;="&amp;A2</f>
        <v>&lt;=50</v>
      </c>
      <c r="E3" s="4" t="str">
        <f>"&gt;="&amp;A2</f>
        <v>&gt;=50</v>
      </c>
    </row>
    <row r="5" spans="1:5" ht="14.25">
      <c r="A5" s="6" t="s">
        <v>0</v>
      </c>
      <c r="B5" s="6" t="s">
        <v>2</v>
      </c>
      <c r="C5" s="13" t="s">
        <v>1</v>
      </c>
      <c r="D5" s="7" t="s">
        <v>5</v>
      </c>
      <c r="E5" s="7" t="s">
        <v>6</v>
      </c>
    </row>
    <row r="6" spans="1:5" ht="14.25" hidden="1">
      <c r="A6" t="s">
        <v>7</v>
      </c>
      <c r="C6" s="2" t="s">
        <v>3</v>
      </c>
      <c r="D6" s="5">
        <f>LEFT(C6,FIND("-",C6)-1)*1</f>
        <v>1</v>
      </c>
      <c r="E6" s="5">
        <f>RIGHT(C6,LEN(C6)-FIND("-",C6))*1</f>
        <v>23</v>
      </c>
    </row>
    <row r="7" spans="1:5" ht="14.25">
      <c r="A7" t="s">
        <v>8</v>
      </c>
      <c r="C7" s="3" t="s">
        <v>4</v>
      </c>
      <c r="D7" s="5">
        <f>LEFT(C7,FIND("-",C7)-1)*1</f>
        <v>45</v>
      </c>
      <c r="E7" s="5">
        <f>RIGHT(C7,LEN(C7)-FIND("-",C7))*1</f>
        <v>56</v>
      </c>
    </row>
    <row r="8" spans="1:5" ht="14.25" hidden="1">
      <c r="A8" t="s">
        <v>9</v>
      </c>
      <c r="C8" s="2" t="s">
        <v>10</v>
      </c>
      <c r="D8" s="5">
        <f aca="true" t="shared" si="0" ref="D8:D15">LEFT(C8,FIND("-",C8)-1)*1</f>
        <v>1</v>
      </c>
      <c r="E8" s="5">
        <f aca="true" t="shared" si="1" ref="E8:E15">RIGHT(C8,LEN(C8)-FIND("-",C8))*1</f>
        <v>24</v>
      </c>
    </row>
    <row r="9" spans="1:5" ht="14.25">
      <c r="A9" t="s">
        <v>11</v>
      </c>
      <c r="C9" s="3" t="s">
        <v>12</v>
      </c>
      <c r="D9" s="5">
        <f t="shared" si="0"/>
        <v>45</v>
      </c>
      <c r="E9" s="5">
        <f t="shared" si="1"/>
        <v>57</v>
      </c>
    </row>
    <row r="10" spans="1:5" ht="14.25" hidden="1">
      <c r="A10" t="s">
        <v>13</v>
      </c>
      <c r="C10" s="2" t="s">
        <v>14</v>
      </c>
      <c r="D10" s="5">
        <f t="shared" si="0"/>
        <v>1</v>
      </c>
      <c r="E10" s="5">
        <f t="shared" si="1"/>
        <v>25</v>
      </c>
    </row>
    <row r="11" spans="1:5" ht="14.25">
      <c r="A11" t="s">
        <v>15</v>
      </c>
      <c r="C11" s="3" t="s">
        <v>16</v>
      </c>
      <c r="D11" s="5">
        <f t="shared" si="0"/>
        <v>45</v>
      </c>
      <c r="E11" s="5">
        <f t="shared" si="1"/>
        <v>58</v>
      </c>
    </row>
    <row r="12" spans="1:5" ht="14.25" hidden="1">
      <c r="A12" t="s">
        <v>17</v>
      </c>
      <c r="C12" s="2" t="s">
        <v>18</v>
      </c>
      <c r="D12" s="5">
        <f t="shared" si="0"/>
        <v>1</v>
      </c>
      <c r="E12" s="5">
        <f t="shared" si="1"/>
        <v>26</v>
      </c>
    </row>
    <row r="13" spans="1:5" ht="14.25" hidden="1">
      <c r="A13" t="s">
        <v>19</v>
      </c>
      <c r="C13" s="3" t="s">
        <v>20</v>
      </c>
      <c r="D13" s="5">
        <f t="shared" si="0"/>
        <v>45</v>
      </c>
      <c r="E13" s="5">
        <f t="shared" si="1"/>
        <v>59</v>
      </c>
    </row>
    <row r="14" spans="1:5" ht="14.25" hidden="1">
      <c r="A14" t="s">
        <v>21</v>
      </c>
      <c r="C14" s="2" t="s">
        <v>22</v>
      </c>
      <c r="D14" s="5">
        <f t="shared" si="0"/>
        <v>1</v>
      </c>
      <c r="E14" s="5">
        <f t="shared" si="1"/>
        <v>27</v>
      </c>
    </row>
    <row r="15" spans="1:5" ht="14.25" hidden="1">
      <c r="A15" t="s">
        <v>23</v>
      </c>
      <c r="C15" s="3" t="s">
        <v>24</v>
      </c>
      <c r="D15" s="5">
        <f t="shared" si="0"/>
        <v>45</v>
      </c>
      <c r="E15" s="5">
        <f t="shared" si="1"/>
        <v>60</v>
      </c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2016-06-10T20:54:40Z</dcterms:created>
  <dcterms:modified xsi:type="dcterms:W3CDTF">2016-06-10T21:22:25Z</dcterms:modified>
  <cp:category/>
  <cp:version/>
  <cp:contentType/>
  <cp:contentStatus/>
</cp:coreProperties>
</file>