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110" windowHeight="9525" activeTab="1"/>
  </bookViews>
  <sheets>
    <sheet name="Base" sheetId="1" r:id="rId1"/>
    <sheet name="Résultat souhaité" sheetId="3" r:id="rId2"/>
  </sheets>
  <calcPr calcId="125725" calcOnSave="0"/>
</workbook>
</file>

<file path=xl/calcChain.xml><?xml version="1.0" encoding="utf-8"?>
<calcChain xmlns="http://schemas.openxmlformats.org/spreadsheetml/2006/main">
  <c r="A7" i="3"/>
  <c r="B7"/>
  <c r="C7"/>
  <c r="D7"/>
  <c r="E7"/>
  <c r="A8"/>
  <c r="B8"/>
  <c r="C8"/>
  <c r="D8"/>
  <c r="E8"/>
  <c r="A9"/>
  <c r="B9"/>
  <c r="C9"/>
  <c r="D9"/>
  <c r="E9"/>
  <c r="A10"/>
  <c r="B10"/>
  <c r="C10"/>
  <c r="D10"/>
  <c r="E10"/>
  <c r="A11"/>
  <c r="B11"/>
  <c r="C11"/>
  <c r="D11"/>
  <c r="E11"/>
  <c r="A12"/>
  <c r="B12"/>
  <c r="C12"/>
  <c r="D12"/>
  <c r="E12"/>
  <c r="A13"/>
  <c r="B13"/>
  <c r="C13"/>
  <c r="D13"/>
  <c r="E13"/>
  <c r="A14"/>
  <c r="B14"/>
  <c r="C14"/>
  <c r="D14"/>
  <c r="E14"/>
  <c r="A15"/>
  <c r="B15"/>
  <c r="C15"/>
  <c r="D15"/>
  <c r="E15"/>
  <c r="A16"/>
  <c r="B16"/>
  <c r="C16"/>
  <c r="D16"/>
  <c r="E16"/>
  <c r="A17"/>
  <c r="B17"/>
  <c r="C17"/>
  <c r="D17"/>
  <c r="E17"/>
  <c r="A18"/>
  <c r="B18"/>
  <c r="C18"/>
  <c r="D18"/>
  <c r="E18"/>
  <c r="A19"/>
  <c r="B19"/>
  <c r="C19"/>
  <c r="D19"/>
  <c r="E19"/>
  <c r="A20"/>
  <c r="B20"/>
  <c r="C20"/>
  <c r="D20"/>
  <c r="E20"/>
  <c r="A21"/>
  <c r="B21"/>
  <c r="C21"/>
  <c r="D21"/>
  <c r="E21"/>
  <c r="A22"/>
  <c r="B22"/>
  <c r="C22"/>
  <c r="D22"/>
  <c r="E22"/>
  <c r="A23"/>
  <c r="B23"/>
  <c r="C23"/>
  <c r="D23"/>
  <c r="E23"/>
  <c r="A24"/>
  <c r="B24"/>
  <c r="C24"/>
  <c r="D24"/>
  <c r="E24"/>
  <c r="A25"/>
  <c r="B25"/>
  <c r="C25"/>
  <c r="D25"/>
  <c r="E25"/>
  <c r="A26"/>
  <c r="B26"/>
  <c r="C26"/>
  <c r="D26"/>
  <c r="E26"/>
  <c r="A27"/>
  <c r="B27"/>
  <c r="C27"/>
  <c r="D27"/>
  <c r="E27"/>
  <c r="A28"/>
  <c r="B28"/>
  <c r="C28"/>
  <c r="D28"/>
  <c r="E28"/>
  <c r="A29"/>
  <c r="B29"/>
  <c r="C29"/>
  <c r="D29"/>
  <c r="E29"/>
  <c r="A30"/>
  <c r="B30"/>
  <c r="C30"/>
  <c r="D30"/>
  <c r="E30"/>
  <c r="A31"/>
  <c r="B31"/>
  <c r="C31"/>
  <c r="D31"/>
  <c r="E31"/>
  <c r="A32"/>
  <c r="B32"/>
  <c r="C32"/>
  <c r="D32"/>
  <c r="E32"/>
  <c r="A33"/>
  <c r="B33"/>
  <c r="C33"/>
  <c r="D33"/>
  <c r="E33"/>
  <c r="A34"/>
  <c r="B34"/>
  <c r="C34"/>
  <c r="D34"/>
  <c r="E34"/>
  <c r="A35"/>
  <c r="B35"/>
  <c r="C35"/>
  <c r="D35"/>
  <c r="E35"/>
  <c r="B6"/>
  <c r="C6"/>
  <c r="D6"/>
  <c r="E6"/>
  <c r="A6"/>
  <c r="E41"/>
  <c r="E42"/>
  <c r="D43"/>
  <c r="E43"/>
  <c r="D44"/>
  <c r="E44"/>
  <c r="C45"/>
  <c r="D45"/>
  <c r="E45"/>
  <c r="C46"/>
  <c r="D46"/>
  <c r="E46"/>
  <c r="B47"/>
  <c r="C47"/>
  <c r="D47"/>
  <c r="E47"/>
  <c r="A36" l="1"/>
  <c r="B36"/>
  <c r="A37"/>
  <c r="B37"/>
  <c r="A38"/>
  <c r="C36"/>
  <c r="B38"/>
  <c r="A39"/>
  <c r="C37"/>
  <c r="B39"/>
  <c r="A40"/>
  <c r="D36"/>
  <c r="C38"/>
  <c r="B40"/>
  <c r="A41"/>
  <c r="D37"/>
  <c r="C39"/>
  <c r="B41"/>
  <c r="A42"/>
  <c r="E36"/>
  <c r="D38"/>
  <c r="C40"/>
  <c r="B42"/>
  <c r="A43"/>
  <c r="E37"/>
  <c r="D39"/>
  <c r="C41"/>
  <c r="B43"/>
  <c r="A44"/>
  <c r="E38"/>
  <c r="D40"/>
  <c r="C42"/>
  <c r="B44"/>
  <c r="A45"/>
  <c r="E39"/>
  <c r="D41"/>
  <c r="C43"/>
  <c r="B45"/>
  <c r="A46"/>
  <c r="E40"/>
  <c r="D42"/>
  <c r="C44"/>
  <c r="B46"/>
  <c r="A47"/>
</calcChain>
</file>

<file path=xl/sharedStrings.xml><?xml version="1.0" encoding="utf-8"?>
<sst xmlns="http://schemas.openxmlformats.org/spreadsheetml/2006/main" count="202" uniqueCount="44">
  <si>
    <t>Nombre de NUMERO</t>
  </si>
  <si>
    <t>CLIENT_CODE</t>
  </si>
  <si>
    <t>EMAIL_INTERLOCUTEUR</t>
  </si>
  <si>
    <t>Total</t>
  </si>
  <si>
    <t>isaec@ammac.fr</t>
  </si>
  <si>
    <t>bg@wanadoo.fr</t>
  </si>
  <si>
    <t>secreiat@bsg.fr</t>
  </si>
  <si>
    <t>alexanetev@bavia.fr</t>
  </si>
  <si>
    <t>jessicndes@bavia.fr</t>
  </si>
  <si>
    <t>stephq@binettravacs.fr</t>
  </si>
  <si>
    <t>btp@binpublics.fr</t>
  </si>
  <si>
    <t>cet@mairie-bezons.fr</t>
  </si>
  <si>
    <t>ct@mairie-bezons.fr</t>
  </si>
  <si>
    <t>a.t@mairie-bezons.fr</t>
  </si>
  <si>
    <t>c.s@mairie-bezons.fr</t>
  </si>
  <si>
    <t>crec@mairie-bezons.fr</t>
  </si>
  <si>
    <t>eon@mairie-bezons.fr</t>
  </si>
  <si>
    <t>fu@mairie-bezons.fr</t>
  </si>
  <si>
    <t>l.ri@ville-bezons.fr</t>
  </si>
  <si>
    <t>mui@mairie-bezons.fr</t>
  </si>
  <si>
    <t>may@garden-city.fr</t>
  </si>
  <si>
    <t>n.au@mairie-bezons.fr</t>
  </si>
  <si>
    <t>s.et@mairie-bezons.fr</t>
  </si>
  <si>
    <t>c.her@mairie-bezons.fr</t>
  </si>
  <si>
    <t>a.e@mairie-bezons.fr</t>
  </si>
  <si>
    <t>Fomat du TCD</t>
  </si>
  <si>
    <t>l.molez@mairie-bezons.fr</t>
  </si>
  <si>
    <t/>
  </si>
  <si>
    <t>E mail1</t>
  </si>
  <si>
    <t>E mail2</t>
  </si>
  <si>
    <t>E mail3</t>
  </si>
  <si>
    <t>E mail4</t>
  </si>
  <si>
    <t>E mail5</t>
  </si>
  <si>
    <t>E mail6</t>
  </si>
  <si>
    <t>E mail7</t>
  </si>
  <si>
    <t>E mail8</t>
  </si>
  <si>
    <t>E mail9</t>
  </si>
  <si>
    <t>E mail10</t>
  </si>
  <si>
    <t>E mail11</t>
  </si>
  <si>
    <t>E mail12</t>
  </si>
  <si>
    <t>E mail13</t>
  </si>
  <si>
    <t>E mail14</t>
  </si>
  <si>
    <t>E mail15</t>
  </si>
  <si>
    <t>E mail16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</si>
</sst>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0" borderId="0" xfId="0" applyNumberFormat="1" applyFont="1"/>
    <xf numFmtId="0" fontId="2" fillId="0" borderId="0" xfId="0" applyNumberFormat="1" applyFont="1"/>
    <xf numFmtId="0" fontId="0" fillId="0" borderId="0" xfId="0" pivotButton="1" applyNumberFormat="1" applyFont="1"/>
    <xf numFmtId="0" fontId="1" fillId="0" borderId="0" xfId="0" applyNumberFormat="1" applyFont="1"/>
    <xf numFmtId="0" fontId="0" fillId="0" borderId="1" xfId="0" applyNumberFormat="1" applyFont="1" applyBorder="1"/>
    <xf numFmtId="0" fontId="3" fillId="0" borderId="2" xfId="1" applyNumberFormat="1" applyBorder="1"/>
    <xf numFmtId="0" fontId="0" fillId="0" borderId="3" xfId="0" applyNumberFormat="1" applyFont="1" applyBorder="1"/>
    <xf numFmtId="0" fontId="3" fillId="0" borderId="0" xfId="1" applyNumberFormat="1" applyBorder="1"/>
    <xf numFmtId="0" fontId="0" fillId="0" borderId="4" xfId="0" applyNumberFormat="1" applyFont="1" applyBorder="1"/>
    <xf numFmtId="0" fontId="3" fillId="0" borderId="5" xfId="1" applyNumberFormat="1" applyBorder="1"/>
    <xf numFmtId="0" fontId="0" fillId="0" borderId="6" xfId="0" applyNumberFormat="1" applyFont="1" applyBorder="1"/>
    <xf numFmtId="0" fontId="0" fillId="0" borderId="7" xfId="0" applyNumberFormat="1" applyFont="1" applyBorder="1"/>
    <xf numFmtId="0" fontId="3" fillId="0" borderId="8" xfId="1" applyNumberFormat="1" applyBorder="1"/>
    <xf numFmtId="0" fontId="0" fillId="0" borderId="9" xfId="0" applyNumberFormat="1" applyFont="1" applyBorder="1"/>
    <xf numFmtId="0" fontId="0" fillId="0" borderId="0" xfId="0" applyAlignment="1">
      <alignment horizontal="center" vertical="center"/>
    </xf>
    <xf numFmtId="0" fontId="4" fillId="0" borderId="0" xfId="2"/>
    <xf numFmtId="0" fontId="4" fillId="0" borderId="10" xfId="2" applyBorder="1"/>
    <xf numFmtId="0" fontId="0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0" fontId="0" fillId="0" borderId="10" xfId="0" applyBorder="1"/>
  </cellXfs>
  <cellStyles count="3">
    <cellStyle name="Lien hypertexte" xfId="1" builtinId="8"/>
    <cellStyle name="Normal" xfId="0" builtinId="0"/>
    <cellStyle name="Normal_Formule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11</xdr:row>
      <xdr:rowOff>57150</xdr:rowOff>
    </xdr:from>
    <xdr:to>
      <xdr:col>7</xdr:col>
      <xdr:colOff>590550</xdr:colOff>
      <xdr:row>18</xdr:row>
      <xdr:rowOff>180975</xdr:rowOff>
    </xdr:to>
    <xdr:sp macro="" textlink="">
      <xdr:nvSpPr>
        <xdr:cNvPr id="3" name="Rectangle à coins arrondis 2"/>
        <xdr:cNvSpPr/>
      </xdr:nvSpPr>
      <xdr:spPr>
        <a:xfrm>
          <a:off x="4924425" y="2219325"/>
          <a:ext cx="2581275" cy="1524000"/>
        </a:xfrm>
        <a:prstGeom prst="wedgeRoundRectCallout">
          <a:avLst>
            <a:gd name="adj1" fmla="val -213084"/>
            <a:gd name="adj2" fmla="val 10375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/>
            <a:t>Necessité de ne pas laisser de cellules vides dans la colonne</a:t>
          </a:r>
          <a:r>
            <a:rPr lang="fr-FR" sz="1100" baseline="0"/>
            <a:t> A</a:t>
          </a:r>
          <a:r>
            <a:rPr lang="fr-FR" sz="110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</xdr:row>
      <xdr:rowOff>0</xdr:rowOff>
    </xdr:from>
    <xdr:to>
      <xdr:col>13</xdr:col>
      <xdr:colOff>200025</xdr:colOff>
      <xdr:row>8</xdr:row>
      <xdr:rowOff>19050</xdr:rowOff>
    </xdr:to>
    <xdr:sp macro="" textlink="">
      <xdr:nvSpPr>
        <xdr:cNvPr id="2" name="Rectangle à coins arrondis 1"/>
        <xdr:cNvSpPr/>
      </xdr:nvSpPr>
      <xdr:spPr>
        <a:xfrm>
          <a:off x="7610475" y="228600"/>
          <a:ext cx="8353425" cy="781050"/>
        </a:xfrm>
        <a:prstGeom prst="wedgeRoundRectCallout">
          <a:avLst>
            <a:gd name="adj1" fmla="val -21061"/>
            <a:gd name="adj2" fmla="val 7225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/>
            <a:t>Pour obrenir le tableau sous cette forme, </a:t>
          </a:r>
          <a:r>
            <a:rPr lang="fr-FR" sz="1100" baseline="0"/>
            <a:t> sélectionner le tableau de gauche ,  puis faire un </a:t>
          </a:r>
          <a:r>
            <a:rPr lang="fr-FR" sz="1100" b="1" baseline="0">
              <a:solidFill>
                <a:srgbClr val="FFFF00"/>
              </a:solidFill>
            </a:rPr>
            <a:t>copier/ collage spécial </a:t>
          </a:r>
          <a:r>
            <a:rPr lang="fr-FR" sz="1100" baseline="0"/>
            <a:t>, </a:t>
          </a:r>
        </a:p>
        <a:p>
          <a:pPr algn="ctr"/>
          <a:r>
            <a:rPr lang="fr-FR" sz="1100" baseline="0"/>
            <a:t>cocher </a:t>
          </a:r>
          <a:r>
            <a:rPr lang="fr-FR" sz="1100" b="1" baseline="0">
              <a:solidFill>
                <a:srgbClr val="FFFF00"/>
              </a:solidFill>
            </a:rPr>
            <a:t>valeur</a:t>
          </a:r>
          <a:r>
            <a:rPr lang="fr-FR" sz="1100" baseline="0"/>
            <a:t> et </a:t>
          </a:r>
          <a:r>
            <a:rPr lang="fr-FR" sz="1100" b="1" baseline="0">
              <a:solidFill>
                <a:srgbClr val="FFFF00"/>
              </a:solidFill>
            </a:rPr>
            <a:t>transposé</a:t>
          </a:r>
          <a:endParaRPr lang="fr-FR" sz="1100" b="1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t@mairie-bezons.fr" TargetMode="External"/><Relationship Id="rId13" Type="http://schemas.openxmlformats.org/officeDocument/2006/relationships/hyperlink" Target="mailto:crec@mairie-bezons.fr" TargetMode="External"/><Relationship Id="rId18" Type="http://schemas.openxmlformats.org/officeDocument/2006/relationships/hyperlink" Target="mailto:mui@mairie-bezons.fr" TargetMode="External"/><Relationship Id="rId3" Type="http://schemas.openxmlformats.org/officeDocument/2006/relationships/hyperlink" Target="mailto:secreiat@bsg.fr" TargetMode="External"/><Relationship Id="rId21" Type="http://schemas.openxmlformats.org/officeDocument/2006/relationships/hyperlink" Target="mailto:s.et@mairie-bezons.fr" TargetMode="External"/><Relationship Id="rId7" Type="http://schemas.openxmlformats.org/officeDocument/2006/relationships/hyperlink" Target="mailto:btp@binpublics.fr" TargetMode="External"/><Relationship Id="rId12" Type="http://schemas.openxmlformats.org/officeDocument/2006/relationships/hyperlink" Target="mailto:crec@mairie-bezons.fr" TargetMode="External"/><Relationship Id="rId17" Type="http://schemas.openxmlformats.org/officeDocument/2006/relationships/hyperlink" Target="mailto:l.ri@ville-bezons.fr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mailto:bg@wanadoo.fr" TargetMode="External"/><Relationship Id="rId16" Type="http://schemas.openxmlformats.org/officeDocument/2006/relationships/hyperlink" Target="mailto:l.molez@mairie-bezons.fr" TargetMode="External"/><Relationship Id="rId20" Type="http://schemas.openxmlformats.org/officeDocument/2006/relationships/hyperlink" Target="mailto:n.au@mairie-bezons.fr" TargetMode="External"/><Relationship Id="rId1" Type="http://schemas.openxmlformats.org/officeDocument/2006/relationships/hyperlink" Target="mailto:isaec@ammac.fr" TargetMode="External"/><Relationship Id="rId6" Type="http://schemas.openxmlformats.org/officeDocument/2006/relationships/hyperlink" Target="mailto:stephq@binettravacs.fr" TargetMode="External"/><Relationship Id="rId11" Type="http://schemas.openxmlformats.org/officeDocument/2006/relationships/hyperlink" Target="mailto:c.s@mairie-bezons.f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jessicndes@bavia.fr" TargetMode="External"/><Relationship Id="rId15" Type="http://schemas.openxmlformats.org/officeDocument/2006/relationships/hyperlink" Target="mailto:fu@mairie-bezons.fr" TargetMode="External"/><Relationship Id="rId23" Type="http://schemas.openxmlformats.org/officeDocument/2006/relationships/hyperlink" Target="mailto:a.e@mairie-bezons.fr" TargetMode="External"/><Relationship Id="rId10" Type="http://schemas.openxmlformats.org/officeDocument/2006/relationships/hyperlink" Target="mailto:a.t@mairie-bezons.fr" TargetMode="External"/><Relationship Id="rId19" Type="http://schemas.openxmlformats.org/officeDocument/2006/relationships/hyperlink" Target="mailto:may@garden-city.fr" TargetMode="External"/><Relationship Id="rId4" Type="http://schemas.openxmlformats.org/officeDocument/2006/relationships/hyperlink" Target="mailto:alexanetev@bavia.fr" TargetMode="External"/><Relationship Id="rId9" Type="http://schemas.openxmlformats.org/officeDocument/2006/relationships/hyperlink" Target="mailto:ct@mairie-bezons.fr" TargetMode="External"/><Relationship Id="rId14" Type="http://schemas.openxmlformats.org/officeDocument/2006/relationships/hyperlink" Target="mailto:eon@mairie-bezons.fr" TargetMode="External"/><Relationship Id="rId22" Type="http://schemas.openxmlformats.org/officeDocument/2006/relationships/hyperlink" Target="mailto:c.her@mairie-bezons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G23" sqref="G23"/>
    </sheetView>
  </sheetViews>
  <sheetFormatPr baseColWidth="10" defaultRowHeight="15"/>
  <cols>
    <col min="1" max="1" width="14.7109375" style="1" bestFit="1" customWidth="1"/>
    <col min="2" max="2" width="33.7109375" style="1" customWidth="1"/>
    <col min="3" max="3" width="9.5703125" style="1" customWidth="1"/>
  </cols>
  <sheetData>
    <row r="1" spans="1:3">
      <c r="A1" s="4" t="s">
        <v>25</v>
      </c>
    </row>
    <row r="2" spans="1:3">
      <c r="C2" s="2"/>
    </row>
    <row r="4" spans="1:3">
      <c r="A4" s="3" t="s">
        <v>0</v>
      </c>
    </row>
    <row r="5" spans="1:3" ht="15.75" thickBot="1">
      <c r="A5" s="3" t="s">
        <v>1</v>
      </c>
      <c r="B5" s="3" t="s">
        <v>2</v>
      </c>
      <c r="C5" s="1" t="s">
        <v>3</v>
      </c>
    </row>
    <row r="6" spans="1:3" ht="15.75" thickBot="1">
      <c r="A6" s="12">
        <v>462118</v>
      </c>
      <c r="B6" s="13" t="s">
        <v>4</v>
      </c>
      <c r="C6" s="14">
        <v>1</v>
      </c>
    </row>
    <row r="7" spans="1:3" ht="15.75" thickBot="1">
      <c r="A7" s="5">
        <v>462122</v>
      </c>
      <c r="B7" s="6" t="s">
        <v>5</v>
      </c>
      <c r="C7" s="7">
        <v>3</v>
      </c>
    </row>
    <row r="8" spans="1:3" ht="15.75" thickBot="1">
      <c r="A8" s="5">
        <v>462122</v>
      </c>
      <c r="B8" s="10" t="s">
        <v>6</v>
      </c>
      <c r="C8" s="11">
        <v>1</v>
      </c>
    </row>
    <row r="9" spans="1:3" ht="15.75" thickBot="1">
      <c r="A9" s="5">
        <v>462137</v>
      </c>
      <c r="B9" s="6" t="s">
        <v>7</v>
      </c>
      <c r="C9" s="7">
        <v>1</v>
      </c>
    </row>
    <row r="10" spans="1:3" ht="15.75" thickBot="1">
      <c r="A10" s="5">
        <v>462137</v>
      </c>
      <c r="B10" s="10" t="s">
        <v>8</v>
      </c>
      <c r="C10" s="11">
        <v>2</v>
      </c>
    </row>
    <row r="11" spans="1:3" ht="15.75" thickBot="1">
      <c r="A11" s="5">
        <v>462160</v>
      </c>
      <c r="B11" s="6" t="s">
        <v>9</v>
      </c>
      <c r="C11" s="7">
        <v>5</v>
      </c>
    </row>
    <row r="12" spans="1:3" ht="15.75" thickBot="1">
      <c r="A12" s="5">
        <v>462160</v>
      </c>
      <c r="B12" s="10" t="s">
        <v>10</v>
      </c>
      <c r="C12" s="11">
        <v>1</v>
      </c>
    </row>
    <row r="13" spans="1:3" ht="15.75" thickBot="1">
      <c r="A13" s="5">
        <v>462187</v>
      </c>
      <c r="B13" s="6" t="s">
        <v>13</v>
      </c>
      <c r="C13" s="7">
        <v>1</v>
      </c>
    </row>
    <row r="14" spans="1:3" ht="15.75" thickBot="1">
      <c r="A14" s="5">
        <v>462187</v>
      </c>
      <c r="B14" s="8" t="s">
        <v>11</v>
      </c>
      <c r="C14" s="9">
        <v>1</v>
      </c>
    </row>
    <row r="15" spans="1:3" ht="15.75" thickBot="1">
      <c r="A15" s="5">
        <v>462187</v>
      </c>
      <c r="B15" s="8" t="s">
        <v>12</v>
      </c>
      <c r="C15" s="9">
        <v>3</v>
      </c>
    </row>
    <row r="16" spans="1:3" ht="15.75" thickBot="1">
      <c r="A16" s="5">
        <v>462187</v>
      </c>
      <c r="B16" s="8" t="s">
        <v>14</v>
      </c>
      <c r="C16" s="9">
        <v>1</v>
      </c>
    </row>
    <row r="17" spans="1:3" ht="15.75" thickBot="1">
      <c r="A17" s="5">
        <v>462187</v>
      </c>
      <c r="B17" s="8" t="s">
        <v>15</v>
      </c>
      <c r="C17" s="9">
        <v>1</v>
      </c>
    </row>
    <row r="18" spans="1:3" ht="15.75" thickBot="1">
      <c r="A18" s="5">
        <v>462187</v>
      </c>
      <c r="B18" s="8" t="s">
        <v>15</v>
      </c>
      <c r="C18" s="9">
        <v>1</v>
      </c>
    </row>
    <row r="19" spans="1:3" ht="15.75" thickBot="1">
      <c r="A19" s="5">
        <v>462187</v>
      </c>
      <c r="B19" s="8" t="s">
        <v>16</v>
      </c>
      <c r="C19" s="9">
        <v>8</v>
      </c>
    </row>
    <row r="20" spans="1:3" ht="15.75" thickBot="1">
      <c r="A20" s="5">
        <v>462187</v>
      </c>
      <c r="B20" s="8" t="s">
        <v>17</v>
      </c>
      <c r="C20" s="9">
        <v>1</v>
      </c>
    </row>
    <row r="21" spans="1:3" ht="15.75" thickBot="1">
      <c r="A21" s="5">
        <v>462187</v>
      </c>
      <c r="B21" s="8" t="s">
        <v>26</v>
      </c>
      <c r="C21" s="9">
        <v>1</v>
      </c>
    </row>
    <row r="22" spans="1:3" ht="15.75" thickBot="1">
      <c r="A22" s="5">
        <v>462187</v>
      </c>
      <c r="B22" s="8" t="s">
        <v>18</v>
      </c>
      <c r="C22" s="9">
        <v>1</v>
      </c>
    </row>
    <row r="23" spans="1:3" ht="15.75" thickBot="1">
      <c r="A23" s="5">
        <v>462187</v>
      </c>
      <c r="B23" s="8" t="s">
        <v>19</v>
      </c>
      <c r="C23" s="9">
        <v>1</v>
      </c>
    </row>
    <row r="24" spans="1:3" ht="15.75" thickBot="1">
      <c r="A24" s="5">
        <v>462187</v>
      </c>
      <c r="B24" s="8" t="s">
        <v>20</v>
      </c>
      <c r="C24" s="9">
        <v>1</v>
      </c>
    </row>
    <row r="25" spans="1:3" ht="15.75" thickBot="1">
      <c r="A25" s="5">
        <v>462187</v>
      </c>
      <c r="B25" s="8" t="s">
        <v>21</v>
      </c>
      <c r="C25" s="9">
        <v>1</v>
      </c>
    </row>
    <row r="26" spans="1:3" ht="15.75" thickBot="1">
      <c r="A26" s="5">
        <v>462187</v>
      </c>
      <c r="B26" s="8" t="s">
        <v>22</v>
      </c>
      <c r="C26" s="9">
        <v>1</v>
      </c>
    </row>
    <row r="27" spans="1:3" ht="15.75" thickBot="1">
      <c r="A27" s="5">
        <v>462187</v>
      </c>
      <c r="B27" s="8" t="s">
        <v>23</v>
      </c>
      <c r="C27" s="9">
        <v>1</v>
      </c>
    </row>
    <row r="28" spans="1:3" ht="15.75" thickBot="1">
      <c r="A28" s="5">
        <v>462187</v>
      </c>
      <c r="B28" s="10" t="s">
        <v>24</v>
      </c>
      <c r="C28" s="11">
        <v>1</v>
      </c>
    </row>
  </sheetData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4" r:id="rId8"/>
    <hyperlink ref="B15" r:id="rId9"/>
    <hyperlink ref="B13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  <hyperlink ref="B28" r:id="rId23"/>
  </hyperlinks>
  <pageMargins left="0.7" right="0.7" top="0.75" bottom="0.75" header="0.3" footer="0.3"/>
  <pageSetup paperSize="9" orientation="portrait" r:id="rId24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47"/>
  <sheetViews>
    <sheetView tabSelected="1" workbookViewId="0">
      <selection activeCell="I19" sqref="I19"/>
    </sheetView>
  </sheetViews>
  <sheetFormatPr baseColWidth="10" defaultRowHeight="15"/>
  <cols>
    <col min="1" max="1" width="15" style="15" bestFit="1" customWidth="1"/>
    <col min="2" max="2" width="14" style="15" bestFit="1" customWidth="1"/>
    <col min="3" max="3" width="17.5703125" style="15" bestFit="1" customWidth="1"/>
    <col min="4" max="4" width="20" style="15" bestFit="1" customWidth="1"/>
    <col min="5" max="5" width="22.28515625" style="15" bestFit="1" customWidth="1"/>
    <col min="6" max="6" width="1.7109375" customWidth="1"/>
    <col min="7" max="7" width="7" bestFit="1" customWidth="1"/>
    <col min="8" max="8" width="22.140625" bestFit="1" customWidth="1"/>
    <col min="9" max="9" width="20.42578125" bestFit="1" customWidth="1"/>
    <col min="10" max="10" width="19.28515625" bestFit="1" customWidth="1"/>
    <col min="11" max="11" width="20" bestFit="1" customWidth="1"/>
    <col min="12" max="13" width="21.42578125" bestFit="1" customWidth="1"/>
    <col min="14" max="14" width="21.28515625" bestFit="1" customWidth="1"/>
    <col min="15" max="15" width="19.5703125" bestFit="1" customWidth="1"/>
    <col min="16" max="16" width="24.42578125" bestFit="1" customWidth="1"/>
    <col min="17" max="17" width="18.28515625" bestFit="1" customWidth="1"/>
    <col min="18" max="18" width="21.28515625" bestFit="1" customWidth="1"/>
    <col min="19" max="19" width="18.7109375" bestFit="1" customWidth="1"/>
    <col min="20" max="20" width="21.7109375" bestFit="1" customWidth="1"/>
    <col min="21" max="21" width="21" bestFit="1" customWidth="1"/>
    <col min="22" max="22" width="22.28515625" bestFit="1" customWidth="1"/>
    <col min="23" max="23" width="20.42578125" bestFit="1" customWidth="1"/>
  </cols>
  <sheetData>
    <row r="1" spans="1:37" ht="3" customHeight="1">
      <c r="AC1" t="s">
        <v>27</v>
      </c>
      <c r="AD1" t="s">
        <v>27</v>
      </c>
    </row>
    <row r="2" spans="1:37" ht="3" customHeight="1">
      <c r="A2" s="16"/>
      <c r="B2" s="16"/>
      <c r="C2" s="16"/>
      <c r="D2" s="16"/>
      <c r="E2" s="16"/>
      <c r="AC2" t="s">
        <v>27</v>
      </c>
      <c r="AD2" t="s">
        <v>27</v>
      </c>
    </row>
    <row r="3" spans="1:37" ht="3" customHeight="1">
      <c r="A3" s="16"/>
      <c r="B3" s="16"/>
      <c r="C3" s="16"/>
      <c r="D3" s="16"/>
      <c r="E3" s="16"/>
      <c r="AC3" t="s">
        <v>27</v>
      </c>
      <c r="AD3" t="s">
        <v>27</v>
      </c>
    </row>
    <row r="4" spans="1:37" ht="3" customHeight="1">
      <c r="A4" s="16"/>
      <c r="B4" s="16"/>
      <c r="C4" s="16"/>
      <c r="D4" s="16"/>
      <c r="E4" s="16"/>
      <c r="AC4" t="s">
        <v>27</v>
      </c>
      <c r="AD4" t="s">
        <v>27</v>
      </c>
    </row>
    <row r="5" spans="1:37">
      <c r="A5" s="18">
        <v>462118</v>
      </c>
      <c r="B5" s="18">
        <v>462122</v>
      </c>
      <c r="C5" s="18">
        <v>462137</v>
      </c>
      <c r="D5" s="18">
        <v>462160</v>
      </c>
      <c r="E5" s="18">
        <v>462187</v>
      </c>
      <c r="X5" t="s">
        <v>27</v>
      </c>
      <c r="Y5" t="s">
        <v>27</v>
      </c>
      <c r="Z5" t="s">
        <v>27</v>
      </c>
      <c r="AA5" t="s">
        <v>27</v>
      </c>
      <c r="AB5" t="s">
        <v>27</v>
      </c>
      <c r="AC5" t="s">
        <v>27</v>
      </c>
      <c r="AD5" t="s">
        <v>27</v>
      </c>
      <c r="AE5" t="s">
        <v>27</v>
      </c>
      <c r="AF5" t="s">
        <v>27</v>
      </c>
      <c r="AG5" t="s">
        <v>27</v>
      </c>
      <c r="AH5" t="s">
        <v>27</v>
      </c>
      <c r="AI5" t="s">
        <v>27</v>
      </c>
      <c r="AJ5" t="s">
        <v>27</v>
      </c>
      <c r="AK5" t="s">
        <v>27</v>
      </c>
    </row>
    <row r="6" spans="1:37">
      <c r="A6" s="17" t="str">
        <f ca="1">IF(INDIRECT("Base!A"&amp;MATCH(A$5,Base!$A$6:$A$1000,0)+ROW()-1)&lt;&gt;A$5,"",OFFSET(INDIRECT("Base!A"&amp;MATCH(A$5,Base!$A$6:$A$1000,0)+ROW()-1),0,1))</f>
        <v>isaec@ammac.fr</v>
      </c>
      <c r="B6" s="17" t="str">
        <f ca="1">IF(INDIRECT("Base!A"&amp;MATCH(B$5,Base!$A$6:$A$1000,0)+ROW()-1)&lt;&gt;B$5,"",OFFSET(INDIRECT("Base!A"&amp;MATCH(B$5,Base!$A$6:$A$1000,0)+ROW()-1),0,1))</f>
        <v>bg@wanadoo.fr</v>
      </c>
      <c r="C6" s="17" t="str">
        <f ca="1">IF(INDIRECT("Base!A"&amp;MATCH(C$5,Base!$A$6:$A$1000,0)+ROW()-1)&lt;&gt;C$5,"",OFFSET(INDIRECT("Base!A"&amp;MATCH(C$5,Base!$A$6:$A$1000,0)+ROW()-1),0,1))</f>
        <v>alexanetev@bavia.fr</v>
      </c>
      <c r="D6" s="17" t="str">
        <f ca="1">IF(INDIRECT("Base!A"&amp;MATCH(D$5,Base!$A$6:$A$1000,0)+ROW()-1)&lt;&gt;D$5,"",OFFSET(INDIRECT("Base!A"&amp;MATCH(D$5,Base!$A$6:$A$1000,0)+ROW()-1),0,1))</f>
        <v>stephq@binettravacs.fr</v>
      </c>
      <c r="E6" s="17" t="str">
        <f ca="1">IF(INDIRECT("Base!A"&amp;MATCH(E$5,Base!$A$6:$A$1000,0)+ROW()-1)&lt;&gt;E$5,"",OFFSET(INDIRECT("Base!A"&amp;MATCH(E$5,Base!$A$6:$A$1000,0)+ROW()-1),0,1))</f>
        <v>a.t@mairie-bezons.fr</v>
      </c>
      <c r="X6" t="s">
        <v>27</v>
      </c>
      <c r="Y6" t="s">
        <v>27</v>
      </c>
      <c r="Z6" t="s">
        <v>27</v>
      </c>
      <c r="AA6" t="s">
        <v>27</v>
      </c>
      <c r="AB6" t="s">
        <v>27</v>
      </c>
      <c r="AC6" t="s">
        <v>27</v>
      </c>
      <c r="AD6" t="s">
        <v>27</v>
      </c>
      <c r="AE6" t="s">
        <v>27</v>
      </c>
      <c r="AF6" t="s">
        <v>27</v>
      </c>
      <c r="AG6" t="s">
        <v>27</v>
      </c>
      <c r="AH6" t="s">
        <v>27</v>
      </c>
      <c r="AI6" t="s">
        <v>27</v>
      </c>
      <c r="AJ6" t="s">
        <v>27</v>
      </c>
      <c r="AK6" t="s">
        <v>27</v>
      </c>
    </row>
    <row r="7" spans="1:37">
      <c r="A7" s="17" t="str">
        <f ca="1">IF(INDIRECT("Base!A"&amp;MATCH(A$5,Base!$A$6:$A$1000,0)+ROW()-1)&lt;&gt;A$5,"",OFFSET(INDIRECT("Base!A"&amp;MATCH(A$5,Base!$A$6:$A$1000,0)+ROW()-1),0,1))</f>
        <v/>
      </c>
      <c r="B7" s="17" t="str">
        <f ca="1">IF(INDIRECT("Base!A"&amp;MATCH(B$5,Base!$A$6:$A$1000,0)+ROW()-1)&lt;&gt;B$5,"",OFFSET(INDIRECT("Base!A"&amp;MATCH(B$5,Base!$A$6:$A$1000,0)+ROW()-1),0,1))</f>
        <v>secreiat@bsg.fr</v>
      </c>
      <c r="C7" s="17" t="str">
        <f ca="1">IF(INDIRECT("Base!A"&amp;MATCH(C$5,Base!$A$6:$A$1000,0)+ROW()-1)&lt;&gt;C$5,"",OFFSET(INDIRECT("Base!A"&amp;MATCH(C$5,Base!$A$6:$A$1000,0)+ROW()-1),0,1))</f>
        <v>jessicndes@bavia.fr</v>
      </c>
      <c r="D7" s="17" t="str">
        <f ca="1">IF(INDIRECT("Base!A"&amp;MATCH(D$5,Base!$A$6:$A$1000,0)+ROW()-1)&lt;&gt;D$5,"",OFFSET(INDIRECT("Base!A"&amp;MATCH(D$5,Base!$A$6:$A$1000,0)+ROW()-1),0,1))</f>
        <v>btp@binpublics.fr</v>
      </c>
      <c r="E7" s="17" t="str">
        <f ca="1">IF(INDIRECT("Base!A"&amp;MATCH(E$5,Base!$A$6:$A$1000,0)+ROW()-1)&lt;&gt;E$5,"",OFFSET(INDIRECT("Base!A"&amp;MATCH(E$5,Base!$A$6:$A$1000,0)+ROW()-1),0,1))</f>
        <v>cet@mairie-bezons.fr</v>
      </c>
      <c r="X7" t="s">
        <v>27</v>
      </c>
      <c r="Y7" t="s">
        <v>27</v>
      </c>
      <c r="Z7" t="s">
        <v>27</v>
      </c>
      <c r="AA7" t="s">
        <v>27</v>
      </c>
      <c r="AB7" t="s">
        <v>27</v>
      </c>
      <c r="AC7" t="s">
        <v>27</v>
      </c>
      <c r="AD7" t="s">
        <v>27</v>
      </c>
      <c r="AE7" t="s">
        <v>27</v>
      </c>
      <c r="AF7" t="s">
        <v>27</v>
      </c>
      <c r="AG7" t="s">
        <v>27</v>
      </c>
      <c r="AH7" t="s">
        <v>27</v>
      </c>
      <c r="AI7" t="s">
        <v>27</v>
      </c>
      <c r="AJ7" t="s">
        <v>27</v>
      </c>
      <c r="AK7" t="s">
        <v>27</v>
      </c>
    </row>
    <row r="8" spans="1:37">
      <c r="A8" s="17" t="str">
        <f ca="1">IF(INDIRECT("Base!A"&amp;MATCH(A$5,Base!$A$6:$A$1000,0)+ROW()-1)&lt;&gt;A$5,"",OFFSET(INDIRECT("Base!A"&amp;MATCH(A$5,Base!$A$6:$A$1000,0)+ROW()-1),0,1))</f>
        <v/>
      </c>
      <c r="B8" s="17" t="str">
        <f ca="1">IF(INDIRECT("Base!A"&amp;MATCH(B$5,Base!$A$6:$A$1000,0)+ROW()-1)&lt;&gt;B$5,"",OFFSET(INDIRECT("Base!A"&amp;MATCH(B$5,Base!$A$6:$A$1000,0)+ROW()-1),0,1))</f>
        <v/>
      </c>
      <c r="C8" s="17" t="str">
        <f ca="1">IF(INDIRECT("Base!A"&amp;MATCH(C$5,Base!$A$6:$A$1000,0)+ROW()-1)&lt;&gt;C$5,"",OFFSET(INDIRECT("Base!A"&amp;MATCH(C$5,Base!$A$6:$A$1000,0)+ROW()-1),0,1))</f>
        <v/>
      </c>
      <c r="D8" s="17" t="str">
        <f ca="1">IF(INDIRECT("Base!A"&amp;MATCH(D$5,Base!$A$6:$A$1000,0)+ROW()-1)&lt;&gt;D$5,"",OFFSET(INDIRECT("Base!A"&amp;MATCH(D$5,Base!$A$6:$A$1000,0)+ROW()-1),0,1))</f>
        <v/>
      </c>
      <c r="E8" s="17" t="str">
        <f ca="1">IF(INDIRECT("Base!A"&amp;MATCH(E$5,Base!$A$6:$A$1000,0)+ROW()-1)&lt;&gt;E$5,"",OFFSET(INDIRECT("Base!A"&amp;MATCH(E$5,Base!$A$6:$A$1000,0)+ROW()-1),0,1))</f>
        <v>ct@mairie-bezons.fr</v>
      </c>
      <c r="X8" t="s">
        <v>27</v>
      </c>
      <c r="Y8" t="s">
        <v>27</v>
      </c>
      <c r="Z8" t="s">
        <v>27</v>
      </c>
      <c r="AA8" t="s">
        <v>27</v>
      </c>
      <c r="AB8" t="s">
        <v>27</v>
      </c>
      <c r="AC8" t="s">
        <v>27</v>
      </c>
      <c r="AD8" t="s">
        <v>27</v>
      </c>
      <c r="AE8" t="s">
        <v>27</v>
      </c>
      <c r="AF8" t="s">
        <v>27</v>
      </c>
      <c r="AG8" t="s">
        <v>27</v>
      </c>
      <c r="AH8" t="s">
        <v>27</v>
      </c>
      <c r="AI8" t="s">
        <v>27</v>
      </c>
      <c r="AJ8" t="s">
        <v>27</v>
      </c>
      <c r="AK8" t="s">
        <v>27</v>
      </c>
    </row>
    <row r="9" spans="1:37">
      <c r="A9" s="17" t="str">
        <f ca="1">IF(INDIRECT("Base!A"&amp;MATCH(A$5,Base!$A$6:$A$1000,0)+ROW()-1)&lt;&gt;A$5,"",OFFSET(INDIRECT("Base!A"&amp;MATCH(A$5,Base!$A$6:$A$1000,0)+ROW()-1),0,1))</f>
        <v/>
      </c>
      <c r="B9" s="17" t="str">
        <f ca="1">IF(INDIRECT("Base!A"&amp;MATCH(B$5,Base!$A$6:$A$1000,0)+ROW()-1)&lt;&gt;B$5,"",OFFSET(INDIRECT("Base!A"&amp;MATCH(B$5,Base!$A$6:$A$1000,0)+ROW()-1),0,1))</f>
        <v/>
      </c>
      <c r="C9" s="17" t="str">
        <f ca="1">IF(INDIRECT("Base!A"&amp;MATCH(C$5,Base!$A$6:$A$1000,0)+ROW()-1)&lt;&gt;C$5,"",OFFSET(INDIRECT("Base!A"&amp;MATCH(C$5,Base!$A$6:$A$1000,0)+ROW()-1),0,1))</f>
        <v/>
      </c>
      <c r="D9" s="17" t="str">
        <f ca="1">IF(INDIRECT("Base!A"&amp;MATCH(D$5,Base!$A$6:$A$1000,0)+ROW()-1)&lt;&gt;D$5,"",OFFSET(INDIRECT("Base!A"&amp;MATCH(D$5,Base!$A$6:$A$1000,0)+ROW()-1),0,1))</f>
        <v/>
      </c>
      <c r="E9" s="17" t="str">
        <f ca="1">IF(INDIRECT("Base!A"&amp;MATCH(E$5,Base!$A$6:$A$1000,0)+ROW()-1)&lt;&gt;E$5,"",OFFSET(INDIRECT("Base!A"&amp;MATCH(E$5,Base!$A$6:$A$1000,0)+ROW()-1),0,1))</f>
        <v>c.s@mairie-bezons.fr</v>
      </c>
      <c r="X9" t="s">
        <v>27</v>
      </c>
      <c r="Y9" t="s">
        <v>27</v>
      </c>
      <c r="Z9" t="s">
        <v>27</v>
      </c>
      <c r="AA9" t="s">
        <v>27</v>
      </c>
      <c r="AB9" t="s">
        <v>27</v>
      </c>
      <c r="AC9" t="s">
        <v>27</v>
      </c>
      <c r="AD9" t="s">
        <v>27</v>
      </c>
      <c r="AE9" t="s">
        <v>27</v>
      </c>
      <c r="AF9" t="s">
        <v>27</v>
      </c>
      <c r="AG9" t="s">
        <v>27</v>
      </c>
      <c r="AH9" t="s">
        <v>27</v>
      </c>
      <c r="AI9" t="s">
        <v>27</v>
      </c>
      <c r="AJ9" t="s">
        <v>27</v>
      </c>
      <c r="AK9" t="s">
        <v>27</v>
      </c>
    </row>
    <row r="10" spans="1:37">
      <c r="A10" s="17" t="str">
        <f ca="1">IF(INDIRECT("Base!A"&amp;MATCH(A$5,Base!$A$6:$A$1000,0)+ROW()-1)&lt;&gt;A$5,"",OFFSET(INDIRECT("Base!A"&amp;MATCH(A$5,Base!$A$6:$A$1000,0)+ROW()-1),0,1))</f>
        <v/>
      </c>
      <c r="B10" s="17" t="str">
        <f ca="1">IF(INDIRECT("Base!A"&amp;MATCH(B$5,Base!$A$6:$A$1000,0)+ROW()-1)&lt;&gt;B$5,"",OFFSET(INDIRECT("Base!A"&amp;MATCH(B$5,Base!$A$6:$A$1000,0)+ROW()-1),0,1))</f>
        <v/>
      </c>
      <c r="C10" s="17" t="str">
        <f ca="1">IF(INDIRECT("Base!A"&amp;MATCH(C$5,Base!$A$6:$A$1000,0)+ROW()-1)&lt;&gt;C$5,"",OFFSET(INDIRECT("Base!A"&amp;MATCH(C$5,Base!$A$6:$A$1000,0)+ROW()-1),0,1))</f>
        <v/>
      </c>
      <c r="D10" s="17" t="str">
        <f ca="1">IF(INDIRECT("Base!A"&amp;MATCH(D$5,Base!$A$6:$A$1000,0)+ROW()-1)&lt;&gt;D$5,"",OFFSET(INDIRECT("Base!A"&amp;MATCH(D$5,Base!$A$6:$A$1000,0)+ROW()-1),0,1))</f>
        <v/>
      </c>
      <c r="E10" s="17" t="str">
        <f ca="1">IF(INDIRECT("Base!A"&amp;MATCH(E$5,Base!$A$6:$A$1000,0)+ROW()-1)&lt;&gt;E$5,"",OFFSET(INDIRECT("Base!A"&amp;MATCH(E$5,Base!$A$6:$A$1000,0)+ROW()-1),0,1))</f>
        <v>crec@mairie-bezons.fr</v>
      </c>
    </row>
    <row r="11" spans="1:37">
      <c r="A11" s="17" t="str">
        <f ca="1">IF(INDIRECT("Base!A"&amp;MATCH(A$5,Base!$A$6:$A$1000,0)+ROW()-1)&lt;&gt;A$5,"",OFFSET(INDIRECT("Base!A"&amp;MATCH(A$5,Base!$A$6:$A$1000,0)+ROW()-1),0,1))</f>
        <v/>
      </c>
      <c r="B11" s="17" t="str">
        <f ca="1">IF(INDIRECT("Base!A"&amp;MATCH(B$5,Base!$A$6:$A$1000,0)+ROW()-1)&lt;&gt;B$5,"",OFFSET(INDIRECT("Base!A"&amp;MATCH(B$5,Base!$A$6:$A$1000,0)+ROW()-1),0,1))</f>
        <v/>
      </c>
      <c r="C11" s="17" t="str">
        <f ca="1">IF(INDIRECT("Base!A"&amp;MATCH(C$5,Base!$A$6:$A$1000,0)+ROW()-1)&lt;&gt;C$5,"",OFFSET(INDIRECT("Base!A"&amp;MATCH(C$5,Base!$A$6:$A$1000,0)+ROW()-1),0,1))</f>
        <v/>
      </c>
      <c r="D11" s="17" t="str">
        <f ca="1">IF(INDIRECT("Base!A"&amp;MATCH(D$5,Base!$A$6:$A$1000,0)+ROW()-1)&lt;&gt;D$5,"",OFFSET(INDIRECT("Base!A"&amp;MATCH(D$5,Base!$A$6:$A$1000,0)+ROW()-1),0,1))</f>
        <v/>
      </c>
      <c r="E11" s="17" t="str">
        <f ca="1">IF(INDIRECT("Base!A"&amp;MATCH(E$5,Base!$A$6:$A$1000,0)+ROW()-1)&lt;&gt;E$5,"",OFFSET(INDIRECT("Base!A"&amp;MATCH(E$5,Base!$A$6:$A$1000,0)+ROW()-1),0,1))</f>
        <v>crec@mairie-bezons.fr</v>
      </c>
      <c r="H11" s="20" t="s">
        <v>28</v>
      </c>
      <c r="I11" s="20" t="s">
        <v>29</v>
      </c>
      <c r="J11" s="20" t="s">
        <v>30</v>
      </c>
      <c r="K11" s="20" t="s">
        <v>31</v>
      </c>
      <c r="L11" s="20" t="s">
        <v>32</v>
      </c>
      <c r="M11" s="20" t="s">
        <v>33</v>
      </c>
      <c r="N11" s="20" t="s">
        <v>34</v>
      </c>
      <c r="O11" s="20" t="s">
        <v>35</v>
      </c>
      <c r="P11" s="20" t="s">
        <v>36</v>
      </c>
      <c r="Q11" s="20" t="s">
        <v>37</v>
      </c>
      <c r="R11" s="20" t="s">
        <v>38</v>
      </c>
      <c r="S11" s="20" t="s">
        <v>39</v>
      </c>
      <c r="T11" s="20" t="s">
        <v>40</v>
      </c>
      <c r="U11" s="20" t="s">
        <v>41</v>
      </c>
      <c r="V11" s="20" t="s">
        <v>42</v>
      </c>
      <c r="W11" s="20" t="s">
        <v>43</v>
      </c>
    </row>
    <row r="12" spans="1:37">
      <c r="A12" s="17" t="str">
        <f ca="1">IF(INDIRECT("Base!A"&amp;MATCH(A$5,Base!$A$6:$A$1000,0)+ROW()-1)&lt;&gt;A$5,"",OFFSET(INDIRECT("Base!A"&amp;MATCH(A$5,Base!$A$6:$A$1000,0)+ROW()-1),0,1))</f>
        <v/>
      </c>
      <c r="B12" s="17" t="str">
        <f ca="1">IF(INDIRECT("Base!A"&amp;MATCH(B$5,Base!$A$6:$A$1000,0)+ROW()-1)&lt;&gt;B$5,"",OFFSET(INDIRECT("Base!A"&amp;MATCH(B$5,Base!$A$6:$A$1000,0)+ROW()-1),0,1))</f>
        <v/>
      </c>
      <c r="C12" s="17" t="str">
        <f ca="1">IF(INDIRECT("Base!A"&amp;MATCH(C$5,Base!$A$6:$A$1000,0)+ROW()-1)&lt;&gt;C$5,"",OFFSET(INDIRECT("Base!A"&amp;MATCH(C$5,Base!$A$6:$A$1000,0)+ROW()-1),0,1))</f>
        <v/>
      </c>
      <c r="D12" s="17" t="str">
        <f ca="1">IF(INDIRECT("Base!A"&amp;MATCH(D$5,Base!$A$6:$A$1000,0)+ROW()-1)&lt;&gt;D$5,"",OFFSET(INDIRECT("Base!A"&amp;MATCH(D$5,Base!$A$6:$A$1000,0)+ROW()-1),0,1))</f>
        <v/>
      </c>
      <c r="E12" s="17" t="str">
        <f ca="1">IF(INDIRECT("Base!A"&amp;MATCH(E$5,Base!$A$6:$A$1000,0)+ROW()-1)&lt;&gt;E$5,"",OFFSET(INDIRECT("Base!A"&amp;MATCH(E$5,Base!$A$6:$A$1000,0)+ROW()-1),0,1))</f>
        <v>eon@mairie-bezons.fr</v>
      </c>
      <c r="G12" s="19">
        <v>462118</v>
      </c>
      <c r="H12" s="20" t="s">
        <v>4</v>
      </c>
      <c r="I12" s="20" t="s">
        <v>27</v>
      </c>
      <c r="J12" s="20" t="s">
        <v>27</v>
      </c>
      <c r="K12" s="20" t="s">
        <v>27</v>
      </c>
      <c r="L12" s="20" t="s">
        <v>27</v>
      </c>
      <c r="M12" s="20" t="s">
        <v>27</v>
      </c>
      <c r="N12" s="20" t="s">
        <v>27</v>
      </c>
      <c r="O12" s="20" t="s">
        <v>27</v>
      </c>
      <c r="P12" s="20" t="s">
        <v>27</v>
      </c>
      <c r="Q12" s="20" t="s">
        <v>27</v>
      </c>
      <c r="R12" s="20" t="s">
        <v>27</v>
      </c>
      <c r="S12" s="20" t="s">
        <v>27</v>
      </c>
      <c r="T12" s="20" t="s">
        <v>27</v>
      </c>
      <c r="U12" s="20" t="s">
        <v>27</v>
      </c>
      <c r="V12" s="20" t="s">
        <v>27</v>
      </c>
      <c r="W12" s="20" t="s">
        <v>27</v>
      </c>
    </row>
    <row r="13" spans="1:37">
      <c r="A13" s="17" t="str">
        <f ca="1">IF(INDIRECT("Base!A"&amp;MATCH(A$5,Base!$A$6:$A$1000,0)+ROW()-1)&lt;&gt;A$5,"",OFFSET(INDIRECT("Base!A"&amp;MATCH(A$5,Base!$A$6:$A$1000,0)+ROW()-1),0,1))</f>
        <v/>
      </c>
      <c r="B13" s="17" t="str">
        <f ca="1">IF(INDIRECT("Base!A"&amp;MATCH(B$5,Base!$A$6:$A$1000,0)+ROW()-1)&lt;&gt;B$5,"",OFFSET(INDIRECT("Base!A"&amp;MATCH(B$5,Base!$A$6:$A$1000,0)+ROW()-1),0,1))</f>
        <v/>
      </c>
      <c r="C13" s="17" t="str">
        <f ca="1">IF(INDIRECT("Base!A"&amp;MATCH(C$5,Base!$A$6:$A$1000,0)+ROW()-1)&lt;&gt;C$5,"",OFFSET(INDIRECT("Base!A"&amp;MATCH(C$5,Base!$A$6:$A$1000,0)+ROW()-1),0,1))</f>
        <v/>
      </c>
      <c r="D13" s="17" t="str">
        <f ca="1">IF(INDIRECT("Base!A"&amp;MATCH(D$5,Base!$A$6:$A$1000,0)+ROW()-1)&lt;&gt;D$5,"",OFFSET(INDIRECT("Base!A"&amp;MATCH(D$5,Base!$A$6:$A$1000,0)+ROW()-1),0,1))</f>
        <v/>
      </c>
      <c r="E13" s="17" t="str">
        <f ca="1">IF(INDIRECT("Base!A"&amp;MATCH(E$5,Base!$A$6:$A$1000,0)+ROW()-1)&lt;&gt;E$5,"",OFFSET(INDIRECT("Base!A"&amp;MATCH(E$5,Base!$A$6:$A$1000,0)+ROW()-1),0,1))</f>
        <v>fu@mairie-bezons.fr</v>
      </c>
      <c r="G13" s="19">
        <v>462122</v>
      </c>
      <c r="H13" s="20" t="s">
        <v>5</v>
      </c>
      <c r="I13" s="20" t="s">
        <v>6</v>
      </c>
      <c r="J13" s="20" t="s">
        <v>27</v>
      </c>
      <c r="K13" s="20" t="s">
        <v>27</v>
      </c>
      <c r="L13" s="20" t="s">
        <v>27</v>
      </c>
      <c r="M13" s="20" t="s">
        <v>27</v>
      </c>
      <c r="N13" s="20" t="s">
        <v>27</v>
      </c>
      <c r="O13" s="20" t="s">
        <v>27</v>
      </c>
      <c r="P13" s="20" t="s">
        <v>27</v>
      </c>
      <c r="Q13" s="20" t="s">
        <v>27</v>
      </c>
      <c r="R13" s="20" t="s">
        <v>27</v>
      </c>
      <c r="S13" s="20" t="s">
        <v>27</v>
      </c>
      <c r="T13" s="20" t="s">
        <v>27</v>
      </c>
      <c r="U13" s="20" t="s">
        <v>27</v>
      </c>
      <c r="V13" s="20" t="s">
        <v>27</v>
      </c>
      <c r="W13" s="20" t="s">
        <v>27</v>
      </c>
    </row>
    <row r="14" spans="1:37">
      <c r="A14" s="17" t="str">
        <f ca="1">IF(INDIRECT("Base!A"&amp;MATCH(A$5,Base!$A$6:$A$1000,0)+ROW()-1)&lt;&gt;A$5,"",OFFSET(INDIRECT("Base!A"&amp;MATCH(A$5,Base!$A$6:$A$1000,0)+ROW()-1),0,1))</f>
        <v/>
      </c>
      <c r="B14" s="17" t="str">
        <f ca="1">IF(INDIRECT("Base!A"&amp;MATCH(B$5,Base!$A$6:$A$1000,0)+ROW()-1)&lt;&gt;B$5,"",OFFSET(INDIRECT("Base!A"&amp;MATCH(B$5,Base!$A$6:$A$1000,0)+ROW()-1),0,1))</f>
        <v/>
      </c>
      <c r="C14" s="17" t="str">
        <f ca="1">IF(INDIRECT("Base!A"&amp;MATCH(C$5,Base!$A$6:$A$1000,0)+ROW()-1)&lt;&gt;C$5,"",OFFSET(INDIRECT("Base!A"&amp;MATCH(C$5,Base!$A$6:$A$1000,0)+ROW()-1),0,1))</f>
        <v/>
      </c>
      <c r="D14" s="17" t="str">
        <f ca="1">IF(INDIRECT("Base!A"&amp;MATCH(D$5,Base!$A$6:$A$1000,0)+ROW()-1)&lt;&gt;D$5,"",OFFSET(INDIRECT("Base!A"&amp;MATCH(D$5,Base!$A$6:$A$1000,0)+ROW()-1),0,1))</f>
        <v/>
      </c>
      <c r="E14" s="17" t="str">
        <f ca="1">IF(INDIRECT("Base!A"&amp;MATCH(E$5,Base!$A$6:$A$1000,0)+ROW()-1)&lt;&gt;E$5,"",OFFSET(INDIRECT("Base!A"&amp;MATCH(E$5,Base!$A$6:$A$1000,0)+ROW()-1),0,1))</f>
        <v>l.molez@mairie-bezons.fr</v>
      </c>
      <c r="G14" s="19">
        <v>462137</v>
      </c>
      <c r="H14" s="20" t="s">
        <v>7</v>
      </c>
      <c r="I14" s="20" t="s">
        <v>8</v>
      </c>
      <c r="J14" s="20" t="s">
        <v>27</v>
      </c>
      <c r="K14" s="20" t="s">
        <v>27</v>
      </c>
      <c r="L14" s="20" t="s">
        <v>27</v>
      </c>
      <c r="M14" s="20" t="s">
        <v>27</v>
      </c>
      <c r="N14" s="20" t="s">
        <v>27</v>
      </c>
      <c r="O14" s="20" t="s">
        <v>27</v>
      </c>
      <c r="P14" s="20" t="s">
        <v>27</v>
      </c>
      <c r="Q14" s="20" t="s">
        <v>27</v>
      </c>
      <c r="R14" s="20" t="s">
        <v>27</v>
      </c>
      <c r="S14" s="20" t="s">
        <v>27</v>
      </c>
      <c r="T14" s="20" t="s">
        <v>27</v>
      </c>
      <c r="U14" s="20" t="s">
        <v>27</v>
      </c>
      <c r="V14" s="20" t="s">
        <v>27</v>
      </c>
      <c r="W14" s="20" t="s">
        <v>27</v>
      </c>
    </row>
    <row r="15" spans="1:37">
      <c r="A15" s="17" t="str">
        <f ca="1">IF(INDIRECT("Base!A"&amp;MATCH(A$5,Base!$A$6:$A$1000,0)+ROW()-1)&lt;&gt;A$5,"",OFFSET(INDIRECT("Base!A"&amp;MATCH(A$5,Base!$A$6:$A$1000,0)+ROW()-1),0,1))</f>
        <v/>
      </c>
      <c r="B15" s="17" t="str">
        <f ca="1">IF(INDIRECT("Base!A"&amp;MATCH(B$5,Base!$A$6:$A$1000,0)+ROW()-1)&lt;&gt;B$5,"",OFFSET(INDIRECT("Base!A"&amp;MATCH(B$5,Base!$A$6:$A$1000,0)+ROW()-1),0,1))</f>
        <v/>
      </c>
      <c r="C15" s="17" t="str">
        <f ca="1">IF(INDIRECT("Base!A"&amp;MATCH(C$5,Base!$A$6:$A$1000,0)+ROW()-1)&lt;&gt;C$5,"",OFFSET(INDIRECT("Base!A"&amp;MATCH(C$5,Base!$A$6:$A$1000,0)+ROW()-1),0,1))</f>
        <v/>
      </c>
      <c r="D15" s="17" t="str">
        <f ca="1">IF(INDIRECT("Base!A"&amp;MATCH(D$5,Base!$A$6:$A$1000,0)+ROW()-1)&lt;&gt;D$5,"",OFFSET(INDIRECT("Base!A"&amp;MATCH(D$5,Base!$A$6:$A$1000,0)+ROW()-1),0,1))</f>
        <v/>
      </c>
      <c r="E15" s="17" t="str">
        <f ca="1">IF(INDIRECT("Base!A"&amp;MATCH(E$5,Base!$A$6:$A$1000,0)+ROW()-1)&lt;&gt;E$5,"",OFFSET(INDIRECT("Base!A"&amp;MATCH(E$5,Base!$A$6:$A$1000,0)+ROW()-1),0,1))</f>
        <v>l.ri@ville-bezons.fr</v>
      </c>
      <c r="G15" s="19">
        <v>462160</v>
      </c>
      <c r="H15" s="20" t="s">
        <v>9</v>
      </c>
      <c r="I15" s="20" t="s">
        <v>10</v>
      </c>
      <c r="J15" s="20" t="s">
        <v>27</v>
      </c>
      <c r="K15" s="20" t="s">
        <v>27</v>
      </c>
      <c r="L15" s="20" t="s">
        <v>27</v>
      </c>
      <c r="M15" s="20" t="s">
        <v>27</v>
      </c>
      <c r="N15" s="20" t="s">
        <v>27</v>
      </c>
      <c r="O15" s="20" t="s">
        <v>27</v>
      </c>
      <c r="P15" s="20" t="s">
        <v>27</v>
      </c>
      <c r="Q15" s="20" t="s">
        <v>27</v>
      </c>
      <c r="R15" s="20" t="s">
        <v>27</v>
      </c>
      <c r="S15" s="20" t="s">
        <v>27</v>
      </c>
      <c r="T15" s="20" t="s">
        <v>27</v>
      </c>
      <c r="U15" s="20" t="s">
        <v>27</v>
      </c>
      <c r="V15" s="20" t="s">
        <v>27</v>
      </c>
      <c r="W15" s="20" t="s">
        <v>27</v>
      </c>
    </row>
    <row r="16" spans="1:37">
      <c r="A16" s="17" t="str">
        <f ca="1">IF(INDIRECT("Base!A"&amp;MATCH(A$5,Base!$A$6:$A$1000,0)+ROW()-1)&lt;&gt;A$5,"",OFFSET(INDIRECT("Base!A"&amp;MATCH(A$5,Base!$A$6:$A$1000,0)+ROW()-1),0,1))</f>
        <v/>
      </c>
      <c r="B16" s="17" t="str">
        <f ca="1">IF(INDIRECT("Base!A"&amp;MATCH(B$5,Base!$A$6:$A$1000,0)+ROW()-1)&lt;&gt;B$5,"",OFFSET(INDIRECT("Base!A"&amp;MATCH(B$5,Base!$A$6:$A$1000,0)+ROW()-1),0,1))</f>
        <v/>
      </c>
      <c r="C16" s="17" t="str">
        <f ca="1">IF(INDIRECT("Base!A"&amp;MATCH(C$5,Base!$A$6:$A$1000,0)+ROW()-1)&lt;&gt;C$5,"",OFFSET(INDIRECT("Base!A"&amp;MATCH(C$5,Base!$A$6:$A$1000,0)+ROW()-1),0,1))</f>
        <v/>
      </c>
      <c r="D16" s="17" t="str">
        <f ca="1">IF(INDIRECT("Base!A"&amp;MATCH(D$5,Base!$A$6:$A$1000,0)+ROW()-1)&lt;&gt;D$5,"",OFFSET(INDIRECT("Base!A"&amp;MATCH(D$5,Base!$A$6:$A$1000,0)+ROW()-1),0,1))</f>
        <v/>
      </c>
      <c r="E16" s="17" t="str">
        <f ca="1">IF(INDIRECT("Base!A"&amp;MATCH(E$5,Base!$A$6:$A$1000,0)+ROW()-1)&lt;&gt;E$5,"",OFFSET(INDIRECT("Base!A"&amp;MATCH(E$5,Base!$A$6:$A$1000,0)+ROW()-1),0,1))</f>
        <v>mui@mairie-bezons.fr</v>
      </c>
      <c r="G16" s="19">
        <v>462187</v>
      </c>
      <c r="H16" s="20" t="s">
        <v>13</v>
      </c>
      <c r="I16" s="20" t="s">
        <v>11</v>
      </c>
      <c r="J16" s="20" t="s">
        <v>12</v>
      </c>
      <c r="K16" s="20" t="s">
        <v>14</v>
      </c>
      <c r="L16" s="20" t="s">
        <v>15</v>
      </c>
      <c r="M16" s="20" t="s">
        <v>15</v>
      </c>
      <c r="N16" s="20" t="s">
        <v>16</v>
      </c>
      <c r="O16" s="20" t="s">
        <v>17</v>
      </c>
      <c r="P16" s="20" t="s">
        <v>26</v>
      </c>
      <c r="Q16" s="20" t="s">
        <v>18</v>
      </c>
      <c r="R16" s="20" t="s">
        <v>19</v>
      </c>
      <c r="S16" s="20" t="s">
        <v>20</v>
      </c>
      <c r="T16" s="20" t="s">
        <v>21</v>
      </c>
      <c r="U16" s="20" t="s">
        <v>22</v>
      </c>
      <c r="V16" s="20" t="s">
        <v>23</v>
      </c>
      <c r="W16" s="20" t="s">
        <v>24</v>
      </c>
    </row>
    <row r="17" spans="1:6">
      <c r="A17" s="17" t="str">
        <f ca="1">IF(INDIRECT("Base!A"&amp;MATCH(A$5,Base!$A$6:$A$1000,0)+ROW()-1)&lt;&gt;A$5,"",OFFSET(INDIRECT("Base!A"&amp;MATCH(A$5,Base!$A$6:$A$1000,0)+ROW()-1),0,1))</f>
        <v/>
      </c>
      <c r="B17" s="17" t="str">
        <f ca="1">IF(INDIRECT("Base!A"&amp;MATCH(B$5,Base!$A$6:$A$1000,0)+ROW()-1)&lt;&gt;B$5,"",OFFSET(INDIRECT("Base!A"&amp;MATCH(B$5,Base!$A$6:$A$1000,0)+ROW()-1),0,1))</f>
        <v/>
      </c>
      <c r="C17" s="17" t="str">
        <f ca="1">IF(INDIRECT("Base!A"&amp;MATCH(C$5,Base!$A$6:$A$1000,0)+ROW()-1)&lt;&gt;C$5,"",OFFSET(INDIRECT("Base!A"&amp;MATCH(C$5,Base!$A$6:$A$1000,0)+ROW()-1),0,1))</f>
        <v/>
      </c>
      <c r="D17" s="17" t="str">
        <f ca="1">IF(INDIRECT("Base!A"&amp;MATCH(D$5,Base!$A$6:$A$1000,0)+ROW()-1)&lt;&gt;D$5,"",OFFSET(INDIRECT("Base!A"&amp;MATCH(D$5,Base!$A$6:$A$1000,0)+ROW()-1),0,1))</f>
        <v/>
      </c>
      <c r="E17" s="17" t="str">
        <f ca="1">IF(INDIRECT("Base!A"&amp;MATCH(E$5,Base!$A$6:$A$1000,0)+ROW()-1)&lt;&gt;E$5,"",OFFSET(INDIRECT("Base!A"&amp;MATCH(E$5,Base!$A$6:$A$1000,0)+ROW()-1),0,1))</f>
        <v>may@garden-city.fr</v>
      </c>
    </row>
    <row r="18" spans="1:6">
      <c r="A18" s="17" t="str">
        <f ca="1">IF(INDIRECT("Base!A"&amp;MATCH(A$5,Base!$A$6:$A$1000,0)+ROW()-1)&lt;&gt;A$5,"",OFFSET(INDIRECT("Base!A"&amp;MATCH(A$5,Base!$A$6:$A$1000,0)+ROW()-1),0,1))</f>
        <v/>
      </c>
      <c r="B18" s="17" t="str">
        <f ca="1">IF(INDIRECT("Base!A"&amp;MATCH(B$5,Base!$A$6:$A$1000,0)+ROW()-1)&lt;&gt;B$5,"",OFFSET(INDIRECT("Base!A"&amp;MATCH(B$5,Base!$A$6:$A$1000,0)+ROW()-1),0,1))</f>
        <v/>
      </c>
      <c r="C18" s="17" t="str">
        <f ca="1">IF(INDIRECT("Base!A"&amp;MATCH(C$5,Base!$A$6:$A$1000,0)+ROW()-1)&lt;&gt;C$5,"",OFFSET(INDIRECT("Base!A"&amp;MATCH(C$5,Base!$A$6:$A$1000,0)+ROW()-1),0,1))</f>
        <v/>
      </c>
      <c r="D18" s="17" t="str">
        <f ca="1">IF(INDIRECT("Base!A"&amp;MATCH(D$5,Base!$A$6:$A$1000,0)+ROW()-1)&lt;&gt;D$5,"",OFFSET(INDIRECT("Base!A"&amp;MATCH(D$5,Base!$A$6:$A$1000,0)+ROW()-1),0,1))</f>
        <v/>
      </c>
      <c r="E18" s="17" t="str">
        <f ca="1">IF(INDIRECT("Base!A"&amp;MATCH(E$5,Base!$A$6:$A$1000,0)+ROW()-1)&lt;&gt;E$5,"",OFFSET(INDIRECT("Base!A"&amp;MATCH(E$5,Base!$A$6:$A$1000,0)+ROW()-1),0,1))</f>
        <v>n.au@mairie-bezons.fr</v>
      </c>
    </row>
    <row r="19" spans="1:6">
      <c r="A19" s="17" t="str">
        <f ca="1">IF(INDIRECT("Base!A"&amp;MATCH(A$5,Base!$A$6:$A$1000,0)+ROW()-1)&lt;&gt;A$5,"",OFFSET(INDIRECT("Base!A"&amp;MATCH(A$5,Base!$A$6:$A$1000,0)+ROW()-1),0,1))</f>
        <v/>
      </c>
      <c r="B19" s="17" t="str">
        <f ca="1">IF(INDIRECT("Base!A"&amp;MATCH(B$5,Base!$A$6:$A$1000,0)+ROW()-1)&lt;&gt;B$5,"",OFFSET(INDIRECT("Base!A"&amp;MATCH(B$5,Base!$A$6:$A$1000,0)+ROW()-1),0,1))</f>
        <v/>
      </c>
      <c r="C19" s="17" t="str">
        <f ca="1">IF(INDIRECT("Base!A"&amp;MATCH(C$5,Base!$A$6:$A$1000,0)+ROW()-1)&lt;&gt;C$5,"",OFFSET(INDIRECT("Base!A"&amp;MATCH(C$5,Base!$A$6:$A$1000,0)+ROW()-1),0,1))</f>
        <v/>
      </c>
      <c r="D19" s="17" t="str">
        <f ca="1">IF(INDIRECT("Base!A"&amp;MATCH(D$5,Base!$A$6:$A$1000,0)+ROW()-1)&lt;&gt;D$5,"",OFFSET(INDIRECT("Base!A"&amp;MATCH(D$5,Base!$A$6:$A$1000,0)+ROW()-1),0,1))</f>
        <v/>
      </c>
      <c r="E19" s="17" t="str">
        <f ca="1">IF(INDIRECT("Base!A"&amp;MATCH(E$5,Base!$A$6:$A$1000,0)+ROW()-1)&lt;&gt;E$5,"",OFFSET(INDIRECT("Base!A"&amp;MATCH(E$5,Base!$A$6:$A$1000,0)+ROW()-1),0,1))</f>
        <v>s.et@mairie-bezons.fr</v>
      </c>
    </row>
    <row r="20" spans="1:6">
      <c r="A20" s="17" t="str">
        <f ca="1">IF(INDIRECT("Base!A"&amp;MATCH(A$5,Base!$A$6:$A$1000,0)+ROW()-1)&lt;&gt;A$5,"",OFFSET(INDIRECT("Base!A"&amp;MATCH(A$5,Base!$A$6:$A$1000,0)+ROW()-1),0,1))</f>
        <v/>
      </c>
      <c r="B20" s="17" t="str">
        <f ca="1">IF(INDIRECT("Base!A"&amp;MATCH(B$5,Base!$A$6:$A$1000,0)+ROW()-1)&lt;&gt;B$5,"",OFFSET(INDIRECT("Base!A"&amp;MATCH(B$5,Base!$A$6:$A$1000,0)+ROW()-1),0,1))</f>
        <v/>
      </c>
      <c r="C20" s="17" t="str">
        <f ca="1">IF(INDIRECT("Base!A"&amp;MATCH(C$5,Base!$A$6:$A$1000,0)+ROW()-1)&lt;&gt;C$5,"",OFFSET(INDIRECT("Base!A"&amp;MATCH(C$5,Base!$A$6:$A$1000,0)+ROW()-1),0,1))</f>
        <v/>
      </c>
      <c r="D20" s="17" t="str">
        <f ca="1">IF(INDIRECT("Base!A"&amp;MATCH(D$5,Base!$A$6:$A$1000,0)+ROW()-1)&lt;&gt;D$5,"",OFFSET(INDIRECT("Base!A"&amp;MATCH(D$5,Base!$A$6:$A$1000,0)+ROW()-1),0,1))</f>
        <v/>
      </c>
      <c r="E20" s="17" t="str">
        <f ca="1">IF(INDIRECT("Base!A"&amp;MATCH(E$5,Base!$A$6:$A$1000,0)+ROW()-1)&lt;&gt;E$5,"",OFFSET(INDIRECT("Base!A"&amp;MATCH(E$5,Base!$A$6:$A$1000,0)+ROW()-1),0,1))</f>
        <v>c.her@mairie-bezons.fr</v>
      </c>
    </row>
    <row r="21" spans="1:6">
      <c r="A21" s="17" t="str">
        <f ca="1">IF(INDIRECT("Base!A"&amp;MATCH(A$5,Base!$A$6:$A$1000,0)+ROW()-1)&lt;&gt;A$5,"",OFFSET(INDIRECT("Base!A"&amp;MATCH(A$5,Base!$A$6:$A$1000,0)+ROW()-1),0,1))</f>
        <v/>
      </c>
      <c r="B21" s="17" t="str">
        <f ca="1">IF(INDIRECT("Base!A"&amp;MATCH(B$5,Base!$A$6:$A$1000,0)+ROW()-1)&lt;&gt;B$5,"",OFFSET(INDIRECT("Base!A"&amp;MATCH(B$5,Base!$A$6:$A$1000,0)+ROW()-1),0,1))</f>
        <v/>
      </c>
      <c r="C21" s="17" t="str">
        <f ca="1">IF(INDIRECT("Base!A"&amp;MATCH(C$5,Base!$A$6:$A$1000,0)+ROW()-1)&lt;&gt;C$5,"",OFFSET(INDIRECT("Base!A"&amp;MATCH(C$5,Base!$A$6:$A$1000,0)+ROW()-1),0,1))</f>
        <v/>
      </c>
      <c r="D21" s="17" t="str">
        <f ca="1">IF(INDIRECT("Base!A"&amp;MATCH(D$5,Base!$A$6:$A$1000,0)+ROW()-1)&lt;&gt;D$5,"",OFFSET(INDIRECT("Base!A"&amp;MATCH(D$5,Base!$A$6:$A$1000,0)+ROW()-1),0,1))</f>
        <v/>
      </c>
      <c r="E21" s="17" t="str">
        <f ca="1">IF(INDIRECT("Base!A"&amp;MATCH(E$5,Base!$A$6:$A$1000,0)+ROW()-1)&lt;&gt;E$5,"",OFFSET(INDIRECT("Base!A"&amp;MATCH(E$5,Base!$A$6:$A$1000,0)+ROW()-1),0,1))</f>
        <v>a.e@mairie-bezons.fr</v>
      </c>
    </row>
    <row r="22" spans="1:6">
      <c r="A22" s="17" t="str">
        <f ca="1">IF(INDIRECT("Base!A"&amp;MATCH(A$5,Base!$A$6:$A$1000,0)+ROW()-1)&lt;&gt;A$5,"",OFFSET(INDIRECT("Base!A"&amp;MATCH(A$5,Base!$A$6:$A$1000,0)+ROW()-1),0,1))</f>
        <v/>
      </c>
      <c r="B22" s="17" t="str">
        <f ca="1">IF(INDIRECT("Base!A"&amp;MATCH(B$5,Base!$A$6:$A$1000,0)+ROW()-1)&lt;&gt;B$5,"",OFFSET(INDIRECT("Base!A"&amp;MATCH(B$5,Base!$A$6:$A$1000,0)+ROW()-1),0,1))</f>
        <v/>
      </c>
      <c r="C22" s="17" t="str">
        <f ca="1">IF(INDIRECT("Base!A"&amp;MATCH(C$5,Base!$A$6:$A$1000,0)+ROW()-1)&lt;&gt;C$5,"",OFFSET(INDIRECT("Base!A"&amp;MATCH(C$5,Base!$A$6:$A$1000,0)+ROW()-1),0,1))</f>
        <v/>
      </c>
      <c r="D22" s="17" t="str">
        <f ca="1">IF(INDIRECT("Base!A"&amp;MATCH(D$5,Base!$A$6:$A$1000,0)+ROW()-1)&lt;&gt;D$5,"",OFFSET(INDIRECT("Base!A"&amp;MATCH(D$5,Base!$A$6:$A$1000,0)+ROW()-1),0,1))</f>
        <v/>
      </c>
      <c r="E22" s="17" t="str">
        <f ca="1">IF(INDIRECT("Base!A"&amp;MATCH(E$5,Base!$A$6:$A$1000,0)+ROW()-1)&lt;&gt;E$5,"",OFFSET(INDIRECT("Base!A"&amp;MATCH(E$5,Base!$A$6:$A$1000,0)+ROW()-1),0,1))</f>
        <v/>
      </c>
    </row>
    <row r="23" spans="1:6">
      <c r="A23" s="17" t="str">
        <f ca="1">IF(INDIRECT("Base!A"&amp;MATCH(A$5,Base!$A$6:$A$1000,0)+ROW()-1)&lt;&gt;A$5,"",OFFSET(INDIRECT("Base!A"&amp;MATCH(A$5,Base!$A$6:$A$1000,0)+ROW()-1),0,1))</f>
        <v/>
      </c>
      <c r="B23" s="17" t="str">
        <f ca="1">IF(INDIRECT("Base!A"&amp;MATCH(B$5,Base!$A$6:$A$1000,0)+ROW()-1)&lt;&gt;B$5,"",OFFSET(INDIRECT("Base!A"&amp;MATCH(B$5,Base!$A$6:$A$1000,0)+ROW()-1),0,1))</f>
        <v/>
      </c>
      <c r="C23" s="17" t="str">
        <f ca="1">IF(INDIRECT("Base!A"&amp;MATCH(C$5,Base!$A$6:$A$1000,0)+ROW()-1)&lt;&gt;C$5,"",OFFSET(INDIRECT("Base!A"&amp;MATCH(C$5,Base!$A$6:$A$1000,0)+ROW()-1),0,1))</f>
        <v/>
      </c>
      <c r="D23" s="17" t="str">
        <f ca="1">IF(INDIRECT("Base!A"&amp;MATCH(D$5,Base!$A$6:$A$1000,0)+ROW()-1)&lt;&gt;D$5,"",OFFSET(INDIRECT("Base!A"&amp;MATCH(D$5,Base!$A$6:$A$1000,0)+ROW()-1),0,1))</f>
        <v/>
      </c>
      <c r="E23" s="17" t="str">
        <f ca="1">IF(INDIRECT("Base!A"&amp;MATCH(E$5,Base!$A$6:$A$1000,0)+ROW()-1)&lt;&gt;E$5,"",OFFSET(INDIRECT("Base!A"&amp;MATCH(E$5,Base!$A$6:$A$1000,0)+ROW()-1),0,1))</f>
        <v/>
      </c>
    </row>
    <row r="24" spans="1:6">
      <c r="A24" s="17" t="str">
        <f ca="1">IF(INDIRECT("Base!A"&amp;MATCH(A$5,Base!$A$6:$A$1000,0)+ROW()-1)&lt;&gt;A$5,"",OFFSET(INDIRECT("Base!A"&amp;MATCH(A$5,Base!$A$6:$A$1000,0)+ROW()-1),0,1))</f>
        <v/>
      </c>
      <c r="B24" s="17" t="str">
        <f ca="1">IF(INDIRECT("Base!A"&amp;MATCH(B$5,Base!$A$6:$A$1000,0)+ROW()-1)&lt;&gt;B$5,"",OFFSET(INDIRECT("Base!A"&amp;MATCH(B$5,Base!$A$6:$A$1000,0)+ROW()-1),0,1))</f>
        <v/>
      </c>
      <c r="C24" s="17" t="str">
        <f ca="1">IF(INDIRECT("Base!A"&amp;MATCH(C$5,Base!$A$6:$A$1000,0)+ROW()-1)&lt;&gt;C$5,"",OFFSET(INDIRECT("Base!A"&amp;MATCH(C$5,Base!$A$6:$A$1000,0)+ROW()-1),0,1))</f>
        <v/>
      </c>
      <c r="D24" s="17" t="str">
        <f ca="1">IF(INDIRECT("Base!A"&amp;MATCH(D$5,Base!$A$6:$A$1000,0)+ROW()-1)&lt;&gt;D$5,"",OFFSET(INDIRECT("Base!A"&amp;MATCH(D$5,Base!$A$6:$A$1000,0)+ROW()-1),0,1))</f>
        <v/>
      </c>
      <c r="E24" s="17" t="str">
        <f ca="1">IF(INDIRECT("Base!A"&amp;MATCH(E$5,Base!$A$6:$A$1000,0)+ROW()-1)&lt;&gt;E$5,"",OFFSET(INDIRECT("Base!A"&amp;MATCH(E$5,Base!$A$6:$A$1000,0)+ROW()-1),0,1))</f>
        <v/>
      </c>
    </row>
    <row r="25" spans="1:6">
      <c r="A25" s="17" t="str">
        <f ca="1">IF(INDIRECT("Base!A"&amp;MATCH(A$5,Base!$A$6:$A$1000,0)+ROW()-1)&lt;&gt;A$5,"",OFFSET(INDIRECT("Base!A"&amp;MATCH(A$5,Base!$A$6:$A$1000,0)+ROW()-1),0,1))</f>
        <v/>
      </c>
      <c r="B25" s="17" t="str">
        <f ca="1">IF(INDIRECT("Base!A"&amp;MATCH(B$5,Base!$A$6:$A$1000,0)+ROW()-1)&lt;&gt;B$5,"",OFFSET(INDIRECT("Base!A"&amp;MATCH(B$5,Base!$A$6:$A$1000,0)+ROW()-1),0,1))</f>
        <v/>
      </c>
      <c r="C25" s="17" t="str">
        <f ca="1">IF(INDIRECT("Base!A"&amp;MATCH(C$5,Base!$A$6:$A$1000,0)+ROW()-1)&lt;&gt;C$5,"",OFFSET(INDIRECT("Base!A"&amp;MATCH(C$5,Base!$A$6:$A$1000,0)+ROW()-1),0,1))</f>
        <v/>
      </c>
      <c r="D25" s="17" t="str">
        <f ca="1">IF(INDIRECT("Base!A"&amp;MATCH(D$5,Base!$A$6:$A$1000,0)+ROW()-1)&lt;&gt;D$5,"",OFFSET(INDIRECT("Base!A"&amp;MATCH(D$5,Base!$A$6:$A$1000,0)+ROW()-1),0,1))</f>
        <v/>
      </c>
      <c r="E25" s="17" t="str">
        <f ca="1">IF(INDIRECT("Base!A"&amp;MATCH(E$5,Base!$A$6:$A$1000,0)+ROW()-1)&lt;&gt;E$5,"",OFFSET(INDIRECT("Base!A"&amp;MATCH(E$5,Base!$A$6:$A$1000,0)+ROW()-1),0,1))</f>
        <v/>
      </c>
    </row>
    <row r="26" spans="1:6">
      <c r="A26" s="17" t="str">
        <f ca="1">IF(INDIRECT("Base!A"&amp;MATCH(A$5,Base!$A$6:$A$1000,0)+ROW()-1)&lt;&gt;A$5,"",OFFSET(INDIRECT("Base!A"&amp;MATCH(A$5,Base!$A$6:$A$1000,0)+ROW()-1),0,1))</f>
        <v/>
      </c>
      <c r="B26" s="17" t="str">
        <f ca="1">IF(INDIRECT("Base!A"&amp;MATCH(B$5,Base!$A$6:$A$1000,0)+ROW()-1)&lt;&gt;B$5,"",OFFSET(INDIRECT("Base!A"&amp;MATCH(B$5,Base!$A$6:$A$1000,0)+ROW()-1),0,1))</f>
        <v/>
      </c>
      <c r="C26" s="17" t="str">
        <f ca="1">IF(INDIRECT("Base!A"&amp;MATCH(C$5,Base!$A$6:$A$1000,0)+ROW()-1)&lt;&gt;C$5,"",OFFSET(INDIRECT("Base!A"&amp;MATCH(C$5,Base!$A$6:$A$1000,0)+ROW()-1),0,1))</f>
        <v/>
      </c>
      <c r="D26" s="17" t="str">
        <f ca="1">IF(INDIRECT("Base!A"&amp;MATCH(D$5,Base!$A$6:$A$1000,0)+ROW()-1)&lt;&gt;D$5,"",OFFSET(INDIRECT("Base!A"&amp;MATCH(D$5,Base!$A$6:$A$1000,0)+ROW()-1),0,1))</f>
        <v/>
      </c>
      <c r="E26" s="17" t="str">
        <f ca="1">IF(INDIRECT("Base!A"&amp;MATCH(E$5,Base!$A$6:$A$1000,0)+ROW()-1)&lt;&gt;E$5,"",OFFSET(INDIRECT("Base!A"&amp;MATCH(E$5,Base!$A$6:$A$1000,0)+ROW()-1),0,1))</f>
        <v/>
      </c>
    </row>
    <row r="27" spans="1:6">
      <c r="A27" s="17" t="str">
        <f ca="1">IF(INDIRECT("Base!A"&amp;MATCH(A$5,Base!$A$6:$A$1000,0)+ROW()-1)&lt;&gt;A$5,"",OFFSET(INDIRECT("Base!A"&amp;MATCH(A$5,Base!$A$6:$A$1000,0)+ROW()-1),0,1))</f>
        <v/>
      </c>
      <c r="B27" s="17" t="str">
        <f ca="1">IF(INDIRECT("Base!A"&amp;MATCH(B$5,Base!$A$6:$A$1000,0)+ROW()-1)&lt;&gt;B$5,"",OFFSET(INDIRECT("Base!A"&amp;MATCH(B$5,Base!$A$6:$A$1000,0)+ROW()-1),0,1))</f>
        <v/>
      </c>
      <c r="C27" s="17" t="str">
        <f ca="1">IF(INDIRECT("Base!A"&amp;MATCH(C$5,Base!$A$6:$A$1000,0)+ROW()-1)&lt;&gt;C$5,"",OFFSET(INDIRECT("Base!A"&amp;MATCH(C$5,Base!$A$6:$A$1000,0)+ROW()-1),0,1))</f>
        <v/>
      </c>
      <c r="D27" s="17" t="str">
        <f ca="1">IF(INDIRECT("Base!A"&amp;MATCH(D$5,Base!$A$6:$A$1000,0)+ROW()-1)&lt;&gt;D$5,"",OFFSET(INDIRECT("Base!A"&amp;MATCH(D$5,Base!$A$6:$A$1000,0)+ROW()-1),0,1))</f>
        <v/>
      </c>
      <c r="E27" s="17" t="str">
        <f ca="1">IF(INDIRECT("Base!A"&amp;MATCH(E$5,Base!$A$6:$A$1000,0)+ROW()-1)&lt;&gt;E$5,"",OFFSET(INDIRECT("Base!A"&amp;MATCH(E$5,Base!$A$6:$A$1000,0)+ROW()-1),0,1))</f>
        <v/>
      </c>
      <c r="F27" s="16"/>
    </row>
    <row r="28" spans="1:6">
      <c r="A28" s="17" t="str">
        <f ca="1">IF(INDIRECT("Base!A"&amp;MATCH(A$5,Base!$A$6:$A$1000,0)+ROW()-1)&lt;&gt;A$5,"",OFFSET(INDIRECT("Base!A"&amp;MATCH(A$5,Base!$A$6:$A$1000,0)+ROW()-1),0,1))</f>
        <v/>
      </c>
      <c r="B28" s="17" t="str">
        <f ca="1">IF(INDIRECT("Base!A"&amp;MATCH(B$5,Base!$A$6:$A$1000,0)+ROW()-1)&lt;&gt;B$5,"",OFFSET(INDIRECT("Base!A"&amp;MATCH(B$5,Base!$A$6:$A$1000,0)+ROW()-1),0,1))</f>
        <v/>
      </c>
      <c r="C28" s="17" t="str">
        <f ca="1">IF(INDIRECT("Base!A"&amp;MATCH(C$5,Base!$A$6:$A$1000,0)+ROW()-1)&lt;&gt;C$5,"",OFFSET(INDIRECT("Base!A"&amp;MATCH(C$5,Base!$A$6:$A$1000,0)+ROW()-1),0,1))</f>
        <v/>
      </c>
      <c r="D28" s="17" t="str">
        <f ca="1">IF(INDIRECT("Base!A"&amp;MATCH(D$5,Base!$A$6:$A$1000,0)+ROW()-1)&lt;&gt;D$5,"",OFFSET(INDIRECT("Base!A"&amp;MATCH(D$5,Base!$A$6:$A$1000,0)+ROW()-1),0,1))</f>
        <v/>
      </c>
      <c r="E28" s="17" t="str">
        <f ca="1">IF(INDIRECT("Base!A"&amp;MATCH(E$5,Base!$A$6:$A$1000,0)+ROW()-1)&lt;&gt;E$5,"",OFFSET(INDIRECT("Base!A"&amp;MATCH(E$5,Base!$A$6:$A$1000,0)+ROW()-1),0,1))</f>
        <v/>
      </c>
      <c r="F28" s="16"/>
    </row>
    <row r="29" spans="1:6">
      <c r="A29" s="17" t="str">
        <f ca="1">IF(INDIRECT("Base!A"&amp;MATCH(A$5,Base!$A$6:$A$1000,0)+ROW()-1)&lt;&gt;A$5,"",OFFSET(INDIRECT("Base!A"&amp;MATCH(A$5,Base!$A$6:$A$1000,0)+ROW()-1),0,1))</f>
        <v/>
      </c>
      <c r="B29" s="17" t="str">
        <f ca="1">IF(INDIRECT("Base!A"&amp;MATCH(B$5,Base!$A$6:$A$1000,0)+ROW()-1)&lt;&gt;B$5,"",OFFSET(INDIRECT("Base!A"&amp;MATCH(B$5,Base!$A$6:$A$1000,0)+ROW()-1),0,1))</f>
        <v/>
      </c>
      <c r="C29" s="17" t="str">
        <f ca="1">IF(INDIRECT("Base!A"&amp;MATCH(C$5,Base!$A$6:$A$1000,0)+ROW()-1)&lt;&gt;C$5,"",OFFSET(INDIRECT("Base!A"&amp;MATCH(C$5,Base!$A$6:$A$1000,0)+ROW()-1),0,1))</f>
        <v/>
      </c>
      <c r="D29" s="17" t="str">
        <f ca="1">IF(INDIRECT("Base!A"&amp;MATCH(D$5,Base!$A$6:$A$1000,0)+ROW()-1)&lt;&gt;D$5,"",OFFSET(INDIRECT("Base!A"&amp;MATCH(D$5,Base!$A$6:$A$1000,0)+ROW()-1),0,1))</f>
        <v/>
      </c>
      <c r="E29" s="17" t="str">
        <f ca="1">IF(INDIRECT("Base!A"&amp;MATCH(E$5,Base!$A$6:$A$1000,0)+ROW()-1)&lt;&gt;E$5,"",OFFSET(INDIRECT("Base!A"&amp;MATCH(E$5,Base!$A$6:$A$1000,0)+ROW()-1),0,1))</f>
        <v/>
      </c>
      <c r="F29" s="16"/>
    </row>
    <row r="30" spans="1:6">
      <c r="A30" s="17" t="str">
        <f ca="1">IF(INDIRECT("Base!A"&amp;MATCH(A$5,Base!$A$6:$A$1000,0)+ROW()-1)&lt;&gt;A$5,"",OFFSET(INDIRECT("Base!A"&amp;MATCH(A$5,Base!$A$6:$A$1000,0)+ROW()-1),0,1))</f>
        <v/>
      </c>
      <c r="B30" s="17" t="str">
        <f ca="1">IF(INDIRECT("Base!A"&amp;MATCH(B$5,Base!$A$6:$A$1000,0)+ROW()-1)&lt;&gt;B$5,"",OFFSET(INDIRECT("Base!A"&amp;MATCH(B$5,Base!$A$6:$A$1000,0)+ROW()-1),0,1))</f>
        <v/>
      </c>
      <c r="C30" s="17" t="str">
        <f ca="1">IF(INDIRECT("Base!A"&amp;MATCH(C$5,Base!$A$6:$A$1000,0)+ROW()-1)&lt;&gt;C$5,"",OFFSET(INDIRECT("Base!A"&amp;MATCH(C$5,Base!$A$6:$A$1000,0)+ROW()-1),0,1))</f>
        <v/>
      </c>
      <c r="D30" s="17" t="str">
        <f ca="1">IF(INDIRECT("Base!A"&amp;MATCH(D$5,Base!$A$6:$A$1000,0)+ROW()-1)&lt;&gt;D$5,"",OFFSET(INDIRECT("Base!A"&amp;MATCH(D$5,Base!$A$6:$A$1000,0)+ROW()-1),0,1))</f>
        <v/>
      </c>
      <c r="E30" s="17" t="str">
        <f ca="1">IF(INDIRECT("Base!A"&amp;MATCH(E$5,Base!$A$6:$A$1000,0)+ROW()-1)&lt;&gt;E$5,"",OFFSET(INDIRECT("Base!A"&amp;MATCH(E$5,Base!$A$6:$A$1000,0)+ROW()-1),0,1))</f>
        <v/>
      </c>
      <c r="F30" s="16"/>
    </row>
    <row r="31" spans="1:6">
      <c r="A31" s="17" t="str">
        <f ca="1">IF(INDIRECT("Base!A"&amp;MATCH(A$5,Base!$A$6:$A$1000,0)+ROW()-1)&lt;&gt;A$5,"",OFFSET(INDIRECT("Base!A"&amp;MATCH(A$5,Base!$A$6:$A$1000,0)+ROW()-1),0,1))</f>
        <v/>
      </c>
      <c r="B31" s="17" t="str">
        <f ca="1">IF(INDIRECT("Base!A"&amp;MATCH(B$5,Base!$A$6:$A$1000,0)+ROW()-1)&lt;&gt;B$5,"",OFFSET(INDIRECT("Base!A"&amp;MATCH(B$5,Base!$A$6:$A$1000,0)+ROW()-1),0,1))</f>
        <v/>
      </c>
      <c r="C31" s="17" t="str">
        <f ca="1">IF(INDIRECT("Base!A"&amp;MATCH(C$5,Base!$A$6:$A$1000,0)+ROW()-1)&lt;&gt;C$5,"",OFFSET(INDIRECT("Base!A"&amp;MATCH(C$5,Base!$A$6:$A$1000,0)+ROW()-1),0,1))</f>
        <v/>
      </c>
      <c r="D31" s="17" t="str">
        <f ca="1">IF(INDIRECT("Base!A"&amp;MATCH(D$5,Base!$A$6:$A$1000,0)+ROW()-1)&lt;&gt;D$5,"",OFFSET(INDIRECT("Base!A"&amp;MATCH(D$5,Base!$A$6:$A$1000,0)+ROW()-1),0,1))</f>
        <v/>
      </c>
      <c r="E31" s="17" t="str">
        <f ca="1">IF(INDIRECT("Base!A"&amp;MATCH(E$5,Base!$A$6:$A$1000,0)+ROW()-1)&lt;&gt;E$5,"",OFFSET(INDIRECT("Base!A"&amp;MATCH(E$5,Base!$A$6:$A$1000,0)+ROW()-1),0,1))</f>
        <v/>
      </c>
      <c r="F31" s="16"/>
    </row>
    <row r="32" spans="1:6">
      <c r="A32" s="17" t="str">
        <f ca="1">IF(INDIRECT("Base!A"&amp;MATCH(A$5,Base!$A$6:$A$1000,0)+ROW()-1)&lt;&gt;A$5,"",OFFSET(INDIRECT("Base!A"&amp;MATCH(A$5,Base!$A$6:$A$1000,0)+ROW()-1),0,1))</f>
        <v/>
      </c>
      <c r="B32" s="17" t="str">
        <f ca="1">IF(INDIRECT("Base!A"&amp;MATCH(B$5,Base!$A$6:$A$1000,0)+ROW()-1)&lt;&gt;B$5,"",OFFSET(INDIRECT("Base!A"&amp;MATCH(B$5,Base!$A$6:$A$1000,0)+ROW()-1),0,1))</f>
        <v/>
      </c>
      <c r="C32" s="17" t="str">
        <f ca="1">IF(INDIRECT("Base!A"&amp;MATCH(C$5,Base!$A$6:$A$1000,0)+ROW()-1)&lt;&gt;C$5,"",OFFSET(INDIRECT("Base!A"&amp;MATCH(C$5,Base!$A$6:$A$1000,0)+ROW()-1),0,1))</f>
        <v/>
      </c>
      <c r="D32" s="17" t="str">
        <f ca="1">IF(INDIRECT("Base!A"&amp;MATCH(D$5,Base!$A$6:$A$1000,0)+ROW()-1)&lt;&gt;D$5,"",OFFSET(INDIRECT("Base!A"&amp;MATCH(D$5,Base!$A$6:$A$1000,0)+ROW()-1),0,1))</f>
        <v/>
      </c>
      <c r="E32" s="17" t="str">
        <f ca="1">IF(INDIRECT("Base!A"&amp;MATCH(E$5,Base!$A$6:$A$1000,0)+ROW()-1)&lt;&gt;E$5,"",OFFSET(INDIRECT("Base!A"&amp;MATCH(E$5,Base!$A$6:$A$1000,0)+ROW()-1),0,1))</f>
        <v/>
      </c>
    </row>
    <row r="33" spans="1:5">
      <c r="A33" s="17" t="str">
        <f ca="1">IF(INDIRECT("Base!A"&amp;MATCH(A$5,Base!$A$6:$A$1000,0)+ROW()-1)&lt;&gt;A$5,"",OFFSET(INDIRECT("Base!A"&amp;MATCH(A$5,Base!$A$6:$A$1000,0)+ROW()-1),0,1))</f>
        <v/>
      </c>
      <c r="B33" s="17" t="str">
        <f ca="1">IF(INDIRECT("Base!A"&amp;MATCH(B$5,Base!$A$6:$A$1000,0)+ROW()-1)&lt;&gt;B$5,"",OFFSET(INDIRECT("Base!A"&amp;MATCH(B$5,Base!$A$6:$A$1000,0)+ROW()-1),0,1))</f>
        <v/>
      </c>
      <c r="C33" s="17" t="str">
        <f ca="1">IF(INDIRECT("Base!A"&amp;MATCH(C$5,Base!$A$6:$A$1000,0)+ROW()-1)&lt;&gt;C$5,"",OFFSET(INDIRECT("Base!A"&amp;MATCH(C$5,Base!$A$6:$A$1000,0)+ROW()-1),0,1))</f>
        <v/>
      </c>
      <c r="D33" s="17" t="str">
        <f ca="1">IF(INDIRECT("Base!A"&amp;MATCH(D$5,Base!$A$6:$A$1000,0)+ROW()-1)&lt;&gt;D$5,"",OFFSET(INDIRECT("Base!A"&amp;MATCH(D$5,Base!$A$6:$A$1000,0)+ROW()-1),0,1))</f>
        <v/>
      </c>
      <c r="E33" s="17" t="str">
        <f ca="1">IF(INDIRECT("Base!A"&amp;MATCH(E$5,Base!$A$6:$A$1000,0)+ROW()-1)&lt;&gt;E$5,"",OFFSET(INDIRECT("Base!A"&amp;MATCH(E$5,Base!$A$6:$A$1000,0)+ROW()-1),0,1))</f>
        <v/>
      </c>
    </row>
    <row r="34" spans="1:5">
      <c r="A34" s="17" t="str">
        <f ca="1">IF(INDIRECT("Base!A"&amp;MATCH(A$5,Base!$A$6:$A$1000,0)+ROW()-1)&lt;&gt;A$5,"",OFFSET(INDIRECT("Base!A"&amp;MATCH(A$5,Base!$A$6:$A$1000,0)+ROW()-1),0,1))</f>
        <v/>
      </c>
      <c r="B34" s="17" t="str">
        <f ca="1">IF(INDIRECT("Base!A"&amp;MATCH(B$5,Base!$A$6:$A$1000,0)+ROW()-1)&lt;&gt;B$5,"",OFFSET(INDIRECT("Base!A"&amp;MATCH(B$5,Base!$A$6:$A$1000,0)+ROW()-1),0,1))</f>
        <v/>
      </c>
      <c r="C34" s="17" t="str">
        <f ca="1">IF(INDIRECT("Base!A"&amp;MATCH(C$5,Base!$A$6:$A$1000,0)+ROW()-1)&lt;&gt;C$5,"",OFFSET(INDIRECT("Base!A"&amp;MATCH(C$5,Base!$A$6:$A$1000,0)+ROW()-1),0,1))</f>
        <v/>
      </c>
      <c r="D34" s="17" t="str">
        <f ca="1">IF(INDIRECT("Base!A"&amp;MATCH(D$5,Base!$A$6:$A$1000,0)+ROW()-1)&lt;&gt;D$5,"",OFFSET(INDIRECT("Base!A"&amp;MATCH(D$5,Base!$A$6:$A$1000,0)+ROW()-1),0,1))</f>
        <v/>
      </c>
      <c r="E34" s="17" t="str">
        <f ca="1">IF(INDIRECT("Base!A"&amp;MATCH(E$5,Base!$A$6:$A$1000,0)+ROW()-1)&lt;&gt;E$5,"",OFFSET(INDIRECT("Base!A"&amp;MATCH(E$5,Base!$A$6:$A$1000,0)+ROW()-1),0,1))</f>
        <v/>
      </c>
    </row>
    <row r="35" spans="1:5">
      <c r="A35" s="17" t="str">
        <f ca="1">IF(INDIRECT("Base!A"&amp;MATCH(A$5,Base!$A$6:$A$1000,0)+ROW()-1)&lt;&gt;A$5,"",OFFSET(INDIRECT("Base!A"&amp;MATCH(A$5,Base!$A$6:$A$1000,0)+ROW()-1),0,1))</f>
        <v/>
      </c>
      <c r="B35" s="17" t="str">
        <f ca="1">IF(INDIRECT("Base!A"&amp;MATCH(B$5,Base!$A$6:$A$1000,0)+ROW()-1)&lt;&gt;B$5,"",OFFSET(INDIRECT("Base!A"&amp;MATCH(B$5,Base!$A$6:$A$1000,0)+ROW()-1),0,1))</f>
        <v/>
      </c>
      <c r="C35" s="17" t="str">
        <f ca="1">IF(INDIRECT("Base!A"&amp;MATCH(C$5,Base!$A$6:$A$1000,0)+ROW()-1)&lt;&gt;C$5,"",OFFSET(INDIRECT("Base!A"&amp;MATCH(C$5,Base!$A$6:$A$1000,0)+ROW()-1),0,1))</f>
        <v/>
      </c>
      <c r="D35" s="17" t="str">
        <f ca="1">IF(INDIRECT("Base!A"&amp;MATCH(D$5,Base!$A$6:$A$1000,0)+ROW()-1)&lt;&gt;D$5,"",OFFSET(INDIRECT("Base!A"&amp;MATCH(D$5,Base!$A$6:$A$1000,0)+ROW()-1),0,1))</f>
        <v/>
      </c>
      <c r="E35" s="17" t="str">
        <f ca="1">IF(INDIRECT("Base!A"&amp;MATCH(E$5,Base!$A$6:$A$1000,0)+ROW()-1)&lt;&gt;E$5,"",OFFSET(INDIRECT("Base!A"&amp;MATCH(E$5,Base!$A$6:$A$1000,0)+ROW()-1),0,1))</f>
        <v/>
      </c>
    </row>
    <row r="36" spans="1:5">
      <c r="A36" s="16" t="str">
        <f ca="1">IF(INDIRECT("A"&amp;MATCH(A$5,Base!$A$6:$A$1000,0)+ROW()-1)&lt;&gt;A$5,"",OFFSET(INDIRECT("A"&amp;MATCH(A$5,Base!$A$6:$A$1000,0)+ROW()-1),0,1))</f>
        <v/>
      </c>
      <c r="B36" s="16" t="str">
        <f ca="1">IF(INDIRECT("A"&amp;MATCH(B$5,Base!$A$6:$A$1000,0)+ROW()-1)&lt;&gt;B$5,"",OFFSET(INDIRECT("A"&amp;MATCH(B$5,Base!$A$6:$A$1000,0)+ROW()-1),0,1))</f>
        <v/>
      </c>
      <c r="C36" s="16" t="str">
        <f ca="1">IF(INDIRECT("A"&amp;MATCH(C$5,Base!$A$6:$A$1000,0)+ROW()-1)&lt;&gt;C$5,"",OFFSET(INDIRECT("A"&amp;MATCH(C$5,Base!$A$6:$A$1000,0)+ROW()-1),0,1))</f>
        <v/>
      </c>
      <c r="D36" s="16" t="str">
        <f ca="1">IF(INDIRECT("A"&amp;MATCH(D$5,Base!$A$6:$A$1000,0)+ROW()-1)&lt;&gt;D$5,"",OFFSET(INDIRECT("A"&amp;MATCH(D$5,Base!$A$6:$A$1000,0)+ROW()-1),0,1))</f>
        <v/>
      </c>
      <c r="E36" s="16" t="str">
        <f ca="1">IF(INDIRECT("A"&amp;MATCH(E$5,Base!$A$6:$A$1000,0)+ROW()-1)&lt;&gt;E$5,"",OFFSET(INDIRECT("A"&amp;MATCH(E$5,Base!$A$6:$A$1000,0)+ROW()-1),0,1))</f>
        <v/>
      </c>
    </row>
    <row r="37" spans="1:5">
      <c r="A37" s="16" t="str">
        <f ca="1">IF(INDIRECT("A"&amp;MATCH(A$5,Base!$A$6:$A$1000,0)+ROW()-1)&lt;&gt;A$5,"",OFFSET(INDIRECT("A"&amp;MATCH(A$5,Base!$A$6:$A$1000,0)+ROW()-1),0,1))</f>
        <v/>
      </c>
      <c r="B37" s="16" t="str">
        <f ca="1">IF(INDIRECT("A"&amp;MATCH(B$5,Base!$A$6:$A$1000,0)+ROW()-1)&lt;&gt;B$5,"",OFFSET(INDIRECT("A"&amp;MATCH(B$5,Base!$A$6:$A$1000,0)+ROW()-1),0,1))</f>
        <v/>
      </c>
      <c r="C37" s="16" t="str">
        <f ca="1">IF(INDIRECT("A"&amp;MATCH(C$5,Base!$A$6:$A$1000,0)+ROW()-1)&lt;&gt;C$5,"",OFFSET(INDIRECT("A"&amp;MATCH(C$5,Base!$A$6:$A$1000,0)+ROW()-1),0,1))</f>
        <v/>
      </c>
      <c r="D37" s="16" t="str">
        <f ca="1">IF(INDIRECT("A"&amp;MATCH(D$5,Base!$A$6:$A$1000,0)+ROW()-1)&lt;&gt;D$5,"",OFFSET(INDIRECT("A"&amp;MATCH(D$5,Base!$A$6:$A$1000,0)+ROW()-1),0,1))</f>
        <v/>
      </c>
      <c r="E37" s="16" t="str">
        <f ca="1">IF(INDIRECT("A"&amp;MATCH(E$5,Base!$A$6:$A$1000,0)+ROW()-1)&lt;&gt;E$5,"",OFFSET(INDIRECT("A"&amp;MATCH(E$5,Base!$A$6:$A$1000,0)+ROW()-1),0,1))</f>
        <v/>
      </c>
    </row>
    <row r="38" spans="1:5">
      <c r="A38" s="16" t="str">
        <f ca="1">IF(INDIRECT("A"&amp;MATCH(A$5,Base!$A$6:$A$1000,0)+ROW()-1)&lt;&gt;A$5,"",OFFSET(INDIRECT("A"&amp;MATCH(A$5,Base!$A$6:$A$1000,0)+ROW()-1),0,1))</f>
        <v/>
      </c>
      <c r="B38" s="16" t="str">
        <f ca="1">IF(INDIRECT("A"&amp;MATCH(B$5,Base!$A$6:$A$1000,0)+ROW()-1)&lt;&gt;B$5,"",OFFSET(INDIRECT("A"&amp;MATCH(B$5,Base!$A$6:$A$1000,0)+ROW()-1),0,1))</f>
        <v/>
      </c>
      <c r="C38" s="16" t="str">
        <f ca="1">IF(INDIRECT("A"&amp;MATCH(C$5,Base!$A$6:$A$1000,0)+ROW()-1)&lt;&gt;C$5,"",OFFSET(INDIRECT("A"&amp;MATCH(C$5,Base!$A$6:$A$1000,0)+ROW()-1),0,1))</f>
        <v/>
      </c>
      <c r="D38" s="16" t="str">
        <f ca="1">IF(INDIRECT("A"&amp;MATCH(D$5,Base!$A$6:$A$1000,0)+ROW()-1)&lt;&gt;D$5,"",OFFSET(INDIRECT("A"&amp;MATCH(D$5,Base!$A$6:$A$1000,0)+ROW()-1),0,1))</f>
        <v/>
      </c>
      <c r="E38" s="16" t="str">
        <f ca="1">IF(INDIRECT("A"&amp;MATCH(E$5,Base!$A$6:$A$1000,0)+ROW()-1)&lt;&gt;E$5,"",OFFSET(INDIRECT("A"&amp;MATCH(E$5,Base!$A$6:$A$1000,0)+ROW()-1),0,1))</f>
        <v/>
      </c>
    </row>
    <row r="39" spans="1:5">
      <c r="A39" s="16" t="str">
        <f ca="1">IF(INDIRECT("A"&amp;MATCH(A$5,Base!$A$6:$A$1000,0)+ROW()-1)&lt;&gt;A$5,"",OFFSET(INDIRECT("A"&amp;MATCH(A$5,Base!$A$6:$A$1000,0)+ROW()-1),0,1))</f>
        <v/>
      </c>
      <c r="B39" s="16" t="str">
        <f ca="1">IF(INDIRECT("A"&amp;MATCH(B$5,Base!$A$6:$A$1000,0)+ROW()-1)&lt;&gt;B$5,"",OFFSET(INDIRECT("A"&amp;MATCH(B$5,Base!$A$6:$A$1000,0)+ROW()-1),0,1))</f>
        <v/>
      </c>
      <c r="C39" s="16" t="str">
        <f ca="1">IF(INDIRECT("A"&amp;MATCH(C$5,Base!$A$6:$A$1000,0)+ROW()-1)&lt;&gt;C$5,"",OFFSET(INDIRECT("A"&amp;MATCH(C$5,Base!$A$6:$A$1000,0)+ROW()-1),0,1))</f>
        <v/>
      </c>
      <c r="D39" s="16" t="str">
        <f ca="1">IF(INDIRECT("A"&amp;MATCH(D$5,Base!$A$6:$A$1000,0)+ROW()-1)&lt;&gt;D$5,"",OFFSET(INDIRECT("A"&amp;MATCH(D$5,Base!$A$6:$A$1000,0)+ROW()-1),0,1))</f>
        <v/>
      </c>
      <c r="E39" s="16" t="str">
        <f ca="1">IF(INDIRECT("A"&amp;MATCH(E$5,Base!$A$6:$A$1000,0)+ROW()-1)&lt;&gt;E$5,"",OFFSET(INDIRECT("A"&amp;MATCH(E$5,Base!$A$6:$A$1000,0)+ROW()-1),0,1))</f>
        <v/>
      </c>
    </row>
    <row r="40" spans="1:5">
      <c r="A40" s="16" t="str">
        <f ca="1">IF(INDIRECT("A"&amp;MATCH(A$5,Base!$A$6:$A$1000,0)+ROW()-1)&lt;&gt;A$5,"",OFFSET(INDIRECT("A"&amp;MATCH(A$5,Base!$A$6:$A$1000,0)+ROW()-1),0,1))</f>
        <v/>
      </c>
      <c r="B40" s="16" t="str">
        <f ca="1">IF(INDIRECT("A"&amp;MATCH(B$5,Base!$A$6:$A$1000,0)+ROW()-1)&lt;&gt;B$5,"",OFFSET(INDIRECT("A"&amp;MATCH(B$5,Base!$A$6:$A$1000,0)+ROW()-1),0,1))</f>
        <v/>
      </c>
      <c r="C40" s="16" t="str">
        <f ca="1">IF(INDIRECT("A"&amp;MATCH(C$5,Base!$A$6:$A$1000,0)+ROW()-1)&lt;&gt;C$5,"",OFFSET(INDIRECT("A"&amp;MATCH(C$5,Base!$A$6:$A$1000,0)+ROW()-1),0,1))</f>
        <v/>
      </c>
      <c r="D40" s="16" t="str">
        <f ca="1">IF(INDIRECT("A"&amp;MATCH(D$5,Base!$A$6:$A$1000,0)+ROW()-1)&lt;&gt;D$5,"",OFFSET(INDIRECT("A"&amp;MATCH(D$5,Base!$A$6:$A$1000,0)+ROW()-1),0,1))</f>
        <v/>
      </c>
      <c r="E40" s="16" t="str">
        <f ca="1">IF(INDIRECT("A"&amp;MATCH(E$5,Base!$A$6:$A$1000,0)+ROW()-1)&lt;&gt;E$5,"",OFFSET(INDIRECT("A"&amp;MATCH(E$5,Base!$A$6:$A$1000,0)+ROW()-1),0,1))</f>
        <v/>
      </c>
    </row>
    <row r="41" spans="1:5">
      <c r="A41" s="16" t="str">
        <f ca="1">IF(INDIRECT("A"&amp;MATCH(A$5,Base!$A$6:$A$1000,0)+ROW()-1)&lt;&gt;A$5,"",OFFSET(INDIRECT("A"&amp;MATCH(A$5,Base!$A$6:$A$1000,0)+ROW()-1),0,1))</f>
        <v/>
      </c>
      <c r="B41" s="16" t="str">
        <f ca="1">IF(INDIRECT("A"&amp;MATCH(B$5,Base!$A$6:$A$1000,0)+ROW()-1)&lt;&gt;B$5,"",OFFSET(INDIRECT("A"&amp;MATCH(B$5,Base!$A$6:$A$1000,0)+ROW()-1),0,1))</f>
        <v/>
      </c>
      <c r="C41" s="16" t="str">
        <f ca="1">IF(INDIRECT("A"&amp;MATCH(C$5,Base!$A$6:$A$1000,0)+ROW()-1)&lt;&gt;C$5,"",OFFSET(INDIRECT("A"&amp;MATCH(C$5,Base!$A$6:$A$1000,0)+ROW()-1),0,1))</f>
        <v/>
      </c>
      <c r="D41" s="16" t="str">
        <f ca="1">IF(INDIRECT("A"&amp;MATCH(D$5,Base!$A$6:$A$1000,0)+ROW()-1)&lt;&gt;D$5,"",OFFSET(INDIRECT("A"&amp;MATCH(D$5,Base!$A$6:$A$1000,0)+ROW()-1),0,1))</f>
        <v/>
      </c>
      <c r="E41" s="16" t="str">
        <f ca="1">IF(INDIRECT("A"&amp;MATCH(E$5,Base!$A$6:$A$1000,0)+ROW()-1)&lt;&gt;E$5,"",OFFSET(INDIRECT("A"&amp;MATCH(E$5,Base!$A$6:$A$1000,0)+ROW()-1),0,1))</f>
        <v/>
      </c>
    </row>
    <row r="42" spans="1:5">
      <c r="A42" s="16" t="str">
        <f ca="1">IF(INDIRECT("A"&amp;MATCH(A$5,Base!$A$6:$A$1000,0)+ROW()-1)&lt;&gt;A$5,"",OFFSET(INDIRECT("A"&amp;MATCH(A$5,Base!$A$6:$A$1000,0)+ROW()-1),0,1))</f>
        <v/>
      </c>
      <c r="B42" s="16" t="str">
        <f ca="1">IF(INDIRECT("A"&amp;MATCH(B$5,Base!$A$6:$A$1000,0)+ROW()-1)&lt;&gt;B$5,"",OFFSET(INDIRECT("A"&amp;MATCH(B$5,Base!$A$6:$A$1000,0)+ROW()-1),0,1))</f>
        <v/>
      </c>
      <c r="C42" s="16" t="str">
        <f ca="1">IF(INDIRECT("A"&amp;MATCH(C$5,Base!$A$6:$A$1000,0)+ROW()-1)&lt;&gt;C$5,"",OFFSET(INDIRECT("A"&amp;MATCH(C$5,Base!$A$6:$A$1000,0)+ROW()-1),0,1))</f>
        <v/>
      </c>
      <c r="D42" s="16" t="str">
        <f ca="1">IF(INDIRECT("A"&amp;MATCH(D$5,Base!$A$6:$A$1000,0)+ROW()-1)&lt;&gt;D$5,"",OFFSET(INDIRECT("A"&amp;MATCH(D$5,Base!$A$6:$A$1000,0)+ROW()-1),0,1))</f>
        <v/>
      </c>
      <c r="E42" s="16" t="str">
        <f ca="1">IF(INDIRECT("A"&amp;MATCH(E$5,Base!$A$6:$A$1000,0)+ROW()-1)&lt;&gt;E$5,"",OFFSET(INDIRECT("A"&amp;MATCH(E$5,Base!$A$6:$A$1000,0)+ROW()-1),0,1))</f>
        <v/>
      </c>
    </row>
    <row r="43" spans="1:5">
      <c r="A43" s="16" t="str">
        <f ca="1">IF(INDIRECT("A"&amp;MATCH(A$5,Base!$A$6:$A$1000,0)+ROW()-1)&lt;&gt;A$5,"",OFFSET(INDIRECT("A"&amp;MATCH(A$5,Base!$A$6:$A$1000,0)+ROW()-1),0,1))</f>
        <v/>
      </c>
      <c r="B43" s="16" t="str">
        <f ca="1">IF(INDIRECT("A"&amp;MATCH(B$5,Base!$A$6:$A$1000,0)+ROW()-1)&lt;&gt;B$5,"",OFFSET(INDIRECT("A"&amp;MATCH(B$5,Base!$A$6:$A$1000,0)+ROW()-1),0,1))</f>
        <v/>
      </c>
      <c r="C43" s="16" t="str">
        <f ca="1">IF(INDIRECT("A"&amp;MATCH(C$5,Base!$A$6:$A$1000,0)+ROW()-1)&lt;&gt;C$5,"",OFFSET(INDIRECT("A"&amp;MATCH(C$5,Base!$A$6:$A$1000,0)+ROW()-1),0,1))</f>
        <v/>
      </c>
      <c r="D43" s="16" t="str">
        <f ca="1">IF(INDIRECT("A"&amp;MATCH(D$5,Base!$A$6:$A$1000,0)+ROW()-1)&lt;&gt;D$5,"",OFFSET(INDIRECT("A"&amp;MATCH(D$5,Base!$A$6:$A$1000,0)+ROW()-1),0,1))</f>
        <v/>
      </c>
      <c r="E43" s="16" t="str">
        <f ca="1">IF(INDIRECT("A"&amp;MATCH(E$5,Base!$A$6:$A$1000,0)+ROW()-1)&lt;&gt;E$5,"",OFFSET(INDIRECT("A"&amp;MATCH(E$5,Base!$A$6:$A$1000,0)+ROW()-1),0,1))</f>
        <v/>
      </c>
    </row>
    <row r="44" spans="1:5">
      <c r="A44" s="16" t="str">
        <f ca="1">IF(INDIRECT("A"&amp;MATCH(A$5,Base!$A$6:$A$1000,0)+ROW()-1)&lt;&gt;A$5,"",OFFSET(INDIRECT("A"&amp;MATCH(A$5,Base!$A$6:$A$1000,0)+ROW()-1),0,1))</f>
        <v/>
      </c>
      <c r="B44" s="16" t="str">
        <f ca="1">IF(INDIRECT("A"&amp;MATCH(B$5,Base!$A$6:$A$1000,0)+ROW()-1)&lt;&gt;B$5,"",OFFSET(INDIRECT("A"&amp;MATCH(B$5,Base!$A$6:$A$1000,0)+ROW()-1),0,1))</f>
        <v/>
      </c>
      <c r="C44" s="16" t="str">
        <f ca="1">IF(INDIRECT("A"&amp;MATCH(C$5,Base!$A$6:$A$1000,0)+ROW()-1)&lt;&gt;C$5,"",OFFSET(INDIRECT("A"&amp;MATCH(C$5,Base!$A$6:$A$1000,0)+ROW()-1),0,1))</f>
        <v/>
      </c>
      <c r="D44" s="16" t="str">
        <f ca="1">IF(INDIRECT("A"&amp;MATCH(D$5,Base!$A$6:$A$1000,0)+ROW()-1)&lt;&gt;D$5,"",OFFSET(INDIRECT("A"&amp;MATCH(D$5,Base!$A$6:$A$1000,0)+ROW()-1),0,1))</f>
        <v/>
      </c>
      <c r="E44" s="16" t="str">
        <f ca="1">IF(INDIRECT("A"&amp;MATCH(E$5,Base!$A$6:$A$1000,0)+ROW()-1)&lt;&gt;E$5,"",OFFSET(INDIRECT("A"&amp;MATCH(E$5,Base!$A$6:$A$1000,0)+ROW()-1),0,1))</f>
        <v/>
      </c>
    </row>
    <row r="45" spans="1:5">
      <c r="A45" s="16" t="str">
        <f ca="1">IF(INDIRECT("A"&amp;MATCH(A$5,Base!$A$6:$A$1000,0)+ROW()-1)&lt;&gt;A$5,"",OFFSET(INDIRECT("A"&amp;MATCH(A$5,Base!$A$6:$A$1000,0)+ROW()-1),0,1))</f>
        <v/>
      </c>
      <c r="B45" s="16" t="str">
        <f ca="1">IF(INDIRECT("A"&amp;MATCH(B$5,Base!$A$6:$A$1000,0)+ROW()-1)&lt;&gt;B$5,"",OFFSET(INDIRECT("A"&amp;MATCH(B$5,Base!$A$6:$A$1000,0)+ROW()-1),0,1))</f>
        <v/>
      </c>
      <c r="C45" s="16" t="str">
        <f ca="1">IF(INDIRECT("A"&amp;MATCH(C$5,Base!$A$6:$A$1000,0)+ROW()-1)&lt;&gt;C$5,"",OFFSET(INDIRECT("A"&amp;MATCH(C$5,Base!$A$6:$A$1000,0)+ROW()-1),0,1))</f>
        <v/>
      </c>
      <c r="D45" s="16" t="str">
        <f ca="1">IF(INDIRECT("A"&amp;MATCH(D$5,Base!$A$6:$A$1000,0)+ROW()-1)&lt;&gt;D$5,"",OFFSET(INDIRECT("A"&amp;MATCH(D$5,Base!$A$6:$A$1000,0)+ROW()-1),0,1))</f>
        <v/>
      </c>
      <c r="E45" s="16" t="str">
        <f ca="1">IF(INDIRECT("A"&amp;MATCH(E$5,Base!$A$6:$A$1000,0)+ROW()-1)&lt;&gt;E$5,"",OFFSET(INDIRECT("A"&amp;MATCH(E$5,Base!$A$6:$A$1000,0)+ROW()-1),0,1))</f>
        <v/>
      </c>
    </row>
    <row r="46" spans="1:5">
      <c r="A46" s="16" t="str">
        <f ca="1">IF(INDIRECT("A"&amp;MATCH(A$5,Base!$A$6:$A$1000,0)+ROW()-1)&lt;&gt;A$5,"",OFFSET(INDIRECT("A"&amp;MATCH(A$5,Base!$A$6:$A$1000,0)+ROW()-1),0,1))</f>
        <v/>
      </c>
      <c r="B46" s="16" t="str">
        <f ca="1">IF(INDIRECT("A"&amp;MATCH(B$5,Base!$A$6:$A$1000,0)+ROW()-1)&lt;&gt;B$5,"",OFFSET(INDIRECT("A"&amp;MATCH(B$5,Base!$A$6:$A$1000,0)+ROW()-1),0,1))</f>
        <v/>
      </c>
      <c r="C46" s="16" t="str">
        <f ca="1">IF(INDIRECT("A"&amp;MATCH(C$5,Base!$A$6:$A$1000,0)+ROW()-1)&lt;&gt;C$5,"",OFFSET(INDIRECT("A"&amp;MATCH(C$5,Base!$A$6:$A$1000,0)+ROW()-1),0,1))</f>
        <v/>
      </c>
      <c r="D46" s="16" t="str">
        <f ca="1">IF(INDIRECT("A"&amp;MATCH(D$5,Base!$A$6:$A$1000,0)+ROW()-1)&lt;&gt;D$5,"",OFFSET(INDIRECT("A"&amp;MATCH(D$5,Base!$A$6:$A$1000,0)+ROW()-1),0,1))</f>
        <v/>
      </c>
      <c r="E46" s="16" t="str">
        <f ca="1">IF(INDIRECT("A"&amp;MATCH(E$5,Base!$A$6:$A$1000,0)+ROW()-1)&lt;&gt;E$5,"",OFFSET(INDIRECT("A"&amp;MATCH(E$5,Base!$A$6:$A$1000,0)+ROW()-1),0,1))</f>
        <v/>
      </c>
    </row>
    <row r="47" spans="1:5">
      <c r="A47" s="16" t="str">
        <f ca="1">IF(INDIRECT("A"&amp;MATCH(A$5,Base!$A$6:$A$1000,0)+ROW()-1)&lt;&gt;A$5,"",OFFSET(INDIRECT("A"&amp;MATCH(A$5,Base!$A$6:$A$1000,0)+ROW()-1),0,1))</f>
        <v/>
      </c>
      <c r="B47" s="16" t="str">
        <f ca="1">IF(INDIRECT("A"&amp;MATCH(B$5,Base!$A$6:$A$1000,0)+ROW()-1)&lt;&gt;B$5,"",OFFSET(INDIRECT("A"&amp;MATCH(B$5,Base!$A$6:$A$1000,0)+ROW()-1),0,1))</f>
        <v/>
      </c>
      <c r="C47" s="16" t="str">
        <f ca="1">IF(INDIRECT("A"&amp;MATCH(C$5,Base!$A$6:$A$1000,0)+ROW()-1)&lt;&gt;C$5,"",OFFSET(INDIRECT("A"&amp;MATCH(C$5,Base!$A$6:$A$1000,0)+ROW()-1),0,1))</f>
        <v/>
      </c>
      <c r="D47" s="16" t="str">
        <f ca="1">IF(INDIRECT("A"&amp;MATCH(D$5,Base!$A$6:$A$1000,0)+ROW()-1)&lt;&gt;D$5,"",OFFSET(INDIRECT("A"&amp;MATCH(D$5,Base!$A$6:$A$1000,0)+ROW()-1),0,1))</f>
        <v/>
      </c>
      <c r="E47" s="16" t="str">
        <f ca="1">IF(INDIRECT("A"&amp;MATCH(E$5,Base!$A$6:$A$1000,0)+ROW()-1)&lt;&gt;E$5,"",OFFSET(INDIRECT("A"&amp;MATCH(E$5,Base!$A$6:$A$1000,0)+ROW()-1),0,1))</f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Résultat souhaité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FRANCIS</cp:lastModifiedBy>
  <dcterms:created xsi:type="dcterms:W3CDTF">2016-06-06T13:32:42Z</dcterms:created>
  <dcterms:modified xsi:type="dcterms:W3CDTF">2016-06-07T18:24:57Z</dcterms:modified>
</cp:coreProperties>
</file>