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60" windowHeight="3525" activeTab="1"/>
  </bookViews>
  <sheets>
    <sheet name="Feuil1" sheetId="1" r:id="rId1"/>
    <sheet name="Feuil2" sheetId="2" r:id="rId2"/>
    <sheet name="Feuil3" sheetId="3" r:id="rId3"/>
  </sheets>
  <definedNames>
    <definedName name="Fonc">Feuil1!$B$7:$B$500</definedName>
    <definedName name="Mois">Feuil1!$C$6:$N$6</definedName>
    <definedName name="Tab">Feuil1!$C$7:$N$500</definedName>
    <definedName name="Uf">Feuil1!$A$7:$A$500</definedName>
  </definedNames>
  <calcPr calcId="152511"/>
</workbook>
</file>

<file path=xl/calcChain.xml><?xml version="1.0" encoding="utf-8"?>
<calcChain xmlns="http://schemas.openxmlformats.org/spreadsheetml/2006/main">
  <c r="C17" i="2" l="1"/>
  <c r="C16" i="2"/>
  <c r="C14" i="2"/>
  <c r="C13" i="2"/>
  <c r="C12" i="2"/>
  <c r="C11" i="2"/>
  <c r="C8" i="2"/>
  <c r="C9" i="2"/>
  <c r="C6" i="2"/>
  <c r="C7" i="2"/>
  <c r="C5" i="2"/>
  <c r="C20" i="2"/>
  <c r="C21" i="2"/>
  <c r="C19" i="2"/>
  <c r="C2" i="1"/>
</calcChain>
</file>

<file path=xl/sharedStrings.xml><?xml version="1.0" encoding="utf-8"?>
<sst xmlns="http://schemas.openxmlformats.org/spreadsheetml/2006/main" count="53" uniqueCount="34">
  <si>
    <t>UF</t>
  </si>
  <si>
    <t>Code UF de paie</t>
  </si>
  <si>
    <t>Libel grade de gestion GrP</t>
  </si>
  <si>
    <t>Total</t>
  </si>
  <si>
    <t xml:space="preserve">Adjoint administrati     </t>
  </si>
  <si>
    <t>Ouvrier</t>
  </si>
  <si>
    <t>Cuisinier</t>
  </si>
  <si>
    <t>Infirmier</t>
  </si>
  <si>
    <t>Parreur</t>
  </si>
  <si>
    <t>Grade</t>
  </si>
  <si>
    <t>Temps de travail moyen depuis Janvier</t>
  </si>
  <si>
    <t>Infimier</t>
  </si>
  <si>
    <t>J'aimerai que grâce a la base de donnée de la feuille 1, cette feuille se remplisse automatiquement</t>
  </si>
  <si>
    <t>J'aimerais dans cette colonne avoir le temps de travail moyen depuis Janvier jusqu'au mois précédent le mois d'aujourd'hui en fonction de l'UF et du grade</t>
  </si>
  <si>
    <t>Pour etre plus clair, dans cette cellule j'aimerai avoir la moyenne de temps de travail de janvier à mai pour les cuisinier de l'uf 5236</t>
  </si>
  <si>
    <t>Merci</t>
  </si>
  <si>
    <t>Temps de travail</t>
  </si>
  <si>
    <t>Total 6958</t>
  </si>
  <si>
    <t>Total 5236</t>
  </si>
  <si>
    <t>Total 4895</t>
  </si>
  <si>
    <t>Total 6103</t>
  </si>
  <si>
    <t>champs nommés dans feuil1</t>
  </si>
  <si>
    <t>A7:A500 nom</t>
  </si>
  <si>
    <t>Uf</t>
  </si>
  <si>
    <t>Mois</t>
  </si>
  <si>
    <t>C6:N6 nom</t>
  </si>
  <si>
    <t>B7:B500 nom</t>
  </si>
  <si>
    <t>Fonc</t>
  </si>
  <si>
    <t>C7:N500 nom</t>
  </si>
  <si>
    <t>Tab</t>
  </si>
  <si>
    <t>C6:N6</t>
  </si>
  <si>
    <t>les titres sont transformés en date en format personnalisé       mmmm</t>
  </si>
  <si>
    <t>pour conserver une valuer numérique utilisée dans les formules</t>
  </si>
  <si>
    <t>la moyenne ne se compte que si les mois depuis le 1/1 sont complets et que le 1° jour dun mois suivant est entamé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</si>
</sst>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mmmm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  <bgColor indexed="9"/>
      </patternFill>
    </fill>
    <fill>
      <patternFill patternType="solid">
        <fgColor indexed="1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7" fillId="4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0" xfId="0"/>
    <xf numFmtId="49" fontId="8" fillId="3" borderId="1" xfId="6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left" vertical="center" wrapText="1"/>
    </xf>
    <xf numFmtId="49" fontId="5" fillId="3" borderId="1" xfId="6" applyNumberFormat="1" applyFont="1" applyFill="1" applyBorder="1" applyAlignment="1">
      <alignment horizontal="center" vertical="center"/>
    </xf>
    <xf numFmtId="49" fontId="6" fillId="2" borderId="1" xfId="6" applyNumberFormat="1" applyFont="1" applyFill="1" applyBorder="1" applyAlignment="1">
      <alignment horizontal="left"/>
    </xf>
    <xf numFmtId="0" fontId="6" fillId="2" borderId="1" xfId="6" applyFont="1" applyFill="1" applyBorder="1" applyAlignment="1">
      <alignment horizontal="right"/>
    </xf>
    <xf numFmtId="0" fontId="6" fillId="2" borderId="1" xfId="6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0" borderId="2" xfId="0" applyBorder="1" applyAlignment="1">
      <alignment horizontal="center"/>
    </xf>
    <xf numFmtId="167" fontId="5" fillId="3" borderId="1" xfId="6" applyNumberFormat="1" applyFont="1" applyFill="1" applyBorder="1" applyAlignment="1">
      <alignment horizontal="center" vertical="center"/>
    </xf>
    <xf numFmtId="0" fontId="9" fillId="0" borderId="0" xfId="0" applyFont="1"/>
  </cellXfs>
  <cellStyles count="7">
    <cellStyle name="Accent2 2" xfId="3"/>
    <cellStyle name="Normal" xfId="0" builtinId="0"/>
    <cellStyle name="Normal 2" xfId="1"/>
    <cellStyle name="Normal 3" xfId="2"/>
    <cellStyle name="Normal 5" xfId="6"/>
    <cellStyle name="Pourcentage 2" xfId="4"/>
    <cellStyle name="Pourcentag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B15" sqref="B15"/>
    </sheetView>
  </sheetViews>
  <sheetFormatPr baseColWidth="10" defaultRowHeight="15" x14ac:dyDescent="0.25"/>
  <cols>
    <col min="2" max="2" width="16.140625" bestFit="1" customWidth="1"/>
    <col min="3" max="3" width="19.85546875" bestFit="1" customWidth="1"/>
  </cols>
  <sheetData>
    <row r="2" spans="1:15" x14ac:dyDescent="0.25">
      <c r="C2">
        <f>SUMPRODUCT((MONTH(Mois)&lt;5)*1)</f>
        <v>4</v>
      </c>
    </row>
    <row r="5" spans="1:15" x14ac:dyDescent="0.25"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33.75" x14ac:dyDescent="0.25">
      <c r="A6" s="2" t="s">
        <v>1</v>
      </c>
      <c r="B6" s="3" t="s">
        <v>2</v>
      </c>
      <c r="C6" s="11">
        <v>42370</v>
      </c>
      <c r="D6" s="11">
        <v>42401</v>
      </c>
      <c r="E6" s="11">
        <v>42430</v>
      </c>
      <c r="F6" s="11">
        <v>42461</v>
      </c>
      <c r="G6" s="11">
        <v>42491</v>
      </c>
      <c r="H6" s="11">
        <v>42522</v>
      </c>
      <c r="I6" s="11">
        <v>42552</v>
      </c>
      <c r="J6" s="11">
        <v>42583</v>
      </c>
      <c r="K6" s="11">
        <v>42614</v>
      </c>
      <c r="L6" s="11">
        <v>42644</v>
      </c>
      <c r="M6" s="11">
        <v>42675</v>
      </c>
      <c r="N6" s="11">
        <v>42705</v>
      </c>
      <c r="O6" s="4" t="s">
        <v>3</v>
      </c>
    </row>
    <row r="7" spans="1:15" x14ac:dyDescent="0.25">
      <c r="A7" s="7">
        <v>6960</v>
      </c>
      <c r="B7" s="5" t="s">
        <v>4</v>
      </c>
      <c r="C7" s="6">
        <v>0.91428569999999998</v>
      </c>
      <c r="D7" s="6">
        <v>0.91428569999999998</v>
      </c>
      <c r="E7" s="6">
        <v>0.91428569999999998</v>
      </c>
      <c r="F7" s="6">
        <v>0.91428569999999998</v>
      </c>
      <c r="G7" s="6">
        <v>0.91428569999999998</v>
      </c>
      <c r="H7" s="6">
        <v>0.91428569999999998</v>
      </c>
      <c r="I7" s="6">
        <v>0.91428569999999998</v>
      </c>
      <c r="J7" s="6">
        <v>0.91428569999999998</v>
      </c>
      <c r="K7" s="6">
        <v>0.91428569999999998</v>
      </c>
      <c r="L7" s="6">
        <v>0.91428569999999998</v>
      </c>
      <c r="M7" s="6">
        <v>0.91428569999999998</v>
      </c>
      <c r="N7" s="6">
        <v>0.91428569999999998</v>
      </c>
      <c r="O7" s="6">
        <v>0.90000000000000024</v>
      </c>
    </row>
    <row r="8" spans="1:15" x14ac:dyDescent="0.25">
      <c r="A8" s="7">
        <v>6973</v>
      </c>
      <c r="B8" s="5" t="s">
        <v>5</v>
      </c>
      <c r="C8" s="6">
        <v>1</v>
      </c>
      <c r="D8" s="6">
        <v>1</v>
      </c>
      <c r="E8" s="6">
        <v>1</v>
      </c>
      <c r="F8" s="6">
        <v>1</v>
      </c>
      <c r="G8" s="6">
        <v>1.0000001000000001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1.0000000083333334</v>
      </c>
    </row>
    <row r="9" spans="1:15" x14ac:dyDescent="0.25">
      <c r="A9" s="7">
        <v>6981</v>
      </c>
      <c r="B9" s="5" t="s">
        <v>6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</row>
    <row r="10" spans="1:15" x14ac:dyDescent="0.25">
      <c r="A10" s="7">
        <v>6984</v>
      </c>
      <c r="B10" s="5" t="s">
        <v>7</v>
      </c>
      <c r="C10" s="6">
        <v>0.4</v>
      </c>
      <c r="D10" s="6">
        <v>0.4</v>
      </c>
      <c r="E10" s="6">
        <v>0.4</v>
      </c>
      <c r="F10" s="6">
        <v>0.4</v>
      </c>
      <c r="G10" s="6">
        <v>0.4</v>
      </c>
      <c r="H10" s="6">
        <v>0.4</v>
      </c>
      <c r="I10" s="6">
        <v>0.4</v>
      </c>
      <c r="J10" s="6">
        <v>0.4</v>
      </c>
      <c r="K10" s="6">
        <v>0.4</v>
      </c>
      <c r="L10" s="6">
        <v>0.4</v>
      </c>
      <c r="M10" s="6">
        <v>0.4</v>
      </c>
      <c r="N10" s="6">
        <v>0.4</v>
      </c>
      <c r="O10" s="6">
        <v>0.4</v>
      </c>
    </row>
    <row r="11" spans="1:15" x14ac:dyDescent="0.25">
      <c r="A11" s="7">
        <v>6037</v>
      </c>
      <c r="B11" s="5" t="s">
        <v>4</v>
      </c>
      <c r="C11" s="6">
        <v>0.2</v>
      </c>
      <c r="D11" s="6">
        <v>0.2</v>
      </c>
      <c r="E11" s="6">
        <v>0.2</v>
      </c>
      <c r="F11" s="6">
        <v>0.2</v>
      </c>
      <c r="G11" s="6">
        <v>0.2</v>
      </c>
      <c r="H11" s="6">
        <v>0.2</v>
      </c>
      <c r="I11" s="6">
        <v>0.2</v>
      </c>
      <c r="J11" s="6">
        <v>0.2</v>
      </c>
      <c r="K11" s="6">
        <v>0.2</v>
      </c>
      <c r="L11" s="6">
        <v>0.2</v>
      </c>
      <c r="M11" s="6">
        <v>0.2</v>
      </c>
      <c r="N11" s="6">
        <v>0.2</v>
      </c>
      <c r="O11" s="6">
        <v>0.2</v>
      </c>
    </row>
    <row r="12" spans="1:15" x14ac:dyDescent="0.25">
      <c r="A12" s="7">
        <v>6037</v>
      </c>
      <c r="B12" s="5" t="s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x14ac:dyDescent="0.25">
      <c r="A13" s="7">
        <v>6103</v>
      </c>
      <c r="B13" s="5" t="s">
        <v>7</v>
      </c>
      <c r="C13" s="6">
        <v>1</v>
      </c>
      <c r="D13" s="6">
        <v>1</v>
      </c>
      <c r="E13" s="6">
        <v>1</v>
      </c>
      <c r="F13" s="6">
        <v>1</v>
      </c>
      <c r="G13" s="6">
        <v>0.99999990000000005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0.49999999166666664</v>
      </c>
    </row>
    <row r="14" spans="1:15" x14ac:dyDescent="0.25">
      <c r="A14" s="7">
        <v>6103</v>
      </c>
      <c r="B14" s="5" t="s">
        <v>4</v>
      </c>
      <c r="C14" s="6">
        <v>0.2</v>
      </c>
      <c r="D14" s="6">
        <v>0.2</v>
      </c>
      <c r="E14" s="6">
        <v>0.2</v>
      </c>
      <c r="F14" s="6">
        <v>0.2</v>
      </c>
      <c r="G14" s="6">
        <v>0.2</v>
      </c>
      <c r="H14" s="6">
        <v>0.2</v>
      </c>
      <c r="I14" s="6">
        <v>0.2</v>
      </c>
      <c r="J14" s="6">
        <v>0.2</v>
      </c>
      <c r="K14" s="6">
        <v>0.2</v>
      </c>
      <c r="L14" s="6">
        <v>0.2</v>
      </c>
      <c r="M14" s="6">
        <v>0.2</v>
      </c>
      <c r="N14" s="6">
        <v>0.2</v>
      </c>
      <c r="O14" s="6">
        <v>0.2</v>
      </c>
    </row>
    <row r="15" spans="1:15" x14ac:dyDescent="0.25">
      <c r="A15" s="7">
        <v>6103</v>
      </c>
      <c r="B15" s="5" t="s">
        <v>7</v>
      </c>
      <c r="C15" s="6">
        <v>0.2</v>
      </c>
      <c r="D15" s="6">
        <v>0.2</v>
      </c>
      <c r="E15" s="6">
        <v>0.2</v>
      </c>
      <c r="F15" s="6">
        <v>0.2</v>
      </c>
      <c r="G15" s="6">
        <v>0.2</v>
      </c>
      <c r="H15" s="6">
        <v>0.2</v>
      </c>
      <c r="I15" s="6">
        <v>0.2</v>
      </c>
      <c r="J15" s="6">
        <v>0.2</v>
      </c>
      <c r="K15" s="6">
        <v>0.2</v>
      </c>
      <c r="L15" s="6">
        <v>0.2</v>
      </c>
      <c r="M15" s="6">
        <v>0.2</v>
      </c>
      <c r="N15" s="6">
        <v>0.2</v>
      </c>
      <c r="O15" s="6">
        <v>0.2</v>
      </c>
    </row>
    <row r="16" spans="1:15" x14ac:dyDescent="0.25">
      <c r="A16" s="7">
        <v>8166</v>
      </c>
      <c r="B16" s="5" t="s">
        <v>6</v>
      </c>
      <c r="C16" s="6">
        <v>0.7</v>
      </c>
      <c r="D16" s="6">
        <v>0.5</v>
      </c>
      <c r="E16" s="6">
        <v>0.5</v>
      </c>
      <c r="F16" s="6">
        <v>0.4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0.17500000000000002</v>
      </c>
    </row>
    <row r="17" spans="1:15" x14ac:dyDescent="0.25">
      <c r="A17" s="7">
        <v>9921</v>
      </c>
      <c r="B17" s="5" t="s">
        <v>4</v>
      </c>
      <c r="C17" s="6">
        <v>0.3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2.4999999999999998E-2</v>
      </c>
    </row>
  </sheetData>
  <mergeCells count="1">
    <mergeCell ref="C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5"/>
  <sheetViews>
    <sheetView tabSelected="1" topLeftCell="A7" workbookViewId="0">
      <selection activeCell="F25" sqref="F25"/>
    </sheetView>
  </sheetViews>
  <sheetFormatPr baseColWidth="10" defaultRowHeight="15" x14ac:dyDescent="0.25"/>
  <cols>
    <col min="2" max="2" width="21" bestFit="1" customWidth="1"/>
    <col min="3" max="3" width="23.85546875" customWidth="1"/>
    <col min="6" max="6" width="16.7109375" customWidth="1"/>
  </cols>
  <sheetData>
    <row r="4" spans="1:13" ht="30" x14ac:dyDescent="0.25">
      <c r="A4" s="8" t="s">
        <v>0</v>
      </c>
      <c r="B4" s="8" t="s">
        <v>9</v>
      </c>
      <c r="C4" s="9" t="s">
        <v>10</v>
      </c>
    </row>
    <row r="5" spans="1:13" x14ac:dyDescent="0.25">
      <c r="A5">
        <v>6958</v>
      </c>
      <c r="B5" t="s">
        <v>6</v>
      </c>
      <c r="C5" s="1">
        <f ca="1">SUMPRODUCT((Uf=A5)*(Fonc=B5)*(MONTH(Mois)&lt;MONTH(TODAY()))*(Tab))/(MONTH(TODAY())-1)</f>
        <v>0</v>
      </c>
      <c r="D5" t="s">
        <v>12</v>
      </c>
    </row>
    <row r="6" spans="1:13" x14ac:dyDescent="0.25">
      <c r="A6" s="1">
        <v>6958</v>
      </c>
      <c r="B6" t="s">
        <v>5</v>
      </c>
      <c r="C6" s="1">
        <f ca="1">SUMPRODUCT((Uf=A6)*(Fonc=B6)*(MONTH(Mois)&lt;MONTH(TODAY()))*(Tab))/(MONTH(TODAY())-1)</f>
        <v>0</v>
      </c>
      <c r="D6" t="s">
        <v>13</v>
      </c>
    </row>
    <row r="7" spans="1:13" x14ac:dyDescent="0.25">
      <c r="A7" s="1">
        <v>6958</v>
      </c>
      <c r="B7" t="s">
        <v>8</v>
      </c>
      <c r="C7" s="1">
        <f ca="1">SUMPRODUCT((Uf=A7)*(Fonc=B7)*(MONTH(Mois)&lt;MONTH(TODAY()))*(Tab))/(MONTH(TODAY())-1)</f>
        <v>0</v>
      </c>
    </row>
    <row r="8" spans="1:13" x14ac:dyDescent="0.25">
      <c r="A8" s="1">
        <v>6958</v>
      </c>
      <c r="B8" s="1" t="s">
        <v>4</v>
      </c>
      <c r="C8" s="1">
        <f ca="1">SUMPRODUCT((Uf=A8)*(Fonc=B8)*(MONTH(Mois)&lt;MONTH(TODAY()))*(Tab))/(MONTH(TODAY())-1)</f>
        <v>0</v>
      </c>
    </row>
    <row r="9" spans="1:13" s="1" customFormat="1" x14ac:dyDescent="0.25">
      <c r="A9" s="1">
        <v>6958</v>
      </c>
      <c r="B9" t="s">
        <v>11</v>
      </c>
      <c r="C9" s="1">
        <f ca="1">SUMPRODUCT((Uf=A9)*(Fonc=B9)*(MONTH(Mois)&lt;MONTH(TODAY()))*(Tab))/(MONTH(TODAY())-1)</f>
        <v>0</v>
      </c>
    </row>
    <row r="10" spans="1:13" x14ac:dyDescent="0.25">
      <c r="B10" t="s">
        <v>17</v>
      </c>
    </row>
    <row r="11" spans="1:13" x14ac:dyDescent="0.25">
      <c r="A11">
        <v>5236</v>
      </c>
      <c r="B11" t="s">
        <v>6</v>
      </c>
      <c r="C11" s="1">
        <f ca="1">SUMPRODUCT((Uf=A11)*(Fonc=B11)*(MONTH(Mois)&lt;MONTH(TODAY()))*(Tab))/(MONTH(TODAY())-1)</f>
        <v>0</v>
      </c>
      <c r="D11" t="s">
        <v>14</v>
      </c>
    </row>
    <row r="12" spans="1:13" x14ac:dyDescent="0.25">
      <c r="A12" s="1">
        <v>5236</v>
      </c>
      <c r="B12" t="s">
        <v>8</v>
      </c>
      <c r="C12" s="1">
        <f ca="1">SUMPRODUCT((Uf=A12)*(Fonc=B12)*(MONTH(Mois)&lt;MONTH(TODAY()))*(Tab))/(MONTH(TODAY())-1)</f>
        <v>0</v>
      </c>
      <c r="D12" t="s">
        <v>15</v>
      </c>
    </row>
    <row r="13" spans="1:13" x14ac:dyDescent="0.25">
      <c r="A13" s="1">
        <v>5236</v>
      </c>
      <c r="B13" s="1" t="s">
        <v>4</v>
      </c>
      <c r="C13" s="1">
        <f ca="1">SUMPRODUCT((Uf=A13)*(Fonc=B13)*(MONTH(Mois)&lt;MONTH(TODAY()))*(Tab))/(MONTH(TODAY())-1)</f>
        <v>0</v>
      </c>
    </row>
    <row r="14" spans="1:13" x14ac:dyDescent="0.25">
      <c r="A14" s="1">
        <v>5236</v>
      </c>
      <c r="B14" t="s">
        <v>11</v>
      </c>
      <c r="C14" s="1">
        <f ca="1">SUMPRODUCT((Uf=A14)*(Fonc=B14)*(MONTH(Mois)&lt;MONTH(TODAY()))*(Tab))/(MONTH(TODAY())-1)</f>
        <v>0</v>
      </c>
      <c r="F14" s="12" t="s">
        <v>21</v>
      </c>
      <c r="G14" s="12"/>
      <c r="H14" s="12"/>
      <c r="I14" s="12"/>
      <c r="J14" s="12"/>
      <c r="K14" s="12"/>
      <c r="L14" s="12"/>
      <c r="M14" s="12"/>
    </row>
    <row r="15" spans="1:13" s="1" customFormat="1" x14ac:dyDescent="0.25">
      <c r="B15" s="1" t="s">
        <v>18</v>
      </c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>
        <v>4895</v>
      </c>
      <c r="B16" s="1" t="s">
        <v>4</v>
      </c>
      <c r="C16" s="1">
        <f ca="1">SUMPRODUCT((Uf=A16)*(Fonc=B16)*(MONTH(Mois)&lt;MONTH(TODAY()))*(Tab))/(MONTH(TODAY())-1)</f>
        <v>0</v>
      </c>
      <c r="F16" s="12" t="s">
        <v>25</v>
      </c>
      <c r="G16" s="12" t="s">
        <v>24</v>
      </c>
      <c r="H16" s="12"/>
      <c r="I16" s="12"/>
      <c r="J16" s="12"/>
      <c r="K16" s="12"/>
      <c r="L16" s="12"/>
      <c r="M16" s="12"/>
    </row>
    <row r="17" spans="1:13" x14ac:dyDescent="0.25">
      <c r="A17" s="1">
        <v>4895</v>
      </c>
      <c r="B17" s="1" t="s">
        <v>5</v>
      </c>
      <c r="C17" s="1">
        <f ca="1">SUMPRODUCT((Uf=A17)*(Fonc=B17)*(MONTH(Mois)&lt;MONTH(TODAY()))*(Tab))/(MONTH(TODAY())-1)</f>
        <v>0</v>
      </c>
      <c r="F17" s="12" t="s">
        <v>22</v>
      </c>
      <c r="G17" s="12" t="s">
        <v>23</v>
      </c>
      <c r="H17" s="12"/>
      <c r="I17" s="12"/>
      <c r="J17" s="12"/>
      <c r="K17" s="12"/>
      <c r="L17" s="12"/>
      <c r="M17" s="12"/>
    </row>
    <row r="18" spans="1:13" s="1" customFormat="1" x14ac:dyDescent="0.25">
      <c r="B18" s="1" t="s">
        <v>19</v>
      </c>
      <c r="F18" s="12" t="s">
        <v>26</v>
      </c>
      <c r="G18" s="12" t="s">
        <v>27</v>
      </c>
      <c r="H18" s="12"/>
      <c r="I18" s="12"/>
      <c r="J18" s="12"/>
      <c r="K18" s="12"/>
      <c r="L18" s="12"/>
      <c r="M18" s="12"/>
    </row>
    <row r="19" spans="1:13" x14ac:dyDescent="0.25">
      <c r="A19" s="1">
        <v>6103</v>
      </c>
      <c r="B19" s="1" t="s">
        <v>4</v>
      </c>
      <c r="C19">
        <f ca="1">SUMPRODUCT((Uf=A19)*(Fonc=B19)*(MONTH(Mois)&lt;MONTH(TODAY()))*(Tab))/(MONTH(TODAY())-1)</f>
        <v>0.2</v>
      </c>
      <c r="F19" s="12" t="s">
        <v>28</v>
      </c>
      <c r="G19" s="12" t="s">
        <v>29</v>
      </c>
      <c r="H19" s="12"/>
      <c r="I19" s="12"/>
      <c r="J19" s="12"/>
      <c r="K19" s="12"/>
      <c r="L19" s="12"/>
      <c r="M19" s="12"/>
    </row>
    <row r="20" spans="1:13" x14ac:dyDescent="0.25">
      <c r="A20" s="1">
        <v>6103</v>
      </c>
      <c r="B20" s="1" t="s">
        <v>6</v>
      </c>
      <c r="C20" s="1">
        <f ca="1">SUMPRODUCT((Uf=A20)*(Fonc=B20)*(MONTH(Mois)&lt;MONTH(TODAY()))*(Tab))/(MONTH(TODAY())-1)</f>
        <v>0</v>
      </c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">
        <v>6103</v>
      </c>
      <c r="B21" t="s">
        <v>7</v>
      </c>
      <c r="C21" s="1">
        <f ca="1">SUMPRODUCT((Uf=A21)*(Fonc=B21)*(MONTH(Mois)&lt;MONTH(TODAY()))*(Tab))/(MONTH(TODAY())-1)</f>
        <v>1.1999999800000001</v>
      </c>
      <c r="F21" s="12" t="s">
        <v>30</v>
      </c>
      <c r="G21" s="12"/>
      <c r="H21" s="12"/>
      <c r="I21" s="12"/>
      <c r="J21" s="12"/>
      <c r="K21" s="12"/>
      <c r="L21" s="12"/>
    </row>
    <row r="22" spans="1:13" x14ac:dyDescent="0.25">
      <c r="B22" t="s">
        <v>20</v>
      </c>
      <c r="F22" s="12" t="s">
        <v>31</v>
      </c>
      <c r="G22" s="12"/>
      <c r="H22" s="12"/>
      <c r="I22" s="12"/>
      <c r="J22" s="12"/>
      <c r="K22" s="12"/>
      <c r="L22" s="12"/>
    </row>
    <row r="23" spans="1:13" x14ac:dyDescent="0.25">
      <c r="F23" s="12" t="s">
        <v>32</v>
      </c>
      <c r="G23" s="12"/>
      <c r="H23" s="12"/>
      <c r="I23" s="12"/>
      <c r="J23" s="12"/>
      <c r="K23" s="12"/>
      <c r="L23" s="12"/>
    </row>
    <row r="24" spans="1:13" x14ac:dyDescent="0.25"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F25" s="12" t="s">
        <v>33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Fonc</vt:lpstr>
      <vt:lpstr>Mois</vt:lpstr>
      <vt:lpstr>Tab</vt:lpstr>
      <vt:lpstr>Uf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 Stagiaire</dc:creator>
  <cp:lastModifiedBy>Vaucluse</cp:lastModifiedBy>
  <dcterms:created xsi:type="dcterms:W3CDTF">2016-06-06T09:52:28Z</dcterms:created>
  <dcterms:modified xsi:type="dcterms:W3CDTF">2016-06-06T11:36:13Z</dcterms:modified>
</cp:coreProperties>
</file>