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elechargements\"/>
    </mc:Choice>
  </mc:AlternateContent>
  <bookViews>
    <workbookView xWindow="0" yWindow="0" windowWidth="16380" windowHeight="8190"/>
  </bookViews>
  <sheets>
    <sheet name="Bilan" sheetId="1" r:id="rId1"/>
    <sheet name="feuil2" sheetId="2" r:id="rId2"/>
    <sheet name="feuil3" sheetId="3" r:id="rId3"/>
    <sheet name="feuil4" sheetId="4" r:id="rId4"/>
  </sheets>
  <calcPr calcId="152511" iterateDelta="1E-4"/>
</workbook>
</file>

<file path=xl/calcChain.xml><?xml version="1.0" encoding="utf-8"?>
<calcChain xmlns="http://schemas.openxmlformats.org/spreadsheetml/2006/main">
  <c r="F8" i="1" l="1"/>
  <c r="F3" i="1"/>
  <c r="F4" i="1"/>
  <c r="F5" i="1"/>
  <c r="F6" i="1"/>
  <c r="F7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2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A2" i="1"/>
  <c r="B2" i="1"/>
  <c r="C2" i="1"/>
  <c r="A3" i="1"/>
  <c r="B3" i="1"/>
  <c r="C3" i="1"/>
  <c r="A4" i="1"/>
  <c r="B4" i="1"/>
  <c r="C4" i="1"/>
  <c r="A5" i="1"/>
  <c r="B5" i="1"/>
  <c r="C5" i="1"/>
  <c r="A6" i="1"/>
  <c r="B6" i="1"/>
  <c r="C6" i="1"/>
  <c r="A7" i="1"/>
  <c r="B7" i="1"/>
  <c r="C7" i="1"/>
  <c r="A8" i="1"/>
  <c r="B8" i="1"/>
  <c r="C8" i="1"/>
  <c r="A9" i="1"/>
  <c r="B9" i="1"/>
  <c r="C9" i="1"/>
  <c r="A10" i="1"/>
  <c r="B10" i="1"/>
  <c r="C10" i="1"/>
  <c r="A11" i="1"/>
  <c r="B11" i="1"/>
  <c r="C11" i="1"/>
  <c r="A12" i="1"/>
  <c r="B12" i="1"/>
  <c r="C12" i="1"/>
  <c r="A13" i="1"/>
  <c r="B13" i="1"/>
  <c r="C13" i="1"/>
  <c r="A14" i="1"/>
  <c r="B14" i="1"/>
  <c r="C14" i="1"/>
  <c r="A15" i="1"/>
  <c r="B15" i="1"/>
  <c r="C15" i="1"/>
  <c r="A16" i="1"/>
  <c r="B16" i="1"/>
  <c r="C16" i="1"/>
  <c r="A17" i="1"/>
  <c r="B17" i="1"/>
  <c r="C17" i="1"/>
  <c r="A18" i="1"/>
  <c r="B18" i="1"/>
  <c r="C18" i="1"/>
  <c r="A19" i="1"/>
  <c r="B19" i="1"/>
  <c r="C19" i="1"/>
  <c r="A20" i="1"/>
  <c r="B20" i="1"/>
  <c r="C20" i="1"/>
  <c r="A21" i="1"/>
  <c r="B21" i="1"/>
  <c r="C21" i="1"/>
  <c r="A22" i="1"/>
  <c r="B22" i="1"/>
  <c r="C22" i="1"/>
  <c r="A23" i="1"/>
  <c r="B23" i="1"/>
  <c r="C23" i="1"/>
  <c r="A24" i="1"/>
  <c r="B24" i="1"/>
  <c r="C24" i="1"/>
  <c r="A25" i="1"/>
  <c r="B25" i="1"/>
  <c r="C25" i="1"/>
  <c r="A26" i="1"/>
  <c r="B26" i="1"/>
  <c r="C26" i="1"/>
  <c r="A27" i="1"/>
  <c r="B27" i="1"/>
  <c r="C27" i="1"/>
  <c r="A28" i="1"/>
  <c r="B28" i="1"/>
  <c r="C28" i="1"/>
  <c r="A29" i="1"/>
  <c r="B29" i="1"/>
  <c r="C29" i="1"/>
  <c r="A30" i="1"/>
  <c r="B30" i="1"/>
  <c r="C30" i="1"/>
  <c r="A31" i="1"/>
  <c r="B31" i="1"/>
  <c r="C31" i="1"/>
  <c r="A32" i="1"/>
  <c r="B32" i="1"/>
  <c r="C32" i="1"/>
  <c r="A33" i="1"/>
  <c r="B33" i="1"/>
  <c r="C33" i="1"/>
  <c r="A34" i="1"/>
  <c r="B34" i="1"/>
  <c r="C34" i="1"/>
  <c r="A35" i="1"/>
  <c r="B35" i="1"/>
  <c r="C35" i="1"/>
  <c r="A36" i="1"/>
  <c r="B36" i="1"/>
  <c r="C36" i="1"/>
  <c r="A37" i="1"/>
  <c r="B37" i="1"/>
  <c r="C37" i="1"/>
  <c r="A38" i="1"/>
  <c r="B38" i="1"/>
  <c r="C38" i="1"/>
  <c r="A39" i="1"/>
  <c r="B39" i="1"/>
  <c r="C39" i="1"/>
  <c r="A40" i="1"/>
  <c r="B40" i="1"/>
  <c r="C40" i="1"/>
  <c r="A41" i="1"/>
  <c r="B41" i="1"/>
  <c r="C41" i="1"/>
  <c r="A42" i="1"/>
  <c r="B42" i="1"/>
  <c r="C42" i="1"/>
  <c r="A43" i="1"/>
  <c r="B43" i="1"/>
  <c r="C43" i="1"/>
  <c r="A44" i="1"/>
  <c r="B44" i="1"/>
  <c r="C44" i="1"/>
  <c r="A45" i="1"/>
  <c r="B45" i="1"/>
  <c r="C45" i="1"/>
  <c r="A46" i="1"/>
  <c r="B46" i="1"/>
  <c r="C46" i="1"/>
  <c r="A47" i="1"/>
  <c r="B47" i="1"/>
  <c r="C47" i="1"/>
  <c r="A48" i="1"/>
  <c r="B48" i="1"/>
  <c r="C48" i="1"/>
  <c r="A49" i="1"/>
  <c r="B49" i="1"/>
  <c r="C49" i="1"/>
  <c r="A50" i="1"/>
  <c r="B50" i="1"/>
  <c r="C50" i="1"/>
  <c r="A51" i="1"/>
  <c r="B51" i="1"/>
  <c r="C51" i="1"/>
  <c r="A52" i="1"/>
  <c r="B52" i="1"/>
  <c r="C52" i="1"/>
  <c r="A53" i="1"/>
  <c r="B53" i="1"/>
  <c r="C53" i="1"/>
  <c r="A54" i="1"/>
  <c r="B54" i="1"/>
  <c r="C54" i="1"/>
  <c r="A55" i="1"/>
  <c r="B55" i="1"/>
  <c r="C55" i="1"/>
  <c r="A56" i="1"/>
  <c r="B56" i="1"/>
  <c r="C56" i="1"/>
  <c r="A57" i="1"/>
  <c r="B57" i="1"/>
  <c r="C57" i="1"/>
  <c r="A58" i="1"/>
  <c r="B58" i="1"/>
  <c r="C58" i="1"/>
  <c r="A59" i="1"/>
  <c r="B59" i="1"/>
  <c r="C59" i="1"/>
  <c r="A60" i="1"/>
  <c r="B60" i="1"/>
  <c r="C60" i="1"/>
  <c r="A61" i="1"/>
  <c r="B61" i="1"/>
  <c r="C61" i="1"/>
  <c r="A62" i="1"/>
  <c r="B62" i="1"/>
  <c r="C62" i="1"/>
  <c r="A63" i="1"/>
  <c r="B63" i="1"/>
  <c r="C63" i="1"/>
  <c r="A64" i="1"/>
  <c r="B64" i="1"/>
  <c r="C64" i="1"/>
  <c r="A65" i="1"/>
  <c r="B65" i="1"/>
  <c r="C65" i="1"/>
  <c r="A66" i="1"/>
  <c r="B66" i="1"/>
  <c r="C66" i="1"/>
  <c r="A67" i="1"/>
  <c r="B67" i="1"/>
  <c r="C67" i="1"/>
  <c r="A68" i="1"/>
  <c r="B68" i="1"/>
  <c r="C68" i="1"/>
  <c r="A69" i="1"/>
  <c r="B69" i="1"/>
  <c r="C69" i="1"/>
  <c r="A70" i="1"/>
  <c r="B70" i="1"/>
  <c r="C70" i="1"/>
  <c r="A71" i="1"/>
  <c r="B71" i="1"/>
  <c r="C71" i="1"/>
  <c r="A72" i="1"/>
  <c r="B72" i="1"/>
  <c r="C72" i="1"/>
  <c r="A73" i="1"/>
  <c r="B73" i="1"/>
  <c r="C73" i="1"/>
  <c r="A74" i="1"/>
  <c r="B74" i="1"/>
  <c r="C74" i="1"/>
  <c r="A75" i="1"/>
  <c r="B75" i="1"/>
  <c r="C75" i="1"/>
  <c r="A76" i="1"/>
  <c r="B76" i="1"/>
  <c r="C76" i="1"/>
  <c r="A77" i="1"/>
  <c r="B77" i="1"/>
  <c r="C77" i="1"/>
  <c r="A78" i="1"/>
  <c r="B78" i="1"/>
  <c r="C78" i="1"/>
  <c r="A79" i="1"/>
  <c r="B79" i="1"/>
  <c r="C79" i="1"/>
  <c r="A80" i="1"/>
  <c r="B80" i="1"/>
  <c r="C80" i="1"/>
  <c r="A81" i="1"/>
  <c r="B81" i="1"/>
  <c r="C81" i="1"/>
  <c r="A82" i="1"/>
  <c r="B82" i="1"/>
  <c r="C82" i="1"/>
  <c r="A83" i="1"/>
  <c r="B83" i="1"/>
  <c r="C83" i="1"/>
  <c r="A84" i="1"/>
  <c r="B84" i="1"/>
  <c r="C84" i="1"/>
  <c r="A85" i="1"/>
  <c r="B85" i="1"/>
  <c r="C85" i="1"/>
  <c r="A86" i="1"/>
  <c r="B86" i="1"/>
  <c r="C86" i="1"/>
  <c r="A87" i="1"/>
  <c r="B87" i="1"/>
  <c r="C87" i="1"/>
  <c r="A88" i="1"/>
  <c r="B88" i="1"/>
  <c r="C88" i="1"/>
  <c r="A89" i="1"/>
  <c r="B89" i="1"/>
  <c r="C89" i="1"/>
  <c r="A90" i="1"/>
  <c r="B90" i="1"/>
  <c r="C90" i="1"/>
  <c r="A91" i="1"/>
  <c r="B91" i="1"/>
  <c r="C91" i="1"/>
  <c r="A92" i="1"/>
  <c r="B92" i="1"/>
  <c r="C92" i="1"/>
  <c r="A93" i="1"/>
  <c r="B93" i="1"/>
  <c r="C93" i="1"/>
  <c r="A94" i="1"/>
  <c r="B94" i="1"/>
  <c r="C94" i="1"/>
  <c r="A95" i="1"/>
  <c r="B95" i="1"/>
  <c r="C95" i="1"/>
  <c r="A96" i="1"/>
  <c r="B96" i="1"/>
  <c r="C96" i="1"/>
  <c r="A97" i="1"/>
  <c r="B97" i="1"/>
  <c r="C97" i="1"/>
  <c r="A98" i="1"/>
  <c r="B98" i="1"/>
  <c r="C98" i="1"/>
  <c r="A99" i="1"/>
  <c r="B99" i="1"/>
  <c r="C99" i="1"/>
  <c r="A100" i="1"/>
  <c r="B100" i="1"/>
  <c r="C100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<sst xmlns="http://schemas.openxmlformats.org/spreadsheetml/2006/main" count="65" uniqueCount="50">
  <si>
    <t>NOM</t>
  </si>
  <si>
    <t>Prénom</t>
  </si>
  <si>
    <t>N° de licencié</t>
  </si>
  <si>
    <t>Poste</t>
  </si>
  <si>
    <t>Mail</t>
  </si>
  <si>
    <t>Membre du club 2016</t>
  </si>
  <si>
    <t>ESSAI1</t>
  </si>
  <si>
    <t>Essai1</t>
  </si>
  <si>
    <t>00001</t>
  </si>
  <si>
    <t>ESSAI7</t>
  </si>
  <si>
    <t>Essai7</t>
  </si>
  <si>
    <t>00007</t>
  </si>
  <si>
    <t>ESSAI2</t>
  </si>
  <si>
    <t>Essai2</t>
  </si>
  <si>
    <t>00002</t>
  </si>
  <si>
    <t>ESSAI3</t>
  </si>
  <si>
    <t>Essai3</t>
  </si>
  <si>
    <t>00003</t>
  </si>
  <si>
    <t>ESSAI9</t>
  </si>
  <si>
    <t>Essai9</t>
  </si>
  <si>
    <t>00009</t>
  </si>
  <si>
    <t>ESSAI4</t>
  </si>
  <si>
    <t>Essai4</t>
  </si>
  <si>
    <t>00004</t>
  </si>
  <si>
    <t>ESSAI6</t>
  </si>
  <si>
    <t>Essai6</t>
  </si>
  <si>
    <t>00006</t>
  </si>
  <si>
    <t>ESSAI5</t>
  </si>
  <si>
    <t>Essai5</t>
  </si>
  <si>
    <t>00005</t>
  </si>
  <si>
    <t>ESSAI8</t>
  </si>
  <si>
    <t>Essai8</t>
  </si>
  <si>
    <t>00008</t>
  </si>
  <si>
    <t>00015</t>
  </si>
  <si>
    <t>Talonneur</t>
  </si>
  <si>
    <t>00018</t>
  </si>
  <si>
    <t>Pilier</t>
  </si>
  <si>
    <t>00010</t>
  </si>
  <si>
    <t>1/2 ouverture</t>
  </si>
  <si>
    <t>00019</t>
  </si>
  <si>
    <t>1/2 mêlée</t>
  </si>
  <si>
    <t>00012</t>
  </si>
  <si>
    <t>3è ligne aile</t>
  </si>
  <si>
    <t>2è ligne</t>
  </si>
  <si>
    <t>Arrière</t>
  </si>
  <si>
    <t>00022</t>
  </si>
  <si>
    <t>essai9@mail.com</t>
  </si>
  <si>
    <t>essai3@mail.com</t>
  </si>
  <si>
    <t>essai6@mail.com</t>
  </si>
  <si>
    <t>Licence payée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</si>
</sst>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u/>
      <sz val="11"/>
      <color rgb="FF0000FF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Border="0" applyProtection="0"/>
  </cellStyleXfs>
  <cellXfs count="6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49" fontId="0" fillId="0" borderId="0" xfId="0" applyNumberFormat="1"/>
    <xf numFmtId="49" fontId="1" fillId="0" borderId="0" xfId="0" applyNumberFormat="1" applyFont="1" applyAlignment="1">
      <alignment horizontal="center" wrapText="1"/>
    </xf>
    <xf numFmtId="0" fontId="2" fillId="0" borderId="0" xfId="1" applyFont="1" applyBorder="1" applyAlignment="1" applyProtection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essai6@mail.com" TargetMode="External"/><Relationship Id="rId2" Type="http://schemas.openxmlformats.org/officeDocument/2006/relationships/hyperlink" Target="mailto:essai3@mail.com" TargetMode="External"/><Relationship Id="rId1" Type="http://schemas.openxmlformats.org/officeDocument/2006/relationships/hyperlink" Target="mailto:essai9@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"/>
  <sheetViews>
    <sheetView showZeros="0" tabSelected="1" zoomScaleNormal="100" workbookViewId="0">
      <selection activeCell="E1" sqref="E1"/>
    </sheetView>
  </sheetViews>
  <sheetFormatPr baseColWidth="10" defaultColWidth="9.140625" defaultRowHeight="15" x14ac:dyDescent="0.25"/>
  <cols>
    <col min="1" max="1" width="17.42578125"/>
    <col min="2" max="2" width="18.5703125"/>
    <col min="3" max="3" width="13.140625"/>
    <col min="4" max="4" width="13.7109375"/>
    <col min="5" max="5" width="13.7109375" style="1"/>
    <col min="6" max="6" width="18.7109375"/>
    <col min="7" max="7" width="21.5703125"/>
    <col min="8" max="1025" width="10.7109375"/>
  </cols>
  <sheetData>
    <row r="1" spans="1:7" s="2" customFormat="1" ht="30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49</v>
      </c>
      <c r="F1" s="2" t="s">
        <v>4</v>
      </c>
      <c r="G1" s="2" t="s">
        <v>5</v>
      </c>
    </row>
    <row r="2" spans="1:7" x14ac:dyDescent="0.25">
      <c r="A2" t="str">
        <f>feuil2!A2</f>
        <v>ESSAI1</v>
      </c>
      <c r="B2" t="str">
        <f>feuil2!B2</f>
        <v>Essai1</v>
      </c>
      <c r="C2" t="str">
        <f>feuil2!C2</f>
        <v>00001</v>
      </c>
      <c r="D2" t="str">
        <f>IFERROR(VLOOKUP(C2,feuil3!$A$2:$B$100,2,0),"")</f>
        <v>Arrière</v>
      </c>
      <c r="F2" t="str">
        <f>IFERROR(VLOOKUP(C2,feuil4!$A$2:$B$100,2,0),"")</f>
        <v/>
      </c>
      <c r="G2" t="str">
        <f t="shared" ref="G2:G15" si="0">IF(E2="Oui","Oui","Non")</f>
        <v>Non</v>
      </c>
    </row>
    <row r="3" spans="1:7" x14ac:dyDescent="0.25">
      <c r="A3" t="str">
        <f>feuil2!A3</f>
        <v>ESSAI7</v>
      </c>
      <c r="B3" t="str">
        <f>feuil2!B3</f>
        <v>Essai7</v>
      </c>
      <c r="C3" t="str">
        <f>feuil2!C3</f>
        <v>00007</v>
      </c>
      <c r="D3" t="str">
        <f>IFERROR(VLOOKUP(C3,feuil3!$A$2:$B$100,2,0),"")</f>
        <v/>
      </c>
      <c r="F3" t="str">
        <f>IFERROR(VLOOKUP(C3,feuil4!$A$2:$B$100,2,0),"")</f>
        <v/>
      </c>
      <c r="G3" t="str">
        <f t="shared" si="0"/>
        <v>Non</v>
      </c>
    </row>
    <row r="4" spans="1:7" x14ac:dyDescent="0.25">
      <c r="A4" t="str">
        <f>feuil2!A4</f>
        <v>ESSAI2</v>
      </c>
      <c r="B4" t="str">
        <f>feuil2!B4</f>
        <v>Essai2</v>
      </c>
      <c r="C4" t="str">
        <f>feuil2!C4</f>
        <v>00002</v>
      </c>
      <c r="D4" t="str">
        <f>IFERROR(VLOOKUP(C4,feuil3!$A$2:$B$100,2,0),"")</f>
        <v/>
      </c>
      <c r="F4" t="str">
        <f>IFERROR(VLOOKUP(C4,feuil4!$A$2:$B$100,2,0),"")</f>
        <v/>
      </c>
      <c r="G4" t="str">
        <f t="shared" si="0"/>
        <v>Non</v>
      </c>
    </row>
    <row r="5" spans="1:7" x14ac:dyDescent="0.25">
      <c r="A5" t="str">
        <f>feuil2!A5</f>
        <v>ESSAI3</v>
      </c>
      <c r="B5" t="str">
        <f>feuil2!B5</f>
        <v>Essai3</v>
      </c>
      <c r="C5" t="str">
        <f>feuil2!C5</f>
        <v>00003</v>
      </c>
      <c r="D5" t="str">
        <f>IFERROR(VLOOKUP(C5,feuil3!$A$2:$B$100,2,0),"")</f>
        <v>Pilier</v>
      </c>
      <c r="F5" t="str">
        <f>IFERROR(VLOOKUP(C5,feuil4!$A$2:$B$100,2,0),"")</f>
        <v>essai3@mail.com</v>
      </c>
      <c r="G5" t="str">
        <f t="shared" si="0"/>
        <v>Non</v>
      </c>
    </row>
    <row r="6" spans="1:7" x14ac:dyDescent="0.25">
      <c r="A6" t="str">
        <f>feuil2!A6</f>
        <v>ESSAI9</v>
      </c>
      <c r="B6" t="str">
        <f>feuil2!B6</f>
        <v>Essai9</v>
      </c>
      <c r="C6" t="str">
        <f>feuil2!C6</f>
        <v>00009</v>
      </c>
      <c r="D6" t="str">
        <f>IFERROR(VLOOKUP(C6,feuil3!$A$2:$B$100,2,0),"")</f>
        <v/>
      </c>
      <c r="F6" t="str">
        <f>IFERROR(VLOOKUP(C6,feuil4!$A$2:$B$100,2,0),"")</f>
        <v>essai9@mail.com</v>
      </c>
      <c r="G6" t="str">
        <f t="shared" si="0"/>
        <v>Non</v>
      </c>
    </row>
    <row r="7" spans="1:7" x14ac:dyDescent="0.25">
      <c r="A7" t="str">
        <f>feuil2!A7</f>
        <v>ESSAI4</v>
      </c>
      <c r="B7" t="str">
        <f>feuil2!B7</f>
        <v>Essai4</v>
      </c>
      <c r="C7" t="str">
        <f>feuil2!C7</f>
        <v>00004</v>
      </c>
      <c r="D7" t="str">
        <f>IFERROR(VLOOKUP(C7,feuil3!$A$2:$B$100,2,0),"")</f>
        <v/>
      </c>
      <c r="F7" t="str">
        <f>IFERROR(VLOOKUP(C7,feuil4!$A$2:$B$100,2,0),"")</f>
        <v/>
      </c>
      <c r="G7" t="str">
        <f t="shared" si="0"/>
        <v>Non</v>
      </c>
    </row>
    <row r="8" spans="1:7" x14ac:dyDescent="0.25">
      <c r="A8" t="str">
        <f>feuil2!A8</f>
        <v>ESSAI6</v>
      </c>
      <c r="B8" t="str">
        <f>feuil2!B8</f>
        <v>Essai6</v>
      </c>
      <c r="C8" t="str">
        <f>feuil2!C8</f>
        <v>00006</v>
      </c>
      <c r="D8" t="str">
        <f>IFERROR(VLOOKUP(C8,feuil3!$A$2:$B$100,2,0),"")</f>
        <v/>
      </c>
      <c r="F8" t="str">
        <f>IFERROR(VLOOKUP(C8,feuil4!$A$2:$B$100,2,0),"")</f>
        <v>essai6@mail.com</v>
      </c>
      <c r="G8" t="str">
        <f t="shared" si="0"/>
        <v>Non</v>
      </c>
    </row>
    <row r="9" spans="1:7" x14ac:dyDescent="0.25">
      <c r="A9" t="str">
        <f>feuil2!A9</f>
        <v>ESSAI5</v>
      </c>
      <c r="B9" t="str">
        <f>feuil2!B9</f>
        <v>Essai5</v>
      </c>
      <c r="C9" t="str">
        <f>feuil2!C9</f>
        <v>00005</v>
      </c>
      <c r="D9" t="str">
        <f>IFERROR(VLOOKUP(C9,feuil3!$A$2:$B$100,2,0),"")</f>
        <v>2è ligne</v>
      </c>
      <c r="F9" t="str">
        <f>IFERROR(VLOOKUP(C9,feuil4!$A$2:$B$100,2,0),"")</f>
        <v/>
      </c>
      <c r="G9" t="str">
        <f t="shared" si="0"/>
        <v>Non</v>
      </c>
    </row>
    <row r="10" spans="1:7" x14ac:dyDescent="0.25">
      <c r="A10" t="str">
        <f>feuil2!A10</f>
        <v>ESSAI8</v>
      </c>
      <c r="B10" t="str">
        <f>feuil2!B10</f>
        <v>Essai8</v>
      </c>
      <c r="C10" t="str">
        <f>feuil2!C10</f>
        <v>00008</v>
      </c>
      <c r="D10" t="str">
        <f>IFERROR(VLOOKUP(C10,feuil3!$A$2:$B$100,2,0),"")</f>
        <v/>
      </c>
      <c r="F10" t="str">
        <f>IFERROR(VLOOKUP(C10,feuil4!$A$2:$B$100,2,0),"")</f>
        <v/>
      </c>
      <c r="G10" t="str">
        <f t="shared" si="0"/>
        <v>Non</v>
      </c>
    </row>
    <row r="11" spans="1:7" x14ac:dyDescent="0.25">
      <c r="A11">
        <f>feuil2!A11</f>
        <v>0</v>
      </c>
      <c r="B11">
        <f>feuil2!B11</f>
        <v>0</v>
      </c>
      <c r="C11">
        <f>feuil2!C11</f>
        <v>0</v>
      </c>
      <c r="D11" t="str">
        <f>IFERROR(VLOOKUP(C11,feuil3!$A$2:$B$100,2,0),"")</f>
        <v/>
      </c>
      <c r="F11" t="str">
        <f>IFERROR(VLOOKUP(C11,feuil4!$A$2:$B$100,2,0),"")</f>
        <v/>
      </c>
      <c r="G11" t="str">
        <f t="shared" si="0"/>
        <v>Non</v>
      </c>
    </row>
    <row r="12" spans="1:7" x14ac:dyDescent="0.25">
      <c r="A12">
        <f>feuil2!A12</f>
        <v>0</v>
      </c>
      <c r="B12">
        <f>feuil2!B12</f>
        <v>0</v>
      </c>
      <c r="C12">
        <f>feuil2!C12</f>
        <v>0</v>
      </c>
      <c r="D12" t="str">
        <f>IFERROR(VLOOKUP(C12,feuil3!$A$2:$B$100,2,0),"")</f>
        <v/>
      </c>
      <c r="F12" t="str">
        <f>IFERROR(VLOOKUP(C12,feuil4!$A$2:$B$100,2,0),"")</f>
        <v/>
      </c>
      <c r="G12" t="str">
        <f t="shared" si="0"/>
        <v>Non</v>
      </c>
    </row>
    <row r="13" spans="1:7" x14ac:dyDescent="0.25">
      <c r="A13">
        <f>feuil2!A13</f>
        <v>0</v>
      </c>
      <c r="B13">
        <f>feuil2!B13</f>
        <v>0</v>
      </c>
      <c r="C13">
        <f>feuil2!C13</f>
        <v>0</v>
      </c>
      <c r="D13" t="str">
        <f>IFERROR(VLOOKUP(C13,feuil3!$A$2:$B$100,2,0),"")</f>
        <v/>
      </c>
      <c r="F13" t="str">
        <f>IFERROR(VLOOKUP(C13,feuil4!$A$2:$B$100,2,0),"")</f>
        <v/>
      </c>
      <c r="G13" t="str">
        <f t="shared" si="0"/>
        <v>Non</v>
      </c>
    </row>
    <row r="14" spans="1:7" x14ac:dyDescent="0.25">
      <c r="A14">
        <f>feuil2!A14</f>
        <v>0</v>
      </c>
      <c r="B14">
        <f>feuil2!B14</f>
        <v>0</v>
      </c>
      <c r="C14">
        <f>feuil2!C14</f>
        <v>0</v>
      </c>
      <c r="D14" t="str">
        <f>IFERROR(VLOOKUP(C14,feuil3!$A$2:$B$100,2,0),"")</f>
        <v/>
      </c>
      <c r="F14" t="str">
        <f>IFERROR(VLOOKUP(C14,feuil4!$A$2:$B$100,2,0),"")</f>
        <v/>
      </c>
      <c r="G14" t="str">
        <f t="shared" si="0"/>
        <v>Non</v>
      </c>
    </row>
    <row r="15" spans="1:7" x14ac:dyDescent="0.25">
      <c r="A15">
        <f>feuil2!A15</f>
        <v>0</v>
      </c>
      <c r="B15">
        <f>feuil2!B15</f>
        <v>0</v>
      </c>
      <c r="C15">
        <f>feuil2!C15</f>
        <v>0</v>
      </c>
      <c r="D15" t="str">
        <f>IFERROR(VLOOKUP(C15,feuil3!$A$2:$B$100,2,0),"")</f>
        <v/>
      </c>
      <c r="F15" t="str">
        <f>IFERROR(VLOOKUP(C15,feuil4!$A$2:$B$100,2,0),"")</f>
        <v/>
      </c>
      <c r="G15" t="str">
        <f t="shared" si="0"/>
        <v>Non</v>
      </c>
    </row>
    <row r="16" spans="1:7" x14ac:dyDescent="0.25">
      <c r="A16">
        <f>feuil2!A16</f>
        <v>0</v>
      </c>
      <c r="B16">
        <f>feuil2!B16</f>
        <v>0</v>
      </c>
      <c r="C16">
        <f>feuil2!C16</f>
        <v>0</v>
      </c>
      <c r="D16" t="str">
        <f>IFERROR(VLOOKUP(C16,feuil3!$A$2:$B$100,2,0),"")</f>
        <v/>
      </c>
      <c r="F16" t="str">
        <f>IFERROR(VLOOKUP(C16,feuil4!$A$2:$B$100,2,0),"")</f>
        <v/>
      </c>
    </row>
    <row r="17" spans="1:6" x14ac:dyDescent="0.25">
      <c r="A17">
        <f>feuil2!A17</f>
        <v>0</v>
      </c>
      <c r="B17">
        <f>feuil2!B17</f>
        <v>0</v>
      </c>
      <c r="C17">
        <f>feuil2!C17</f>
        <v>0</v>
      </c>
      <c r="D17" t="str">
        <f>IFERROR(VLOOKUP(C17,feuil3!$A$2:$B$100,2,0),"")</f>
        <v/>
      </c>
      <c r="F17" t="str">
        <f>IFERROR(VLOOKUP(C17,feuil4!$A$2:$B$100,2,0),"")</f>
        <v/>
      </c>
    </row>
    <row r="18" spans="1:6" x14ac:dyDescent="0.25">
      <c r="A18">
        <f>feuil2!A18</f>
        <v>0</v>
      </c>
      <c r="B18">
        <f>feuil2!B18</f>
        <v>0</v>
      </c>
      <c r="C18">
        <f>feuil2!C18</f>
        <v>0</v>
      </c>
      <c r="D18" t="str">
        <f>IFERROR(VLOOKUP(C18,feuil3!$A$2:$B$100,2,0),"")</f>
        <v/>
      </c>
      <c r="F18" t="str">
        <f>IFERROR(VLOOKUP(C18,feuil4!$A$2:$B$100,2,0),"")</f>
        <v/>
      </c>
    </row>
    <row r="19" spans="1:6" x14ac:dyDescent="0.25">
      <c r="A19">
        <f>feuil2!A19</f>
        <v>0</v>
      </c>
      <c r="B19">
        <f>feuil2!B19</f>
        <v>0</v>
      </c>
      <c r="C19">
        <f>feuil2!C19</f>
        <v>0</v>
      </c>
      <c r="D19" t="str">
        <f>IFERROR(VLOOKUP(C19,feuil3!$A$2:$B$100,2,0),"")</f>
        <v/>
      </c>
      <c r="F19" t="str">
        <f>IFERROR(VLOOKUP(C19,feuil4!$A$2:$B$100,2,0),"")</f>
        <v/>
      </c>
    </row>
    <row r="20" spans="1:6" x14ac:dyDescent="0.25">
      <c r="A20">
        <f>feuil2!A20</f>
        <v>0</v>
      </c>
      <c r="B20">
        <f>feuil2!B20</f>
        <v>0</v>
      </c>
      <c r="C20">
        <f>feuil2!C20</f>
        <v>0</v>
      </c>
      <c r="D20" t="str">
        <f>IFERROR(VLOOKUP(C20,feuil3!$A$2:$B$100,2,0),"")</f>
        <v/>
      </c>
      <c r="F20" t="str">
        <f>IFERROR(VLOOKUP(C20,feuil4!$A$2:$B$100,2,0),"")</f>
        <v/>
      </c>
    </row>
    <row r="21" spans="1:6" x14ac:dyDescent="0.25">
      <c r="A21">
        <f>feuil2!A21</f>
        <v>0</v>
      </c>
      <c r="B21">
        <f>feuil2!B21</f>
        <v>0</v>
      </c>
      <c r="C21">
        <f>feuil2!C21</f>
        <v>0</v>
      </c>
      <c r="D21" t="str">
        <f>IFERROR(VLOOKUP(C21,feuil3!$A$2:$B$100,2,0),"")</f>
        <v/>
      </c>
      <c r="F21" t="str">
        <f>IFERROR(VLOOKUP(C21,feuil4!$A$2:$B$100,2,0),"")</f>
        <v/>
      </c>
    </row>
    <row r="22" spans="1:6" x14ac:dyDescent="0.25">
      <c r="A22">
        <f>feuil2!A22</f>
        <v>0</v>
      </c>
      <c r="B22">
        <f>feuil2!B22</f>
        <v>0</v>
      </c>
      <c r="C22">
        <f>feuil2!C22</f>
        <v>0</v>
      </c>
      <c r="D22" t="str">
        <f>IFERROR(VLOOKUP(C22,feuil3!$A$2:$B$100,2,0),"")</f>
        <v/>
      </c>
      <c r="F22" t="str">
        <f>IFERROR(VLOOKUP(C22,feuil4!$A$2:$B$100,2,0),"")</f>
        <v/>
      </c>
    </row>
    <row r="23" spans="1:6" x14ac:dyDescent="0.25">
      <c r="A23">
        <f>feuil2!A23</f>
        <v>0</v>
      </c>
      <c r="B23">
        <f>feuil2!B23</f>
        <v>0</v>
      </c>
      <c r="C23">
        <f>feuil2!C23</f>
        <v>0</v>
      </c>
      <c r="D23" t="str">
        <f>IFERROR(VLOOKUP(C23,feuil3!$A$2:$B$100,2,0),"")</f>
        <v/>
      </c>
      <c r="F23" t="str">
        <f>IFERROR(VLOOKUP(C23,feuil4!$A$2:$B$100,2,0),"")</f>
        <v/>
      </c>
    </row>
    <row r="24" spans="1:6" x14ac:dyDescent="0.25">
      <c r="A24">
        <f>feuil2!A24</f>
        <v>0</v>
      </c>
      <c r="B24">
        <f>feuil2!B24</f>
        <v>0</v>
      </c>
      <c r="C24">
        <f>feuil2!C24</f>
        <v>0</v>
      </c>
      <c r="D24" t="str">
        <f>IFERROR(VLOOKUP(C24,feuil3!$A$2:$B$100,2,0),"")</f>
        <v/>
      </c>
      <c r="F24" t="str">
        <f>IFERROR(VLOOKUP(C24,feuil4!$A$2:$B$100,2,0),"")</f>
        <v/>
      </c>
    </row>
    <row r="25" spans="1:6" x14ac:dyDescent="0.25">
      <c r="A25">
        <f>feuil2!A25</f>
        <v>0</v>
      </c>
      <c r="B25">
        <f>feuil2!B25</f>
        <v>0</v>
      </c>
      <c r="C25">
        <f>feuil2!C25</f>
        <v>0</v>
      </c>
      <c r="D25" t="str">
        <f>IFERROR(VLOOKUP(C25,feuil3!$A$2:$B$100,2,0),"")</f>
        <v/>
      </c>
      <c r="F25" t="str">
        <f>IFERROR(VLOOKUP(C25,feuil4!$A$2:$B$100,2,0),"")</f>
        <v/>
      </c>
    </row>
    <row r="26" spans="1:6" x14ac:dyDescent="0.25">
      <c r="A26">
        <f>feuil2!A26</f>
        <v>0</v>
      </c>
      <c r="B26">
        <f>feuil2!B26</f>
        <v>0</v>
      </c>
      <c r="C26">
        <f>feuil2!C26</f>
        <v>0</v>
      </c>
      <c r="D26" t="str">
        <f>IFERROR(VLOOKUP(C26,feuil3!$A$2:$B$100,2,0),"")</f>
        <v/>
      </c>
      <c r="F26" t="str">
        <f>IFERROR(VLOOKUP(C26,feuil4!$A$2:$B$100,2,0),"")</f>
        <v/>
      </c>
    </row>
    <row r="27" spans="1:6" x14ac:dyDescent="0.25">
      <c r="A27">
        <f>feuil2!A27</f>
        <v>0</v>
      </c>
      <c r="B27">
        <f>feuil2!B27</f>
        <v>0</v>
      </c>
      <c r="C27">
        <f>feuil2!C27</f>
        <v>0</v>
      </c>
      <c r="D27" t="str">
        <f>IFERROR(VLOOKUP(C27,feuil3!$A$2:$B$100,2,0),"")</f>
        <v/>
      </c>
      <c r="F27" t="str">
        <f>IFERROR(VLOOKUP(C27,feuil4!$A$2:$B$100,2,0),"")</f>
        <v/>
      </c>
    </row>
    <row r="28" spans="1:6" x14ac:dyDescent="0.25">
      <c r="A28">
        <f>feuil2!A28</f>
        <v>0</v>
      </c>
      <c r="B28">
        <f>feuil2!B28</f>
        <v>0</v>
      </c>
      <c r="C28">
        <f>feuil2!C28</f>
        <v>0</v>
      </c>
      <c r="D28" t="str">
        <f>IFERROR(VLOOKUP(C28,feuil3!$A$2:$B$100,2,0),"")</f>
        <v/>
      </c>
      <c r="F28" t="str">
        <f>IFERROR(VLOOKUP(C28,feuil4!$A$2:$B$100,2,0),"")</f>
        <v/>
      </c>
    </row>
    <row r="29" spans="1:6" x14ac:dyDescent="0.25">
      <c r="A29">
        <f>feuil2!A29</f>
        <v>0</v>
      </c>
      <c r="B29">
        <f>feuil2!B29</f>
        <v>0</v>
      </c>
      <c r="C29">
        <f>feuil2!C29</f>
        <v>0</v>
      </c>
      <c r="D29" t="str">
        <f>IFERROR(VLOOKUP(C29,feuil3!$A$2:$B$100,2,0),"")</f>
        <v/>
      </c>
      <c r="F29" t="str">
        <f>IFERROR(VLOOKUP(C29,feuil4!$A$2:$B$100,2,0),"")</f>
        <v/>
      </c>
    </row>
    <row r="30" spans="1:6" x14ac:dyDescent="0.25">
      <c r="A30">
        <f>feuil2!A30</f>
        <v>0</v>
      </c>
      <c r="B30">
        <f>feuil2!B30</f>
        <v>0</v>
      </c>
      <c r="C30">
        <f>feuil2!C30</f>
        <v>0</v>
      </c>
      <c r="D30" t="str">
        <f>IFERROR(VLOOKUP(C30,feuil3!$A$2:$B$100,2,0),"")</f>
        <v/>
      </c>
      <c r="F30" t="str">
        <f>IFERROR(VLOOKUP(C30,feuil4!$A$2:$B$100,2,0),"")</f>
        <v/>
      </c>
    </row>
    <row r="31" spans="1:6" x14ac:dyDescent="0.25">
      <c r="A31">
        <f>feuil2!A31</f>
        <v>0</v>
      </c>
      <c r="B31">
        <f>feuil2!B31</f>
        <v>0</v>
      </c>
      <c r="C31">
        <f>feuil2!C31</f>
        <v>0</v>
      </c>
      <c r="D31" t="str">
        <f>IFERROR(VLOOKUP(C31,feuil3!$A$2:$B$100,2,0),"")</f>
        <v/>
      </c>
      <c r="F31" t="str">
        <f>IFERROR(VLOOKUP(C31,feuil4!$A$2:$B$100,2,0),"")</f>
        <v/>
      </c>
    </row>
    <row r="32" spans="1:6" x14ac:dyDescent="0.25">
      <c r="A32">
        <f>feuil2!A32</f>
        <v>0</v>
      </c>
      <c r="B32">
        <f>feuil2!B32</f>
        <v>0</v>
      </c>
      <c r="C32">
        <f>feuil2!C32</f>
        <v>0</v>
      </c>
      <c r="D32" t="str">
        <f>IFERROR(VLOOKUP(C32,feuil3!$A$2:$B$100,2,0),"")</f>
        <v/>
      </c>
      <c r="F32" t="str">
        <f>IFERROR(VLOOKUP(C32,feuil4!$A$2:$B$100,2,0),"")</f>
        <v/>
      </c>
    </row>
    <row r="33" spans="1:6" x14ac:dyDescent="0.25">
      <c r="A33">
        <f>feuil2!A33</f>
        <v>0</v>
      </c>
      <c r="B33">
        <f>feuil2!B33</f>
        <v>0</v>
      </c>
      <c r="C33">
        <f>feuil2!C33</f>
        <v>0</v>
      </c>
      <c r="D33" t="str">
        <f>IFERROR(VLOOKUP(C33,feuil3!$A$2:$B$100,2,0),"")</f>
        <v/>
      </c>
      <c r="F33" t="str">
        <f>IFERROR(VLOOKUP(C33,feuil4!$A$2:$B$100,2,0),"")</f>
        <v/>
      </c>
    </row>
    <row r="34" spans="1:6" x14ac:dyDescent="0.25">
      <c r="A34">
        <f>feuil2!A34</f>
        <v>0</v>
      </c>
      <c r="B34">
        <f>feuil2!B34</f>
        <v>0</v>
      </c>
      <c r="C34">
        <f>feuil2!C34</f>
        <v>0</v>
      </c>
      <c r="D34" t="str">
        <f>IFERROR(VLOOKUP(C34,feuil3!$A$2:$B$100,2,0),"")</f>
        <v/>
      </c>
      <c r="F34" t="str">
        <f>IFERROR(VLOOKUP(C34,feuil4!$A$2:$B$100,2,0),"")</f>
        <v/>
      </c>
    </row>
    <row r="35" spans="1:6" x14ac:dyDescent="0.25">
      <c r="A35">
        <f>feuil2!A35</f>
        <v>0</v>
      </c>
      <c r="B35">
        <f>feuil2!B35</f>
        <v>0</v>
      </c>
      <c r="C35">
        <f>feuil2!C35</f>
        <v>0</v>
      </c>
      <c r="D35" t="str">
        <f>IFERROR(VLOOKUP(C35,feuil3!$A$2:$B$100,2,0),"")</f>
        <v/>
      </c>
      <c r="F35" t="str">
        <f>IFERROR(VLOOKUP(C35,feuil4!$A$2:$B$100,2,0),"")</f>
        <v/>
      </c>
    </row>
    <row r="36" spans="1:6" x14ac:dyDescent="0.25">
      <c r="A36">
        <f>feuil2!A36</f>
        <v>0</v>
      </c>
      <c r="B36">
        <f>feuil2!B36</f>
        <v>0</v>
      </c>
      <c r="C36">
        <f>feuil2!C36</f>
        <v>0</v>
      </c>
      <c r="D36" t="str">
        <f>IFERROR(VLOOKUP(C36,feuil3!$A$2:$B$100,2,0),"")</f>
        <v/>
      </c>
      <c r="F36" t="str">
        <f>IFERROR(VLOOKUP(C36,feuil4!$A$2:$B$100,2,0),"")</f>
        <v/>
      </c>
    </row>
    <row r="37" spans="1:6" x14ac:dyDescent="0.25">
      <c r="A37">
        <f>feuil2!A37</f>
        <v>0</v>
      </c>
      <c r="B37">
        <f>feuil2!B37</f>
        <v>0</v>
      </c>
      <c r="C37">
        <f>feuil2!C37</f>
        <v>0</v>
      </c>
      <c r="D37" t="str">
        <f>IFERROR(VLOOKUP(C37,feuil3!$A$2:$B$100,2,0),"")</f>
        <v/>
      </c>
      <c r="F37" t="str">
        <f>IFERROR(VLOOKUP(C37,feuil4!$A$2:$B$100,2,0),"")</f>
        <v/>
      </c>
    </row>
    <row r="38" spans="1:6" x14ac:dyDescent="0.25">
      <c r="A38">
        <f>feuil2!A38</f>
        <v>0</v>
      </c>
      <c r="B38">
        <f>feuil2!B38</f>
        <v>0</v>
      </c>
      <c r="C38">
        <f>feuil2!C38</f>
        <v>0</v>
      </c>
      <c r="D38" t="str">
        <f>IFERROR(VLOOKUP(C38,feuil3!$A$2:$B$100,2,0),"")</f>
        <v/>
      </c>
      <c r="F38" t="str">
        <f>IFERROR(VLOOKUP(C38,feuil4!$A$2:$B$100,2,0),"")</f>
        <v/>
      </c>
    </row>
    <row r="39" spans="1:6" x14ac:dyDescent="0.25">
      <c r="A39">
        <f>feuil2!A39</f>
        <v>0</v>
      </c>
      <c r="B39">
        <f>feuil2!B39</f>
        <v>0</v>
      </c>
      <c r="C39">
        <f>feuil2!C39</f>
        <v>0</v>
      </c>
      <c r="D39" t="str">
        <f>IFERROR(VLOOKUP(C39,feuil3!$A$2:$B$100,2,0),"")</f>
        <v/>
      </c>
      <c r="F39" t="str">
        <f>IFERROR(VLOOKUP(C39,feuil4!$A$2:$B$100,2,0),"")</f>
        <v/>
      </c>
    </row>
    <row r="40" spans="1:6" x14ac:dyDescent="0.25">
      <c r="A40">
        <f>feuil2!A40</f>
        <v>0</v>
      </c>
      <c r="B40">
        <f>feuil2!B40</f>
        <v>0</v>
      </c>
      <c r="C40">
        <f>feuil2!C40</f>
        <v>0</v>
      </c>
      <c r="D40" t="str">
        <f>IFERROR(VLOOKUP(C40,feuil3!$A$2:$B$100,2,0),"")</f>
        <v/>
      </c>
      <c r="F40" t="str">
        <f>IFERROR(VLOOKUP(C40,feuil4!$A$2:$B$100,2,0),"")</f>
        <v/>
      </c>
    </row>
    <row r="41" spans="1:6" x14ac:dyDescent="0.25">
      <c r="A41">
        <f>feuil2!A41</f>
        <v>0</v>
      </c>
      <c r="B41">
        <f>feuil2!B41</f>
        <v>0</v>
      </c>
      <c r="C41">
        <f>feuil2!C41</f>
        <v>0</v>
      </c>
      <c r="D41" t="str">
        <f>IFERROR(VLOOKUP(C41,feuil3!$A$2:$B$100,2,0),"")</f>
        <v/>
      </c>
      <c r="F41" t="str">
        <f>IFERROR(VLOOKUP(C41,feuil4!$A$2:$B$100,2,0),"")</f>
        <v/>
      </c>
    </row>
    <row r="42" spans="1:6" x14ac:dyDescent="0.25">
      <c r="A42">
        <f>feuil2!A42</f>
        <v>0</v>
      </c>
      <c r="B42">
        <f>feuil2!B42</f>
        <v>0</v>
      </c>
      <c r="C42">
        <f>feuil2!C42</f>
        <v>0</v>
      </c>
      <c r="D42" t="str">
        <f>IFERROR(VLOOKUP(C42,feuil3!$A$2:$B$100,2,0),"")</f>
        <v/>
      </c>
      <c r="F42" t="str">
        <f>IFERROR(VLOOKUP(C42,feuil4!$A$2:$B$100,2,0),"")</f>
        <v/>
      </c>
    </row>
    <row r="43" spans="1:6" x14ac:dyDescent="0.25">
      <c r="A43">
        <f>feuil2!A43</f>
        <v>0</v>
      </c>
      <c r="B43">
        <f>feuil2!B43</f>
        <v>0</v>
      </c>
      <c r="C43">
        <f>feuil2!C43</f>
        <v>0</v>
      </c>
      <c r="D43" t="str">
        <f>IFERROR(VLOOKUP(C43,feuil3!$A$2:$B$100,2,0),"")</f>
        <v/>
      </c>
      <c r="F43" t="str">
        <f>IFERROR(VLOOKUP(C43,feuil4!$A$2:$B$100,2,0),"")</f>
        <v/>
      </c>
    </row>
    <row r="44" spans="1:6" x14ac:dyDescent="0.25">
      <c r="A44">
        <f>feuil2!A44</f>
        <v>0</v>
      </c>
      <c r="B44">
        <f>feuil2!B44</f>
        <v>0</v>
      </c>
      <c r="C44">
        <f>feuil2!C44</f>
        <v>0</v>
      </c>
      <c r="D44" t="str">
        <f>IFERROR(VLOOKUP(C44,feuil3!$A$2:$B$100,2,0),"")</f>
        <v/>
      </c>
      <c r="F44" t="str">
        <f>IFERROR(VLOOKUP(C44,feuil4!$A$2:$B$100,2,0),"")</f>
        <v/>
      </c>
    </row>
    <row r="45" spans="1:6" x14ac:dyDescent="0.25">
      <c r="A45">
        <f>feuil2!A45</f>
        <v>0</v>
      </c>
      <c r="B45">
        <f>feuil2!B45</f>
        <v>0</v>
      </c>
      <c r="C45">
        <f>feuil2!C45</f>
        <v>0</v>
      </c>
      <c r="D45" t="str">
        <f>IFERROR(VLOOKUP(C45,feuil3!$A$2:$B$100,2,0),"")</f>
        <v/>
      </c>
      <c r="F45" t="str">
        <f>IFERROR(VLOOKUP(C45,feuil4!$A$2:$B$100,2,0),"")</f>
        <v/>
      </c>
    </row>
    <row r="46" spans="1:6" x14ac:dyDescent="0.25">
      <c r="A46">
        <f>feuil2!A46</f>
        <v>0</v>
      </c>
      <c r="B46">
        <f>feuil2!B46</f>
        <v>0</v>
      </c>
      <c r="C46">
        <f>feuil2!C46</f>
        <v>0</v>
      </c>
      <c r="D46" t="str">
        <f>IFERROR(VLOOKUP(C46,feuil3!$A$2:$B$100,2,0),"")</f>
        <v/>
      </c>
      <c r="F46" t="str">
        <f>IFERROR(VLOOKUP(C46,feuil4!$A$2:$B$100,2,0),"")</f>
        <v/>
      </c>
    </row>
    <row r="47" spans="1:6" x14ac:dyDescent="0.25">
      <c r="A47">
        <f>feuil2!A47</f>
        <v>0</v>
      </c>
      <c r="B47">
        <f>feuil2!B47</f>
        <v>0</v>
      </c>
      <c r="C47">
        <f>feuil2!C47</f>
        <v>0</v>
      </c>
      <c r="D47" t="str">
        <f>IFERROR(VLOOKUP(C47,feuil3!$A$2:$B$100,2,0),"")</f>
        <v/>
      </c>
      <c r="F47" t="str">
        <f>IFERROR(VLOOKUP(C47,feuil4!$A$2:$B$100,2,0),"")</f>
        <v/>
      </c>
    </row>
    <row r="48" spans="1:6" x14ac:dyDescent="0.25">
      <c r="A48">
        <f>feuil2!A48</f>
        <v>0</v>
      </c>
      <c r="B48">
        <f>feuil2!B48</f>
        <v>0</v>
      </c>
      <c r="C48">
        <f>feuil2!C48</f>
        <v>0</v>
      </c>
      <c r="D48" t="str">
        <f>IFERROR(VLOOKUP(C48,feuil3!$A$2:$B$100,2,0),"")</f>
        <v/>
      </c>
      <c r="F48" t="str">
        <f>IFERROR(VLOOKUP(C48,feuil4!$A$2:$B$100,2,0),"")</f>
        <v/>
      </c>
    </row>
    <row r="49" spans="1:6" x14ac:dyDescent="0.25">
      <c r="A49">
        <f>feuil2!A49</f>
        <v>0</v>
      </c>
      <c r="B49">
        <f>feuil2!B49</f>
        <v>0</v>
      </c>
      <c r="C49">
        <f>feuil2!C49</f>
        <v>0</v>
      </c>
      <c r="D49" t="str">
        <f>IFERROR(VLOOKUP(C49,feuil3!$A$2:$B$100,2,0),"")</f>
        <v/>
      </c>
      <c r="F49" t="str">
        <f>IFERROR(VLOOKUP(C49,feuil4!$A$2:$B$100,2,0),"")</f>
        <v/>
      </c>
    </row>
    <row r="50" spans="1:6" x14ac:dyDescent="0.25">
      <c r="A50">
        <f>feuil2!A50</f>
        <v>0</v>
      </c>
      <c r="B50">
        <f>feuil2!B50</f>
        <v>0</v>
      </c>
      <c r="C50">
        <f>feuil2!C50</f>
        <v>0</v>
      </c>
      <c r="D50" t="str">
        <f>IFERROR(VLOOKUP(C50,feuil3!$A$2:$B$100,2,0),"")</f>
        <v/>
      </c>
      <c r="F50" t="str">
        <f>IFERROR(VLOOKUP(C50,feuil4!$A$2:$B$100,2,0),"")</f>
        <v/>
      </c>
    </row>
    <row r="51" spans="1:6" x14ac:dyDescent="0.25">
      <c r="A51">
        <f>feuil2!A51</f>
        <v>0</v>
      </c>
      <c r="B51">
        <f>feuil2!B51</f>
        <v>0</v>
      </c>
      <c r="C51">
        <f>feuil2!C51</f>
        <v>0</v>
      </c>
      <c r="D51" t="str">
        <f>IFERROR(VLOOKUP(C51,feuil3!$A$2:$B$100,2,0),"")</f>
        <v/>
      </c>
      <c r="F51" t="str">
        <f>IFERROR(VLOOKUP(C51,feuil4!$A$2:$B$100,2,0),"")</f>
        <v/>
      </c>
    </row>
    <row r="52" spans="1:6" x14ac:dyDescent="0.25">
      <c r="A52">
        <f>feuil2!A52</f>
        <v>0</v>
      </c>
      <c r="B52">
        <f>feuil2!B52</f>
        <v>0</v>
      </c>
      <c r="C52">
        <f>feuil2!C52</f>
        <v>0</v>
      </c>
      <c r="D52" t="str">
        <f>IFERROR(VLOOKUP(C52,feuil3!$A$2:$B$100,2,0),"")</f>
        <v/>
      </c>
      <c r="F52" t="str">
        <f>IFERROR(VLOOKUP(C52,feuil4!$A$2:$B$100,2,0),"")</f>
        <v/>
      </c>
    </row>
    <row r="53" spans="1:6" x14ac:dyDescent="0.25">
      <c r="A53">
        <f>feuil2!A53</f>
        <v>0</v>
      </c>
      <c r="B53">
        <f>feuil2!B53</f>
        <v>0</v>
      </c>
      <c r="C53">
        <f>feuil2!C53</f>
        <v>0</v>
      </c>
      <c r="D53" t="str">
        <f>IFERROR(VLOOKUP(C53,feuil3!$A$2:$B$100,2,0),"")</f>
        <v/>
      </c>
      <c r="F53" t="str">
        <f>IFERROR(VLOOKUP(C53,feuil4!$A$2:$B$100,2,0),"")</f>
        <v/>
      </c>
    </row>
    <row r="54" spans="1:6" x14ac:dyDescent="0.25">
      <c r="A54">
        <f>feuil2!A54</f>
        <v>0</v>
      </c>
      <c r="B54">
        <f>feuil2!B54</f>
        <v>0</v>
      </c>
      <c r="C54">
        <f>feuil2!C54</f>
        <v>0</v>
      </c>
      <c r="D54" t="str">
        <f>IFERROR(VLOOKUP(C54,feuil3!$A$2:$B$100,2,0),"")</f>
        <v/>
      </c>
      <c r="F54" t="str">
        <f>IFERROR(VLOOKUP(C54,feuil4!$A$2:$B$100,2,0),"")</f>
        <v/>
      </c>
    </row>
    <row r="55" spans="1:6" x14ac:dyDescent="0.25">
      <c r="A55">
        <f>feuil2!A55</f>
        <v>0</v>
      </c>
      <c r="B55">
        <f>feuil2!B55</f>
        <v>0</v>
      </c>
      <c r="C55">
        <f>feuil2!C55</f>
        <v>0</v>
      </c>
      <c r="D55" t="str">
        <f>IFERROR(VLOOKUP(C55,feuil3!$A$2:$B$100,2,0),"")</f>
        <v/>
      </c>
      <c r="F55" t="str">
        <f>IFERROR(VLOOKUP(C55,feuil4!$A$2:$B$100,2,0),"")</f>
        <v/>
      </c>
    </row>
    <row r="56" spans="1:6" x14ac:dyDescent="0.25">
      <c r="A56">
        <f>feuil2!A56</f>
        <v>0</v>
      </c>
      <c r="B56">
        <f>feuil2!B56</f>
        <v>0</v>
      </c>
      <c r="C56">
        <f>feuil2!C56</f>
        <v>0</v>
      </c>
      <c r="D56" t="str">
        <f>IFERROR(VLOOKUP(C56,feuil3!$A$2:$B$100,2,0),"")</f>
        <v/>
      </c>
      <c r="F56" t="str">
        <f>IFERROR(VLOOKUP(C56,feuil4!$A$2:$B$100,2,0),"")</f>
        <v/>
      </c>
    </row>
    <row r="57" spans="1:6" x14ac:dyDescent="0.25">
      <c r="A57">
        <f>feuil2!A57</f>
        <v>0</v>
      </c>
      <c r="B57">
        <f>feuil2!B57</f>
        <v>0</v>
      </c>
      <c r="C57">
        <f>feuil2!C57</f>
        <v>0</v>
      </c>
      <c r="D57" t="str">
        <f>IFERROR(VLOOKUP(C57,feuil3!$A$2:$B$100,2,0),"")</f>
        <v/>
      </c>
      <c r="F57" t="str">
        <f>IFERROR(VLOOKUP(C57,feuil4!$A$2:$B$100,2,0),"")</f>
        <v/>
      </c>
    </row>
    <row r="58" spans="1:6" x14ac:dyDescent="0.25">
      <c r="A58">
        <f>feuil2!A58</f>
        <v>0</v>
      </c>
      <c r="B58">
        <f>feuil2!B58</f>
        <v>0</v>
      </c>
      <c r="C58">
        <f>feuil2!C58</f>
        <v>0</v>
      </c>
      <c r="D58" t="str">
        <f>IFERROR(VLOOKUP(C58,feuil3!$A$2:$B$100,2,0),"")</f>
        <v/>
      </c>
      <c r="F58" t="str">
        <f>IFERROR(VLOOKUP(C58,feuil4!$A$2:$B$100,2,0),"")</f>
        <v/>
      </c>
    </row>
    <row r="59" spans="1:6" x14ac:dyDescent="0.25">
      <c r="A59">
        <f>feuil2!A59</f>
        <v>0</v>
      </c>
      <c r="B59">
        <f>feuil2!B59</f>
        <v>0</v>
      </c>
      <c r="C59">
        <f>feuil2!C59</f>
        <v>0</v>
      </c>
      <c r="D59" t="str">
        <f>IFERROR(VLOOKUP(C59,feuil3!$A$2:$B$100,2,0),"")</f>
        <v/>
      </c>
      <c r="F59" t="str">
        <f>IFERROR(VLOOKUP(C59,feuil4!$A$2:$B$100,2,0),"")</f>
        <v/>
      </c>
    </row>
    <row r="60" spans="1:6" x14ac:dyDescent="0.25">
      <c r="A60">
        <f>feuil2!A60</f>
        <v>0</v>
      </c>
      <c r="B60">
        <f>feuil2!B60</f>
        <v>0</v>
      </c>
      <c r="C60">
        <f>feuil2!C60</f>
        <v>0</v>
      </c>
      <c r="D60" t="str">
        <f>IFERROR(VLOOKUP(C60,feuil3!$A$2:$B$100,2,0),"")</f>
        <v/>
      </c>
      <c r="F60" t="str">
        <f>IFERROR(VLOOKUP(C60,feuil4!$A$2:$B$100,2,0),"")</f>
        <v/>
      </c>
    </row>
    <row r="61" spans="1:6" x14ac:dyDescent="0.25">
      <c r="A61">
        <f>feuil2!A61</f>
        <v>0</v>
      </c>
      <c r="B61">
        <f>feuil2!B61</f>
        <v>0</v>
      </c>
      <c r="C61">
        <f>feuil2!C61</f>
        <v>0</v>
      </c>
      <c r="D61" t="str">
        <f>IFERROR(VLOOKUP(C61,feuil3!$A$2:$B$100,2,0),"")</f>
        <v/>
      </c>
      <c r="F61" t="str">
        <f>IFERROR(VLOOKUP(C61,feuil4!$A$2:$B$100,2,0),"")</f>
        <v/>
      </c>
    </row>
    <row r="62" spans="1:6" x14ac:dyDescent="0.25">
      <c r="A62">
        <f>feuil2!A62</f>
        <v>0</v>
      </c>
      <c r="B62">
        <f>feuil2!B62</f>
        <v>0</v>
      </c>
      <c r="C62">
        <f>feuil2!C62</f>
        <v>0</v>
      </c>
      <c r="D62" t="str">
        <f>IFERROR(VLOOKUP(C62,feuil3!$A$2:$B$100,2,0),"")</f>
        <v/>
      </c>
      <c r="F62" t="str">
        <f>IFERROR(VLOOKUP(C62,feuil4!$A$2:$B$100,2,0),"")</f>
        <v/>
      </c>
    </row>
    <row r="63" spans="1:6" x14ac:dyDescent="0.25">
      <c r="A63">
        <f>feuil2!A63</f>
        <v>0</v>
      </c>
      <c r="B63">
        <f>feuil2!B63</f>
        <v>0</v>
      </c>
      <c r="C63">
        <f>feuil2!C63</f>
        <v>0</v>
      </c>
      <c r="D63" t="str">
        <f>IFERROR(VLOOKUP(C63,feuil3!$A$2:$B$100,2,0),"")</f>
        <v/>
      </c>
      <c r="F63" t="str">
        <f>IFERROR(VLOOKUP(C63,feuil4!$A$2:$B$100,2,0),"")</f>
        <v/>
      </c>
    </row>
    <row r="64" spans="1:6" x14ac:dyDescent="0.25">
      <c r="A64">
        <f>feuil2!A64</f>
        <v>0</v>
      </c>
      <c r="B64">
        <f>feuil2!B64</f>
        <v>0</v>
      </c>
      <c r="C64">
        <f>feuil2!C64</f>
        <v>0</v>
      </c>
      <c r="D64" t="str">
        <f>IFERROR(VLOOKUP(C64,feuil3!$A$2:$B$100,2,0),"")</f>
        <v/>
      </c>
      <c r="F64" t="str">
        <f>IFERROR(VLOOKUP(C64,feuil4!$A$2:$B$100,2,0),"")</f>
        <v/>
      </c>
    </row>
    <row r="65" spans="1:6" x14ac:dyDescent="0.25">
      <c r="A65">
        <f>feuil2!A65</f>
        <v>0</v>
      </c>
      <c r="B65">
        <f>feuil2!B65</f>
        <v>0</v>
      </c>
      <c r="C65">
        <f>feuil2!C65</f>
        <v>0</v>
      </c>
      <c r="D65" t="str">
        <f>IFERROR(VLOOKUP(C65,feuil3!$A$2:$B$100,2,0),"")</f>
        <v/>
      </c>
      <c r="F65" t="str">
        <f>IFERROR(VLOOKUP(C65,feuil4!$A$2:$B$100,2,0),"")</f>
        <v/>
      </c>
    </row>
    <row r="66" spans="1:6" x14ac:dyDescent="0.25">
      <c r="A66">
        <f>feuil2!A66</f>
        <v>0</v>
      </c>
      <c r="B66">
        <f>feuil2!B66</f>
        <v>0</v>
      </c>
      <c r="C66">
        <f>feuil2!C66</f>
        <v>0</v>
      </c>
      <c r="D66" t="str">
        <f>IFERROR(VLOOKUP(C66,feuil3!$A$2:$B$100,2,0),"")</f>
        <v/>
      </c>
      <c r="F66" t="str">
        <f>IFERROR(VLOOKUP(C66,feuil4!$A$2:$B$100,2,0),"")</f>
        <v/>
      </c>
    </row>
    <row r="67" spans="1:6" x14ac:dyDescent="0.25">
      <c r="A67">
        <f>feuil2!A67</f>
        <v>0</v>
      </c>
      <c r="B67">
        <f>feuil2!B67</f>
        <v>0</v>
      </c>
      <c r="C67">
        <f>feuil2!C67</f>
        <v>0</v>
      </c>
      <c r="D67" t="str">
        <f>IFERROR(VLOOKUP(C67,feuil3!$A$2:$B$100,2,0),"")</f>
        <v/>
      </c>
      <c r="F67" t="str">
        <f>IFERROR(VLOOKUP(C67,feuil4!$A$2:$B$100,2,0),"")</f>
        <v/>
      </c>
    </row>
    <row r="68" spans="1:6" x14ac:dyDescent="0.25">
      <c r="A68">
        <f>feuil2!A68</f>
        <v>0</v>
      </c>
      <c r="B68">
        <f>feuil2!B68</f>
        <v>0</v>
      </c>
      <c r="C68">
        <f>feuil2!C68</f>
        <v>0</v>
      </c>
      <c r="D68" t="str">
        <f>IFERROR(VLOOKUP(C68,feuil3!$A$2:$B$100,2,0),"")</f>
        <v/>
      </c>
      <c r="F68" t="str">
        <f>IFERROR(VLOOKUP(C68,feuil4!$A$2:$B$100,2,0),"")</f>
        <v/>
      </c>
    </row>
    <row r="69" spans="1:6" x14ac:dyDescent="0.25">
      <c r="A69">
        <f>feuil2!A69</f>
        <v>0</v>
      </c>
      <c r="B69">
        <f>feuil2!B69</f>
        <v>0</v>
      </c>
      <c r="C69">
        <f>feuil2!C69</f>
        <v>0</v>
      </c>
      <c r="D69" t="str">
        <f>IFERROR(VLOOKUP(C69,feuil3!$A$2:$B$100,2,0),"")</f>
        <v/>
      </c>
      <c r="F69" t="str">
        <f>IFERROR(VLOOKUP(C69,feuil4!$A$2:$B$100,2,0),"")</f>
        <v/>
      </c>
    </row>
    <row r="70" spans="1:6" x14ac:dyDescent="0.25">
      <c r="A70">
        <f>feuil2!A70</f>
        <v>0</v>
      </c>
      <c r="B70">
        <f>feuil2!B70</f>
        <v>0</v>
      </c>
      <c r="C70">
        <f>feuil2!C70</f>
        <v>0</v>
      </c>
      <c r="D70" t="str">
        <f>IFERROR(VLOOKUP(C70,feuil3!$A$2:$B$100,2,0),"")</f>
        <v/>
      </c>
      <c r="F70" t="str">
        <f>IFERROR(VLOOKUP(C70,feuil4!$A$2:$B$100,2,0),"")</f>
        <v/>
      </c>
    </row>
    <row r="71" spans="1:6" x14ac:dyDescent="0.25">
      <c r="A71">
        <f>feuil2!A71</f>
        <v>0</v>
      </c>
      <c r="B71">
        <f>feuil2!B71</f>
        <v>0</v>
      </c>
      <c r="C71">
        <f>feuil2!C71</f>
        <v>0</v>
      </c>
      <c r="D71" t="str">
        <f>IFERROR(VLOOKUP(C71,feuil3!$A$2:$B$100,2,0),"")</f>
        <v/>
      </c>
      <c r="F71" t="str">
        <f>IFERROR(VLOOKUP(C71,feuil4!$A$2:$B$100,2,0),"")</f>
        <v/>
      </c>
    </row>
    <row r="72" spans="1:6" x14ac:dyDescent="0.25">
      <c r="A72">
        <f>feuil2!A72</f>
        <v>0</v>
      </c>
      <c r="B72">
        <f>feuil2!B72</f>
        <v>0</v>
      </c>
      <c r="C72">
        <f>feuil2!C72</f>
        <v>0</v>
      </c>
      <c r="D72" t="str">
        <f>IFERROR(VLOOKUP(C72,feuil3!$A$2:$B$100,2,0),"")</f>
        <v/>
      </c>
      <c r="F72" t="str">
        <f>IFERROR(VLOOKUP(C72,feuil4!$A$2:$B$100,2,0),"")</f>
        <v/>
      </c>
    </row>
    <row r="73" spans="1:6" x14ac:dyDescent="0.25">
      <c r="A73">
        <f>feuil2!A73</f>
        <v>0</v>
      </c>
      <c r="B73">
        <f>feuil2!B73</f>
        <v>0</v>
      </c>
      <c r="C73">
        <f>feuil2!C73</f>
        <v>0</v>
      </c>
      <c r="D73" t="str">
        <f>IFERROR(VLOOKUP(C73,feuil3!$A$2:$B$100,2,0),"")</f>
        <v/>
      </c>
      <c r="F73" t="str">
        <f>IFERROR(VLOOKUP(C73,feuil4!$A$2:$B$100,2,0),"")</f>
        <v/>
      </c>
    </row>
    <row r="74" spans="1:6" x14ac:dyDescent="0.25">
      <c r="A74">
        <f>feuil2!A74</f>
        <v>0</v>
      </c>
      <c r="B74">
        <f>feuil2!B74</f>
        <v>0</v>
      </c>
      <c r="C74">
        <f>feuil2!C74</f>
        <v>0</v>
      </c>
      <c r="D74" t="str">
        <f>IFERROR(VLOOKUP(C74,feuil3!$A$2:$B$100,2,0),"")</f>
        <v/>
      </c>
      <c r="F74" t="str">
        <f>IFERROR(VLOOKUP(C74,feuil4!$A$2:$B$100,2,0),"")</f>
        <v/>
      </c>
    </row>
    <row r="75" spans="1:6" x14ac:dyDescent="0.25">
      <c r="A75">
        <f>feuil2!A75</f>
        <v>0</v>
      </c>
      <c r="B75">
        <f>feuil2!B75</f>
        <v>0</v>
      </c>
      <c r="C75">
        <f>feuil2!C75</f>
        <v>0</v>
      </c>
      <c r="D75" t="str">
        <f>IFERROR(VLOOKUP(C75,feuil3!$A$2:$B$100,2,0),"")</f>
        <v/>
      </c>
      <c r="F75" t="str">
        <f>IFERROR(VLOOKUP(C75,feuil4!$A$2:$B$100,2,0),"")</f>
        <v/>
      </c>
    </row>
    <row r="76" spans="1:6" x14ac:dyDescent="0.25">
      <c r="A76">
        <f>feuil2!A76</f>
        <v>0</v>
      </c>
      <c r="B76">
        <f>feuil2!B76</f>
        <v>0</v>
      </c>
      <c r="C76">
        <f>feuil2!C76</f>
        <v>0</v>
      </c>
      <c r="D76" t="str">
        <f>IFERROR(VLOOKUP(C76,feuil3!$A$2:$B$100,2,0),"")</f>
        <v/>
      </c>
      <c r="F76" t="str">
        <f>IFERROR(VLOOKUP(C76,feuil4!$A$2:$B$100,2,0),"")</f>
        <v/>
      </c>
    </row>
    <row r="77" spans="1:6" x14ac:dyDescent="0.25">
      <c r="A77">
        <f>feuil2!A77</f>
        <v>0</v>
      </c>
      <c r="B77">
        <f>feuil2!B77</f>
        <v>0</v>
      </c>
      <c r="C77">
        <f>feuil2!C77</f>
        <v>0</v>
      </c>
      <c r="D77" t="str">
        <f>IFERROR(VLOOKUP(C77,feuil3!$A$2:$B$100,2,0),"")</f>
        <v/>
      </c>
      <c r="F77" t="str">
        <f>IFERROR(VLOOKUP(C77,feuil4!$A$2:$B$100,2,0),"")</f>
        <v/>
      </c>
    </row>
    <row r="78" spans="1:6" x14ac:dyDescent="0.25">
      <c r="A78">
        <f>feuil2!A78</f>
        <v>0</v>
      </c>
      <c r="B78">
        <f>feuil2!B78</f>
        <v>0</v>
      </c>
      <c r="C78">
        <f>feuil2!C78</f>
        <v>0</v>
      </c>
      <c r="D78" t="str">
        <f>IFERROR(VLOOKUP(C78,feuil3!$A$2:$B$100,2,0),"")</f>
        <v/>
      </c>
      <c r="F78" t="str">
        <f>IFERROR(VLOOKUP(C78,feuil4!$A$2:$B$100,2,0),"")</f>
        <v/>
      </c>
    </row>
    <row r="79" spans="1:6" x14ac:dyDescent="0.25">
      <c r="A79">
        <f>feuil2!A79</f>
        <v>0</v>
      </c>
      <c r="B79">
        <f>feuil2!B79</f>
        <v>0</v>
      </c>
      <c r="C79">
        <f>feuil2!C79</f>
        <v>0</v>
      </c>
      <c r="D79" t="str">
        <f>IFERROR(VLOOKUP(C79,feuil3!$A$2:$B$100,2,0),"")</f>
        <v/>
      </c>
      <c r="F79" t="str">
        <f>IFERROR(VLOOKUP(C79,feuil4!$A$2:$B$100,2,0),"")</f>
        <v/>
      </c>
    </row>
    <row r="80" spans="1:6" x14ac:dyDescent="0.25">
      <c r="A80">
        <f>feuil2!A80</f>
        <v>0</v>
      </c>
      <c r="B80">
        <f>feuil2!B80</f>
        <v>0</v>
      </c>
      <c r="C80">
        <f>feuil2!C80</f>
        <v>0</v>
      </c>
      <c r="D80" t="str">
        <f>IFERROR(VLOOKUP(C80,feuil3!$A$2:$B$100,2,0),"")</f>
        <v/>
      </c>
      <c r="F80" t="str">
        <f>IFERROR(VLOOKUP(C80,feuil4!$A$2:$B$100,2,0),"")</f>
        <v/>
      </c>
    </row>
    <row r="81" spans="1:6" x14ac:dyDescent="0.25">
      <c r="A81">
        <f>feuil2!A81</f>
        <v>0</v>
      </c>
      <c r="B81">
        <f>feuil2!B81</f>
        <v>0</v>
      </c>
      <c r="C81">
        <f>feuil2!C81</f>
        <v>0</v>
      </c>
      <c r="D81" t="str">
        <f>IFERROR(VLOOKUP(C81,feuil3!$A$2:$B$100,2,0),"")</f>
        <v/>
      </c>
      <c r="F81" t="str">
        <f>IFERROR(VLOOKUP(C81,feuil4!$A$2:$B$100,2,0),"")</f>
        <v/>
      </c>
    </row>
    <row r="82" spans="1:6" x14ac:dyDescent="0.25">
      <c r="A82">
        <f>feuil2!A82</f>
        <v>0</v>
      </c>
      <c r="B82">
        <f>feuil2!B82</f>
        <v>0</v>
      </c>
      <c r="C82">
        <f>feuil2!C82</f>
        <v>0</v>
      </c>
      <c r="D82" t="str">
        <f>IFERROR(VLOOKUP(C82,feuil3!$A$2:$B$100,2,0),"")</f>
        <v/>
      </c>
      <c r="F82" t="str">
        <f>IFERROR(VLOOKUP(C82,feuil4!$A$2:$B$100,2,0),"")</f>
        <v/>
      </c>
    </row>
    <row r="83" spans="1:6" x14ac:dyDescent="0.25">
      <c r="A83">
        <f>feuil2!A83</f>
        <v>0</v>
      </c>
      <c r="B83">
        <f>feuil2!B83</f>
        <v>0</v>
      </c>
      <c r="C83">
        <f>feuil2!C83</f>
        <v>0</v>
      </c>
      <c r="D83" t="str">
        <f>IFERROR(VLOOKUP(C83,feuil3!$A$2:$B$100,2,0),"")</f>
        <v/>
      </c>
      <c r="F83" t="str">
        <f>IFERROR(VLOOKUP(C83,feuil4!$A$2:$B$100,2,0),"")</f>
        <v/>
      </c>
    </row>
    <row r="84" spans="1:6" x14ac:dyDescent="0.25">
      <c r="A84">
        <f>feuil2!A84</f>
        <v>0</v>
      </c>
      <c r="B84">
        <f>feuil2!B84</f>
        <v>0</v>
      </c>
      <c r="C84">
        <f>feuil2!C84</f>
        <v>0</v>
      </c>
      <c r="D84" t="str">
        <f>IFERROR(VLOOKUP(C84,feuil3!$A$2:$B$100,2,0),"")</f>
        <v/>
      </c>
      <c r="F84" t="str">
        <f>IFERROR(VLOOKUP(C84,feuil4!$A$2:$B$100,2,0),"")</f>
        <v/>
      </c>
    </row>
    <row r="85" spans="1:6" x14ac:dyDescent="0.25">
      <c r="A85">
        <f>feuil2!A85</f>
        <v>0</v>
      </c>
      <c r="B85">
        <f>feuil2!B85</f>
        <v>0</v>
      </c>
      <c r="C85">
        <f>feuil2!C85</f>
        <v>0</v>
      </c>
      <c r="D85" t="str">
        <f>IFERROR(VLOOKUP(C85,feuil3!$A$2:$B$100,2,0),"")</f>
        <v/>
      </c>
      <c r="F85" t="str">
        <f>IFERROR(VLOOKUP(C85,feuil4!$A$2:$B$100,2,0),"")</f>
        <v/>
      </c>
    </row>
    <row r="86" spans="1:6" x14ac:dyDescent="0.25">
      <c r="A86">
        <f>feuil2!A86</f>
        <v>0</v>
      </c>
      <c r="B86">
        <f>feuil2!B86</f>
        <v>0</v>
      </c>
      <c r="C86">
        <f>feuil2!C86</f>
        <v>0</v>
      </c>
      <c r="D86" t="str">
        <f>IFERROR(VLOOKUP(C86,feuil3!$A$2:$B$100,2,0),"")</f>
        <v/>
      </c>
      <c r="F86" t="str">
        <f>IFERROR(VLOOKUP(C86,feuil4!$A$2:$B$100,2,0),"")</f>
        <v/>
      </c>
    </row>
    <row r="87" spans="1:6" x14ac:dyDescent="0.25">
      <c r="A87">
        <f>feuil2!A87</f>
        <v>0</v>
      </c>
      <c r="B87">
        <f>feuil2!B87</f>
        <v>0</v>
      </c>
      <c r="C87">
        <f>feuil2!C87</f>
        <v>0</v>
      </c>
      <c r="D87" t="str">
        <f>IFERROR(VLOOKUP(C87,feuil3!$A$2:$B$100,2,0),"")</f>
        <v/>
      </c>
      <c r="F87" t="str">
        <f>IFERROR(VLOOKUP(C87,feuil4!$A$2:$B$100,2,0),"")</f>
        <v/>
      </c>
    </row>
    <row r="88" spans="1:6" x14ac:dyDescent="0.25">
      <c r="A88">
        <f>feuil2!A88</f>
        <v>0</v>
      </c>
      <c r="B88">
        <f>feuil2!B88</f>
        <v>0</v>
      </c>
      <c r="C88">
        <f>feuil2!C88</f>
        <v>0</v>
      </c>
      <c r="D88" t="str">
        <f>IFERROR(VLOOKUP(C88,feuil3!$A$2:$B$100,2,0),"")</f>
        <v/>
      </c>
      <c r="F88" t="str">
        <f>IFERROR(VLOOKUP(C88,feuil4!$A$2:$B$100,2,0),"")</f>
        <v/>
      </c>
    </row>
    <row r="89" spans="1:6" x14ac:dyDescent="0.25">
      <c r="A89">
        <f>feuil2!A89</f>
        <v>0</v>
      </c>
      <c r="B89">
        <f>feuil2!B89</f>
        <v>0</v>
      </c>
      <c r="C89">
        <f>feuil2!C89</f>
        <v>0</v>
      </c>
      <c r="D89" t="str">
        <f>IFERROR(VLOOKUP(C89,feuil3!$A$2:$B$100,2,0),"")</f>
        <v/>
      </c>
      <c r="F89" t="str">
        <f>IFERROR(VLOOKUP(C89,feuil4!$A$2:$B$100,2,0),"")</f>
        <v/>
      </c>
    </row>
    <row r="90" spans="1:6" x14ac:dyDescent="0.25">
      <c r="A90">
        <f>feuil2!A90</f>
        <v>0</v>
      </c>
      <c r="B90">
        <f>feuil2!B90</f>
        <v>0</v>
      </c>
      <c r="C90">
        <f>feuil2!C90</f>
        <v>0</v>
      </c>
      <c r="D90" t="str">
        <f>IFERROR(VLOOKUP(C90,feuil3!$A$2:$B$100,2,0),"")</f>
        <v/>
      </c>
      <c r="F90" t="str">
        <f>IFERROR(VLOOKUP(C90,feuil4!$A$2:$B$100,2,0),"")</f>
        <v/>
      </c>
    </row>
    <row r="91" spans="1:6" x14ac:dyDescent="0.25">
      <c r="A91">
        <f>feuil2!A91</f>
        <v>0</v>
      </c>
      <c r="B91">
        <f>feuil2!B91</f>
        <v>0</v>
      </c>
      <c r="C91">
        <f>feuil2!C91</f>
        <v>0</v>
      </c>
      <c r="D91" t="str">
        <f>IFERROR(VLOOKUP(C91,feuil3!$A$2:$B$100,2,0),"")</f>
        <v/>
      </c>
      <c r="F91" t="str">
        <f>IFERROR(VLOOKUP(C91,feuil4!$A$2:$B$100,2,0),"")</f>
        <v/>
      </c>
    </row>
    <row r="92" spans="1:6" x14ac:dyDescent="0.25">
      <c r="A92">
        <f>feuil2!A92</f>
        <v>0</v>
      </c>
      <c r="B92">
        <f>feuil2!B92</f>
        <v>0</v>
      </c>
      <c r="C92">
        <f>feuil2!C92</f>
        <v>0</v>
      </c>
      <c r="D92" t="str">
        <f>IFERROR(VLOOKUP(C92,feuil3!$A$2:$B$100,2,0),"")</f>
        <v/>
      </c>
      <c r="F92" t="str">
        <f>IFERROR(VLOOKUP(C92,feuil4!$A$2:$B$100,2,0),"")</f>
        <v/>
      </c>
    </row>
    <row r="93" spans="1:6" x14ac:dyDescent="0.25">
      <c r="A93">
        <f>feuil2!A93</f>
        <v>0</v>
      </c>
      <c r="B93">
        <f>feuil2!B93</f>
        <v>0</v>
      </c>
      <c r="C93">
        <f>feuil2!C93</f>
        <v>0</v>
      </c>
      <c r="D93" t="str">
        <f>IFERROR(VLOOKUP(C93,feuil3!$A$2:$B$100,2,0),"")</f>
        <v/>
      </c>
      <c r="F93" t="str">
        <f>IFERROR(VLOOKUP(C93,feuil4!$A$2:$B$100,2,0),"")</f>
        <v/>
      </c>
    </row>
    <row r="94" spans="1:6" x14ac:dyDescent="0.25">
      <c r="A94">
        <f>feuil2!A94</f>
        <v>0</v>
      </c>
      <c r="B94">
        <f>feuil2!B94</f>
        <v>0</v>
      </c>
      <c r="C94">
        <f>feuil2!C94</f>
        <v>0</v>
      </c>
      <c r="D94" t="str">
        <f>IFERROR(VLOOKUP(C94,feuil3!$A$2:$B$100,2,0),"")</f>
        <v/>
      </c>
      <c r="F94" t="str">
        <f>IFERROR(VLOOKUP(C94,feuil4!$A$2:$B$100,2,0),"")</f>
        <v/>
      </c>
    </row>
    <row r="95" spans="1:6" x14ac:dyDescent="0.25">
      <c r="A95">
        <f>feuil2!A95</f>
        <v>0</v>
      </c>
      <c r="B95">
        <f>feuil2!B95</f>
        <v>0</v>
      </c>
      <c r="C95">
        <f>feuil2!C95</f>
        <v>0</v>
      </c>
      <c r="D95" t="str">
        <f>IFERROR(VLOOKUP(C95,feuil3!$A$2:$B$100,2,0),"")</f>
        <v/>
      </c>
      <c r="F95" t="str">
        <f>IFERROR(VLOOKUP(C95,feuil4!$A$2:$B$100,2,0),"")</f>
        <v/>
      </c>
    </row>
    <row r="96" spans="1:6" x14ac:dyDescent="0.25">
      <c r="A96">
        <f>feuil2!A96</f>
        <v>0</v>
      </c>
      <c r="B96">
        <f>feuil2!B96</f>
        <v>0</v>
      </c>
      <c r="C96">
        <f>feuil2!C96</f>
        <v>0</v>
      </c>
      <c r="D96" t="str">
        <f>IFERROR(VLOOKUP(C96,feuil3!$A$2:$B$100,2,0),"")</f>
        <v/>
      </c>
      <c r="F96" t="str">
        <f>IFERROR(VLOOKUP(C96,feuil4!$A$2:$B$100,2,0),"")</f>
        <v/>
      </c>
    </row>
    <row r="97" spans="1:6" x14ac:dyDescent="0.25">
      <c r="A97">
        <f>feuil2!A97</f>
        <v>0</v>
      </c>
      <c r="B97">
        <f>feuil2!B97</f>
        <v>0</v>
      </c>
      <c r="C97">
        <f>feuil2!C97</f>
        <v>0</v>
      </c>
      <c r="D97" t="str">
        <f>IFERROR(VLOOKUP(C97,feuil3!$A$2:$B$100,2,0),"")</f>
        <v/>
      </c>
      <c r="F97" t="str">
        <f>IFERROR(VLOOKUP(C97,feuil4!$A$2:$B$100,2,0),"")</f>
        <v/>
      </c>
    </row>
    <row r="98" spans="1:6" x14ac:dyDescent="0.25">
      <c r="A98">
        <f>feuil2!A98</f>
        <v>0</v>
      </c>
      <c r="B98">
        <f>feuil2!B98</f>
        <v>0</v>
      </c>
      <c r="C98">
        <f>feuil2!C98</f>
        <v>0</v>
      </c>
      <c r="D98" t="str">
        <f>IFERROR(VLOOKUP(C98,feuil3!$A$2:$B$100,2,0),"")</f>
        <v/>
      </c>
      <c r="F98" t="str">
        <f>IFERROR(VLOOKUP(C98,feuil4!$A$2:$B$100,2,0),"")</f>
        <v/>
      </c>
    </row>
    <row r="99" spans="1:6" x14ac:dyDescent="0.25">
      <c r="A99">
        <f>feuil2!A99</f>
        <v>0</v>
      </c>
      <c r="B99">
        <f>feuil2!B99</f>
        <v>0</v>
      </c>
      <c r="C99">
        <f>feuil2!C99</f>
        <v>0</v>
      </c>
      <c r="D99" t="str">
        <f>IFERROR(VLOOKUP(C99,feuil3!$A$2:$B$100,2,0),"")</f>
        <v/>
      </c>
      <c r="F99" t="str">
        <f>IFERROR(VLOOKUP(C99,feuil4!$A$2:$B$100,2,0),"")</f>
        <v/>
      </c>
    </row>
    <row r="100" spans="1:6" x14ac:dyDescent="0.25">
      <c r="A100">
        <f>feuil2!A100</f>
        <v>0</v>
      </c>
      <c r="B100">
        <f>feuil2!B100</f>
        <v>0</v>
      </c>
      <c r="C100">
        <f>feuil2!C100</f>
        <v>0</v>
      </c>
      <c r="D100" t="str">
        <f>IFERROR(VLOOKUP(C100,feuil3!$A$2:$B$100,2,0),"")</f>
        <v/>
      </c>
      <c r="F100" t="str">
        <f>IFERROR(VLOOKUP(C100,feuil4!$A$2:$B$100,2,0),"")</f>
        <v/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zoomScaleNormal="100" workbookViewId="0">
      <selection activeCell="A2" sqref="A2:D100"/>
    </sheetView>
  </sheetViews>
  <sheetFormatPr baseColWidth="10" defaultColWidth="9.140625" defaultRowHeight="15" x14ac:dyDescent="0.25"/>
  <cols>
    <col min="1" max="2" width="10.7109375"/>
    <col min="3" max="3" width="11.42578125" style="3"/>
    <col min="4" max="1025" width="10.7109375"/>
  </cols>
  <sheetData>
    <row r="1" spans="1:3" ht="30" x14ac:dyDescent="0.25">
      <c r="A1" s="2" t="s">
        <v>0</v>
      </c>
      <c r="B1" s="2" t="s">
        <v>1</v>
      </c>
      <c r="C1" s="4" t="s">
        <v>2</v>
      </c>
    </row>
    <row r="2" spans="1:3" x14ac:dyDescent="0.25">
      <c r="A2" t="s">
        <v>6</v>
      </c>
      <c r="B2" t="s">
        <v>7</v>
      </c>
      <c r="C2" s="3" t="s">
        <v>8</v>
      </c>
    </row>
    <row r="3" spans="1:3" x14ac:dyDescent="0.25">
      <c r="A3" t="s">
        <v>9</v>
      </c>
      <c r="B3" t="s">
        <v>10</v>
      </c>
      <c r="C3" s="3" t="s">
        <v>11</v>
      </c>
    </row>
    <row r="4" spans="1:3" x14ac:dyDescent="0.25">
      <c r="A4" t="s">
        <v>12</v>
      </c>
      <c r="B4" t="s">
        <v>13</v>
      </c>
      <c r="C4" s="3" t="s">
        <v>14</v>
      </c>
    </row>
    <row r="5" spans="1:3" x14ac:dyDescent="0.25">
      <c r="A5" t="s">
        <v>15</v>
      </c>
      <c r="B5" t="s">
        <v>16</v>
      </c>
      <c r="C5" s="3" t="s">
        <v>17</v>
      </c>
    </row>
    <row r="6" spans="1:3" x14ac:dyDescent="0.25">
      <c r="A6" t="s">
        <v>18</v>
      </c>
      <c r="B6" t="s">
        <v>19</v>
      </c>
      <c r="C6" s="3" t="s">
        <v>20</v>
      </c>
    </row>
    <row r="7" spans="1:3" x14ac:dyDescent="0.25">
      <c r="A7" t="s">
        <v>21</v>
      </c>
      <c r="B7" t="s">
        <v>22</v>
      </c>
      <c r="C7" s="3" t="s">
        <v>23</v>
      </c>
    </row>
    <row r="8" spans="1:3" x14ac:dyDescent="0.25">
      <c r="A8" t="s">
        <v>24</v>
      </c>
      <c r="B8" t="s">
        <v>25</v>
      </c>
      <c r="C8" s="3" t="s">
        <v>26</v>
      </c>
    </row>
    <row r="9" spans="1:3" x14ac:dyDescent="0.25">
      <c r="A9" t="s">
        <v>27</v>
      </c>
      <c r="B9" t="s">
        <v>28</v>
      </c>
      <c r="C9" s="3" t="s">
        <v>29</v>
      </c>
    </row>
    <row r="10" spans="1:3" x14ac:dyDescent="0.25">
      <c r="A10" t="s">
        <v>30</v>
      </c>
      <c r="B10" t="s">
        <v>31</v>
      </c>
      <c r="C10" s="3" t="s">
        <v>32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zoomScaleNormal="100" workbookViewId="0">
      <selection activeCell="A10" sqref="A10"/>
    </sheetView>
  </sheetViews>
  <sheetFormatPr baseColWidth="10" defaultColWidth="9.140625" defaultRowHeight="15" x14ac:dyDescent="0.25"/>
  <cols>
    <col min="1" max="1" width="10.7109375"/>
    <col min="2" max="2" width="16.140625"/>
    <col min="3" max="1025" width="10.7109375"/>
  </cols>
  <sheetData>
    <row r="1" spans="1:2" ht="30" x14ac:dyDescent="0.25">
      <c r="A1" s="2" t="s">
        <v>2</v>
      </c>
      <c r="B1" s="2" t="s">
        <v>3</v>
      </c>
    </row>
    <row r="2" spans="1:2" x14ac:dyDescent="0.25">
      <c r="A2" s="3" t="s">
        <v>33</v>
      </c>
      <c r="B2" t="s">
        <v>34</v>
      </c>
    </row>
    <row r="3" spans="1:2" x14ac:dyDescent="0.25">
      <c r="A3" s="3" t="s">
        <v>35</v>
      </c>
      <c r="B3" t="s">
        <v>36</v>
      </c>
    </row>
    <row r="4" spans="1:2" x14ac:dyDescent="0.25">
      <c r="A4" s="3" t="s">
        <v>37</v>
      </c>
      <c r="B4" t="s">
        <v>38</v>
      </c>
    </row>
    <row r="5" spans="1:2" x14ac:dyDescent="0.25">
      <c r="A5" s="3" t="s">
        <v>17</v>
      </c>
      <c r="B5" t="s">
        <v>36</v>
      </c>
    </row>
    <row r="6" spans="1:2" x14ac:dyDescent="0.25">
      <c r="A6" s="3" t="s">
        <v>39</v>
      </c>
      <c r="B6" t="s">
        <v>40</v>
      </c>
    </row>
    <row r="7" spans="1:2" x14ac:dyDescent="0.25">
      <c r="A7" s="3" t="s">
        <v>41</v>
      </c>
      <c r="B7" t="s">
        <v>42</v>
      </c>
    </row>
    <row r="8" spans="1:2" x14ac:dyDescent="0.25">
      <c r="A8" s="3" t="s">
        <v>29</v>
      </c>
      <c r="B8" t="s">
        <v>43</v>
      </c>
    </row>
    <row r="9" spans="1:2" x14ac:dyDescent="0.25">
      <c r="A9" s="3" t="s">
        <v>8</v>
      </c>
      <c r="B9" t="s">
        <v>44</v>
      </c>
    </row>
    <row r="10" spans="1:2" x14ac:dyDescent="0.25">
      <c r="A10" s="3" t="s">
        <v>45</v>
      </c>
      <c r="B10" t="s">
        <v>44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zoomScaleNormal="100" workbookViewId="0">
      <selection activeCell="E11" sqref="E11"/>
    </sheetView>
  </sheetViews>
  <sheetFormatPr baseColWidth="10" defaultColWidth="9.140625" defaultRowHeight="15" x14ac:dyDescent="0.25"/>
  <cols>
    <col min="1" max="1025" width="10.7109375"/>
  </cols>
  <sheetData>
    <row r="1" spans="1:2" ht="30" x14ac:dyDescent="0.25">
      <c r="A1" s="2" t="s">
        <v>2</v>
      </c>
      <c r="B1" s="2" t="s">
        <v>4</v>
      </c>
    </row>
    <row r="2" spans="1:2" x14ac:dyDescent="0.25">
      <c r="A2" s="3" t="s">
        <v>20</v>
      </c>
      <c r="B2" s="5" t="s">
        <v>46</v>
      </c>
    </row>
    <row r="3" spans="1:2" x14ac:dyDescent="0.25">
      <c r="A3" s="3" t="s">
        <v>17</v>
      </c>
      <c r="B3" s="5" t="s">
        <v>47</v>
      </c>
    </row>
    <row r="4" spans="1:2" x14ac:dyDescent="0.25">
      <c r="A4" s="3" t="s">
        <v>26</v>
      </c>
      <c r="B4" s="5" t="s">
        <v>48</v>
      </c>
    </row>
  </sheetData>
  <hyperlinks>
    <hyperlink ref="B2" r:id="rId1"/>
    <hyperlink ref="B3" r:id="rId2"/>
    <hyperlink ref="B4" r:id="rId3"/>
  </hyperlink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Bilan</vt:lpstr>
      <vt:lpstr>feuil2</vt:lpstr>
      <vt:lpstr>feuil3</vt:lpstr>
      <vt:lpstr>feuil4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J-Paul</cp:lastModifiedBy>
  <cp:revision>0</cp:revision>
  <dcterms:created xsi:type="dcterms:W3CDTF">2016-05-16T19:39:04Z</dcterms:created>
  <dcterms:modified xsi:type="dcterms:W3CDTF">2016-05-19T21:53:19Z</dcterms:modified>
  <dc:language>fr-FR</dc:language>
</cp:coreProperties>
</file>