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55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<sst xmlns="http://schemas.openxmlformats.org/spreadsheetml/2006/main" count="3" uniqueCount="3">
  <si>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SYNDIBIO TANG-LAROULETTE le 16/11/2015 pour un montant de 9,32</t>
  </si>
  <si>
    <t>PHARMACIE DUPOND le 16/11/2015 pour un montant de 54,00</t>
  </si>
  <si>
    <t>SAS H D K le 24/03/2016 pour un montant de 129,75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</si>
</sst>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zoomScalePageLayoutView="0" workbookViewId="0" topLeftCell="A1">
      <selection activeCell="I4" sqref="I4"/>
    </sheetView>
  </sheetViews>
  <sheetFormatPr defaultColWidth="11.421875" defaultRowHeight="15"/>
  <sheetData>
    <row r="2" spans="1:9" ht="14.25">
      <c r="A2" s="1" t="s">
        <v>0</v>
      </c>
      <c r="F2" s="1" t="str">
        <f>MID(A2,FIND("/",A2)-2,10)</f>
        <v>16/11/2015</v>
      </c>
      <c r="G2" t="str">
        <f>MID(A2,FIND(",",A2)-2,10)</f>
        <v> 9,32</v>
      </c>
      <c r="H2" s="2" t="str">
        <f>MID(A2,FIND("de",A2)+2,10)</f>
        <v> 9,32</v>
      </c>
      <c r="I2">
        <f>VALUE(H2)</f>
        <v>9.32</v>
      </c>
    </row>
    <row r="3" spans="1:9" ht="14.25">
      <c r="A3" s="1" t="s">
        <v>1</v>
      </c>
      <c r="F3" s="1" t="str">
        <f>MID(A3,FIND("/",A3)-2,10)</f>
        <v>16/11/2015</v>
      </c>
      <c r="G3" t="str">
        <f>MID(A3,FIND(",",A3)-3,10)</f>
        <v> 54,00</v>
      </c>
      <c r="H3" s="2" t="str">
        <f>MID(A3,FIND("de",A3)+2,10)</f>
        <v> 54,00</v>
      </c>
      <c r="I3">
        <f>VALUE(H3)</f>
        <v>54</v>
      </c>
    </row>
    <row r="4" spans="1:9" ht="14.25">
      <c r="A4" s="1" t="s">
        <v>2</v>
      </c>
      <c r="F4" s="1" t="str">
        <f>MID(A4,FIND("/",A4)-2,10)</f>
        <v>24/03/2016</v>
      </c>
      <c r="G4" t="str">
        <f>MID(A4,FIND(",",A4)-3,10)</f>
        <v>129,75</v>
      </c>
      <c r="H4" s="2" t="str">
        <f>MID(A4,FIND("de",A4)+2,10)</f>
        <v> 129,75</v>
      </c>
      <c r="I4">
        <f>VALUE(H4)</f>
        <v>129.75</v>
      </c>
    </row>
    <row r="6" ht="14.25">
      <c r="I6">
        <f>SUM(I2:I4)</f>
        <v>193.07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 roinel</dc:creator>
  <cp:keywords/>
  <dc:description/>
  <cp:lastModifiedBy>gilbert roinel</cp:lastModifiedBy>
  <dcterms:created xsi:type="dcterms:W3CDTF">2016-05-13T09:53:31Z</dcterms:created>
  <dcterms:modified xsi:type="dcterms:W3CDTF">2016-05-13T19:58:05Z</dcterms:modified>
  <cp:category/>
  <cp:version/>
  <cp:contentType/>
  <cp:contentStatus/>
</cp:coreProperties>
</file>