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uy\Documents\"/>
    </mc:Choice>
  </mc:AlternateContent>
  <bookViews>
    <workbookView xWindow="0" yWindow="0" windowWidth="23040" windowHeight="9408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cent1">Feuil1!$R$5:$S$21</definedName>
    <definedName name="CENTRALESLFH">[1]Références!$P$2:$Q$18</definedName>
    <definedName name="dates1">Feuil1!$Q$3:$R$734</definedName>
    <definedName name="tabdates">Feuil1!$AC$1:$AD$732</definedName>
  </definedNames>
  <calcPr calcId="152511"/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5" i="1"/>
  <c r="M6" i="1"/>
  <c r="M7" i="1"/>
  <c r="M8" i="1"/>
  <c r="M9" i="1"/>
  <c r="M10" i="1"/>
  <c r="M11" i="1"/>
  <c r="M12" i="1"/>
  <c r="M13" i="1"/>
  <c r="M14" i="1"/>
  <c r="M15" i="1"/>
  <c r="M16" i="1"/>
  <c r="M5" i="1"/>
  <c r="G2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5" i="1"/>
</calcChain>
</file>

<file path=xl/sharedStrings.xml><?xml version="1.0" encoding="utf-8"?>
<sst xmlns="http://schemas.openxmlformats.org/spreadsheetml/2006/main" count="854" uniqueCount="40">
  <si>
    <t>id_site</t>
  </si>
  <si>
    <t>id_essai</t>
  </si>
  <si>
    <t>n° de bon de livraison</t>
  </si>
  <si>
    <t>date de bon de livraison</t>
  </si>
  <si>
    <t>période</t>
  </si>
  <si>
    <t>rendement volumique</t>
  </si>
  <si>
    <t>conforme</t>
  </si>
  <si>
    <t>nb d'essai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</si>
  <si>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</si>
  <si>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</si>
  <si>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</si>
  <si>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</si>
  <si>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</si>
  <si>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</si>
  <si>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</si>
  <si>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</si>
  <si>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</si>
  <si>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</si>
  <si>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</si>
  <si>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</si>
  <si>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dates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</si>
  <si>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</si>
  <si>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</si>
  <si>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</si>
  <si>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</si>
  <si>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</si>
  <si>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</si>
  <si>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</si>
  <si>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</si>
  <si>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AOÛT</t>
  </si>
  <si>
    <t>SEPTEMBRE</t>
  </si>
  <si>
    <t>OCTOBRE</t>
  </si>
  <si>
    <t>NOVEMBRE</t>
  </si>
  <si>
    <t>DECEMBRE</t>
  </si>
  <si>
    <t>DÉCEMBRE</t>
  </si>
  <si>
    <t>rendement</t>
  </si>
  <si>
    <t>MOYENNE PAR PERIODE</t>
  </si>
  <si>
    <t>NOMBRE D ESSAI PAR MOIS</t>
  </si>
  <si>
    <t>MOYENNE DES DONNEES PAR MOIS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</si>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</sst>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mmmm"/>
    <numFmt numFmtId="166" formatCode="dd/mm/yy;@"/>
  </numFmts>
  <fonts count="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/>
    <xf numFmtId="0" fontId="4" fillId="3" borderId="7" xfId="0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wrapText="1"/>
    </xf>
    <xf numFmtId="0" fontId="5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4" fontId="2" fillId="0" borderId="10" xfId="0" applyNumberFormat="1" applyFont="1" applyBorder="1" applyAlignment="1">
      <alignment horizontal="center" vertical="center"/>
    </xf>
    <xf numFmtId="22" fontId="2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Border="1" applyAlignment="1"/>
    <xf numFmtId="165" fontId="2" fillId="0" borderId="9" xfId="0" applyNumberFormat="1" applyFont="1" applyBorder="1"/>
    <xf numFmtId="22" fontId="2" fillId="0" borderId="11" xfId="0" applyNumberFormat="1" applyFont="1" applyBorder="1" applyAlignment="1">
      <alignment horizontal="center"/>
    </xf>
    <xf numFmtId="0" fontId="2" fillId="0" borderId="0" xfId="0" applyFont="1" applyBorder="1" applyAlignment="1"/>
    <xf numFmtId="165" fontId="2" fillId="0" borderId="13" xfId="0" applyNumberFormat="1" applyFont="1" applyBorder="1"/>
    <xf numFmtId="165" fontId="2" fillId="0" borderId="14" xfId="0" applyNumberFormat="1" applyFont="1" applyBorder="1"/>
    <xf numFmtId="165" fontId="2" fillId="0" borderId="0" xfId="0" applyNumberFormat="1" applyFont="1" applyBorder="1"/>
    <xf numFmtId="0" fontId="2" fillId="0" borderId="15" xfId="0" applyFont="1" applyBorder="1" applyAlignment="1">
      <alignment horizontal="center"/>
    </xf>
    <xf numFmtId="22" fontId="2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22" fontId="2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6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6" fontId="2" fillId="0" borderId="0" xfId="0" applyNumberFormat="1" applyFont="1"/>
    <xf numFmtId="0" fontId="2" fillId="3" borderId="20" xfId="0" applyFont="1" applyFill="1" applyBorder="1" applyAlignment="1">
      <alignment wrapText="1"/>
    </xf>
    <xf numFmtId="0" fontId="2" fillId="0" borderId="21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0" borderId="17" xfId="0" applyNumberFormat="1" applyFont="1" applyBorder="1"/>
    <xf numFmtId="0" fontId="2" fillId="0" borderId="22" xfId="0" applyFont="1" applyBorder="1"/>
    <xf numFmtId="2" fontId="2" fillId="0" borderId="19" xfId="0" applyNumberFormat="1" applyFont="1" applyBorder="1"/>
    <xf numFmtId="2" fontId="2" fillId="0" borderId="12" xfId="0" applyNumberFormat="1" applyFont="1" applyBorder="1"/>
    <xf numFmtId="0" fontId="2" fillId="3" borderId="23" xfId="0" applyFont="1" applyFill="1" applyBorder="1" applyAlignment="1">
      <alignment wrapText="1"/>
    </xf>
    <xf numFmtId="0" fontId="5" fillId="0" borderId="24" xfId="0" applyFont="1" applyBorder="1" applyAlignment="1">
      <alignment horizontal="center"/>
    </xf>
    <xf numFmtId="14" fontId="2" fillId="0" borderId="25" xfId="0" applyNumberFormat="1" applyFont="1" applyBorder="1" applyAlignment="1">
      <alignment horizontal="center" vertical="center"/>
    </xf>
    <xf numFmtId="22" fontId="2" fillId="0" borderId="25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5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107A1A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19</xdr:row>
      <xdr:rowOff>19050</xdr:rowOff>
    </xdr:from>
    <xdr:to>
      <xdr:col>11</xdr:col>
      <xdr:colOff>628650</xdr:colOff>
      <xdr:row>19</xdr:row>
      <xdr:rowOff>180975</xdr:rowOff>
    </xdr:to>
    <xdr:sp macro="" textlink="">
      <xdr:nvSpPr>
        <xdr:cNvPr id="6" name="Ellipse 5"/>
        <xdr:cNvSpPr/>
      </xdr:nvSpPr>
      <xdr:spPr>
        <a:xfrm>
          <a:off x="8601075" y="3838575"/>
          <a:ext cx="409575" cy="161925"/>
        </a:xfrm>
        <a:prstGeom prst="ellipse">
          <a:avLst/>
        </a:prstGeom>
        <a:noFill/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219075</xdr:colOff>
      <xdr:row>21</xdr:row>
      <xdr:rowOff>28575</xdr:rowOff>
    </xdr:from>
    <xdr:to>
      <xdr:col>11</xdr:col>
      <xdr:colOff>609600</xdr:colOff>
      <xdr:row>21</xdr:row>
      <xdr:rowOff>171450</xdr:rowOff>
    </xdr:to>
    <xdr:sp macro="" textlink="">
      <xdr:nvSpPr>
        <xdr:cNvPr id="7" name="Ellipse 6"/>
        <xdr:cNvSpPr/>
      </xdr:nvSpPr>
      <xdr:spPr>
        <a:xfrm>
          <a:off x="8601075" y="4229100"/>
          <a:ext cx="390525" cy="142875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enjamin.bouchet\Downloads\fichier%20uniformisation\Tableau%20des%20Slumps%20agence%20C&#244;te%20d'Azur%20TEST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slumps"/>
      <sheetName val="tableau masse volumiques"/>
      <sheetName val="Base données"/>
      <sheetName val="Références"/>
    </sheetNames>
    <sheetDataSet>
      <sheetData sheetId="0"/>
      <sheetData sheetId="1"/>
      <sheetData sheetId="2"/>
      <sheetData sheetId="3">
        <row r="2">
          <cell r="P2" t="str">
            <v>L619</v>
          </cell>
          <cell r="Q2" t="str">
            <v>cannes la bocca</v>
          </cell>
        </row>
        <row r="3">
          <cell r="P3" t="str">
            <v>L618</v>
          </cell>
          <cell r="Q3" t="str">
            <v>grasse</v>
          </cell>
        </row>
        <row r="4">
          <cell r="P4" t="str">
            <v>L620</v>
          </cell>
          <cell r="Q4" t="str">
            <v>nice</v>
          </cell>
        </row>
        <row r="5">
          <cell r="P5" t="str">
            <v>L622</v>
          </cell>
          <cell r="Q5" t="str">
            <v>vallauris</v>
          </cell>
        </row>
        <row r="6">
          <cell r="P6" t="str">
            <v>L056</v>
          </cell>
          <cell r="Q6" t="str">
            <v>nice la glacière</v>
          </cell>
        </row>
        <row r="7">
          <cell r="P7" t="str">
            <v>L03Z</v>
          </cell>
          <cell r="Q7" t="str">
            <v>Malaussène</v>
          </cell>
        </row>
        <row r="8">
          <cell r="P8" t="str">
            <v>L621</v>
          </cell>
          <cell r="Q8" t="str">
            <v>st andre</v>
          </cell>
        </row>
        <row r="9">
          <cell r="P9" t="str">
            <v>L786</v>
          </cell>
          <cell r="Q9" t="str">
            <v>castellet</v>
          </cell>
        </row>
        <row r="10">
          <cell r="P10" t="str">
            <v>L788</v>
          </cell>
          <cell r="Q10" t="str">
            <v>seyne</v>
          </cell>
        </row>
        <row r="11">
          <cell r="P11" t="str">
            <v>L787</v>
          </cell>
          <cell r="Q11" t="str">
            <v>hyere</v>
          </cell>
        </row>
        <row r="12">
          <cell r="P12" t="str">
            <v>L286</v>
          </cell>
          <cell r="Q12" t="str">
            <v>st maximin</v>
          </cell>
        </row>
        <row r="13">
          <cell r="P13" t="str">
            <v>L785</v>
          </cell>
          <cell r="Q13" t="str">
            <v>puget</v>
          </cell>
        </row>
        <row r="14">
          <cell r="P14" t="str">
            <v>L614</v>
          </cell>
          <cell r="Q14" t="str">
            <v>draguignan</v>
          </cell>
        </row>
        <row r="15">
          <cell r="P15" t="str">
            <v>L615</v>
          </cell>
          <cell r="Q15" t="str">
            <v>tourettes</v>
          </cell>
        </row>
        <row r="16">
          <cell r="P16" t="str">
            <v>L617</v>
          </cell>
          <cell r="Q16" t="str">
            <v>st maxime</v>
          </cell>
        </row>
        <row r="17">
          <cell r="P17" t="str">
            <v>L780</v>
          </cell>
          <cell r="Q17" t="str">
            <v>cogolin</v>
          </cell>
        </row>
        <row r="18">
          <cell r="P18" t="str">
            <v>L00L</v>
          </cell>
          <cell r="Q18" t="str">
            <v>salernes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4"/>
  <sheetViews>
    <sheetView tabSelected="1" workbookViewId="0">
      <selection activeCell="M5" sqref="M5"/>
    </sheetView>
  </sheetViews>
  <sheetFormatPr baseColWidth="10" defaultRowHeight="14.4" x14ac:dyDescent="0.3"/>
  <sheetData>
    <row r="1" spans="1:18" ht="17.399999999999999" x14ac:dyDescent="0.3">
      <c r="A1" s="41"/>
      <c r="B1" s="42"/>
      <c r="C1" s="42"/>
      <c r="D1" s="42"/>
      <c r="E1" s="42"/>
      <c r="F1" s="42"/>
      <c r="G1" s="42"/>
      <c r="H1" s="42"/>
      <c r="I1" s="42"/>
      <c r="J1" s="43"/>
      <c r="K1" s="1"/>
      <c r="L1" s="1"/>
      <c r="M1" s="1"/>
      <c r="N1" s="2"/>
    </row>
    <row r="2" spans="1:18" ht="15" thickBot="1" x14ac:dyDescent="0.35">
      <c r="A2" s="3"/>
      <c r="B2" s="4"/>
      <c r="C2" s="4"/>
      <c r="D2" s="4"/>
      <c r="E2" s="4"/>
      <c r="F2" s="4"/>
      <c r="G2" s="4"/>
      <c r="H2" s="4"/>
      <c r="I2" s="4"/>
      <c r="J2" s="5"/>
      <c r="K2" s="1"/>
      <c r="L2" s="6"/>
      <c r="M2" s="6"/>
      <c r="N2" s="2"/>
    </row>
    <row r="3" spans="1:18" ht="15" thickBot="1" x14ac:dyDescent="0.35">
      <c r="A3" s="44"/>
      <c r="B3" s="45"/>
      <c r="C3" s="45"/>
      <c r="D3" s="45"/>
      <c r="E3" s="45"/>
      <c r="F3" s="45"/>
      <c r="G3" s="45"/>
      <c r="H3" s="45"/>
      <c r="I3" s="45"/>
      <c r="J3" s="46"/>
      <c r="K3" s="1"/>
      <c r="L3" s="7"/>
      <c r="M3" s="2"/>
      <c r="N3" s="2"/>
      <c r="Q3" s="1" t="s">
        <v>20</v>
      </c>
      <c r="R3" s="1" t="s">
        <v>4</v>
      </c>
    </row>
    <row r="4" spans="1:18" ht="25.2" thickBot="1" x14ac:dyDescent="0.35">
      <c r="A4" s="8"/>
      <c r="B4" s="8" t="s">
        <v>0</v>
      </c>
      <c r="C4" s="8" t="s">
        <v>1</v>
      </c>
      <c r="D4" s="8" t="s">
        <v>2</v>
      </c>
      <c r="E4" s="9" t="s">
        <v>3</v>
      </c>
      <c r="F4" s="8"/>
      <c r="G4" s="8" t="s">
        <v>4</v>
      </c>
      <c r="H4" s="8" t="s">
        <v>35</v>
      </c>
      <c r="I4" s="10" t="s">
        <v>5</v>
      </c>
      <c r="J4" s="10" t="s">
        <v>6</v>
      </c>
      <c r="K4" s="6"/>
      <c r="L4" s="11" t="s">
        <v>4</v>
      </c>
      <c r="M4" s="37" t="s">
        <v>7</v>
      </c>
      <c r="N4" s="52" t="s">
        <v>36</v>
      </c>
      <c r="Q4" s="34">
        <v>42005</v>
      </c>
      <c r="R4" s="35" t="s">
        <v>21</v>
      </c>
    </row>
    <row r="5" spans="1:18" x14ac:dyDescent="0.3">
      <c r="A5" s="12"/>
      <c r="B5" s="13"/>
      <c r="C5" s="13"/>
      <c r="D5" s="13"/>
      <c r="E5" s="14">
        <v>42370</v>
      </c>
      <c r="F5" s="15"/>
      <c r="G5" s="15" t="str">
        <f t="shared" ref="G5:G36" si="0">VLOOKUP(E5,dates1,2)</f>
        <v>JANVIER</v>
      </c>
      <c r="H5" s="16">
        <v>1.03</v>
      </c>
      <c r="I5" s="17">
        <f>H5*1000</f>
        <v>1030</v>
      </c>
      <c r="J5" s="18" t="s">
        <v>39</v>
      </c>
      <c r="K5" s="19"/>
      <c r="L5" s="20" t="s">
        <v>8</v>
      </c>
      <c r="M5" s="38">
        <f>COUNTIFS($G$5:$G$100,L5,$H$5:$H$100,"&lt;&gt;")</f>
        <v>31</v>
      </c>
      <c r="N5" s="51">
        <f>IFERROR(AVERAGEIF($G$5:$G$100,L5,$H$5:$H$100),"")</f>
        <v>0.98870967741935512</v>
      </c>
      <c r="Q5" s="36">
        <v>42006</v>
      </c>
      <c r="R5" s="1" t="s">
        <v>21</v>
      </c>
    </row>
    <row r="6" spans="1:18" x14ac:dyDescent="0.3">
      <c r="A6" s="12"/>
      <c r="B6" s="40"/>
      <c r="C6" s="40"/>
      <c r="D6" s="40"/>
      <c r="E6" s="14">
        <v>42371</v>
      </c>
      <c r="F6" s="21"/>
      <c r="G6" s="15" t="str">
        <f t="shared" si="0"/>
        <v>JANVIER</v>
      </c>
      <c r="H6" s="16">
        <v>1.03</v>
      </c>
      <c r="I6" s="17">
        <f t="shared" ref="I6:I69" si="1">H6*1000</f>
        <v>1030</v>
      </c>
      <c r="J6" s="18" t="s">
        <v>39</v>
      </c>
      <c r="K6" s="22"/>
      <c r="L6" s="23" t="s">
        <v>9</v>
      </c>
      <c r="M6" s="38">
        <f t="shared" ref="M6:M16" si="2">COUNTIFS($G$5:$G$100,L6,$H$5:$H$100,"&lt;&gt;")</f>
        <v>29</v>
      </c>
      <c r="N6" s="48">
        <f t="shared" ref="N6:N16" si="3">IFERROR(AVERAGEIF($G$5:$G$100,L6,$H$5:$H$100),"")</f>
        <v>1.0144827586206902</v>
      </c>
      <c r="Q6" s="36">
        <v>42007</v>
      </c>
      <c r="R6" s="1" t="s">
        <v>21</v>
      </c>
    </row>
    <row r="7" spans="1:18" x14ac:dyDescent="0.3">
      <c r="A7" s="12"/>
      <c r="B7" s="40"/>
      <c r="C7" s="40"/>
      <c r="D7" s="40"/>
      <c r="E7" s="14">
        <v>42372</v>
      </c>
      <c r="F7" s="21"/>
      <c r="G7" s="15" t="str">
        <f t="shared" si="0"/>
        <v>JANVIER</v>
      </c>
      <c r="H7" s="16">
        <v>1.03</v>
      </c>
      <c r="I7" s="17">
        <f t="shared" si="1"/>
        <v>1030</v>
      </c>
      <c r="J7" s="18" t="s">
        <v>39</v>
      </c>
      <c r="K7" s="22"/>
      <c r="L7" s="23" t="s">
        <v>10</v>
      </c>
      <c r="M7" s="38">
        <f t="shared" si="2"/>
        <v>31</v>
      </c>
      <c r="N7" s="48">
        <f t="shared" si="3"/>
        <v>1.0035483870967739</v>
      </c>
      <c r="Q7" s="36">
        <v>42008</v>
      </c>
      <c r="R7" s="1" t="s">
        <v>21</v>
      </c>
    </row>
    <row r="8" spans="1:18" x14ac:dyDescent="0.3">
      <c r="A8" s="12"/>
      <c r="B8" s="40"/>
      <c r="C8" s="40"/>
      <c r="D8" s="40"/>
      <c r="E8" s="14">
        <v>42373</v>
      </c>
      <c r="F8" s="21"/>
      <c r="G8" s="15" t="str">
        <f t="shared" si="0"/>
        <v>JANVIER</v>
      </c>
      <c r="H8" s="16">
        <v>1.03</v>
      </c>
      <c r="I8" s="17">
        <f t="shared" si="1"/>
        <v>1030</v>
      </c>
      <c r="J8" s="18" t="s">
        <v>39</v>
      </c>
      <c r="K8" s="19"/>
      <c r="L8" s="23" t="s">
        <v>11</v>
      </c>
      <c r="M8" s="38">
        <f t="shared" si="2"/>
        <v>5</v>
      </c>
      <c r="N8" s="48">
        <f t="shared" si="3"/>
        <v>0.99</v>
      </c>
      <c r="Q8" s="36">
        <v>42009</v>
      </c>
      <c r="R8" s="1" t="s">
        <v>21</v>
      </c>
    </row>
    <row r="9" spans="1:18" x14ac:dyDescent="0.3">
      <c r="A9" s="12"/>
      <c r="B9" s="40"/>
      <c r="C9" s="40"/>
      <c r="D9" s="40"/>
      <c r="E9" s="14">
        <v>42374</v>
      </c>
      <c r="F9" s="21"/>
      <c r="G9" s="15" t="str">
        <f t="shared" si="0"/>
        <v>JANVIER</v>
      </c>
      <c r="H9" s="16">
        <v>1.03</v>
      </c>
      <c r="I9" s="17">
        <f t="shared" si="1"/>
        <v>1030</v>
      </c>
      <c r="J9" s="18" t="s">
        <v>39</v>
      </c>
      <c r="K9" s="22"/>
      <c r="L9" s="23" t="s">
        <v>12</v>
      </c>
      <c r="M9" s="38">
        <f t="shared" si="2"/>
        <v>0</v>
      </c>
      <c r="N9" s="48" t="str">
        <f t="shared" si="3"/>
        <v/>
      </c>
      <c r="Q9" s="36">
        <v>42010</v>
      </c>
      <c r="R9" s="1" t="s">
        <v>21</v>
      </c>
    </row>
    <row r="10" spans="1:18" x14ac:dyDescent="0.3">
      <c r="A10" s="12"/>
      <c r="B10" s="40"/>
      <c r="C10" s="40"/>
      <c r="D10" s="40"/>
      <c r="E10" s="14">
        <v>42375</v>
      </c>
      <c r="F10" s="21"/>
      <c r="G10" s="15" t="str">
        <f t="shared" si="0"/>
        <v>JANVIER</v>
      </c>
      <c r="H10" s="16">
        <v>1.03</v>
      </c>
      <c r="I10" s="17">
        <f t="shared" si="1"/>
        <v>1030</v>
      </c>
      <c r="J10" s="18" t="s">
        <v>39</v>
      </c>
      <c r="K10" s="22"/>
      <c r="L10" s="23" t="s">
        <v>13</v>
      </c>
      <c r="M10" s="38">
        <f t="shared" si="2"/>
        <v>0</v>
      </c>
      <c r="N10" s="48" t="str">
        <f t="shared" si="3"/>
        <v/>
      </c>
      <c r="Q10" s="36">
        <v>42011</v>
      </c>
      <c r="R10" s="1" t="s">
        <v>21</v>
      </c>
    </row>
    <row r="11" spans="1:18" x14ac:dyDescent="0.3">
      <c r="A11" s="12"/>
      <c r="B11" s="40"/>
      <c r="C11" s="40"/>
      <c r="D11" s="40"/>
      <c r="E11" s="14">
        <v>42376</v>
      </c>
      <c r="F11" s="21"/>
      <c r="G11" s="15" t="str">
        <f t="shared" si="0"/>
        <v>JANVIER</v>
      </c>
      <c r="H11" s="16">
        <v>1.03</v>
      </c>
      <c r="I11" s="17">
        <f t="shared" si="1"/>
        <v>1030</v>
      </c>
      <c r="J11" s="18" t="s">
        <v>39</v>
      </c>
      <c r="K11" s="22"/>
      <c r="L11" s="23" t="s">
        <v>14</v>
      </c>
      <c r="M11" s="38">
        <f t="shared" si="2"/>
        <v>0</v>
      </c>
      <c r="N11" s="48" t="str">
        <f t="shared" si="3"/>
        <v/>
      </c>
      <c r="Q11" s="36">
        <v>42012</v>
      </c>
      <c r="R11" s="1" t="s">
        <v>21</v>
      </c>
    </row>
    <row r="12" spans="1:18" x14ac:dyDescent="0.3">
      <c r="A12" s="12"/>
      <c r="B12" s="40"/>
      <c r="C12" s="40"/>
      <c r="D12" s="40"/>
      <c r="E12" s="14">
        <v>42377</v>
      </c>
      <c r="F12" s="21"/>
      <c r="G12" s="15" t="str">
        <f t="shared" si="0"/>
        <v>JANVIER</v>
      </c>
      <c r="H12" s="16">
        <v>0.97</v>
      </c>
      <c r="I12" s="17">
        <f t="shared" si="1"/>
        <v>970</v>
      </c>
      <c r="J12" s="18" t="s">
        <v>39</v>
      </c>
      <c r="K12" s="22"/>
      <c r="L12" s="23" t="s">
        <v>15</v>
      </c>
      <c r="M12" s="38">
        <f t="shared" si="2"/>
        <v>0</v>
      </c>
      <c r="N12" s="48" t="str">
        <f t="shared" si="3"/>
        <v/>
      </c>
      <c r="Q12" s="36">
        <v>42013</v>
      </c>
      <c r="R12" s="1" t="s">
        <v>21</v>
      </c>
    </row>
    <row r="13" spans="1:18" x14ac:dyDescent="0.3">
      <c r="A13" s="12"/>
      <c r="B13" s="40"/>
      <c r="C13" s="40"/>
      <c r="D13" s="40"/>
      <c r="E13" s="14">
        <v>42378</v>
      </c>
      <c r="F13" s="21"/>
      <c r="G13" s="15" t="str">
        <f t="shared" si="0"/>
        <v>JANVIER</v>
      </c>
      <c r="H13" s="16">
        <v>0.97</v>
      </c>
      <c r="I13" s="17">
        <f t="shared" si="1"/>
        <v>970</v>
      </c>
      <c r="J13" s="18" t="s">
        <v>39</v>
      </c>
      <c r="K13" s="22"/>
      <c r="L13" s="23" t="s">
        <v>16</v>
      </c>
      <c r="M13" s="38">
        <f t="shared" si="2"/>
        <v>0</v>
      </c>
      <c r="N13" s="48" t="str">
        <f t="shared" si="3"/>
        <v/>
      </c>
      <c r="Q13" s="36">
        <v>42014</v>
      </c>
      <c r="R13" s="1" t="s">
        <v>21</v>
      </c>
    </row>
    <row r="14" spans="1:18" x14ac:dyDescent="0.3">
      <c r="A14" s="12"/>
      <c r="B14" s="40"/>
      <c r="C14" s="40"/>
      <c r="D14" s="40"/>
      <c r="E14" s="14">
        <v>42379</v>
      </c>
      <c r="F14" s="21"/>
      <c r="G14" s="15" t="str">
        <f t="shared" si="0"/>
        <v>JANVIER</v>
      </c>
      <c r="H14" s="16">
        <v>0.97</v>
      </c>
      <c r="I14" s="17">
        <f t="shared" si="1"/>
        <v>970</v>
      </c>
      <c r="J14" s="18" t="s">
        <v>39</v>
      </c>
      <c r="K14" s="22"/>
      <c r="L14" s="23" t="s">
        <v>17</v>
      </c>
      <c r="M14" s="38">
        <f t="shared" si="2"/>
        <v>0</v>
      </c>
      <c r="N14" s="48" t="str">
        <f t="shared" si="3"/>
        <v/>
      </c>
      <c r="Q14" s="36">
        <v>42015</v>
      </c>
      <c r="R14" s="1" t="s">
        <v>21</v>
      </c>
    </row>
    <row r="15" spans="1:18" x14ac:dyDescent="0.3">
      <c r="A15" s="12"/>
      <c r="B15" s="40"/>
      <c r="C15" s="40"/>
      <c r="D15" s="40"/>
      <c r="E15" s="14">
        <v>42380</v>
      </c>
      <c r="F15" s="21"/>
      <c r="G15" s="15" t="str">
        <f t="shared" si="0"/>
        <v>JANVIER</v>
      </c>
      <c r="H15" s="16">
        <v>0.97</v>
      </c>
      <c r="I15" s="17">
        <f t="shared" si="1"/>
        <v>970</v>
      </c>
      <c r="J15" s="18" t="s">
        <v>39</v>
      </c>
      <c r="K15" s="22"/>
      <c r="L15" s="23" t="s">
        <v>18</v>
      </c>
      <c r="M15" s="38">
        <f t="shared" si="2"/>
        <v>0</v>
      </c>
      <c r="N15" s="48" t="str">
        <f t="shared" si="3"/>
        <v/>
      </c>
      <c r="Q15" s="36">
        <v>42016</v>
      </c>
      <c r="R15" s="1" t="s">
        <v>21</v>
      </c>
    </row>
    <row r="16" spans="1:18" ht="15" thickBot="1" x14ac:dyDescent="0.35">
      <c r="A16" s="12"/>
      <c r="B16" s="40"/>
      <c r="C16" s="40"/>
      <c r="D16" s="40"/>
      <c r="E16" s="14">
        <v>42381</v>
      </c>
      <c r="F16" s="21"/>
      <c r="G16" s="15" t="str">
        <f t="shared" si="0"/>
        <v>JANVIER</v>
      </c>
      <c r="H16" s="16">
        <v>0.97</v>
      </c>
      <c r="I16" s="17">
        <f t="shared" si="1"/>
        <v>970</v>
      </c>
      <c r="J16" s="18" t="s">
        <v>39</v>
      </c>
      <c r="K16" s="19"/>
      <c r="L16" s="24" t="s">
        <v>19</v>
      </c>
      <c r="M16" s="49">
        <f t="shared" si="2"/>
        <v>0</v>
      </c>
      <c r="N16" s="50" t="str">
        <f t="shared" si="3"/>
        <v/>
      </c>
      <c r="Q16" s="36">
        <v>42017</v>
      </c>
      <c r="R16" s="1" t="s">
        <v>21</v>
      </c>
    </row>
    <row r="17" spans="1:18" x14ac:dyDescent="0.3">
      <c r="A17" s="12"/>
      <c r="B17" s="40"/>
      <c r="C17" s="40"/>
      <c r="D17" s="40"/>
      <c r="E17" s="14">
        <v>42382</v>
      </c>
      <c r="F17" s="21"/>
      <c r="G17" s="15" t="str">
        <f t="shared" si="0"/>
        <v>JANVIER</v>
      </c>
      <c r="H17" s="16">
        <v>0.97</v>
      </c>
      <c r="I17" s="17">
        <f t="shared" si="1"/>
        <v>970</v>
      </c>
      <c r="J17" s="18" t="s">
        <v>39</v>
      </c>
      <c r="K17" s="22"/>
      <c r="L17" s="25"/>
      <c r="M17" s="1"/>
      <c r="N17" s="2"/>
      <c r="Q17" s="36">
        <v>42018</v>
      </c>
      <c r="R17" s="1" t="s">
        <v>21</v>
      </c>
    </row>
    <row r="18" spans="1:18" x14ac:dyDescent="0.3">
      <c r="A18" s="12"/>
      <c r="B18" s="40"/>
      <c r="C18" s="40"/>
      <c r="D18" s="40"/>
      <c r="E18" s="14">
        <v>42383</v>
      </c>
      <c r="F18" s="21"/>
      <c r="G18" s="15" t="str">
        <f t="shared" si="0"/>
        <v>JANVIER</v>
      </c>
      <c r="H18" s="16">
        <v>0.97</v>
      </c>
      <c r="I18" s="17">
        <f t="shared" si="1"/>
        <v>970</v>
      </c>
      <c r="J18" s="18" t="s">
        <v>39</v>
      </c>
      <c r="K18" s="22"/>
      <c r="L18" s="25"/>
      <c r="M18" s="1"/>
      <c r="N18" s="2"/>
      <c r="Q18" s="36">
        <v>42019</v>
      </c>
      <c r="R18" s="1" t="s">
        <v>21</v>
      </c>
    </row>
    <row r="19" spans="1:18" x14ac:dyDescent="0.3">
      <c r="A19" s="12"/>
      <c r="B19" s="40"/>
      <c r="C19" s="40"/>
      <c r="D19" s="40"/>
      <c r="E19" s="14">
        <v>42384</v>
      </c>
      <c r="F19" s="21"/>
      <c r="G19" s="15" t="str">
        <f t="shared" si="0"/>
        <v>JANVIER</v>
      </c>
      <c r="H19" s="16">
        <v>0.97</v>
      </c>
      <c r="I19" s="17">
        <f t="shared" si="1"/>
        <v>970</v>
      </c>
      <c r="J19" s="18" t="s">
        <v>39</v>
      </c>
      <c r="K19" s="22"/>
      <c r="L19" s="25"/>
      <c r="M19" s="1"/>
      <c r="N19" s="2"/>
      <c r="Q19" s="36">
        <v>42020</v>
      </c>
      <c r="R19" s="1" t="s">
        <v>21</v>
      </c>
    </row>
    <row r="20" spans="1:18" x14ac:dyDescent="0.3">
      <c r="A20" s="12"/>
      <c r="B20" s="40"/>
      <c r="C20" s="40"/>
      <c r="D20" s="40"/>
      <c r="E20" s="14">
        <v>42385</v>
      </c>
      <c r="F20" s="21"/>
      <c r="G20" s="15" t="str">
        <f t="shared" si="0"/>
        <v>JANVIER</v>
      </c>
      <c r="H20" s="16">
        <v>0.97</v>
      </c>
      <c r="I20" s="17">
        <f t="shared" si="1"/>
        <v>970</v>
      </c>
      <c r="J20" s="18" t="s">
        <v>39</v>
      </c>
      <c r="K20" s="22"/>
      <c r="L20" s="39"/>
      <c r="M20" s="47" t="s">
        <v>37</v>
      </c>
      <c r="N20" s="47"/>
      <c r="O20" s="47"/>
      <c r="Q20" s="36">
        <v>42021</v>
      </c>
      <c r="R20" s="1" t="s">
        <v>21</v>
      </c>
    </row>
    <row r="21" spans="1:18" x14ac:dyDescent="0.3">
      <c r="A21" s="12"/>
      <c r="B21" s="40"/>
      <c r="C21" s="40"/>
      <c r="D21" s="40"/>
      <c r="E21" s="14">
        <v>42386</v>
      </c>
      <c r="F21" s="21"/>
      <c r="G21" s="15" t="str">
        <f t="shared" si="0"/>
        <v>JANVIER</v>
      </c>
      <c r="H21" s="16">
        <v>0.97</v>
      </c>
      <c r="I21" s="17">
        <f t="shared" si="1"/>
        <v>970</v>
      </c>
      <c r="J21" s="18" t="s">
        <v>39</v>
      </c>
      <c r="K21" s="22"/>
      <c r="L21" s="1"/>
      <c r="M21" s="1"/>
      <c r="N21" s="2"/>
      <c r="Q21" s="36">
        <v>42022</v>
      </c>
      <c r="R21" s="1" t="s">
        <v>21</v>
      </c>
    </row>
    <row r="22" spans="1:18" x14ac:dyDescent="0.3">
      <c r="A22" s="12"/>
      <c r="B22" s="40"/>
      <c r="C22" s="40"/>
      <c r="D22" s="40"/>
      <c r="E22" s="14">
        <v>42387</v>
      </c>
      <c r="F22" s="21"/>
      <c r="G22" s="15" t="str">
        <f t="shared" si="0"/>
        <v>JANVIER</v>
      </c>
      <c r="H22" s="16">
        <v>0.97</v>
      </c>
      <c r="I22" s="17">
        <f t="shared" si="1"/>
        <v>970</v>
      </c>
      <c r="J22" s="18" t="s">
        <v>39</v>
      </c>
      <c r="K22" s="22"/>
      <c r="L22" s="39"/>
      <c r="M22" s="47" t="s">
        <v>38</v>
      </c>
      <c r="N22" s="47"/>
      <c r="O22" s="47"/>
      <c r="Q22" s="36">
        <v>42023</v>
      </c>
      <c r="R22" s="1" t="s">
        <v>21</v>
      </c>
    </row>
    <row r="23" spans="1:18" x14ac:dyDescent="0.3">
      <c r="A23" s="12"/>
      <c r="B23" s="40"/>
      <c r="C23" s="40"/>
      <c r="D23" s="40"/>
      <c r="E23" s="14">
        <v>42388</v>
      </c>
      <c r="F23" s="21"/>
      <c r="G23" s="15" t="str">
        <f t="shared" si="0"/>
        <v>JANVIER</v>
      </c>
      <c r="H23" s="16">
        <v>0.97</v>
      </c>
      <c r="I23" s="17">
        <f t="shared" si="1"/>
        <v>970</v>
      </c>
      <c r="J23" s="18" t="s">
        <v>39</v>
      </c>
      <c r="K23" s="22"/>
      <c r="L23" s="1"/>
      <c r="M23" s="1"/>
      <c r="N23" s="1"/>
      <c r="Q23" s="36">
        <v>42024</v>
      </c>
      <c r="R23" s="1" t="s">
        <v>21</v>
      </c>
    </row>
    <row r="24" spans="1:18" x14ac:dyDescent="0.3">
      <c r="A24" s="12"/>
      <c r="B24" s="40"/>
      <c r="C24" s="40"/>
      <c r="D24" s="40"/>
      <c r="E24" s="14">
        <v>42389</v>
      </c>
      <c r="F24" s="21"/>
      <c r="G24" s="15" t="str">
        <f t="shared" si="0"/>
        <v>JANVIER</v>
      </c>
      <c r="H24" s="16">
        <v>0.98</v>
      </c>
      <c r="I24" s="17">
        <f t="shared" si="1"/>
        <v>980</v>
      </c>
      <c r="J24" s="18" t="s">
        <v>39</v>
      </c>
      <c r="K24" s="19"/>
      <c r="L24" s="1"/>
      <c r="M24" s="1"/>
      <c r="N24" s="1"/>
      <c r="Q24" s="36">
        <v>42025</v>
      </c>
      <c r="R24" s="1" t="s">
        <v>21</v>
      </c>
    </row>
    <row r="25" spans="1:18" x14ac:dyDescent="0.3">
      <c r="A25" s="12"/>
      <c r="B25" s="40"/>
      <c r="C25" s="40"/>
      <c r="D25" s="40"/>
      <c r="E25" s="14">
        <v>42390</v>
      </c>
      <c r="F25" s="21"/>
      <c r="G25" s="15" t="str">
        <f t="shared" si="0"/>
        <v>JANVIER</v>
      </c>
      <c r="H25" s="16">
        <v>0.98</v>
      </c>
      <c r="I25" s="17">
        <f t="shared" si="1"/>
        <v>980</v>
      </c>
      <c r="J25" s="18" t="s">
        <v>39</v>
      </c>
      <c r="K25" s="22"/>
      <c r="L25" s="1"/>
      <c r="M25" s="1"/>
      <c r="N25" s="1"/>
      <c r="Q25" s="36">
        <v>42026</v>
      </c>
      <c r="R25" s="1" t="s">
        <v>21</v>
      </c>
    </row>
    <row r="26" spans="1:18" x14ac:dyDescent="0.3">
      <c r="A26" s="12"/>
      <c r="B26" s="40"/>
      <c r="C26" s="40"/>
      <c r="D26" s="40"/>
      <c r="E26" s="14">
        <v>42391</v>
      </c>
      <c r="F26" s="21"/>
      <c r="G26" s="15" t="str">
        <f t="shared" si="0"/>
        <v>JANVIER</v>
      </c>
      <c r="H26" s="16">
        <v>0.98</v>
      </c>
      <c r="I26" s="17">
        <f t="shared" si="1"/>
        <v>980</v>
      </c>
      <c r="J26" s="18" t="s">
        <v>39</v>
      </c>
      <c r="K26" s="22"/>
      <c r="L26" s="1"/>
      <c r="M26" s="1"/>
      <c r="N26" s="1"/>
      <c r="Q26" s="36">
        <v>42027</v>
      </c>
      <c r="R26" s="1" t="s">
        <v>21</v>
      </c>
    </row>
    <row r="27" spans="1:18" x14ac:dyDescent="0.3">
      <c r="A27" s="12"/>
      <c r="B27" s="40"/>
      <c r="C27" s="40"/>
      <c r="D27" s="40"/>
      <c r="E27" s="14">
        <v>42392</v>
      </c>
      <c r="F27" s="21"/>
      <c r="G27" s="15" t="str">
        <f t="shared" si="0"/>
        <v>JANVIER</v>
      </c>
      <c r="H27" s="16">
        <v>0.98</v>
      </c>
      <c r="I27" s="17">
        <f t="shared" si="1"/>
        <v>980</v>
      </c>
      <c r="J27" s="18" t="s">
        <v>39</v>
      </c>
      <c r="K27" s="22"/>
      <c r="L27" s="1"/>
      <c r="M27" s="1"/>
      <c r="N27" s="1"/>
      <c r="Q27" s="36">
        <v>42028</v>
      </c>
      <c r="R27" s="1" t="s">
        <v>21</v>
      </c>
    </row>
    <row r="28" spans="1:18" x14ac:dyDescent="0.3">
      <c r="A28" s="12"/>
      <c r="B28" s="40"/>
      <c r="C28" s="40"/>
      <c r="D28" s="40"/>
      <c r="E28" s="14">
        <v>42393</v>
      </c>
      <c r="F28" s="21"/>
      <c r="G28" s="15" t="str">
        <f t="shared" si="0"/>
        <v>JANVIER</v>
      </c>
      <c r="H28" s="16">
        <v>0.98</v>
      </c>
      <c r="I28" s="17">
        <f t="shared" si="1"/>
        <v>980</v>
      </c>
      <c r="J28" s="18" t="s">
        <v>39</v>
      </c>
      <c r="K28" s="19"/>
      <c r="L28" s="1"/>
      <c r="M28" s="1"/>
      <c r="N28" s="1"/>
      <c r="Q28" s="36">
        <v>42029</v>
      </c>
      <c r="R28" s="1" t="s">
        <v>21</v>
      </c>
    </row>
    <row r="29" spans="1:18" x14ac:dyDescent="0.3">
      <c r="A29" s="12"/>
      <c r="B29" s="40"/>
      <c r="C29" s="40"/>
      <c r="D29" s="40"/>
      <c r="E29" s="14">
        <v>42394</v>
      </c>
      <c r="F29" s="21"/>
      <c r="G29" s="15" t="str">
        <f t="shared" si="0"/>
        <v>JANVIER</v>
      </c>
      <c r="H29" s="16">
        <v>0.98</v>
      </c>
      <c r="I29" s="17">
        <f t="shared" si="1"/>
        <v>980</v>
      </c>
      <c r="J29" s="18" t="s">
        <v>39</v>
      </c>
      <c r="K29" s="22"/>
      <c r="L29" s="1"/>
      <c r="M29" s="1"/>
      <c r="N29" s="1"/>
      <c r="Q29" s="36">
        <v>42030</v>
      </c>
      <c r="R29" s="1" t="s">
        <v>21</v>
      </c>
    </row>
    <row r="30" spans="1:18" x14ac:dyDescent="0.3">
      <c r="A30" s="12"/>
      <c r="B30" s="40"/>
      <c r="C30" s="40"/>
      <c r="D30" s="40"/>
      <c r="E30" s="14">
        <v>42395</v>
      </c>
      <c r="F30" s="21"/>
      <c r="G30" s="15" t="str">
        <f t="shared" si="0"/>
        <v>JANVIER</v>
      </c>
      <c r="H30" s="16">
        <v>0.98</v>
      </c>
      <c r="I30" s="17">
        <f t="shared" si="1"/>
        <v>980</v>
      </c>
      <c r="J30" s="18" t="s">
        <v>39</v>
      </c>
      <c r="K30" s="22"/>
      <c r="L30" s="1"/>
      <c r="M30" s="1"/>
      <c r="N30" s="1"/>
      <c r="Q30" s="36">
        <v>42031</v>
      </c>
      <c r="R30" s="1" t="s">
        <v>21</v>
      </c>
    </row>
    <row r="31" spans="1:18" x14ac:dyDescent="0.3">
      <c r="A31" s="12"/>
      <c r="B31" s="40"/>
      <c r="C31" s="40"/>
      <c r="D31" s="40"/>
      <c r="E31" s="14">
        <v>42396</v>
      </c>
      <c r="F31" s="21"/>
      <c r="G31" s="15" t="str">
        <f t="shared" si="0"/>
        <v>JANVIER</v>
      </c>
      <c r="H31" s="16">
        <v>0.98</v>
      </c>
      <c r="I31" s="17">
        <f t="shared" si="1"/>
        <v>980</v>
      </c>
      <c r="J31" s="18" t="s">
        <v>39</v>
      </c>
      <c r="K31" s="22"/>
      <c r="L31" s="1"/>
      <c r="M31" s="1"/>
      <c r="N31" s="1"/>
      <c r="Q31" s="36">
        <v>42032</v>
      </c>
      <c r="R31" s="1" t="s">
        <v>21</v>
      </c>
    </row>
    <row r="32" spans="1:18" x14ac:dyDescent="0.3">
      <c r="A32" s="12"/>
      <c r="B32" s="40"/>
      <c r="C32" s="40"/>
      <c r="D32" s="40"/>
      <c r="E32" s="14">
        <v>42397</v>
      </c>
      <c r="F32" s="21"/>
      <c r="G32" s="15" t="str">
        <f t="shared" si="0"/>
        <v>JANVIER</v>
      </c>
      <c r="H32" s="16">
        <v>0.98</v>
      </c>
      <c r="I32" s="17">
        <f t="shared" si="1"/>
        <v>980</v>
      </c>
      <c r="J32" s="18" t="s">
        <v>39</v>
      </c>
      <c r="K32" s="22"/>
      <c r="L32" s="1"/>
      <c r="M32" s="1"/>
      <c r="N32" s="1"/>
      <c r="Q32" s="36">
        <v>42033</v>
      </c>
      <c r="R32" s="1" t="s">
        <v>21</v>
      </c>
    </row>
    <row r="33" spans="1:18" x14ac:dyDescent="0.3">
      <c r="A33" s="12"/>
      <c r="B33" s="40"/>
      <c r="C33" s="40"/>
      <c r="D33" s="40"/>
      <c r="E33" s="14">
        <v>42398</v>
      </c>
      <c r="F33" s="21"/>
      <c r="G33" s="15" t="str">
        <f t="shared" si="0"/>
        <v>JANVIER</v>
      </c>
      <c r="H33" s="16">
        <v>0.98</v>
      </c>
      <c r="I33" s="17">
        <f t="shared" si="1"/>
        <v>980</v>
      </c>
      <c r="J33" s="18" t="s">
        <v>39</v>
      </c>
      <c r="K33" s="22"/>
      <c r="L33" s="1"/>
      <c r="M33" s="1"/>
      <c r="N33" s="1"/>
      <c r="Q33" s="36">
        <v>42034</v>
      </c>
      <c r="R33" s="1" t="s">
        <v>21</v>
      </c>
    </row>
    <row r="34" spans="1:18" x14ac:dyDescent="0.3">
      <c r="A34" s="12"/>
      <c r="B34" s="40"/>
      <c r="C34" s="40"/>
      <c r="D34" s="40"/>
      <c r="E34" s="14">
        <v>42399</v>
      </c>
      <c r="F34" s="21"/>
      <c r="G34" s="15" t="str">
        <f t="shared" si="0"/>
        <v>JANVIER</v>
      </c>
      <c r="H34" s="16">
        <v>0.98</v>
      </c>
      <c r="I34" s="17">
        <f t="shared" si="1"/>
        <v>980</v>
      </c>
      <c r="J34" s="18" t="s">
        <v>39</v>
      </c>
      <c r="K34" s="22"/>
      <c r="L34" s="1"/>
      <c r="M34" s="1"/>
      <c r="N34" s="1"/>
      <c r="Q34" s="36">
        <v>42035</v>
      </c>
      <c r="R34" s="1" t="s">
        <v>21</v>
      </c>
    </row>
    <row r="35" spans="1:18" x14ac:dyDescent="0.3">
      <c r="A35" s="12"/>
      <c r="B35" s="26"/>
      <c r="C35" s="26"/>
      <c r="D35" s="26"/>
      <c r="E35" s="14">
        <v>42400</v>
      </c>
      <c r="F35" s="27"/>
      <c r="G35" s="15" t="str">
        <f t="shared" si="0"/>
        <v>JANVIER</v>
      </c>
      <c r="H35" s="28">
        <v>1.02</v>
      </c>
      <c r="I35" s="17">
        <f t="shared" si="1"/>
        <v>1020</v>
      </c>
      <c r="J35" s="29" t="s">
        <v>39</v>
      </c>
      <c r="K35" s="22"/>
      <c r="L35" s="1"/>
      <c r="M35" s="1"/>
      <c r="N35" s="1"/>
      <c r="Q35" s="36">
        <v>42036</v>
      </c>
      <c r="R35" s="1" t="s">
        <v>22</v>
      </c>
    </row>
    <row r="36" spans="1:18" x14ac:dyDescent="0.3">
      <c r="A36" s="12"/>
      <c r="B36" s="40"/>
      <c r="C36" s="40"/>
      <c r="D36" s="40"/>
      <c r="E36" s="14">
        <v>42401</v>
      </c>
      <c r="F36" s="21"/>
      <c r="G36" s="15" t="str">
        <f t="shared" si="0"/>
        <v>FÉVRIER</v>
      </c>
      <c r="H36" s="28">
        <v>1.02</v>
      </c>
      <c r="I36" s="17">
        <f t="shared" si="1"/>
        <v>1020</v>
      </c>
      <c r="J36" s="30" t="s">
        <v>39</v>
      </c>
      <c r="K36" s="1"/>
      <c r="L36" s="1"/>
      <c r="M36" s="1"/>
      <c r="N36" s="1"/>
      <c r="Q36" s="36">
        <v>42037</v>
      </c>
      <c r="R36" s="1" t="s">
        <v>22</v>
      </c>
    </row>
    <row r="37" spans="1:18" x14ac:dyDescent="0.3">
      <c r="A37" s="12"/>
      <c r="B37" s="40"/>
      <c r="C37" s="40"/>
      <c r="D37" s="40"/>
      <c r="E37" s="14">
        <v>42402</v>
      </c>
      <c r="F37" s="21"/>
      <c r="G37" s="15" t="str">
        <f t="shared" ref="G37:G68" si="4">VLOOKUP(E37,dates1,2)</f>
        <v>FÉVRIER</v>
      </c>
      <c r="H37" s="28">
        <v>1.02</v>
      </c>
      <c r="I37" s="17">
        <f t="shared" si="1"/>
        <v>1020</v>
      </c>
      <c r="J37" s="30" t="s">
        <v>39</v>
      </c>
      <c r="K37" s="1"/>
      <c r="L37" s="1"/>
      <c r="M37" s="1"/>
      <c r="N37" s="1"/>
      <c r="Q37" s="36">
        <v>42038</v>
      </c>
      <c r="R37" s="1" t="s">
        <v>22</v>
      </c>
    </row>
    <row r="38" spans="1:18" x14ac:dyDescent="0.3">
      <c r="A38" s="12"/>
      <c r="B38" s="40"/>
      <c r="C38" s="40"/>
      <c r="D38" s="40"/>
      <c r="E38" s="14">
        <v>42403</v>
      </c>
      <c r="F38" s="21"/>
      <c r="G38" s="15" t="str">
        <f t="shared" si="4"/>
        <v>FÉVRIER</v>
      </c>
      <c r="H38" s="28">
        <v>1.02</v>
      </c>
      <c r="I38" s="17">
        <f t="shared" si="1"/>
        <v>1020</v>
      </c>
      <c r="J38" s="30" t="s">
        <v>39</v>
      </c>
      <c r="K38" s="1"/>
      <c r="L38" s="1"/>
      <c r="M38" s="1"/>
      <c r="N38" s="1"/>
      <c r="Q38" s="36">
        <v>42039</v>
      </c>
      <c r="R38" s="1" t="s">
        <v>22</v>
      </c>
    </row>
    <row r="39" spans="1:18" x14ac:dyDescent="0.3">
      <c r="A39" s="12"/>
      <c r="B39" s="40"/>
      <c r="C39" s="40"/>
      <c r="D39" s="40"/>
      <c r="E39" s="14">
        <v>42404</v>
      </c>
      <c r="F39" s="21"/>
      <c r="G39" s="15" t="str">
        <f t="shared" si="4"/>
        <v>FÉVRIER</v>
      </c>
      <c r="H39" s="28">
        <v>1.02</v>
      </c>
      <c r="I39" s="17">
        <f t="shared" si="1"/>
        <v>1020</v>
      </c>
      <c r="J39" s="30" t="s">
        <v>39</v>
      </c>
      <c r="K39" s="1"/>
      <c r="L39" s="1"/>
      <c r="M39" s="1"/>
      <c r="N39" s="1"/>
      <c r="Q39" s="36">
        <v>42040</v>
      </c>
      <c r="R39" s="1" t="s">
        <v>22</v>
      </c>
    </row>
    <row r="40" spans="1:18" x14ac:dyDescent="0.3">
      <c r="A40" s="12"/>
      <c r="B40" s="40"/>
      <c r="C40" s="40"/>
      <c r="D40" s="40"/>
      <c r="E40" s="14">
        <v>42405</v>
      </c>
      <c r="F40" s="21"/>
      <c r="G40" s="15" t="str">
        <f t="shared" si="4"/>
        <v>FÉVRIER</v>
      </c>
      <c r="H40" s="28">
        <v>1.02</v>
      </c>
      <c r="I40" s="17">
        <f t="shared" si="1"/>
        <v>1020</v>
      </c>
      <c r="J40" s="30" t="s">
        <v>39</v>
      </c>
      <c r="K40" s="1"/>
      <c r="L40" s="1"/>
      <c r="M40" s="1"/>
      <c r="N40" s="1"/>
      <c r="Q40" s="36">
        <v>42041</v>
      </c>
      <c r="R40" s="1" t="s">
        <v>22</v>
      </c>
    </row>
    <row r="41" spans="1:18" x14ac:dyDescent="0.3">
      <c r="A41" s="12"/>
      <c r="B41" s="40"/>
      <c r="C41" s="40"/>
      <c r="D41" s="40"/>
      <c r="E41" s="14">
        <v>42406</v>
      </c>
      <c r="F41" s="21"/>
      <c r="G41" s="15" t="str">
        <f t="shared" si="4"/>
        <v>FÉVRIER</v>
      </c>
      <c r="H41" s="28">
        <v>1.02</v>
      </c>
      <c r="I41" s="17">
        <f t="shared" si="1"/>
        <v>1020</v>
      </c>
      <c r="J41" s="30" t="s">
        <v>39</v>
      </c>
      <c r="K41" s="1"/>
      <c r="L41" s="1"/>
      <c r="M41" s="1"/>
      <c r="N41" s="1"/>
      <c r="Q41" s="36">
        <v>42042</v>
      </c>
      <c r="R41" s="1" t="s">
        <v>22</v>
      </c>
    </row>
    <row r="42" spans="1:18" x14ac:dyDescent="0.3">
      <c r="A42" s="12"/>
      <c r="B42" s="40"/>
      <c r="C42" s="40"/>
      <c r="D42" s="40"/>
      <c r="E42" s="14">
        <v>42407</v>
      </c>
      <c r="F42" s="21"/>
      <c r="G42" s="15" t="str">
        <f t="shared" si="4"/>
        <v>FÉVRIER</v>
      </c>
      <c r="H42" s="28">
        <v>1.02</v>
      </c>
      <c r="I42" s="17">
        <f t="shared" si="1"/>
        <v>1020</v>
      </c>
      <c r="J42" s="30" t="s">
        <v>39</v>
      </c>
      <c r="K42" s="1"/>
      <c r="L42" s="1"/>
      <c r="M42" s="1"/>
      <c r="N42" s="1"/>
      <c r="Q42" s="36">
        <v>42043</v>
      </c>
      <c r="R42" s="1" t="s">
        <v>22</v>
      </c>
    </row>
    <row r="43" spans="1:18" x14ac:dyDescent="0.3">
      <c r="A43" s="12"/>
      <c r="B43" s="40"/>
      <c r="C43" s="40"/>
      <c r="D43" s="40"/>
      <c r="E43" s="14">
        <v>42408</v>
      </c>
      <c r="F43" s="21"/>
      <c r="G43" s="15" t="str">
        <f t="shared" si="4"/>
        <v>FÉVRIER</v>
      </c>
      <c r="H43" s="28">
        <v>1.02</v>
      </c>
      <c r="I43" s="17">
        <f t="shared" si="1"/>
        <v>1020</v>
      </c>
      <c r="J43" s="30" t="s">
        <v>39</v>
      </c>
      <c r="K43" s="1"/>
      <c r="L43" s="1"/>
      <c r="M43" s="1"/>
      <c r="N43" s="1"/>
      <c r="Q43" s="36">
        <v>42044</v>
      </c>
      <c r="R43" s="1" t="s">
        <v>22</v>
      </c>
    </row>
    <row r="44" spans="1:18" x14ac:dyDescent="0.3">
      <c r="A44" s="12"/>
      <c r="B44" s="40"/>
      <c r="C44" s="40"/>
      <c r="D44" s="40"/>
      <c r="E44" s="14">
        <v>42409</v>
      </c>
      <c r="F44" s="21"/>
      <c r="G44" s="15" t="str">
        <f t="shared" si="4"/>
        <v>FÉVRIER</v>
      </c>
      <c r="H44" s="28">
        <v>1.02</v>
      </c>
      <c r="I44" s="17">
        <f t="shared" si="1"/>
        <v>1020</v>
      </c>
      <c r="J44" s="30" t="s">
        <v>39</v>
      </c>
      <c r="K44" s="1"/>
      <c r="L44" s="1"/>
      <c r="M44" s="1"/>
      <c r="N44" s="1"/>
      <c r="Q44" s="36">
        <v>42045</v>
      </c>
      <c r="R44" s="1" t="s">
        <v>22</v>
      </c>
    </row>
    <row r="45" spans="1:18" x14ac:dyDescent="0.3">
      <c r="A45" s="12"/>
      <c r="B45" s="40"/>
      <c r="C45" s="40"/>
      <c r="D45" s="40"/>
      <c r="E45" s="14">
        <v>42410</v>
      </c>
      <c r="F45" s="21"/>
      <c r="G45" s="15" t="str">
        <f t="shared" si="4"/>
        <v>FÉVRIER</v>
      </c>
      <c r="H45" s="28">
        <v>1.02</v>
      </c>
      <c r="I45" s="17">
        <f t="shared" si="1"/>
        <v>1020</v>
      </c>
      <c r="J45" s="30" t="s">
        <v>39</v>
      </c>
      <c r="K45" s="1"/>
      <c r="L45" s="1"/>
      <c r="M45" s="1"/>
      <c r="N45" s="1"/>
      <c r="Q45" s="36">
        <v>42046</v>
      </c>
      <c r="R45" s="1" t="s">
        <v>22</v>
      </c>
    </row>
    <row r="46" spans="1:18" x14ac:dyDescent="0.3">
      <c r="A46" s="12"/>
      <c r="B46" s="40"/>
      <c r="C46" s="40"/>
      <c r="D46" s="40"/>
      <c r="E46" s="14">
        <v>42411</v>
      </c>
      <c r="F46" s="21"/>
      <c r="G46" s="15" t="str">
        <f t="shared" si="4"/>
        <v>FÉVRIER</v>
      </c>
      <c r="H46" s="28">
        <v>1.02</v>
      </c>
      <c r="I46" s="17">
        <f t="shared" si="1"/>
        <v>1020</v>
      </c>
      <c r="J46" s="30" t="s">
        <v>39</v>
      </c>
      <c r="K46" s="1"/>
      <c r="L46" s="1"/>
      <c r="M46" s="1"/>
      <c r="N46" s="1"/>
      <c r="Q46" s="36">
        <v>42047</v>
      </c>
      <c r="R46" s="1" t="s">
        <v>22</v>
      </c>
    </row>
    <row r="47" spans="1:18" x14ac:dyDescent="0.3">
      <c r="A47" s="12"/>
      <c r="B47" s="40"/>
      <c r="C47" s="40"/>
      <c r="D47" s="40"/>
      <c r="E47" s="14">
        <v>42412</v>
      </c>
      <c r="F47" s="21"/>
      <c r="G47" s="15" t="str">
        <f t="shared" si="4"/>
        <v>FÉVRIER</v>
      </c>
      <c r="H47" s="28">
        <v>1.02</v>
      </c>
      <c r="I47" s="17">
        <f t="shared" si="1"/>
        <v>1020</v>
      </c>
      <c r="J47" s="30" t="s">
        <v>39</v>
      </c>
      <c r="K47" s="1"/>
      <c r="L47" s="1"/>
      <c r="M47" s="1"/>
      <c r="N47" s="1"/>
      <c r="Q47" s="36">
        <v>42048</v>
      </c>
      <c r="R47" s="1" t="s">
        <v>22</v>
      </c>
    </row>
    <row r="48" spans="1:18" x14ac:dyDescent="0.3">
      <c r="A48" s="12"/>
      <c r="B48" s="40"/>
      <c r="C48" s="40"/>
      <c r="D48" s="40"/>
      <c r="E48" s="14">
        <v>42413</v>
      </c>
      <c r="F48" s="21"/>
      <c r="G48" s="15" t="str">
        <f t="shared" si="4"/>
        <v>FÉVRIER</v>
      </c>
      <c r="H48" s="28">
        <v>1.02</v>
      </c>
      <c r="I48" s="17">
        <f t="shared" si="1"/>
        <v>1020</v>
      </c>
      <c r="J48" s="30" t="s">
        <v>39</v>
      </c>
      <c r="K48" s="1"/>
      <c r="L48" s="1"/>
      <c r="M48" s="1"/>
      <c r="N48" s="1"/>
      <c r="Q48" s="36">
        <v>42049</v>
      </c>
      <c r="R48" s="1" t="s">
        <v>22</v>
      </c>
    </row>
    <row r="49" spans="1:18" x14ac:dyDescent="0.3">
      <c r="A49" s="12"/>
      <c r="B49" s="40"/>
      <c r="C49" s="40"/>
      <c r="D49" s="40"/>
      <c r="E49" s="14">
        <v>42414</v>
      </c>
      <c r="F49" s="21"/>
      <c r="G49" s="15" t="str">
        <f t="shared" si="4"/>
        <v>FÉVRIER</v>
      </c>
      <c r="H49" s="16">
        <v>1.01</v>
      </c>
      <c r="I49" s="17">
        <f t="shared" si="1"/>
        <v>1010</v>
      </c>
      <c r="J49" s="30" t="s">
        <v>39</v>
      </c>
      <c r="K49" s="1"/>
      <c r="L49" s="1"/>
      <c r="M49" s="1"/>
      <c r="N49" s="1"/>
      <c r="Q49" s="36">
        <v>42050</v>
      </c>
      <c r="R49" s="1" t="s">
        <v>22</v>
      </c>
    </row>
    <row r="50" spans="1:18" x14ac:dyDescent="0.3">
      <c r="A50" s="12"/>
      <c r="B50" s="40"/>
      <c r="C50" s="40"/>
      <c r="D50" s="40"/>
      <c r="E50" s="14">
        <v>42415</v>
      </c>
      <c r="F50" s="21"/>
      <c r="G50" s="15" t="str">
        <f t="shared" si="4"/>
        <v>FÉVRIER</v>
      </c>
      <c r="H50" s="16">
        <v>1.01</v>
      </c>
      <c r="I50" s="17">
        <f t="shared" si="1"/>
        <v>1010</v>
      </c>
      <c r="J50" s="30" t="s">
        <v>39</v>
      </c>
      <c r="K50" s="1"/>
      <c r="L50" s="1"/>
      <c r="M50" s="1"/>
      <c r="N50" s="1"/>
      <c r="Q50" s="36">
        <v>42051</v>
      </c>
      <c r="R50" s="1" t="s">
        <v>22</v>
      </c>
    </row>
    <row r="51" spans="1:18" x14ac:dyDescent="0.3">
      <c r="A51" s="12"/>
      <c r="B51" s="40"/>
      <c r="C51" s="40"/>
      <c r="D51" s="40"/>
      <c r="E51" s="14">
        <v>42416</v>
      </c>
      <c r="F51" s="21"/>
      <c r="G51" s="15" t="str">
        <f t="shared" si="4"/>
        <v>FÉVRIER</v>
      </c>
      <c r="H51" s="16">
        <v>1.01</v>
      </c>
      <c r="I51" s="17">
        <f t="shared" si="1"/>
        <v>1010</v>
      </c>
      <c r="J51" s="30" t="s">
        <v>39</v>
      </c>
      <c r="K51" s="1"/>
      <c r="L51" s="1"/>
      <c r="M51" s="1"/>
      <c r="N51" s="1"/>
      <c r="Q51" s="36">
        <v>42052</v>
      </c>
      <c r="R51" s="1" t="s">
        <v>22</v>
      </c>
    </row>
    <row r="52" spans="1:18" x14ac:dyDescent="0.3">
      <c r="A52" s="12"/>
      <c r="B52" s="40"/>
      <c r="C52" s="40"/>
      <c r="D52" s="40"/>
      <c r="E52" s="14">
        <v>42417</v>
      </c>
      <c r="F52" s="21"/>
      <c r="G52" s="15" t="str">
        <f t="shared" si="4"/>
        <v>FÉVRIER</v>
      </c>
      <c r="H52" s="16">
        <v>1.01</v>
      </c>
      <c r="I52" s="17">
        <f t="shared" si="1"/>
        <v>1010</v>
      </c>
      <c r="J52" s="30" t="s">
        <v>39</v>
      </c>
      <c r="K52" s="1"/>
      <c r="L52" s="1"/>
      <c r="M52" s="1"/>
      <c r="N52" s="1"/>
      <c r="Q52" s="36">
        <v>42053</v>
      </c>
      <c r="R52" s="1" t="s">
        <v>22</v>
      </c>
    </row>
    <row r="53" spans="1:18" x14ac:dyDescent="0.3">
      <c r="A53" s="12"/>
      <c r="B53" s="40"/>
      <c r="C53" s="40"/>
      <c r="D53" s="40"/>
      <c r="E53" s="14">
        <v>42418</v>
      </c>
      <c r="F53" s="21"/>
      <c r="G53" s="15" t="str">
        <f t="shared" si="4"/>
        <v>FÉVRIER</v>
      </c>
      <c r="H53" s="16">
        <v>1.01</v>
      </c>
      <c r="I53" s="17">
        <f t="shared" si="1"/>
        <v>1010</v>
      </c>
      <c r="J53" s="30" t="s">
        <v>39</v>
      </c>
      <c r="K53" s="1"/>
      <c r="L53" s="1"/>
      <c r="M53" s="1"/>
      <c r="N53" s="1"/>
      <c r="Q53" s="36">
        <v>42054</v>
      </c>
      <c r="R53" s="1" t="s">
        <v>22</v>
      </c>
    </row>
    <row r="54" spans="1:18" x14ac:dyDescent="0.3">
      <c r="A54" s="12"/>
      <c r="B54" s="40"/>
      <c r="C54" s="40"/>
      <c r="D54" s="40"/>
      <c r="E54" s="14">
        <v>42419</v>
      </c>
      <c r="F54" s="21"/>
      <c r="G54" s="15" t="str">
        <f t="shared" si="4"/>
        <v>FÉVRIER</v>
      </c>
      <c r="H54" s="16">
        <v>1.01</v>
      </c>
      <c r="I54" s="17">
        <f t="shared" si="1"/>
        <v>1010</v>
      </c>
      <c r="J54" s="30" t="s">
        <v>39</v>
      </c>
      <c r="K54" s="1"/>
      <c r="L54" s="1"/>
      <c r="M54" s="1"/>
      <c r="N54" s="1"/>
      <c r="Q54" s="36">
        <v>42055</v>
      </c>
      <c r="R54" s="1" t="s">
        <v>22</v>
      </c>
    </row>
    <row r="55" spans="1:18" x14ac:dyDescent="0.3">
      <c r="A55" s="12"/>
      <c r="B55" s="40"/>
      <c r="C55" s="40"/>
      <c r="D55" s="40"/>
      <c r="E55" s="14">
        <v>42420</v>
      </c>
      <c r="F55" s="21"/>
      <c r="G55" s="15" t="str">
        <f t="shared" si="4"/>
        <v>FÉVRIER</v>
      </c>
      <c r="H55" s="16">
        <v>1.01</v>
      </c>
      <c r="I55" s="17">
        <f t="shared" si="1"/>
        <v>1010</v>
      </c>
      <c r="J55" s="30" t="s">
        <v>39</v>
      </c>
      <c r="K55" s="1"/>
      <c r="L55" s="1"/>
      <c r="M55" s="1"/>
      <c r="N55" s="1"/>
      <c r="Q55" s="36">
        <v>42056</v>
      </c>
      <c r="R55" s="1" t="s">
        <v>22</v>
      </c>
    </row>
    <row r="56" spans="1:18" x14ac:dyDescent="0.3">
      <c r="A56" s="12"/>
      <c r="B56" s="40"/>
      <c r="C56" s="40"/>
      <c r="D56" s="40"/>
      <c r="E56" s="14">
        <v>42421</v>
      </c>
      <c r="F56" s="21"/>
      <c r="G56" s="15" t="str">
        <f t="shared" si="4"/>
        <v>FÉVRIER</v>
      </c>
      <c r="H56" s="16">
        <v>1.01</v>
      </c>
      <c r="I56" s="17">
        <f t="shared" si="1"/>
        <v>1010</v>
      </c>
      <c r="J56" s="30" t="s">
        <v>39</v>
      </c>
      <c r="K56" s="1"/>
      <c r="L56" s="1"/>
      <c r="M56" s="1"/>
      <c r="N56" s="1"/>
      <c r="Q56" s="36">
        <v>42057</v>
      </c>
      <c r="R56" s="1" t="s">
        <v>22</v>
      </c>
    </row>
    <row r="57" spans="1:18" x14ac:dyDescent="0.3">
      <c r="A57" s="12"/>
      <c r="B57" s="40"/>
      <c r="C57" s="40"/>
      <c r="D57" s="40"/>
      <c r="E57" s="14">
        <v>42422</v>
      </c>
      <c r="F57" s="21"/>
      <c r="G57" s="15" t="str">
        <f t="shared" si="4"/>
        <v>FÉVRIER</v>
      </c>
      <c r="H57" s="16">
        <v>1.01</v>
      </c>
      <c r="I57" s="17">
        <f t="shared" si="1"/>
        <v>1010</v>
      </c>
      <c r="J57" s="30" t="s">
        <v>39</v>
      </c>
      <c r="K57" s="1"/>
      <c r="L57" s="1"/>
      <c r="M57" s="1"/>
      <c r="N57" s="1"/>
      <c r="Q57" s="36">
        <v>42058</v>
      </c>
      <c r="R57" s="1" t="s">
        <v>22</v>
      </c>
    </row>
    <row r="58" spans="1:18" x14ac:dyDescent="0.3">
      <c r="A58" s="12"/>
      <c r="B58" s="40"/>
      <c r="C58" s="40"/>
      <c r="D58" s="40"/>
      <c r="E58" s="14">
        <v>42423</v>
      </c>
      <c r="F58" s="21"/>
      <c r="G58" s="15" t="str">
        <f t="shared" si="4"/>
        <v>FÉVRIER</v>
      </c>
      <c r="H58" s="16">
        <v>1.01</v>
      </c>
      <c r="I58" s="17">
        <f t="shared" si="1"/>
        <v>1010</v>
      </c>
      <c r="J58" s="30" t="s">
        <v>39</v>
      </c>
      <c r="K58" s="1"/>
      <c r="L58" s="1"/>
      <c r="M58" s="1"/>
      <c r="N58" s="1"/>
      <c r="Q58" s="36">
        <v>42059</v>
      </c>
      <c r="R58" s="1" t="s">
        <v>22</v>
      </c>
    </row>
    <row r="59" spans="1:18" x14ac:dyDescent="0.3">
      <c r="A59" s="12"/>
      <c r="B59" s="40"/>
      <c r="C59" s="40"/>
      <c r="D59" s="40"/>
      <c r="E59" s="14">
        <v>42424</v>
      </c>
      <c r="F59" s="21"/>
      <c r="G59" s="15" t="str">
        <f t="shared" si="4"/>
        <v>FÉVRIER</v>
      </c>
      <c r="H59" s="16">
        <v>1.01</v>
      </c>
      <c r="I59" s="17">
        <f t="shared" si="1"/>
        <v>1010</v>
      </c>
      <c r="J59" s="30" t="s">
        <v>39</v>
      </c>
      <c r="K59" s="1"/>
      <c r="L59" s="1"/>
      <c r="M59" s="1"/>
      <c r="N59" s="1"/>
      <c r="Q59" s="36">
        <v>42060</v>
      </c>
      <c r="R59" s="1" t="s">
        <v>22</v>
      </c>
    </row>
    <row r="60" spans="1:18" x14ac:dyDescent="0.3">
      <c r="A60" s="12"/>
      <c r="B60" s="40"/>
      <c r="C60" s="40"/>
      <c r="D60" s="40"/>
      <c r="E60" s="14">
        <v>42425</v>
      </c>
      <c r="F60" s="21"/>
      <c r="G60" s="15" t="str">
        <f t="shared" si="4"/>
        <v>FÉVRIER</v>
      </c>
      <c r="H60" s="16">
        <v>1.01</v>
      </c>
      <c r="I60" s="17">
        <f t="shared" si="1"/>
        <v>1010</v>
      </c>
      <c r="J60" s="30" t="s">
        <v>39</v>
      </c>
      <c r="K60" s="1"/>
      <c r="L60" s="1"/>
      <c r="M60" s="1"/>
      <c r="N60" s="1"/>
      <c r="Q60" s="36">
        <v>42061</v>
      </c>
      <c r="R60" s="1" t="s">
        <v>22</v>
      </c>
    </row>
    <row r="61" spans="1:18" x14ac:dyDescent="0.3">
      <c r="A61" s="12"/>
      <c r="B61" s="40"/>
      <c r="C61" s="40"/>
      <c r="D61" s="40"/>
      <c r="E61" s="14">
        <v>42426</v>
      </c>
      <c r="F61" s="21"/>
      <c r="G61" s="15" t="str">
        <f t="shared" si="4"/>
        <v>FÉVRIER</v>
      </c>
      <c r="H61" s="16">
        <v>1.01</v>
      </c>
      <c r="I61" s="17">
        <f t="shared" si="1"/>
        <v>1010</v>
      </c>
      <c r="J61" s="30" t="s">
        <v>39</v>
      </c>
      <c r="K61" s="1"/>
      <c r="L61" s="1"/>
      <c r="M61" s="1"/>
      <c r="N61" s="1"/>
      <c r="Q61" s="36">
        <v>42062</v>
      </c>
      <c r="R61" s="1" t="s">
        <v>22</v>
      </c>
    </row>
    <row r="62" spans="1:18" x14ac:dyDescent="0.3">
      <c r="A62" s="12"/>
      <c r="B62" s="40"/>
      <c r="C62" s="40"/>
      <c r="D62" s="40"/>
      <c r="E62" s="14">
        <v>42427</v>
      </c>
      <c r="F62" s="21"/>
      <c r="G62" s="15" t="str">
        <f t="shared" si="4"/>
        <v>FÉVRIER</v>
      </c>
      <c r="H62" s="16">
        <v>1.01</v>
      </c>
      <c r="I62" s="17">
        <f t="shared" si="1"/>
        <v>1010</v>
      </c>
      <c r="J62" s="30" t="s">
        <v>39</v>
      </c>
      <c r="K62" s="1"/>
      <c r="L62" s="1"/>
      <c r="M62" s="1"/>
      <c r="N62" s="1"/>
      <c r="Q62" s="36">
        <v>42063</v>
      </c>
      <c r="R62" s="1" t="s">
        <v>22</v>
      </c>
    </row>
    <row r="63" spans="1:18" x14ac:dyDescent="0.3">
      <c r="A63" s="12"/>
      <c r="B63" s="40"/>
      <c r="C63" s="40"/>
      <c r="D63" s="40"/>
      <c r="E63" s="14">
        <v>42428</v>
      </c>
      <c r="F63" s="21"/>
      <c r="G63" s="15" t="str">
        <f t="shared" si="4"/>
        <v>FÉVRIER</v>
      </c>
      <c r="H63" s="16">
        <v>1.01</v>
      </c>
      <c r="I63" s="17">
        <f t="shared" si="1"/>
        <v>1010</v>
      </c>
      <c r="J63" s="30" t="s">
        <v>39</v>
      </c>
      <c r="K63" s="1"/>
      <c r="L63" s="1"/>
      <c r="M63" s="1"/>
      <c r="N63" s="1"/>
      <c r="Q63" s="36">
        <v>42064</v>
      </c>
      <c r="R63" s="1" t="s">
        <v>22</v>
      </c>
    </row>
    <row r="64" spans="1:18" x14ac:dyDescent="0.3">
      <c r="A64" s="12"/>
      <c r="B64" s="40"/>
      <c r="C64" s="40"/>
      <c r="D64" s="40"/>
      <c r="E64" s="14">
        <v>42429</v>
      </c>
      <c r="F64" s="21"/>
      <c r="G64" s="15" t="str">
        <f t="shared" si="4"/>
        <v>FÉVRIER</v>
      </c>
      <c r="H64" s="16">
        <v>1.01</v>
      </c>
      <c r="I64" s="17">
        <f t="shared" si="1"/>
        <v>1010</v>
      </c>
      <c r="J64" s="30" t="s">
        <v>39</v>
      </c>
      <c r="K64" s="1"/>
      <c r="L64" s="1"/>
      <c r="M64" s="1"/>
      <c r="N64" s="1"/>
      <c r="Q64" s="36">
        <v>42065</v>
      </c>
      <c r="R64" s="1" t="s">
        <v>23</v>
      </c>
    </row>
    <row r="65" spans="1:18" x14ac:dyDescent="0.3">
      <c r="A65" s="12"/>
      <c r="B65" s="40"/>
      <c r="C65" s="40"/>
      <c r="D65" s="40"/>
      <c r="E65" s="14">
        <v>42430</v>
      </c>
      <c r="F65" s="21"/>
      <c r="G65" s="15" t="str">
        <f t="shared" si="4"/>
        <v>MARS</v>
      </c>
      <c r="H65" s="16">
        <v>1.01</v>
      </c>
      <c r="I65" s="17">
        <f t="shared" si="1"/>
        <v>1010</v>
      </c>
      <c r="J65" s="30" t="s">
        <v>39</v>
      </c>
      <c r="K65" s="1"/>
      <c r="L65" s="1"/>
      <c r="M65" s="1"/>
      <c r="N65" s="1"/>
      <c r="Q65" s="36">
        <v>42066</v>
      </c>
      <c r="R65" s="1" t="s">
        <v>23</v>
      </c>
    </row>
    <row r="66" spans="1:18" x14ac:dyDescent="0.3">
      <c r="A66" s="12"/>
      <c r="B66" s="40"/>
      <c r="C66" s="40"/>
      <c r="D66" s="40"/>
      <c r="E66" s="14">
        <v>42431</v>
      </c>
      <c r="F66" s="21"/>
      <c r="G66" s="15" t="str">
        <f t="shared" si="4"/>
        <v>MARS</v>
      </c>
      <c r="H66" s="16">
        <v>1.01</v>
      </c>
      <c r="I66" s="17">
        <f t="shared" si="1"/>
        <v>1010</v>
      </c>
      <c r="J66" s="30" t="s">
        <v>39</v>
      </c>
      <c r="K66" s="1"/>
      <c r="L66" s="1"/>
      <c r="M66" s="1"/>
      <c r="N66" s="1"/>
      <c r="Q66" s="36">
        <v>42067</v>
      </c>
      <c r="R66" s="1" t="s">
        <v>23</v>
      </c>
    </row>
    <row r="67" spans="1:18" x14ac:dyDescent="0.3">
      <c r="A67" s="12"/>
      <c r="B67" s="40"/>
      <c r="C67" s="40"/>
      <c r="D67" s="40"/>
      <c r="E67" s="14">
        <v>42432</v>
      </c>
      <c r="F67" s="21"/>
      <c r="G67" s="15" t="str">
        <f t="shared" si="4"/>
        <v>MARS</v>
      </c>
      <c r="H67" s="16">
        <v>1.01</v>
      </c>
      <c r="I67" s="17">
        <f t="shared" si="1"/>
        <v>1010</v>
      </c>
      <c r="J67" s="30" t="s">
        <v>39</v>
      </c>
      <c r="K67" s="1"/>
      <c r="L67" s="1"/>
      <c r="M67" s="1"/>
      <c r="N67" s="1"/>
      <c r="Q67" s="36">
        <v>42068</v>
      </c>
      <c r="R67" s="1" t="s">
        <v>23</v>
      </c>
    </row>
    <row r="68" spans="1:18" x14ac:dyDescent="0.3">
      <c r="A68" s="12"/>
      <c r="B68" s="40"/>
      <c r="C68" s="40"/>
      <c r="D68" s="40"/>
      <c r="E68" s="14">
        <v>42433</v>
      </c>
      <c r="F68" s="21"/>
      <c r="G68" s="15" t="str">
        <f t="shared" si="4"/>
        <v>MARS</v>
      </c>
      <c r="H68" s="16">
        <v>1.01</v>
      </c>
      <c r="I68" s="17">
        <f t="shared" si="1"/>
        <v>1010</v>
      </c>
      <c r="J68" s="30" t="s">
        <v>39</v>
      </c>
      <c r="K68" s="1"/>
      <c r="L68" s="1"/>
      <c r="M68" s="1"/>
      <c r="N68" s="1"/>
      <c r="Q68" s="36">
        <v>42069</v>
      </c>
      <c r="R68" s="1" t="s">
        <v>23</v>
      </c>
    </row>
    <row r="69" spans="1:18" x14ac:dyDescent="0.3">
      <c r="A69" s="12"/>
      <c r="B69" s="40"/>
      <c r="C69" s="40"/>
      <c r="D69" s="40"/>
      <c r="E69" s="14">
        <v>42434</v>
      </c>
      <c r="F69" s="21"/>
      <c r="G69" s="15" t="str">
        <f t="shared" ref="G69:G100" si="5">VLOOKUP(E69,dates1,2)</f>
        <v>MARS</v>
      </c>
      <c r="H69" s="16">
        <v>1.01</v>
      </c>
      <c r="I69" s="17">
        <f t="shared" si="1"/>
        <v>1010</v>
      </c>
      <c r="J69" s="30" t="s">
        <v>39</v>
      </c>
      <c r="K69" s="1"/>
      <c r="L69" s="1"/>
      <c r="M69" s="1"/>
      <c r="N69" s="1"/>
      <c r="Q69" s="36">
        <v>42070</v>
      </c>
      <c r="R69" s="1" t="s">
        <v>23</v>
      </c>
    </row>
    <row r="70" spans="1:18" x14ac:dyDescent="0.3">
      <c r="A70" s="12"/>
      <c r="B70" s="40"/>
      <c r="C70" s="40"/>
      <c r="D70" s="40"/>
      <c r="E70" s="14">
        <v>42435</v>
      </c>
      <c r="F70" s="21"/>
      <c r="G70" s="15" t="str">
        <f t="shared" si="5"/>
        <v>MARS</v>
      </c>
      <c r="H70" s="16">
        <v>1.01</v>
      </c>
      <c r="I70" s="17">
        <f t="shared" ref="I70:I100" si="6">H70*1000</f>
        <v>1010</v>
      </c>
      <c r="J70" s="30" t="s">
        <v>39</v>
      </c>
      <c r="K70" s="1"/>
      <c r="L70" s="1"/>
      <c r="M70" s="1"/>
      <c r="N70" s="1"/>
      <c r="Q70" s="36">
        <v>42071</v>
      </c>
      <c r="R70" s="1" t="s">
        <v>23</v>
      </c>
    </row>
    <row r="71" spans="1:18" x14ac:dyDescent="0.3">
      <c r="A71" s="12"/>
      <c r="B71" s="40"/>
      <c r="C71" s="40"/>
      <c r="D71" s="40"/>
      <c r="E71" s="14">
        <v>42436</v>
      </c>
      <c r="F71" s="21"/>
      <c r="G71" s="15" t="str">
        <f t="shared" si="5"/>
        <v>MARS</v>
      </c>
      <c r="H71" s="16">
        <v>1.01</v>
      </c>
      <c r="I71" s="17">
        <f t="shared" si="6"/>
        <v>1010</v>
      </c>
      <c r="J71" s="30" t="s">
        <v>39</v>
      </c>
      <c r="K71" s="1"/>
      <c r="L71" s="1"/>
      <c r="M71" s="1"/>
      <c r="N71" s="1"/>
      <c r="Q71" s="36">
        <v>42072</v>
      </c>
      <c r="R71" s="1" t="s">
        <v>23</v>
      </c>
    </row>
    <row r="72" spans="1:18" x14ac:dyDescent="0.3">
      <c r="A72" s="12"/>
      <c r="B72" s="40"/>
      <c r="C72" s="40"/>
      <c r="D72" s="40"/>
      <c r="E72" s="14">
        <v>42437</v>
      </c>
      <c r="F72" s="21"/>
      <c r="G72" s="15" t="str">
        <f t="shared" si="5"/>
        <v>MARS</v>
      </c>
      <c r="H72" s="16">
        <v>1.01</v>
      </c>
      <c r="I72" s="17">
        <f t="shared" si="6"/>
        <v>1010</v>
      </c>
      <c r="J72" s="30" t="s">
        <v>39</v>
      </c>
      <c r="K72" s="1"/>
      <c r="L72" s="1"/>
      <c r="M72" s="1"/>
      <c r="N72" s="1"/>
      <c r="Q72" s="36">
        <v>42073</v>
      </c>
      <c r="R72" s="1" t="s">
        <v>23</v>
      </c>
    </row>
    <row r="73" spans="1:18" x14ac:dyDescent="0.3">
      <c r="A73" s="12"/>
      <c r="B73" s="40"/>
      <c r="C73" s="40"/>
      <c r="D73" s="40"/>
      <c r="E73" s="14">
        <v>42438</v>
      </c>
      <c r="F73" s="21"/>
      <c r="G73" s="15" t="str">
        <f t="shared" si="5"/>
        <v>MARS</v>
      </c>
      <c r="H73" s="16">
        <v>1.01</v>
      </c>
      <c r="I73" s="17">
        <f t="shared" si="6"/>
        <v>1010</v>
      </c>
      <c r="J73" s="30" t="s">
        <v>39</v>
      </c>
      <c r="K73" s="1"/>
      <c r="L73" s="1"/>
      <c r="M73" s="1"/>
      <c r="N73" s="1"/>
      <c r="Q73" s="36">
        <v>42074</v>
      </c>
      <c r="R73" s="1" t="s">
        <v>23</v>
      </c>
    </row>
    <row r="74" spans="1:18" x14ac:dyDescent="0.3">
      <c r="A74" s="12"/>
      <c r="B74" s="40"/>
      <c r="C74" s="40"/>
      <c r="D74" s="40"/>
      <c r="E74" s="14">
        <v>42439</v>
      </c>
      <c r="F74" s="21"/>
      <c r="G74" s="15" t="str">
        <f t="shared" si="5"/>
        <v>MARS</v>
      </c>
      <c r="H74" s="16">
        <v>1.01</v>
      </c>
      <c r="I74" s="17">
        <f t="shared" si="6"/>
        <v>1010</v>
      </c>
      <c r="J74" s="30" t="s">
        <v>39</v>
      </c>
      <c r="K74" s="1"/>
      <c r="L74" s="1"/>
      <c r="M74" s="1"/>
      <c r="N74" s="1"/>
      <c r="Q74" s="36">
        <v>42075</v>
      </c>
      <c r="R74" s="1" t="s">
        <v>23</v>
      </c>
    </row>
    <row r="75" spans="1:18" x14ac:dyDescent="0.3">
      <c r="A75" s="12"/>
      <c r="B75" s="40"/>
      <c r="C75" s="40"/>
      <c r="D75" s="40"/>
      <c r="E75" s="14">
        <v>42440</v>
      </c>
      <c r="F75" s="21"/>
      <c r="G75" s="15" t="str">
        <f t="shared" si="5"/>
        <v>MARS</v>
      </c>
      <c r="H75" s="16">
        <v>1.01</v>
      </c>
      <c r="I75" s="17">
        <f t="shared" si="6"/>
        <v>1010</v>
      </c>
      <c r="J75" s="30" t="s">
        <v>39</v>
      </c>
      <c r="K75" s="1"/>
      <c r="L75" s="1"/>
      <c r="M75" s="1"/>
      <c r="N75" s="1"/>
      <c r="Q75" s="36">
        <v>42076</v>
      </c>
      <c r="R75" s="1" t="s">
        <v>23</v>
      </c>
    </row>
    <row r="76" spans="1:18" x14ac:dyDescent="0.3">
      <c r="A76" s="12"/>
      <c r="B76" s="40"/>
      <c r="C76" s="40"/>
      <c r="D76" s="40"/>
      <c r="E76" s="14">
        <v>42441</v>
      </c>
      <c r="F76" s="21"/>
      <c r="G76" s="15" t="str">
        <f t="shared" si="5"/>
        <v>MARS</v>
      </c>
      <c r="H76" s="16">
        <v>1.01</v>
      </c>
      <c r="I76" s="17">
        <f t="shared" si="6"/>
        <v>1010</v>
      </c>
      <c r="J76" s="30" t="s">
        <v>39</v>
      </c>
      <c r="K76" s="1"/>
      <c r="L76" s="1"/>
      <c r="M76" s="1"/>
      <c r="N76" s="1"/>
      <c r="Q76" s="36">
        <v>42077</v>
      </c>
      <c r="R76" s="1" t="s">
        <v>23</v>
      </c>
    </row>
    <row r="77" spans="1:18" x14ac:dyDescent="0.3">
      <c r="A77" s="12"/>
      <c r="B77" s="40"/>
      <c r="C77" s="40"/>
      <c r="D77" s="40"/>
      <c r="E77" s="14">
        <v>42442</v>
      </c>
      <c r="F77" s="21"/>
      <c r="G77" s="15" t="str">
        <f t="shared" si="5"/>
        <v>MARS</v>
      </c>
      <c r="H77" s="16">
        <v>1.01</v>
      </c>
      <c r="I77" s="17">
        <f t="shared" si="6"/>
        <v>1010</v>
      </c>
      <c r="J77" s="30" t="s">
        <v>39</v>
      </c>
      <c r="K77" s="1"/>
      <c r="L77" s="1"/>
      <c r="M77" s="1"/>
      <c r="N77" s="1"/>
      <c r="Q77" s="36">
        <v>42078</v>
      </c>
      <c r="R77" s="1" t="s">
        <v>23</v>
      </c>
    </row>
    <row r="78" spans="1:18" x14ac:dyDescent="0.3">
      <c r="A78" s="12"/>
      <c r="B78" s="40"/>
      <c r="C78" s="40"/>
      <c r="D78" s="40"/>
      <c r="E78" s="14">
        <v>42443</v>
      </c>
      <c r="F78" s="21"/>
      <c r="G78" s="15" t="str">
        <f t="shared" si="5"/>
        <v>MARS</v>
      </c>
      <c r="H78" s="16">
        <v>1.01</v>
      </c>
      <c r="I78" s="17">
        <f t="shared" si="6"/>
        <v>1010</v>
      </c>
      <c r="J78" s="30" t="s">
        <v>39</v>
      </c>
      <c r="K78" s="1"/>
      <c r="L78" s="1"/>
      <c r="M78" s="1"/>
      <c r="N78" s="1"/>
      <c r="Q78" s="36">
        <v>42079</v>
      </c>
      <c r="R78" s="1" t="s">
        <v>23</v>
      </c>
    </row>
    <row r="79" spans="1:18" x14ac:dyDescent="0.3">
      <c r="A79" s="12"/>
      <c r="B79" s="40"/>
      <c r="C79" s="40"/>
      <c r="D79" s="40"/>
      <c r="E79" s="14">
        <v>42444</v>
      </c>
      <c r="F79" s="21"/>
      <c r="G79" s="15" t="str">
        <f t="shared" si="5"/>
        <v>MARS</v>
      </c>
      <c r="H79" s="16">
        <v>1.01</v>
      </c>
      <c r="I79" s="17">
        <f t="shared" si="6"/>
        <v>1010</v>
      </c>
      <c r="J79" s="30" t="s">
        <v>39</v>
      </c>
      <c r="K79" s="1"/>
      <c r="L79" s="1"/>
      <c r="M79" s="1"/>
      <c r="N79" s="1"/>
      <c r="Q79" s="36">
        <v>42080</v>
      </c>
      <c r="R79" s="1" t="s">
        <v>23</v>
      </c>
    </row>
    <row r="80" spans="1:18" x14ac:dyDescent="0.3">
      <c r="A80" s="12"/>
      <c r="B80" s="40"/>
      <c r="C80" s="40"/>
      <c r="D80" s="40"/>
      <c r="E80" s="14">
        <v>42445</v>
      </c>
      <c r="F80" s="21"/>
      <c r="G80" s="15" t="str">
        <f t="shared" si="5"/>
        <v>MARS</v>
      </c>
      <c r="H80" s="16">
        <v>1.01</v>
      </c>
      <c r="I80" s="17">
        <f t="shared" si="6"/>
        <v>1010</v>
      </c>
      <c r="J80" s="30" t="s">
        <v>39</v>
      </c>
      <c r="K80" s="1"/>
      <c r="L80" s="1"/>
      <c r="M80" s="1"/>
      <c r="N80" s="1"/>
      <c r="Q80" s="36">
        <v>42081</v>
      </c>
      <c r="R80" s="1" t="s">
        <v>23</v>
      </c>
    </row>
    <row r="81" spans="1:18" x14ac:dyDescent="0.3">
      <c r="A81" s="12"/>
      <c r="B81" s="40"/>
      <c r="C81" s="40"/>
      <c r="D81" s="40"/>
      <c r="E81" s="14">
        <v>42446</v>
      </c>
      <c r="F81" s="21"/>
      <c r="G81" s="15" t="str">
        <f t="shared" si="5"/>
        <v>MARS</v>
      </c>
      <c r="H81" s="16">
        <v>1.01</v>
      </c>
      <c r="I81" s="17">
        <f t="shared" si="6"/>
        <v>1010</v>
      </c>
      <c r="J81" s="30" t="s">
        <v>39</v>
      </c>
      <c r="K81" s="1"/>
      <c r="L81" s="1"/>
      <c r="M81" s="1"/>
      <c r="N81" s="1"/>
      <c r="Q81" s="36">
        <v>42082</v>
      </c>
      <c r="R81" s="1" t="s">
        <v>23</v>
      </c>
    </row>
    <row r="82" spans="1:18" x14ac:dyDescent="0.3">
      <c r="A82" s="12"/>
      <c r="B82" s="40"/>
      <c r="C82" s="40"/>
      <c r="D82" s="40"/>
      <c r="E82" s="14">
        <v>42447</v>
      </c>
      <c r="F82" s="21"/>
      <c r="G82" s="15" t="str">
        <f t="shared" si="5"/>
        <v>MARS</v>
      </c>
      <c r="H82" s="16">
        <v>1.01</v>
      </c>
      <c r="I82" s="17">
        <f t="shared" si="6"/>
        <v>1010</v>
      </c>
      <c r="J82" s="30" t="s">
        <v>39</v>
      </c>
      <c r="K82" s="1"/>
      <c r="L82" s="1"/>
      <c r="M82" s="1"/>
      <c r="N82" s="1"/>
      <c r="Q82" s="36">
        <v>42083</v>
      </c>
      <c r="R82" s="1" t="s">
        <v>23</v>
      </c>
    </row>
    <row r="83" spans="1:18" x14ac:dyDescent="0.3">
      <c r="A83" s="12"/>
      <c r="B83" s="40"/>
      <c r="C83" s="40"/>
      <c r="D83" s="40"/>
      <c r="E83" s="14">
        <v>42448</v>
      </c>
      <c r="F83" s="21"/>
      <c r="G83" s="15" t="str">
        <f t="shared" si="5"/>
        <v>MARS</v>
      </c>
      <c r="H83" s="16">
        <v>1.01</v>
      </c>
      <c r="I83" s="17">
        <f t="shared" si="6"/>
        <v>1010</v>
      </c>
      <c r="J83" s="30" t="s">
        <v>39</v>
      </c>
      <c r="K83" s="1"/>
      <c r="L83" s="1"/>
      <c r="M83" s="1"/>
      <c r="N83" s="1"/>
      <c r="Q83" s="36">
        <v>42084</v>
      </c>
      <c r="R83" s="1" t="s">
        <v>23</v>
      </c>
    </row>
    <row r="84" spans="1:18" x14ac:dyDescent="0.3">
      <c r="A84" s="12"/>
      <c r="B84" s="40"/>
      <c r="C84" s="40"/>
      <c r="D84" s="40"/>
      <c r="E84" s="14">
        <v>42449</v>
      </c>
      <c r="F84" s="21"/>
      <c r="G84" s="15" t="str">
        <f t="shared" si="5"/>
        <v>MARS</v>
      </c>
      <c r="H84" s="16">
        <v>1.01</v>
      </c>
      <c r="I84" s="17">
        <f t="shared" si="6"/>
        <v>1010</v>
      </c>
      <c r="J84" s="30" t="s">
        <v>39</v>
      </c>
      <c r="K84" s="1"/>
      <c r="L84" s="1"/>
      <c r="M84" s="1"/>
      <c r="N84" s="1"/>
      <c r="Q84" s="36">
        <v>42085</v>
      </c>
      <c r="R84" s="1" t="s">
        <v>23</v>
      </c>
    </row>
    <row r="85" spans="1:18" x14ac:dyDescent="0.3">
      <c r="A85" s="12"/>
      <c r="B85" s="40"/>
      <c r="C85" s="40"/>
      <c r="D85" s="40"/>
      <c r="E85" s="14">
        <v>42450</v>
      </c>
      <c r="F85" s="21"/>
      <c r="G85" s="15" t="str">
        <f t="shared" si="5"/>
        <v>MARS</v>
      </c>
      <c r="H85" s="16">
        <v>1.01</v>
      </c>
      <c r="I85" s="17">
        <f t="shared" si="6"/>
        <v>1010</v>
      </c>
      <c r="J85" s="30" t="s">
        <v>39</v>
      </c>
      <c r="K85" s="1"/>
      <c r="L85" s="1"/>
      <c r="M85" s="1"/>
      <c r="N85" s="1"/>
      <c r="Q85" s="36">
        <v>42086</v>
      </c>
      <c r="R85" s="1" t="s">
        <v>23</v>
      </c>
    </row>
    <row r="86" spans="1:18" x14ac:dyDescent="0.3">
      <c r="A86" s="12"/>
      <c r="B86" s="40"/>
      <c r="C86" s="40"/>
      <c r="D86" s="40"/>
      <c r="E86" s="14">
        <v>42451</v>
      </c>
      <c r="F86" s="21"/>
      <c r="G86" s="15" t="str">
        <f t="shared" si="5"/>
        <v>MARS</v>
      </c>
      <c r="H86" s="16">
        <v>0.99</v>
      </c>
      <c r="I86" s="17">
        <f t="shared" si="6"/>
        <v>990</v>
      </c>
      <c r="J86" s="30" t="s">
        <v>39</v>
      </c>
      <c r="K86" s="1"/>
      <c r="L86" s="1"/>
      <c r="M86" s="1"/>
      <c r="N86" s="1"/>
      <c r="Q86" s="36">
        <v>42087</v>
      </c>
      <c r="R86" s="1" t="s">
        <v>23</v>
      </c>
    </row>
    <row r="87" spans="1:18" x14ac:dyDescent="0.3">
      <c r="A87" s="12"/>
      <c r="B87" s="40"/>
      <c r="C87" s="40"/>
      <c r="D87" s="40"/>
      <c r="E87" s="14">
        <v>42452</v>
      </c>
      <c r="F87" s="21"/>
      <c r="G87" s="15" t="str">
        <f t="shared" si="5"/>
        <v>MARS</v>
      </c>
      <c r="H87" s="16">
        <v>0.99</v>
      </c>
      <c r="I87" s="17">
        <f t="shared" si="6"/>
        <v>990</v>
      </c>
      <c r="J87" s="30" t="s">
        <v>39</v>
      </c>
      <c r="K87" s="1"/>
      <c r="L87" s="1"/>
      <c r="M87" s="1"/>
      <c r="N87" s="1"/>
      <c r="Q87" s="36">
        <v>42088</v>
      </c>
      <c r="R87" s="1" t="s">
        <v>23</v>
      </c>
    </row>
    <row r="88" spans="1:18" x14ac:dyDescent="0.3">
      <c r="A88" s="12"/>
      <c r="B88" s="40"/>
      <c r="C88" s="40"/>
      <c r="D88" s="40"/>
      <c r="E88" s="14">
        <v>42453</v>
      </c>
      <c r="F88" s="21"/>
      <c r="G88" s="15" t="str">
        <f t="shared" si="5"/>
        <v>MARS</v>
      </c>
      <c r="H88" s="16">
        <v>0.99</v>
      </c>
      <c r="I88" s="17">
        <f t="shared" si="6"/>
        <v>990</v>
      </c>
      <c r="J88" s="30" t="s">
        <v>39</v>
      </c>
      <c r="K88" s="1"/>
      <c r="L88" s="1"/>
      <c r="M88" s="1"/>
      <c r="N88" s="1"/>
      <c r="Q88" s="36">
        <v>42089</v>
      </c>
      <c r="R88" s="1" t="s">
        <v>23</v>
      </c>
    </row>
    <row r="89" spans="1:18" x14ac:dyDescent="0.3">
      <c r="A89" s="12"/>
      <c r="B89" s="40"/>
      <c r="C89" s="40"/>
      <c r="D89" s="40"/>
      <c r="E89" s="14">
        <v>42454</v>
      </c>
      <c r="F89" s="21"/>
      <c r="G89" s="15" t="str">
        <f t="shared" si="5"/>
        <v>MARS</v>
      </c>
      <c r="H89" s="16">
        <v>0.99</v>
      </c>
      <c r="I89" s="17">
        <f t="shared" si="6"/>
        <v>990</v>
      </c>
      <c r="J89" s="30" t="s">
        <v>39</v>
      </c>
      <c r="K89" s="1"/>
      <c r="L89" s="1"/>
      <c r="M89" s="1"/>
      <c r="N89" s="1"/>
      <c r="Q89" s="36">
        <v>42090</v>
      </c>
      <c r="R89" s="1" t="s">
        <v>23</v>
      </c>
    </row>
    <row r="90" spans="1:18" x14ac:dyDescent="0.3">
      <c r="A90" s="12"/>
      <c r="B90" s="40"/>
      <c r="C90" s="40"/>
      <c r="D90" s="40"/>
      <c r="E90" s="14">
        <v>42455</v>
      </c>
      <c r="F90" s="21"/>
      <c r="G90" s="15" t="str">
        <f t="shared" si="5"/>
        <v>MARS</v>
      </c>
      <c r="H90" s="16">
        <v>0.99</v>
      </c>
      <c r="I90" s="17">
        <f t="shared" si="6"/>
        <v>990</v>
      </c>
      <c r="J90" s="30" t="s">
        <v>39</v>
      </c>
      <c r="K90" s="1"/>
      <c r="L90" s="1"/>
      <c r="M90" s="1"/>
      <c r="N90" s="1"/>
      <c r="Q90" s="36">
        <v>42091</v>
      </c>
      <c r="R90" s="1" t="s">
        <v>23</v>
      </c>
    </row>
    <row r="91" spans="1:18" x14ac:dyDescent="0.3">
      <c r="A91" s="12"/>
      <c r="B91" s="40"/>
      <c r="C91" s="40"/>
      <c r="D91" s="40"/>
      <c r="E91" s="14">
        <v>42456</v>
      </c>
      <c r="F91" s="21"/>
      <c r="G91" s="15" t="str">
        <f t="shared" si="5"/>
        <v>MARS</v>
      </c>
      <c r="H91" s="16">
        <v>0.99</v>
      </c>
      <c r="I91" s="17">
        <f t="shared" si="6"/>
        <v>990</v>
      </c>
      <c r="J91" s="30" t="s">
        <v>39</v>
      </c>
      <c r="K91" s="1"/>
      <c r="L91" s="1"/>
      <c r="M91" s="1"/>
      <c r="N91" s="1"/>
      <c r="Q91" s="36">
        <v>42092</v>
      </c>
      <c r="R91" s="1" t="s">
        <v>23</v>
      </c>
    </row>
    <row r="92" spans="1:18" x14ac:dyDescent="0.3">
      <c r="A92" s="12"/>
      <c r="B92" s="40"/>
      <c r="C92" s="40"/>
      <c r="D92" s="40"/>
      <c r="E92" s="14">
        <v>42457</v>
      </c>
      <c r="F92" s="21"/>
      <c r="G92" s="15" t="str">
        <f t="shared" si="5"/>
        <v>MARS</v>
      </c>
      <c r="H92" s="16">
        <v>0.99</v>
      </c>
      <c r="I92" s="17">
        <f t="shared" si="6"/>
        <v>990</v>
      </c>
      <c r="J92" s="30" t="s">
        <v>39</v>
      </c>
      <c r="K92" s="1"/>
      <c r="L92" s="1"/>
      <c r="M92" s="1"/>
      <c r="N92" s="1"/>
      <c r="Q92" s="36">
        <v>42093</v>
      </c>
      <c r="R92" s="1" t="s">
        <v>23</v>
      </c>
    </row>
    <row r="93" spans="1:18" x14ac:dyDescent="0.3">
      <c r="A93" s="12"/>
      <c r="B93" s="40"/>
      <c r="C93" s="40"/>
      <c r="D93" s="40"/>
      <c r="E93" s="14">
        <v>42458</v>
      </c>
      <c r="F93" s="21"/>
      <c r="G93" s="15" t="str">
        <f t="shared" si="5"/>
        <v>MARS</v>
      </c>
      <c r="H93" s="16">
        <v>0.99</v>
      </c>
      <c r="I93" s="17">
        <f t="shared" si="6"/>
        <v>990</v>
      </c>
      <c r="J93" s="30" t="s">
        <v>39</v>
      </c>
      <c r="K93" s="1"/>
      <c r="L93" s="1"/>
      <c r="M93" s="1"/>
      <c r="N93" s="1"/>
      <c r="Q93" s="36">
        <v>42094</v>
      </c>
      <c r="R93" s="1" t="s">
        <v>23</v>
      </c>
    </row>
    <row r="94" spans="1:18" x14ac:dyDescent="0.3">
      <c r="A94" s="12"/>
      <c r="B94" s="40"/>
      <c r="C94" s="40"/>
      <c r="D94" s="40"/>
      <c r="E94" s="14">
        <v>42459</v>
      </c>
      <c r="F94" s="21"/>
      <c r="G94" s="15" t="str">
        <f t="shared" si="5"/>
        <v>MARS</v>
      </c>
      <c r="H94" s="16">
        <v>0.99</v>
      </c>
      <c r="I94" s="17">
        <f t="shared" si="6"/>
        <v>990</v>
      </c>
      <c r="J94" s="30" t="s">
        <v>39</v>
      </c>
      <c r="K94" s="1"/>
      <c r="L94" s="1"/>
      <c r="M94" s="1"/>
      <c r="N94" s="1"/>
      <c r="Q94" s="36">
        <v>42095</v>
      </c>
      <c r="R94" s="1" t="s">
        <v>23</v>
      </c>
    </row>
    <row r="95" spans="1:18" x14ac:dyDescent="0.3">
      <c r="A95" s="12"/>
      <c r="B95" s="40"/>
      <c r="C95" s="40"/>
      <c r="D95" s="40"/>
      <c r="E95" s="14">
        <v>42460</v>
      </c>
      <c r="F95" s="21"/>
      <c r="G95" s="15" t="str">
        <f t="shared" si="5"/>
        <v>MARS</v>
      </c>
      <c r="H95" s="16">
        <v>0.99</v>
      </c>
      <c r="I95" s="17">
        <f t="shared" si="6"/>
        <v>990</v>
      </c>
      <c r="J95" s="30" t="s">
        <v>39</v>
      </c>
      <c r="K95" s="1"/>
      <c r="L95" s="1"/>
      <c r="M95" s="1"/>
      <c r="N95" s="1"/>
      <c r="Q95" s="36">
        <v>42096</v>
      </c>
      <c r="R95" s="1" t="s">
        <v>24</v>
      </c>
    </row>
    <row r="96" spans="1:18" x14ac:dyDescent="0.3">
      <c r="A96" s="12"/>
      <c r="B96" s="40"/>
      <c r="C96" s="40"/>
      <c r="D96" s="40"/>
      <c r="E96" s="14">
        <v>42461</v>
      </c>
      <c r="F96" s="21"/>
      <c r="G96" s="15" t="str">
        <f t="shared" si="5"/>
        <v>AVRIL</v>
      </c>
      <c r="H96" s="16">
        <v>0.99</v>
      </c>
      <c r="I96" s="17">
        <f t="shared" si="6"/>
        <v>990</v>
      </c>
      <c r="J96" s="30" t="s">
        <v>39</v>
      </c>
      <c r="K96" s="1"/>
      <c r="L96" s="1"/>
      <c r="M96" s="1"/>
      <c r="N96" s="1"/>
      <c r="Q96" s="36">
        <v>42097</v>
      </c>
      <c r="R96" s="1" t="s">
        <v>24</v>
      </c>
    </row>
    <row r="97" spans="1:18" x14ac:dyDescent="0.3">
      <c r="A97" s="12"/>
      <c r="B97" s="40"/>
      <c r="C97" s="40"/>
      <c r="D97" s="40"/>
      <c r="E97" s="14">
        <v>42462</v>
      </c>
      <c r="F97" s="21"/>
      <c r="G97" s="15" t="str">
        <f t="shared" si="5"/>
        <v>AVRIL</v>
      </c>
      <c r="H97" s="16">
        <v>0.99</v>
      </c>
      <c r="I97" s="17">
        <f t="shared" si="6"/>
        <v>990</v>
      </c>
      <c r="J97" s="30" t="s">
        <v>39</v>
      </c>
      <c r="K97" s="1"/>
      <c r="L97" s="1"/>
      <c r="M97" s="1"/>
      <c r="N97" s="1"/>
      <c r="Q97" s="36">
        <v>42098</v>
      </c>
      <c r="R97" s="1" t="s">
        <v>24</v>
      </c>
    </row>
    <row r="98" spans="1:18" x14ac:dyDescent="0.3">
      <c r="A98" s="12"/>
      <c r="B98" s="40"/>
      <c r="C98" s="40"/>
      <c r="D98" s="40"/>
      <c r="E98" s="14">
        <v>42463</v>
      </c>
      <c r="F98" s="21"/>
      <c r="G98" s="15" t="str">
        <f t="shared" si="5"/>
        <v>AVRIL</v>
      </c>
      <c r="H98" s="16">
        <v>0.99</v>
      </c>
      <c r="I98" s="17">
        <f t="shared" si="6"/>
        <v>990</v>
      </c>
      <c r="J98" s="30" t="s">
        <v>39</v>
      </c>
      <c r="K98" s="1"/>
      <c r="L98" s="1"/>
      <c r="M98" s="1"/>
      <c r="N98" s="1"/>
      <c r="Q98" s="36">
        <v>42099</v>
      </c>
      <c r="R98" s="1" t="s">
        <v>24</v>
      </c>
    </row>
    <row r="99" spans="1:18" x14ac:dyDescent="0.3">
      <c r="A99" s="12"/>
      <c r="B99" s="40"/>
      <c r="C99" s="40"/>
      <c r="D99" s="40"/>
      <c r="E99" s="14">
        <v>42464</v>
      </c>
      <c r="F99" s="21"/>
      <c r="G99" s="15" t="str">
        <f t="shared" si="5"/>
        <v>AVRIL</v>
      </c>
      <c r="H99" s="16">
        <v>0.99</v>
      </c>
      <c r="I99" s="17">
        <f t="shared" si="6"/>
        <v>990</v>
      </c>
      <c r="J99" s="30" t="s">
        <v>39</v>
      </c>
      <c r="K99" s="1"/>
      <c r="L99" s="1"/>
      <c r="M99" s="1"/>
      <c r="N99" s="1"/>
      <c r="Q99" s="36">
        <v>42100</v>
      </c>
      <c r="R99" s="1" t="s">
        <v>24</v>
      </c>
    </row>
    <row r="100" spans="1:18" ht="15" thickBot="1" x14ac:dyDescent="0.35">
      <c r="A100" s="53"/>
      <c r="B100" s="31"/>
      <c r="C100" s="31"/>
      <c r="D100" s="31"/>
      <c r="E100" s="54">
        <v>42465</v>
      </c>
      <c r="F100" s="32"/>
      <c r="G100" s="55" t="str">
        <f t="shared" si="5"/>
        <v>AVRIL</v>
      </c>
      <c r="H100" s="56">
        <v>0.99</v>
      </c>
      <c r="I100" s="57">
        <f t="shared" si="6"/>
        <v>990</v>
      </c>
      <c r="J100" s="33" t="s">
        <v>39</v>
      </c>
      <c r="K100" s="1"/>
      <c r="L100" s="1"/>
      <c r="M100" s="1"/>
      <c r="N100" s="1"/>
      <c r="Q100" s="36">
        <v>42101</v>
      </c>
      <c r="R100" s="1" t="s">
        <v>24</v>
      </c>
    </row>
    <row r="101" spans="1:18" x14ac:dyDescent="0.3">
      <c r="Q101" s="36">
        <v>42102</v>
      </c>
      <c r="R101" s="1" t="s">
        <v>24</v>
      </c>
    </row>
    <row r="102" spans="1:18" x14ac:dyDescent="0.3">
      <c r="Q102" s="36">
        <v>42103</v>
      </c>
      <c r="R102" s="1" t="s">
        <v>24</v>
      </c>
    </row>
    <row r="103" spans="1:18" x14ac:dyDescent="0.3">
      <c r="Q103" s="36">
        <v>42104</v>
      </c>
      <c r="R103" s="1" t="s">
        <v>24</v>
      </c>
    </row>
    <row r="104" spans="1:18" x14ac:dyDescent="0.3">
      <c r="Q104" s="36">
        <v>42105</v>
      </c>
      <c r="R104" s="1" t="s">
        <v>24</v>
      </c>
    </row>
    <row r="105" spans="1:18" x14ac:dyDescent="0.3">
      <c r="Q105" s="36">
        <v>42106</v>
      </c>
      <c r="R105" s="1" t="s">
        <v>24</v>
      </c>
    </row>
    <row r="106" spans="1:18" x14ac:dyDescent="0.3">
      <c r="Q106" s="36">
        <v>42107</v>
      </c>
      <c r="R106" s="1" t="s">
        <v>24</v>
      </c>
    </row>
    <row r="107" spans="1:18" x14ac:dyDescent="0.3">
      <c r="Q107" s="36">
        <v>42108</v>
      </c>
      <c r="R107" s="1" t="s">
        <v>24</v>
      </c>
    </row>
    <row r="108" spans="1:18" x14ac:dyDescent="0.3">
      <c r="Q108" s="36">
        <v>42109</v>
      </c>
      <c r="R108" s="1" t="s">
        <v>24</v>
      </c>
    </row>
    <row r="109" spans="1:18" x14ac:dyDescent="0.3">
      <c r="Q109" s="36">
        <v>42110</v>
      </c>
      <c r="R109" s="1" t="s">
        <v>24</v>
      </c>
    </row>
    <row r="110" spans="1:18" x14ac:dyDescent="0.3">
      <c r="Q110" s="36">
        <v>42111</v>
      </c>
      <c r="R110" s="1" t="s">
        <v>24</v>
      </c>
    </row>
    <row r="111" spans="1:18" x14ac:dyDescent="0.3">
      <c r="Q111" s="36">
        <v>42112</v>
      </c>
      <c r="R111" s="1" t="s">
        <v>24</v>
      </c>
    </row>
    <row r="112" spans="1:18" x14ac:dyDescent="0.3">
      <c r="Q112" s="36">
        <v>42113</v>
      </c>
      <c r="R112" s="1" t="s">
        <v>24</v>
      </c>
    </row>
    <row r="113" spans="17:18" x14ac:dyDescent="0.3">
      <c r="Q113" s="36">
        <v>42114</v>
      </c>
      <c r="R113" s="1" t="s">
        <v>24</v>
      </c>
    </row>
    <row r="114" spans="17:18" x14ac:dyDescent="0.3">
      <c r="Q114" s="36">
        <v>42115</v>
      </c>
      <c r="R114" s="1" t="s">
        <v>24</v>
      </c>
    </row>
    <row r="115" spans="17:18" x14ac:dyDescent="0.3">
      <c r="Q115" s="36">
        <v>42116</v>
      </c>
      <c r="R115" s="1" t="s">
        <v>24</v>
      </c>
    </row>
    <row r="116" spans="17:18" x14ac:dyDescent="0.3">
      <c r="Q116" s="36">
        <v>42117</v>
      </c>
      <c r="R116" s="1" t="s">
        <v>24</v>
      </c>
    </row>
    <row r="117" spans="17:18" x14ac:dyDescent="0.3">
      <c r="Q117" s="36">
        <v>42118</v>
      </c>
      <c r="R117" s="1" t="s">
        <v>24</v>
      </c>
    </row>
    <row r="118" spans="17:18" x14ac:dyDescent="0.3">
      <c r="Q118" s="36">
        <v>42119</v>
      </c>
      <c r="R118" s="1" t="s">
        <v>24</v>
      </c>
    </row>
    <row r="119" spans="17:18" x14ac:dyDescent="0.3">
      <c r="Q119" s="36">
        <v>42120</v>
      </c>
      <c r="R119" s="1" t="s">
        <v>24</v>
      </c>
    </row>
    <row r="120" spans="17:18" x14ac:dyDescent="0.3">
      <c r="Q120" s="36">
        <v>42121</v>
      </c>
      <c r="R120" s="1" t="s">
        <v>24</v>
      </c>
    </row>
    <row r="121" spans="17:18" x14ac:dyDescent="0.3">
      <c r="Q121" s="36">
        <v>42122</v>
      </c>
      <c r="R121" s="1" t="s">
        <v>24</v>
      </c>
    </row>
    <row r="122" spans="17:18" x14ac:dyDescent="0.3">
      <c r="Q122" s="36">
        <v>42123</v>
      </c>
      <c r="R122" s="1" t="s">
        <v>24</v>
      </c>
    </row>
    <row r="123" spans="17:18" x14ac:dyDescent="0.3">
      <c r="Q123" s="36">
        <v>42124</v>
      </c>
      <c r="R123" s="1" t="s">
        <v>24</v>
      </c>
    </row>
    <row r="124" spans="17:18" x14ac:dyDescent="0.3">
      <c r="Q124" s="36">
        <v>42125</v>
      </c>
      <c r="R124" s="1" t="s">
        <v>24</v>
      </c>
    </row>
    <row r="125" spans="17:18" x14ac:dyDescent="0.3">
      <c r="Q125" s="36">
        <v>42126</v>
      </c>
      <c r="R125" s="1" t="s">
        <v>25</v>
      </c>
    </row>
    <row r="126" spans="17:18" x14ac:dyDescent="0.3">
      <c r="Q126" s="36">
        <v>42127</v>
      </c>
      <c r="R126" s="1" t="s">
        <v>25</v>
      </c>
    </row>
    <row r="127" spans="17:18" x14ac:dyDescent="0.3">
      <c r="Q127" s="36">
        <v>42128</v>
      </c>
      <c r="R127" s="1" t="s">
        <v>25</v>
      </c>
    </row>
    <row r="128" spans="17:18" x14ac:dyDescent="0.3">
      <c r="Q128" s="36">
        <v>42129</v>
      </c>
      <c r="R128" s="1" t="s">
        <v>25</v>
      </c>
    </row>
    <row r="129" spans="17:18" x14ac:dyDescent="0.3">
      <c r="Q129" s="36">
        <v>42130</v>
      </c>
      <c r="R129" s="1" t="s">
        <v>25</v>
      </c>
    </row>
    <row r="130" spans="17:18" x14ac:dyDescent="0.3">
      <c r="Q130" s="36">
        <v>42131</v>
      </c>
      <c r="R130" s="1" t="s">
        <v>25</v>
      </c>
    </row>
    <row r="131" spans="17:18" x14ac:dyDescent="0.3">
      <c r="Q131" s="36">
        <v>42132</v>
      </c>
      <c r="R131" s="1" t="s">
        <v>25</v>
      </c>
    </row>
    <row r="132" spans="17:18" x14ac:dyDescent="0.3">
      <c r="Q132" s="36">
        <v>42133</v>
      </c>
      <c r="R132" s="1" t="s">
        <v>25</v>
      </c>
    </row>
    <row r="133" spans="17:18" x14ac:dyDescent="0.3">
      <c r="Q133" s="36">
        <v>42134</v>
      </c>
      <c r="R133" s="1" t="s">
        <v>25</v>
      </c>
    </row>
    <row r="134" spans="17:18" x14ac:dyDescent="0.3">
      <c r="Q134" s="36">
        <v>42135</v>
      </c>
      <c r="R134" s="1" t="s">
        <v>25</v>
      </c>
    </row>
    <row r="135" spans="17:18" x14ac:dyDescent="0.3">
      <c r="Q135" s="36">
        <v>42136</v>
      </c>
      <c r="R135" s="1" t="s">
        <v>25</v>
      </c>
    </row>
    <row r="136" spans="17:18" x14ac:dyDescent="0.3">
      <c r="Q136" s="36">
        <v>42137</v>
      </c>
      <c r="R136" s="1" t="s">
        <v>25</v>
      </c>
    </row>
    <row r="137" spans="17:18" x14ac:dyDescent="0.3">
      <c r="Q137" s="36">
        <v>42138</v>
      </c>
      <c r="R137" s="1" t="s">
        <v>25</v>
      </c>
    </row>
    <row r="138" spans="17:18" x14ac:dyDescent="0.3">
      <c r="Q138" s="36">
        <v>42139</v>
      </c>
      <c r="R138" s="1" t="s">
        <v>25</v>
      </c>
    </row>
    <row r="139" spans="17:18" x14ac:dyDescent="0.3">
      <c r="Q139" s="36">
        <v>42140</v>
      </c>
      <c r="R139" s="1" t="s">
        <v>25</v>
      </c>
    </row>
    <row r="140" spans="17:18" x14ac:dyDescent="0.3">
      <c r="Q140" s="36">
        <v>42141</v>
      </c>
      <c r="R140" s="1" t="s">
        <v>25</v>
      </c>
    </row>
    <row r="141" spans="17:18" x14ac:dyDescent="0.3">
      <c r="Q141" s="36">
        <v>42142</v>
      </c>
      <c r="R141" s="1" t="s">
        <v>25</v>
      </c>
    </row>
    <row r="142" spans="17:18" x14ac:dyDescent="0.3">
      <c r="Q142" s="36">
        <v>42143</v>
      </c>
      <c r="R142" s="1" t="s">
        <v>25</v>
      </c>
    </row>
    <row r="143" spans="17:18" x14ac:dyDescent="0.3">
      <c r="Q143" s="36">
        <v>42144</v>
      </c>
      <c r="R143" s="1" t="s">
        <v>25</v>
      </c>
    </row>
    <row r="144" spans="17:18" x14ac:dyDescent="0.3">
      <c r="Q144" s="36">
        <v>42145</v>
      </c>
      <c r="R144" s="1" t="s">
        <v>25</v>
      </c>
    </row>
    <row r="145" spans="17:18" x14ac:dyDescent="0.3">
      <c r="Q145" s="36">
        <v>42146</v>
      </c>
      <c r="R145" s="1" t="s">
        <v>25</v>
      </c>
    </row>
    <row r="146" spans="17:18" x14ac:dyDescent="0.3">
      <c r="Q146" s="36">
        <v>42147</v>
      </c>
      <c r="R146" s="1" t="s">
        <v>25</v>
      </c>
    </row>
    <row r="147" spans="17:18" x14ac:dyDescent="0.3">
      <c r="Q147" s="36">
        <v>42148</v>
      </c>
      <c r="R147" s="1" t="s">
        <v>25</v>
      </c>
    </row>
    <row r="148" spans="17:18" x14ac:dyDescent="0.3">
      <c r="Q148" s="36">
        <v>42149</v>
      </c>
      <c r="R148" s="1" t="s">
        <v>25</v>
      </c>
    </row>
    <row r="149" spans="17:18" x14ac:dyDescent="0.3">
      <c r="Q149" s="36">
        <v>42150</v>
      </c>
      <c r="R149" s="1" t="s">
        <v>25</v>
      </c>
    </row>
    <row r="150" spans="17:18" x14ac:dyDescent="0.3">
      <c r="Q150" s="36">
        <v>42151</v>
      </c>
      <c r="R150" s="1" t="s">
        <v>25</v>
      </c>
    </row>
    <row r="151" spans="17:18" x14ac:dyDescent="0.3">
      <c r="Q151" s="36">
        <v>42152</v>
      </c>
      <c r="R151" s="1" t="s">
        <v>25</v>
      </c>
    </row>
    <row r="152" spans="17:18" x14ac:dyDescent="0.3">
      <c r="Q152" s="36">
        <v>42153</v>
      </c>
      <c r="R152" s="1" t="s">
        <v>25</v>
      </c>
    </row>
    <row r="153" spans="17:18" x14ac:dyDescent="0.3">
      <c r="Q153" s="36">
        <v>42154</v>
      </c>
      <c r="R153" s="1" t="s">
        <v>25</v>
      </c>
    </row>
    <row r="154" spans="17:18" x14ac:dyDescent="0.3">
      <c r="Q154" s="36">
        <v>42155</v>
      </c>
      <c r="R154" s="1" t="s">
        <v>25</v>
      </c>
    </row>
    <row r="155" spans="17:18" x14ac:dyDescent="0.3">
      <c r="Q155" s="36">
        <v>42156</v>
      </c>
      <c r="R155" s="1" t="s">
        <v>25</v>
      </c>
    </row>
    <row r="156" spans="17:18" x14ac:dyDescent="0.3">
      <c r="Q156" s="36">
        <v>42157</v>
      </c>
      <c r="R156" s="1" t="s">
        <v>26</v>
      </c>
    </row>
    <row r="157" spans="17:18" x14ac:dyDescent="0.3">
      <c r="Q157" s="36">
        <v>42158</v>
      </c>
      <c r="R157" s="1" t="s">
        <v>26</v>
      </c>
    </row>
    <row r="158" spans="17:18" x14ac:dyDescent="0.3">
      <c r="Q158" s="36">
        <v>42159</v>
      </c>
      <c r="R158" s="1" t="s">
        <v>26</v>
      </c>
    </row>
    <row r="159" spans="17:18" x14ac:dyDescent="0.3">
      <c r="Q159" s="36">
        <v>42160</v>
      </c>
      <c r="R159" s="1" t="s">
        <v>26</v>
      </c>
    </row>
    <row r="160" spans="17:18" x14ac:dyDescent="0.3">
      <c r="Q160" s="36">
        <v>42161</v>
      </c>
      <c r="R160" s="1" t="s">
        <v>26</v>
      </c>
    </row>
    <row r="161" spans="17:18" x14ac:dyDescent="0.3">
      <c r="Q161" s="36">
        <v>42162</v>
      </c>
      <c r="R161" s="1" t="s">
        <v>26</v>
      </c>
    </row>
    <row r="162" spans="17:18" x14ac:dyDescent="0.3">
      <c r="Q162" s="36">
        <v>42163</v>
      </c>
      <c r="R162" s="1" t="s">
        <v>26</v>
      </c>
    </row>
    <row r="163" spans="17:18" x14ac:dyDescent="0.3">
      <c r="Q163" s="36">
        <v>42164</v>
      </c>
      <c r="R163" s="1" t="s">
        <v>26</v>
      </c>
    </row>
    <row r="164" spans="17:18" x14ac:dyDescent="0.3">
      <c r="Q164" s="36">
        <v>42165</v>
      </c>
      <c r="R164" s="1" t="s">
        <v>26</v>
      </c>
    </row>
    <row r="165" spans="17:18" x14ac:dyDescent="0.3">
      <c r="Q165" s="36">
        <v>42166</v>
      </c>
      <c r="R165" s="1" t="s">
        <v>26</v>
      </c>
    </row>
    <row r="166" spans="17:18" x14ac:dyDescent="0.3">
      <c r="Q166" s="36">
        <v>42167</v>
      </c>
      <c r="R166" s="1" t="s">
        <v>26</v>
      </c>
    </row>
    <row r="167" spans="17:18" x14ac:dyDescent="0.3">
      <c r="Q167" s="36">
        <v>42168</v>
      </c>
      <c r="R167" s="1" t="s">
        <v>26</v>
      </c>
    </row>
    <row r="168" spans="17:18" x14ac:dyDescent="0.3">
      <c r="Q168" s="36">
        <v>42169</v>
      </c>
      <c r="R168" s="1" t="s">
        <v>26</v>
      </c>
    </row>
    <row r="169" spans="17:18" x14ac:dyDescent="0.3">
      <c r="Q169" s="36">
        <v>42170</v>
      </c>
      <c r="R169" s="1" t="s">
        <v>26</v>
      </c>
    </row>
    <row r="170" spans="17:18" x14ac:dyDescent="0.3">
      <c r="Q170" s="36">
        <v>42171</v>
      </c>
      <c r="R170" s="1" t="s">
        <v>26</v>
      </c>
    </row>
    <row r="171" spans="17:18" x14ac:dyDescent="0.3">
      <c r="Q171" s="36">
        <v>42172</v>
      </c>
      <c r="R171" s="1" t="s">
        <v>26</v>
      </c>
    </row>
    <row r="172" spans="17:18" x14ac:dyDescent="0.3">
      <c r="Q172" s="36">
        <v>42173</v>
      </c>
      <c r="R172" s="1" t="s">
        <v>26</v>
      </c>
    </row>
    <row r="173" spans="17:18" x14ac:dyDescent="0.3">
      <c r="Q173" s="36">
        <v>42174</v>
      </c>
      <c r="R173" s="1" t="s">
        <v>26</v>
      </c>
    </row>
    <row r="174" spans="17:18" x14ac:dyDescent="0.3">
      <c r="Q174" s="36">
        <v>42175</v>
      </c>
      <c r="R174" s="1" t="s">
        <v>26</v>
      </c>
    </row>
    <row r="175" spans="17:18" x14ac:dyDescent="0.3">
      <c r="Q175" s="36">
        <v>42176</v>
      </c>
      <c r="R175" s="1" t="s">
        <v>26</v>
      </c>
    </row>
    <row r="176" spans="17:18" x14ac:dyDescent="0.3">
      <c r="Q176" s="36">
        <v>42177</v>
      </c>
      <c r="R176" s="1" t="s">
        <v>26</v>
      </c>
    </row>
    <row r="177" spans="17:18" x14ac:dyDescent="0.3">
      <c r="Q177" s="36">
        <v>42178</v>
      </c>
      <c r="R177" s="1" t="s">
        <v>26</v>
      </c>
    </row>
    <row r="178" spans="17:18" x14ac:dyDescent="0.3">
      <c r="Q178" s="36">
        <v>42179</v>
      </c>
      <c r="R178" s="1" t="s">
        <v>26</v>
      </c>
    </row>
    <row r="179" spans="17:18" x14ac:dyDescent="0.3">
      <c r="Q179" s="36">
        <v>42180</v>
      </c>
      <c r="R179" s="1" t="s">
        <v>26</v>
      </c>
    </row>
    <row r="180" spans="17:18" x14ac:dyDescent="0.3">
      <c r="Q180" s="36">
        <v>42181</v>
      </c>
      <c r="R180" s="1" t="s">
        <v>26</v>
      </c>
    </row>
    <row r="181" spans="17:18" x14ac:dyDescent="0.3">
      <c r="Q181" s="36">
        <v>42182</v>
      </c>
      <c r="R181" s="1" t="s">
        <v>26</v>
      </c>
    </row>
    <row r="182" spans="17:18" x14ac:dyDescent="0.3">
      <c r="Q182" s="36">
        <v>42183</v>
      </c>
      <c r="R182" s="1" t="s">
        <v>26</v>
      </c>
    </row>
    <row r="183" spans="17:18" x14ac:dyDescent="0.3">
      <c r="Q183" s="36">
        <v>42184</v>
      </c>
      <c r="R183" s="1" t="s">
        <v>26</v>
      </c>
    </row>
    <row r="184" spans="17:18" x14ac:dyDescent="0.3">
      <c r="Q184" s="36">
        <v>42185</v>
      </c>
      <c r="R184" s="1" t="s">
        <v>26</v>
      </c>
    </row>
    <row r="185" spans="17:18" x14ac:dyDescent="0.3">
      <c r="Q185" s="36">
        <v>42186</v>
      </c>
      <c r="R185" s="1" t="s">
        <v>26</v>
      </c>
    </row>
    <row r="186" spans="17:18" x14ac:dyDescent="0.3">
      <c r="Q186" s="36">
        <v>42187</v>
      </c>
      <c r="R186" s="1" t="s">
        <v>27</v>
      </c>
    </row>
    <row r="187" spans="17:18" x14ac:dyDescent="0.3">
      <c r="Q187" s="36">
        <v>42188</v>
      </c>
      <c r="R187" s="1" t="s">
        <v>27</v>
      </c>
    </row>
    <row r="188" spans="17:18" x14ac:dyDescent="0.3">
      <c r="Q188" s="36">
        <v>42189</v>
      </c>
      <c r="R188" s="1" t="s">
        <v>27</v>
      </c>
    </row>
    <row r="189" spans="17:18" x14ac:dyDescent="0.3">
      <c r="Q189" s="36">
        <v>42190</v>
      </c>
      <c r="R189" s="1" t="s">
        <v>27</v>
      </c>
    </row>
    <row r="190" spans="17:18" x14ac:dyDescent="0.3">
      <c r="Q190" s="36">
        <v>42191</v>
      </c>
      <c r="R190" s="1" t="s">
        <v>27</v>
      </c>
    </row>
    <row r="191" spans="17:18" x14ac:dyDescent="0.3">
      <c r="Q191" s="36">
        <v>42192</v>
      </c>
      <c r="R191" s="1" t="s">
        <v>27</v>
      </c>
    </row>
    <row r="192" spans="17:18" x14ac:dyDescent="0.3">
      <c r="Q192" s="36">
        <v>42193</v>
      </c>
      <c r="R192" s="1" t="s">
        <v>27</v>
      </c>
    </row>
    <row r="193" spans="17:18" x14ac:dyDescent="0.3">
      <c r="Q193" s="36">
        <v>42194</v>
      </c>
      <c r="R193" s="1" t="s">
        <v>27</v>
      </c>
    </row>
    <row r="194" spans="17:18" x14ac:dyDescent="0.3">
      <c r="Q194" s="36">
        <v>42195</v>
      </c>
      <c r="R194" s="1" t="s">
        <v>27</v>
      </c>
    </row>
    <row r="195" spans="17:18" x14ac:dyDescent="0.3">
      <c r="Q195" s="36">
        <v>42196</v>
      </c>
      <c r="R195" s="1" t="s">
        <v>27</v>
      </c>
    </row>
    <row r="196" spans="17:18" x14ac:dyDescent="0.3">
      <c r="Q196" s="36">
        <v>42197</v>
      </c>
      <c r="R196" s="1" t="s">
        <v>27</v>
      </c>
    </row>
    <row r="197" spans="17:18" x14ac:dyDescent="0.3">
      <c r="Q197" s="36">
        <v>42198</v>
      </c>
      <c r="R197" s="1" t="s">
        <v>27</v>
      </c>
    </row>
    <row r="198" spans="17:18" x14ac:dyDescent="0.3">
      <c r="Q198" s="36">
        <v>42199</v>
      </c>
      <c r="R198" s="1" t="s">
        <v>27</v>
      </c>
    </row>
    <row r="199" spans="17:18" x14ac:dyDescent="0.3">
      <c r="Q199" s="36">
        <v>42200</v>
      </c>
      <c r="R199" s="1" t="s">
        <v>27</v>
      </c>
    </row>
    <row r="200" spans="17:18" x14ac:dyDescent="0.3">
      <c r="Q200" s="36">
        <v>42201</v>
      </c>
      <c r="R200" s="1" t="s">
        <v>27</v>
      </c>
    </row>
    <row r="201" spans="17:18" x14ac:dyDescent="0.3">
      <c r="Q201" s="36">
        <v>42202</v>
      </c>
      <c r="R201" s="1" t="s">
        <v>27</v>
      </c>
    </row>
    <row r="202" spans="17:18" x14ac:dyDescent="0.3">
      <c r="Q202" s="36">
        <v>42203</v>
      </c>
      <c r="R202" s="1" t="s">
        <v>27</v>
      </c>
    </row>
    <row r="203" spans="17:18" x14ac:dyDescent="0.3">
      <c r="Q203" s="36">
        <v>42204</v>
      </c>
      <c r="R203" s="1" t="s">
        <v>27</v>
      </c>
    </row>
    <row r="204" spans="17:18" x14ac:dyDescent="0.3">
      <c r="Q204" s="36">
        <v>42205</v>
      </c>
      <c r="R204" s="1" t="s">
        <v>27</v>
      </c>
    </row>
    <row r="205" spans="17:18" x14ac:dyDescent="0.3">
      <c r="Q205" s="36">
        <v>42206</v>
      </c>
      <c r="R205" s="1" t="s">
        <v>27</v>
      </c>
    </row>
    <row r="206" spans="17:18" x14ac:dyDescent="0.3">
      <c r="Q206" s="36">
        <v>42207</v>
      </c>
      <c r="R206" s="1" t="s">
        <v>27</v>
      </c>
    </row>
    <row r="207" spans="17:18" x14ac:dyDescent="0.3">
      <c r="Q207" s="36">
        <v>42208</v>
      </c>
      <c r="R207" s="1" t="s">
        <v>27</v>
      </c>
    </row>
    <row r="208" spans="17:18" x14ac:dyDescent="0.3">
      <c r="Q208" s="36">
        <v>42209</v>
      </c>
      <c r="R208" s="1" t="s">
        <v>27</v>
      </c>
    </row>
    <row r="209" spans="17:18" x14ac:dyDescent="0.3">
      <c r="Q209" s="36">
        <v>42210</v>
      </c>
      <c r="R209" s="1" t="s">
        <v>27</v>
      </c>
    </row>
    <row r="210" spans="17:18" x14ac:dyDescent="0.3">
      <c r="Q210" s="36">
        <v>42211</v>
      </c>
      <c r="R210" s="1" t="s">
        <v>27</v>
      </c>
    </row>
    <row r="211" spans="17:18" x14ac:dyDescent="0.3">
      <c r="Q211" s="36">
        <v>42212</v>
      </c>
      <c r="R211" s="1" t="s">
        <v>27</v>
      </c>
    </row>
    <row r="212" spans="17:18" x14ac:dyDescent="0.3">
      <c r="Q212" s="36">
        <v>42213</v>
      </c>
      <c r="R212" s="1" t="s">
        <v>27</v>
      </c>
    </row>
    <row r="213" spans="17:18" x14ac:dyDescent="0.3">
      <c r="Q213" s="36">
        <v>42214</v>
      </c>
      <c r="R213" s="1" t="s">
        <v>27</v>
      </c>
    </row>
    <row r="214" spans="17:18" x14ac:dyDescent="0.3">
      <c r="Q214" s="36">
        <v>42215</v>
      </c>
      <c r="R214" s="1" t="s">
        <v>27</v>
      </c>
    </row>
    <row r="215" spans="17:18" x14ac:dyDescent="0.3">
      <c r="Q215" s="36">
        <v>42216</v>
      </c>
      <c r="R215" s="1" t="s">
        <v>27</v>
      </c>
    </row>
    <row r="216" spans="17:18" x14ac:dyDescent="0.3">
      <c r="Q216" s="36">
        <v>42217</v>
      </c>
      <c r="R216" s="1" t="s">
        <v>27</v>
      </c>
    </row>
    <row r="217" spans="17:18" x14ac:dyDescent="0.3">
      <c r="Q217" s="36">
        <v>42218</v>
      </c>
      <c r="R217" s="1" t="s">
        <v>28</v>
      </c>
    </row>
    <row r="218" spans="17:18" x14ac:dyDescent="0.3">
      <c r="Q218" s="36">
        <v>42219</v>
      </c>
      <c r="R218" s="1" t="s">
        <v>28</v>
      </c>
    </row>
    <row r="219" spans="17:18" x14ac:dyDescent="0.3">
      <c r="Q219" s="36">
        <v>42220</v>
      </c>
      <c r="R219" s="1" t="s">
        <v>29</v>
      </c>
    </row>
    <row r="220" spans="17:18" x14ac:dyDescent="0.3">
      <c r="Q220" s="36">
        <v>42221</v>
      </c>
      <c r="R220" s="1" t="s">
        <v>29</v>
      </c>
    </row>
    <row r="221" spans="17:18" x14ac:dyDescent="0.3">
      <c r="Q221" s="36">
        <v>42222</v>
      </c>
      <c r="R221" s="1" t="s">
        <v>29</v>
      </c>
    </row>
    <row r="222" spans="17:18" x14ac:dyDescent="0.3">
      <c r="Q222" s="36">
        <v>42223</v>
      </c>
      <c r="R222" s="1" t="s">
        <v>29</v>
      </c>
    </row>
    <row r="223" spans="17:18" x14ac:dyDescent="0.3">
      <c r="Q223" s="36">
        <v>42224</v>
      </c>
      <c r="R223" s="1" t="s">
        <v>29</v>
      </c>
    </row>
    <row r="224" spans="17:18" x14ac:dyDescent="0.3">
      <c r="Q224" s="36">
        <v>42225</v>
      </c>
      <c r="R224" s="1" t="s">
        <v>29</v>
      </c>
    </row>
    <row r="225" spans="17:18" x14ac:dyDescent="0.3">
      <c r="Q225" s="36">
        <v>42226</v>
      </c>
      <c r="R225" s="1" t="s">
        <v>29</v>
      </c>
    </row>
    <row r="226" spans="17:18" x14ac:dyDescent="0.3">
      <c r="Q226" s="36">
        <v>42227</v>
      </c>
      <c r="R226" s="1" t="s">
        <v>29</v>
      </c>
    </row>
    <row r="227" spans="17:18" x14ac:dyDescent="0.3">
      <c r="Q227" s="36">
        <v>42228</v>
      </c>
      <c r="R227" s="1" t="s">
        <v>29</v>
      </c>
    </row>
    <row r="228" spans="17:18" x14ac:dyDescent="0.3">
      <c r="Q228" s="36">
        <v>42229</v>
      </c>
      <c r="R228" s="1" t="s">
        <v>29</v>
      </c>
    </row>
    <row r="229" spans="17:18" x14ac:dyDescent="0.3">
      <c r="Q229" s="36">
        <v>42230</v>
      </c>
      <c r="R229" s="1" t="s">
        <v>29</v>
      </c>
    </row>
    <row r="230" spans="17:18" x14ac:dyDescent="0.3">
      <c r="Q230" s="36">
        <v>42231</v>
      </c>
      <c r="R230" s="1" t="s">
        <v>29</v>
      </c>
    </row>
    <row r="231" spans="17:18" x14ac:dyDescent="0.3">
      <c r="Q231" s="36">
        <v>42232</v>
      </c>
      <c r="R231" s="1" t="s">
        <v>29</v>
      </c>
    </row>
    <row r="232" spans="17:18" x14ac:dyDescent="0.3">
      <c r="Q232" s="36">
        <v>42233</v>
      </c>
      <c r="R232" s="1" t="s">
        <v>29</v>
      </c>
    </row>
    <row r="233" spans="17:18" x14ac:dyDescent="0.3">
      <c r="Q233" s="36">
        <v>42234</v>
      </c>
      <c r="R233" s="1" t="s">
        <v>29</v>
      </c>
    </row>
    <row r="234" spans="17:18" x14ac:dyDescent="0.3">
      <c r="Q234" s="36">
        <v>42235</v>
      </c>
      <c r="R234" s="1" t="s">
        <v>29</v>
      </c>
    </row>
    <row r="235" spans="17:18" x14ac:dyDescent="0.3">
      <c r="Q235" s="36">
        <v>42236</v>
      </c>
      <c r="R235" s="1" t="s">
        <v>29</v>
      </c>
    </row>
    <row r="236" spans="17:18" x14ac:dyDescent="0.3">
      <c r="Q236" s="36">
        <v>42237</v>
      </c>
      <c r="R236" s="1" t="s">
        <v>29</v>
      </c>
    </row>
    <row r="237" spans="17:18" x14ac:dyDescent="0.3">
      <c r="Q237" s="36">
        <v>42238</v>
      </c>
      <c r="R237" s="1" t="s">
        <v>29</v>
      </c>
    </row>
    <row r="238" spans="17:18" x14ac:dyDescent="0.3">
      <c r="Q238" s="36">
        <v>42239</v>
      </c>
      <c r="R238" s="1" t="s">
        <v>29</v>
      </c>
    </row>
    <row r="239" spans="17:18" x14ac:dyDescent="0.3">
      <c r="Q239" s="36">
        <v>42240</v>
      </c>
      <c r="R239" s="1" t="s">
        <v>29</v>
      </c>
    </row>
    <row r="240" spans="17:18" x14ac:dyDescent="0.3">
      <c r="Q240" s="36">
        <v>42241</v>
      </c>
      <c r="R240" s="1" t="s">
        <v>29</v>
      </c>
    </row>
    <row r="241" spans="17:18" x14ac:dyDescent="0.3">
      <c r="Q241" s="36">
        <v>42242</v>
      </c>
      <c r="R241" s="1" t="s">
        <v>29</v>
      </c>
    </row>
    <row r="242" spans="17:18" x14ac:dyDescent="0.3">
      <c r="Q242" s="36">
        <v>42243</v>
      </c>
      <c r="R242" s="1" t="s">
        <v>29</v>
      </c>
    </row>
    <row r="243" spans="17:18" x14ac:dyDescent="0.3">
      <c r="Q243" s="36">
        <v>42244</v>
      </c>
      <c r="R243" s="1" t="s">
        <v>29</v>
      </c>
    </row>
    <row r="244" spans="17:18" x14ac:dyDescent="0.3">
      <c r="Q244" s="36">
        <v>42245</v>
      </c>
      <c r="R244" s="1" t="s">
        <v>29</v>
      </c>
    </row>
    <row r="245" spans="17:18" x14ac:dyDescent="0.3">
      <c r="Q245" s="36">
        <v>42246</v>
      </c>
      <c r="R245" s="1" t="s">
        <v>29</v>
      </c>
    </row>
    <row r="246" spans="17:18" x14ac:dyDescent="0.3">
      <c r="Q246" s="36">
        <v>42247</v>
      </c>
      <c r="R246" s="1" t="s">
        <v>29</v>
      </c>
    </row>
    <row r="247" spans="17:18" x14ac:dyDescent="0.3">
      <c r="Q247" s="36">
        <v>42248</v>
      </c>
      <c r="R247" s="1" t="s">
        <v>29</v>
      </c>
    </row>
    <row r="248" spans="17:18" x14ac:dyDescent="0.3">
      <c r="Q248" s="36">
        <v>42249</v>
      </c>
      <c r="R248" s="1" t="s">
        <v>30</v>
      </c>
    </row>
    <row r="249" spans="17:18" x14ac:dyDescent="0.3">
      <c r="Q249" s="36">
        <v>42250</v>
      </c>
      <c r="R249" s="1" t="s">
        <v>30</v>
      </c>
    </row>
    <row r="250" spans="17:18" x14ac:dyDescent="0.3">
      <c r="Q250" s="36">
        <v>42251</v>
      </c>
      <c r="R250" s="1" t="s">
        <v>30</v>
      </c>
    </row>
    <row r="251" spans="17:18" x14ac:dyDescent="0.3">
      <c r="Q251" s="36">
        <v>42252</v>
      </c>
      <c r="R251" s="1" t="s">
        <v>30</v>
      </c>
    </row>
    <row r="252" spans="17:18" x14ac:dyDescent="0.3">
      <c r="Q252" s="36">
        <v>42253</v>
      </c>
      <c r="R252" s="1" t="s">
        <v>30</v>
      </c>
    </row>
    <row r="253" spans="17:18" x14ac:dyDescent="0.3">
      <c r="Q253" s="36">
        <v>42254</v>
      </c>
      <c r="R253" s="1" t="s">
        <v>30</v>
      </c>
    </row>
    <row r="254" spans="17:18" x14ac:dyDescent="0.3">
      <c r="Q254" s="36">
        <v>42255</v>
      </c>
      <c r="R254" s="1" t="s">
        <v>30</v>
      </c>
    </row>
    <row r="255" spans="17:18" x14ac:dyDescent="0.3">
      <c r="Q255" s="36">
        <v>42256</v>
      </c>
      <c r="R255" s="1" t="s">
        <v>30</v>
      </c>
    </row>
    <row r="256" spans="17:18" x14ac:dyDescent="0.3">
      <c r="Q256" s="36">
        <v>42257</v>
      </c>
      <c r="R256" s="1" t="s">
        <v>30</v>
      </c>
    </row>
    <row r="257" spans="17:18" x14ac:dyDescent="0.3">
      <c r="Q257" s="36">
        <v>42258</v>
      </c>
      <c r="R257" s="1" t="s">
        <v>30</v>
      </c>
    </row>
    <row r="258" spans="17:18" x14ac:dyDescent="0.3">
      <c r="Q258" s="36">
        <v>42259</v>
      </c>
      <c r="R258" s="1" t="s">
        <v>30</v>
      </c>
    </row>
    <row r="259" spans="17:18" x14ac:dyDescent="0.3">
      <c r="Q259" s="36">
        <v>42260</v>
      </c>
      <c r="R259" s="1" t="s">
        <v>30</v>
      </c>
    </row>
    <row r="260" spans="17:18" x14ac:dyDescent="0.3">
      <c r="Q260" s="36">
        <v>42261</v>
      </c>
      <c r="R260" s="1" t="s">
        <v>30</v>
      </c>
    </row>
    <row r="261" spans="17:18" x14ac:dyDescent="0.3">
      <c r="Q261" s="36">
        <v>42262</v>
      </c>
      <c r="R261" s="1" t="s">
        <v>30</v>
      </c>
    </row>
    <row r="262" spans="17:18" x14ac:dyDescent="0.3">
      <c r="Q262" s="36">
        <v>42263</v>
      </c>
      <c r="R262" s="1" t="s">
        <v>30</v>
      </c>
    </row>
    <row r="263" spans="17:18" x14ac:dyDescent="0.3">
      <c r="Q263" s="36">
        <v>42264</v>
      </c>
      <c r="R263" s="1" t="s">
        <v>30</v>
      </c>
    </row>
    <row r="264" spans="17:18" x14ac:dyDescent="0.3">
      <c r="Q264" s="36">
        <v>42265</v>
      </c>
      <c r="R264" s="1" t="s">
        <v>30</v>
      </c>
    </row>
    <row r="265" spans="17:18" x14ac:dyDescent="0.3">
      <c r="Q265" s="36">
        <v>42266</v>
      </c>
      <c r="R265" s="1" t="s">
        <v>30</v>
      </c>
    </row>
    <row r="266" spans="17:18" x14ac:dyDescent="0.3">
      <c r="Q266" s="36">
        <v>42267</v>
      </c>
      <c r="R266" s="1" t="s">
        <v>30</v>
      </c>
    </row>
    <row r="267" spans="17:18" x14ac:dyDescent="0.3">
      <c r="Q267" s="36">
        <v>42268</v>
      </c>
      <c r="R267" s="1" t="s">
        <v>30</v>
      </c>
    </row>
    <row r="268" spans="17:18" x14ac:dyDescent="0.3">
      <c r="Q268" s="36">
        <v>42269</v>
      </c>
      <c r="R268" s="1" t="s">
        <v>30</v>
      </c>
    </row>
    <row r="269" spans="17:18" x14ac:dyDescent="0.3">
      <c r="Q269" s="36">
        <v>42270</v>
      </c>
      <c r="R269" s="1" t="s">
        <v>30</v>
      </c>
    </row>
    <row r="270" spans="17:18" x14ac:dyDescent="0.3">
      <c r="Q270" s="36">
        <v>42271</v>
      </c>
      <c r="R270" s="1" t="s">
        <v>30</v>
      </c>
    </row>
    <row r="271" spans="17:18" x14ac:dyDescent="0.3">
      <c r="Q271" s="36">
        <v>42272</v>
      </c>
      <c r="R271" s="1" t="s">
        <v>30</v>
      </c>
    </row>
    <row r="272" spans="17:18" x14ac:dyDescent="0.3">
      <c r="Q272" s="36">
        <v>42273</v>
      </c>
      <c r="R272" s="1" t="s">
        <v>30</v>
      </c>
    </row>
    <row r="273" spans="17:18" x14ac:dyDescent="0.3">
      <c r="Q273" s="36">
        <v>42274</v>
      </c>
      <c r="R273" s="1" t="s">
        <v>30</v>
      </c>
    </row>
    <row r="274" spans="17:18" x14ac:dyDescent="0.3">
      <c r="Q274" s="36">
        <v>42275</v>
      </c>
      <c r="R274" s="1" t="s">
        <v>30</v>
      </c>
    </row>
    <row r="275" spans="17:18" x14ac:dyDescent="0.3">
      <c r="Q275" s="36">
        <v>42276</v>
      </c>
      <c r="R275" s="1" t="s">
        <v>30</v>
      </c>
    </row>
    <row r="276" spans="17:18" x14ac:dyDescent="0.3">
      <c r="Q276" s="36">
        <v>42277</v>
      </c>
      <c r="R276" s="1" t="s">
        <v>30</v>
      </c>
    </row>
    <row r="277" spans="17:18" x14ac:dyDescent="0.3">
      <c r="Q277" s="36">
        <v>42278</v>
      </c>
      <c r="R277" s="1" t="s">
        <v>30</v>
      </c>
    </row>
    <row r="278" spans="17:18" x14ac:dyDescent="0.3">
      <c r="Q278" s="36">
        <v>42279</v>
      </c>
      <c r="R278" s="1" t="s">
        <v>31</v>
      </c>
    </row>
    <row r="279" spans="17:18" x14ac:dyDescent="0.3">
      <c r="Q279" s="36">
        <v>42280</v>
      </c>
      <c r="R279" s="1" t="s">
        <v>31</v>
      </c>
    </row>
    <row r="280" spans="17:18" x14ac:dyDescent="0.3">
      <c r="Q280" s="36">
        <v>42281</v>
      </c>
      <c r="R280" s="1" t="s">
        <v>31</v>
      </c>
    </row>
    <row r="281" spans="17:18" x14ac:dyDescent="0.3">
      <c r="Q281" s="36">
        <v>42282</v>
      </c>
      <c r="R281" s="1" t="s">
        <v>31</v>
      </c>
    </row>
    <row r="282" spans="17:18" x14ac:dyDescent="0.3">
      <c r="Q282" s="36">
        <v>42283</v>
      </c>
      <c r="R282" s="1" t="s">
        <v>31</v>
      </c>
    </row>
    <row r="283" spans="17:18" x14ac:dyDescent="0.3">
      <c r="Q283" s="36">
        <v>42284</v>
      </c>
      <c r="R283" s="1" t="s">
        <v>31</v>
      </c>
    </row>
    <row r="284" spans="17:18" x14ac:dyDescent="0.3">
      <c r="Q284" s="36">
        <v>42285</v>
      </c>
      <c r="R284" s="1" t="s">
        <v>31</v>
      </c>
    </row>
    <row r="285" spans="17:18" x14ac:dyDescent="0.3">
      <c r="Q285" s="36">
        <v>42286</v>
      </c>
      <c r="R285" s="1" t="s">
        <v>31</v>
      </c>
    </row>
    <row r="286" spans="17:18" x14ac:dyDescent="0.3">
      <c r="Q286" s="36">
        <v>42287</v>
      </c>
      <c r="R286" s="1" t="s">
        <v>31</v>
      </c>
    </row>
    <row r="287" spans="17:18" x14ac:dyDescent="0.3">
      <c r="Q287" s="36">
        <v>42288</v>
      </c>
      <c r="R287" s="1" t="s">
        <v>31</v>
      </c>
    </row>
    <row r="288" spans="17:18" x14ac:dyDescent="0.3">
      <c r="Q288" s="36">
        <v>42289</v>
      </c>
      <c r="R288" s="1" t="s">
        <v>31</v>
      </c>
    </row>
    <row r="289" spans="17:18" x14ac:dyDescent="0.3">
      <c r="Q289" s="36">
        <v>42290</v>
      </c>
      <c r="R289" s="1" t="s">
        <v>31</v>
      </c>
    </row>
    <row r="290" spans="17:18" x14ac:dyDescent="0.3">
      <c r="Q290" s="36">
        <v>42291</v>
      </c>
      <c r="R290" s="1" t="s">
        <v>31</v>
      </c>
    </row>
    <row r="291" spans="17:18" x14ac:dyDescent="0.3">
      <c r="Q291" s="36">
        <v>42292</v>
      </c>
      <c r="R291" s="1" t="s">
        <v>31</v>
      </c>
    </row>
    <row r="292" spans="17:18" x14ac:dyDescent="0.3">
      <c r="Q292" s="36">
        <v>42293</v>
      </c>
      <c r="R292" s="1" t="s">
        <v>31</v>
      </c>
    </row>
    <row r="293" spans="17:18" x14ac:dyDescent="0.3">
      <c r="Q293" s="36">
        <v>42294</v>
      </c>
      <c r="R293" s="1" t="s">
        <v>31</v>
      </c>
    </row>
    <row r="294" spans="17:18" x14ac:dyDescent="0.3">
      <c r="Q294" s="36">
        <v>42295</v>
      </c>
      <c r="R294" s="1" t="s">
        <v>31</v>
      </c>
    </row>
    <row r="295" spans="17:18" x14ac:dyDescent="0.3">
      <c r="Q295" s="36">
        <v>42296</v>
      </c>
      <c r="R295" s="1" t="s">
        <v>31</v>
      </c>
    </row>
    <row r="296" spans="17:18" x14ac:dyDescent="0.3">
      <c r="Q296" s="36">
        <v>42297</v>
      </c>
      <c r="R296" s="1" t="s">
        <v>31</v>
      </c>
    </row>
    <row r="297" spans="17:18" x14ac:dyDescent="0.3">
      <c r="Q297" s="36">
        <v>42298</v>
      </c>
      <c r="R297" s="1" t="s">
        <v>31</v>
      </c>
    </row>
    <row r="298" spans="17:18" x14ac:dyDescent="0.3">
      <c r="Q298" s="36">
        <v>42299</v>
      </c>
      <c r="R298" s="1" t="s">
        <v>31</v>
      </c>
    </row>
    <row r="299" spans="17:18" x14ac:dyDescent="0.3">
      <c r="Q299" s="36">
        <v>42300</v>
      </c>
      <c r="R299" s="1" t="s">
        <v>31</v>
      </c>
    </row>
    <row r="300" spans="17:18" x14ac:dyDescent="0.3">
      <c r="Q300" s="36">
        <v>42301</v>
      </c>
      <c r="R300" s="1" t="s">
        <v>31</v>
      </c>
    </row>
    <row r="301" spans="17:18" x14ac:dyDescent="0.3">
      <c r="Q301" s="36">
        <v>42302</v>
      </c>
      <c r="R301" s="1" t="s">
        <v>31</v>
      </c>
    </row>
    <row r="302" spans="17:18" x14ac:dyDescent="0.3">
      <c r="Q302" s="36">
        <v>42303</v>
      </c>
      <c r="R302" s="1" t="s">
        <v>31</v>
      </c>
    </row>
    <row r="303" spans="17:18" x14ac:dyDescent="0.3">
      <c r="Q303" s="36">
        <v>42304</v>
      </c>
      <c r="R303" s="1" t="s">
        <v>31</v>
      </c>
    </row>
    <row r="304" spans="17:18" x14ac:dyDescent="0.3">
      <c r="Q304" s="36">
        <v>42305</v>
      </c>
      <c r="R304" s="1" t="s">
        <v>31</v>
      </c>
    </row>
    <row r="305" spans="17:18" x14ac:dyDescent="0.3">
      <c r="Q305" s="36">
        <v>42306</v>
      </c>
      <c r="R305" s="1" t="s">
        <v>31</v>
      </c>
    </row>
    <row r="306" spans="17:18" x14ac:dyDescent="0.3">
      <c r="Q306" s="36">
        <v>42307</v>
      </c>
      <c r="R306" s="1" t="s">
        <v>31</v>
      </c>
    </row>
    <row r="307" spans="17:18" x14ac:dyDescent="0.3">
      <c r="Q307" s="36">
        <v>42308</v>
      </c>
      <c r="R307" s="1" t="s">
        <v>31</v>
      </c>
    </row>
    <row r="308" spans="17:18" x14ac:dyDescent="0.3">
      <c r="Q308" s="36">
        <v>42309</v>
      </c>
      <c r="R308" s="1" t="s">
        <v>31</v>
      </c>
    </row>
    <row r="309" spans="17:18" x14ac:dyDescent="0.3">
      <c r="Q309" s="36">
        <v>42310</v>
      </c>
      <c r="R309" s="1" t="s">
        <v>32</v>
      </c>
    </row>
    <row r="310" spans="17:18" x14ac:dyDescent="0.3">
      <c r="Q310" s="36">
        <v>42311</v>
      </c>
      <c r="R310" s="1" t="s">
        <v>32</v>
      </c>
    </row>
    <row r="311" spans="17:18" x14ac:dyDescent="0.3">
      <c r="Q311" s="36">
        <v>42312</v>
      </c>
      <c r="R311" s="1" t="s">
        <v>32</v>
      </c>
    </row>
    <row r="312" spans="17:18" x14ac:dyDescent="0.3">
      <c r="Q312" s="36">
        <v>42313</v>
      </c>
      <c r="R312" s="1" t="s">
        <v>32</v>
      </c>
    </row>
    <row r="313" spans="17:18" x14ac:dyDescent="0.3">
      <c r="Q313" s="36">
        <v>42314</v>
      </c>
      <c r="R313" s="1" t="s">
        <v>32</v>
      </c>
    </row>
    <row r="314" spans="17:18" x14ac:dyDescent="0.3">
      <c r="Q314" s="36">
        <v>42315</v>
      </c>
      <c r="R314" s="1" t="s">
        <v>32</v>
      </c>
    </row>
    <row r="315" spans="17:18" x14ac:dyDescent="0.3">
      <c r="Q315" s="36">
        <v>42316</v>
      </c>
      <c r="R315" s="1" t="s">
        <v>32</v>
      </c>
    </row>
    <row r="316" spans="17:18" x14ac:dyDescent="0.3">
      <c r="Q316" s="36">
        <v>42317</v>
      </c>
      <c r="R316" s="1" t="s">
        <v>32</v>
      </c>
    </row>
    <row r="317" spans="17:18" x14ac:dyDescent="0.3">
      <c r="Q317" s="36">
        <v>42318</v>
      </c>
      <c r="R317" s="1" t="s">
        <v>32</v>
      </c>
    </row>
    <row r="318" spans="17:18" x14ac:dyDescent="0.3">
      <c r="Q318" s="36">
        <v>42319</v>
      </c>
      <c r="R318" s="1" t="s">
        <v>32</v>
      </c>
    </row>
    <row r="319" spans="17:18" x14ac:dyDescent="0.3">
      <c r="Q319" s="36">
        <v>42320</v>
      </c>
      <c r="R319" s="1" t="s">
        <v>32</v>
      </c>
    </row>
    <row r="320" spans="17:18" x14ac:dyDescent="0.3">
      <c r="Q320" s="36">
        <v>42321</v>
      </c>
      <c r="R320" s="1" t="s">
        <v>32</v>
      </c>
    </row>
    <row r="321" spans="17:18" x14ac:dyDescent="0.3">
      <c r="Q321" s="36">
        <v>42322</v>
      </c>
      <c r="R321" s="1" t="s">
        <v>32</v>
      </c>
    </row>
    <row r="322" spans="17:18" x14ac:dyDescent="0.3">
      <c r="Q322" s="36">
        <v>42323</v>
      </c>
      <c r="R322" s="1" t="s">
        <v>32</v>
      </c>
    </row>
    <row r="323" spans="17:18" x14ac:dyDescent="0.3">
      <c r="Q323" s="36">
        <v>42324</v>
      </c>
      <c r="R323" s="1" t="s">
        <v>32</v>
      </c>
    </row>
    <row r="324" spans="17:18" x14ac:dyDescent="0.3">
      <c r="Q324" s="36">
        <v>42325</v>
      </c>
      <c r="R324" s="1" t="s">
        <v>32</v>
      </c>
    </row>
    <row r="325" spans="17:18" x14ac:dyDescent="0.3">
      <c r="Q325" s="36">
        <v>42326</v>
      </c>
      <c r="R325" s="1" t="s">
        <v>32</v>
      </c>
    </row>
    <row r="326" spans="17:18" x14ac:dyDescent="0.3">
      <c r="Q326" s="36">
        <v>42327</v>
      </c>
      <c r="R326" s="1" t="s">
        <v>32</v>
      </c>
    </row>
    <row r="327" spans="17:18" x14ac:dyDescent="0.3">
      <c r="Q327" s="36">
        <v>42328</v>
      </c>
      <c r="R327" s="1" t="s">
        <v>32</v>
      </c>
    </row>
    <row r="328" spans="17:18" x14ac:dyDescent="0.3">
      <c r="Q328" s="36">
        <v>42329</v>
      </c>
      <c r="R328" s="1" t="s">
        <v>32</v>
      </c>
    </row>
    <row r="329" spans="17:18" x14ac:dyDescent="0.3">
      <c r="Q329" s="36">
        <v>42330</v>
      </c>
      <c r="R329" s="1" t="s">
        <v>32</v>
      </c>
    </row>
    <row r="330" spans="17:18" x14ac:dyDescent="0.3">
      <c r="Q330" s="36">
        <v>42331</v>
      </c>
      <c r="R330" s="1" t="s">
        <v>32</v>
      </c>
    </row>
    <row r="331" spans="17:18" x14ac:dyDescent="0.3">
      <c r="Q331" s="36">
        <v>42332</v>
      </c>
      <c r="R331" s="1" t="s">
        <v>32</v>
      </c>
    </row>
    <row r="332" spans="17:18" x14ac:dyDescent="0.3">
      <c r="Q332" s="36">
        <v>42333</v>
      </c>
      <c r="R332" s="1" t="s">
        <v>32</v>
      </c>
    </row>
    <row r="333" spans="17:18" x14ac:dyDescent="0.3">
      <c r="Q333" s="36">
        <v>42334</v>
      </c>
      <c r="R333" s="1" t="s">
        <v>32</v>
      </c>
    </row>
    <row r="334" spans="17:18" x14ac:dyDescent="0.3">
      <c r="Q334" s="36">
        <v>42335</v>
      </c>
      <c r="R334" s="1" t="s">
        <v>32</v>
      </c>
    </row>
    <row r="335" spans="17:18" x14ac:dyDescent="0.3">
      <c r="Q335" s="36">
        <v>42336</v>
      </c>
      <c r="R335" s="1" t="s">
        <v>32</v>
      </c>
    </row>
    <row r="336" spans="17:18" x14ac:dyDescent="0.3">
      <c r="Q336" s="36">
        <v>42337</v>
      </c>
      <c r="R336" s="1" t="s">
        <v>32</v>
      </c>
    </row>
    <row r="337" spans="17:18" x14ac:dyDescent="0.3">
      <c r="Q337" s="36">
        <v>42338</v>
      </c>
      <c r="R337" s="1" t="s">
        <v>32</v>
      </c>
    </row>
    <row r="338" spans="17:18" x14ac:dyDescent="0.3">
      <c r="Q338" s="36">
        <v>42339</v>
      </c>
      <c r="R338" s="1" t="s">
        <v>32</v>
      </c>
    </row>
    <row r="339" spans="17:18" x14ac:dyDescent="0.3">
      <c r="Q339" s="36">
        <v>42340</v>
      </c>
      <c r="R339" s="1" t="s">
        <v>33</v>
      </c>
    </row>
    <row r="340" spans="17:18" x14ac:dyDescent="0.3">
      <c r="Q340" s="36">
        <v>42341</v>
      </c>
      <c r="R340" s="1" t="s">
        <v>33</v>
      </c>
    </row>
    <row r="341" spans="17:18" x14ac:dyDescent="0.3">
      <c r="Q341" s="36">
        <v>42342</v>
      </c>
      <c r="R341" s="1" t="s">
        <v>34</v>
      </c>
    </row>
    <row r="342" spans="17:18" x14ac:dyDescent="0.3">
      <c r="Q342" s="36">
        <v>42343</v>
      </c>
      <c r="R342" s="1" t="s">
        <v>34</v>
      </c>
    </row>
    <row r="343" spans="17:18" x14ac:dyDescent="0.3">
      <c r="Q343" s="36">
        <v>42344</v>
      </c>
      <c r="R343" s="1" t="s">
        <v>34</v>
      </c>
    </row>
    <row r="344" spans="17:18" x14ac:dyDescent="0.3">
      <c r="Q344" s="36">
        <v>42345</v>
      </c>
      <c r="R344" s="1" t="s">
        <v>34</v>
      </c>
    </row>
    <row r="345" spans="17:18" x14ac:dyDescent="0.3">
      <c r="Q345" s="36">
        <v>42346</v>
      </c>
      <c r="R345" s="1" t="s">
        <v>34</v>
      </c>
    </row>
    <row r="346" spans="17:18" x14ac:dyDescent="0.3">
      <c r="Q346" s="36">
        <v>42347</v>
      </c>
      <c r="R346" s="1" t="s">
        <v>34</v>
      </c>
    </row>
    <row r="347" spans="17:18" x14ac:dyDescent="0.3">
      <c r="Q347" s="36">
        <v>42348</v>
      </c>
      <c r="R347" s="1" t="s">
        <v>34</v>
      </c>
    </row>
    <row r="348" spans="17:18" x14ac:dyDescent="0.3">
      <c r="Q348" s="36">
        <v>42349</v>
      </c>
      <c r="R348" s="1" t="s">
        <v>34</v>
      </c>
    </row>
    <row r="349" spans="17:18" x14ac:dyDescent="0.3">
      <c r="Q349" s="36">
        <v>42350</v>
      </c>
      <c r="R349" s="1" t="s">
        <v>34</v>
      </c>
    </row>
    <row r="350" spans="17:18" x14ac:dyDescent="0.3">
      <c r="Q350" s="36">
        <v>42351</v>
      </c>
      <c r="R350" s="1" t="s">
        <v>34</v>
      </c>
    </row>
    <row r="351" spans="17:18" x14ac:dyDescent="0.3">
      <c r="Q351" s="36">
        <v>42352</v>
      </c>
      <c r="R351" s="1" t="s">
        <v>34</v>
      </c>
    </row>
    <row r="352" spans="17:18" x14ac:dyDescent="0.3">
      <c r="Q352" s="36">
        <v>42353</v>
      </c>
      <c r="R352" s="1" t="s">
        <v>34</v>
      </c>
    </row>
    <row r="353" spans="17:18" x14ac:dyDescent="0.3">
      <c r="Q353" s="36">
        <v>42354</v>
      </c>
      <c r="R353" s="1" t="s">
        <v>34</v>
      </c>
    </row>
    <row r="354" spans="17:18" x14ac:dyDescent="0.3">
      <c r="Q354" s="36">
        <v>42355</v>
      </c>
      <c r="R354" s="1" t="s">
        <v>34</v>
      </c>
    </row>
    <row r="355" spans="17:18" x14ac:dyDescent="0.3">
      <c r="Q355" s="36">
        <v>42356</v>
      </c>
      <c r="R355" s="1" t="s">
        <v>34</v>
      </c>
    </row>
    <row r="356" spans="17:18" x14ac:dyDescent="0.3">
      <c r="Q356" s="36">
        <v>42357</v>
      </c>
      <c r="R356" s="1" t="s">
        <v>34</v>
      </c>
    </row>
    <row r="357" spans="17:18" x14ac:dyDescent="0.3">
      <c r="Q357" s="36">
        <v>42358</v>
      </c>
      <c r="R357" s="1" t="s">
        <v>34</v>
      </c>
    </row>
    <row r="358" spans="17:18" x14ac:dyDescent="0.3">
      <c r="Q358" s="36">
        <v>42359</v>
      </c>
      <c r="R358" s="1" t="s">
        <v>34</v>
      </c>
    </row>
    <row r="359" spans="17:18" x14ac:dyDescent="0.3">
      <c r="Q359" s="36">
        <v>42360</v>
      </c>
      <c r="R359" s="1" t="s">
        <v>34</v>
      </c>
    </row>
    <row r="360" spans="17:18" x14ac:dyDescent="0.3">
      <c r="Q360" s="36">
        <v>42361</v>
      </c>
      <c r="R360" s="1" t="s">
        <v>34</v>
      </c>
    </row>
    <row r="361" spans="17:18" x14ac:dyDescent="0.3">
      <c r="Q361" s="36">
        <v>42362</v>
      </c>
      <c r="R361" s="1" t="s">
        <v>34</v>
      </c>
    </row>
    <row r="362" spans="17:18" x14ac:dyDescent="0.3">
      <c r="Q362" s="36">
        <v>42363</v>
      </c>
      <c r="R362" s="1" t="s">
        <v>34</v>
      </c>
    </row>
    <row r="363" spans="17:18" x14ac:dyDescent="0.3">
      <c r="Q363" s="36">
        <v>42364</v>
      </c>
      <c r="R363" s="1" t="s">
        <v>34</v>
      </c>
    </row>
    <row r="364" spans="17:18" x14ac:dyDescent="0.3">
      <c r="Q364" s="36">
        <v>42365</v>
      </c>
      <c r="R364" s="1" t="s">
        <v>34</v>
      </c>
    </row>
    <row r="365" spans="17:18" x14ac:dyDescent="0.3">
      <c r="Q365" s="36">
        <v>42366</v>
      </c>
      <c r="R365" s="1" t="s">
        <v>34</v>
      </c>
    </row>
    <row r="366" spans="17:18" x14ac:dyDescent="0.3">
      <c r="Q366" s="36">
        <v>42367</v>
      </c>
      <c r="R366" s="1" t="s">
        <v>34</v>
      </c>
    </row>
    <row r="367" spans="17:18" x14ac:dyDescent="0.3">
      <c r="Q367" s="36">
        <v>42368</v>
      </c>
      <c r="R367" s="1" t="s">
        <v>34</v>
      </c>
    </row>
    <row r="368" spans="17:18" x14ac:dyDescent="0.3">
      <c r="Q368" s="36">
        <v>42369</v>
      </c>
      <c r="R368" s="1" t="s">
        <v>34</v>
      </c>
    </row>
    <row r="369" spans="17:18" x14ac:dyDescent="0.3">
      <c r="Q369" s="36">
        <v>42370</v>
      </c>
      <c r="R369" s="1" t="s">
        <v>21</v>
      </c>
    </row>
    <row r="370" spans="17:18" x14ac:dyDescent="0.3">
      <c r="Q370" s="36">
        <v>42371</v>
      </c>
      <c r="R370" s="1" t="s">
        <v>21</v>
      </c>
    </row>
    <row r="371" spans="17:18" x14ac:dyDescent="0.3">
      <c r="Q371" s="36">
        <v>42372</v>
      </c>
      <c r="R371" s="1" t="s">
        <v>21</v>
      </c>
    </row>
    <row r="372" spans="17:18" x14ac:dyDescent="0.3">
      <c r="Q372" s="36">
        <v>42373</v>
      </c>
      <c r="R372" s="1" t="s">
        <v>21</v>
      </c>
    </row>
    <row r="373" spans="17:18" x14ac:dyDescent="0.3">
      <c r="Q373" s="36">
        <v>42374</v>
      </c>
      <c r="R373" s="1" t="s">
        <v>21</v>
      </c>
    </row>
    <row r="374" spans="17:18" x14ac:dyDescent="0.3">
      <c r="Q374" s="36">
        <v>42375</v>
      </c>
      <c r="R374" s="1" t="s">
        <v>21</v>
      </c>
    </row>
    <row r="375" spans="17:18" x14ac:dyDescent="0.3">
      <c r="Q375" s="36">
        <v>42376</v>
      </c>
      <c r="R375" s="1" t="s">
        <v>21</v>
      </c>
    </row>
    <row r="376" spans="17:18" x14ac:dyDescent="0.3">
      <c r="Q376" s="36">
        <v>42377</v>
      </c>
      <c r="R376" s="1" t="s">
        <v>21</v>
      </c>
    </row>
    <row r="377" spans="17:18" x14ac:dyDescent="0.3">
      <c r="Q377" s="36">
        <v>42378</v>
      </c>
      <c r="R377" s="1" t="s">
        <v>21</v>
      </c>
    </row>
    <row r="378" spans="17:18" x14ac:dyDescent="0.3">
      <c r="Q378" s="36">
        <v>42379</v>
      </c>
      <c r="R378" s="1" t="s">
        <v>21</v>
      </c>
    </row>
    <row r="379" spans="17:18" x14ac:dyDescent="0.3">
      <c r="Q379" s="36">
        <v>42380</v>
      </c>
      <c r="R379" s="1" t="s">
        <v>21</v>
      </c>
    </row>
    <row r="380" spans="17:18" x14ac:dyDescent="0.3">
      <c r="Q380" s="36">
        <v>42381</v>
      </c>
      <c r="R380" s="1" t="s">
        <v>21</v>
      </c>
    </row>
    <row r="381" spans="17:18" x14ac:dyDescent="0.3">
      <c r="Q381" s="36">
        <v>42382</v>
      </c>
      <c r="R381" s="1" t="s">
        <v>21</v>
      </c>
    </row>
    <row r="382" spans="17:18" x14ac:dyDescent="0.3">
      <c r="Q382" s="36">
        <v>42383</v>
      </c>
      <c r="R382" s="1" t="s">
        <v>21</v>
      </c>
    </row>
    <row r="383" spans="17:18" x14ac:dyDescent="0.3">
      <c r="Q383" s="36">
        <v>42384</v>
      </c>
      <c r="R383" s="1" t="s">
        <v>21</v>
      </c>
    </row>
    <row r="384" spans="17:18" x14ac:dyDescent="0.3">
      <c r="Q384" s="36">
        <v>42385</v>
      </c>
      <c r="R384" s="1" t="s">
        <v>21</v>
      </c>
    </row>
    <row r="385" spans="17:18" x14ac:dyDescent="0.3">
      <c r="Q385" s="36">
        <v>42386</v>
      </c>
      <c r="R385" s="1" t="s">
        <v>21</v>
      </c>
    </row>
    <row r="386" spans="17:18" x14ac:dyDescent="0.3">
      <c r="Q386" s="36">
        <v>42387</v>
      </c>
      <c r="R386" s="1" t="s">
        <v>21</v>
      </c>
    </row>
    <row r="387" spans="17:18" x14ac:dyDescent="0.3">
      <c r="Q387" s="36">
        <v>42388</v>
      </c>
      <c r="R387" s="1" t="s">
        <v>21</v>
      </c>
    </row>
    <row r="388" spans="17:18" x14ac:dyDescent="0.3">
      <c r="Q388" s="36">
        <v>42389</v>
      </c>
      <c r="R388" s="1" t="s">
        <v>21</v>
      </c>
    </row>
    <row r="389" spans="17:18" x14ac:dyDescent="0.3">
      <c r="Q389" s="36">
        <v>42390</v>
      </c>
      <c r="R389" s="1" t="s">
        <v>21</v>
      </c>
    </row>
    <row r="390" spans="17:18" x14ac:dyDescent="0.3">
      <c r="Q390" s="36">
        <v>42391</v>
      </c>
      <c r="R390" s="1" t="s">
        <v>21</v>
      </c>
    </row>
    <row r="391" spans="17:18" x14ac:dyDescent="0.3">
      <c r="Q391" s="36">
        <v>42392</v>
      </c>
      <c r="R391" s="1" t="s">
        <v>21</v>
      </c>
    </row>
    <row r="392" spans="17:18" x14ac:dyDescent="0.3">
      <c r="Q392" s="36">
        <v>42393</v>
      </c>
      <c r="R392" s="1" t="s">
        <v>21</v>
      </c>
    </row>
    <row r="393" spans="17:18" x14ac:dyDescent="0.3">
      <c r="Q393" s="36">
        <v>42394</v>
      </c>
      <c r="R393" s="1" t="s">
        <v>21</v>
      </c>
    </row>
    <row r="394" spans="17:18" x14ac:dyDescent="0.3">
      <c r="Q394" s="36">
        <v>42395</v>
      </c>
      <c r="R394" s="1" t="s">
        <v>21</v>
      </c>
    </row>
    <row r="395" spans="17:18" x14ac:dyDescent="0.3">
      <c r="Q395" s="36">
        <v>42396</v>
      </c>
      <c r="R395" s="1" t="s">
        <v>21</v>
      </c>
    </row>
    <row r="396" spans="17:18" x14ac:dyDescent="0.3">
      <c r="Q396" s="36">
        <v>42397</v>
      </c>
      <c r="R396" s="1" t="s">
        <v>21</v>
      </c>
    </row>
    <row r="397" spans="17:18" x14ac:dyDescent="0.3">
      <c r="Q397" s="36">
        <v>42398</v>
      </c>
      <c r="R397" s="1" t="s">
        <v>21</v>
      </c>
    </row>
    <row r="398" spans="17:18" x14ac:dyDescent="0.3">
      <c r="Q398" s="36">
        <v>42399</v>
      </c>
      <c r="R398" s="1" t="s">
        <v>21</v>
      </c>
    </row>
    <row r="399" spans="17:18" x14ac:dyDescent="0.3">
      <c r="Q399" s="36">
        <v>42400</v>
      </c>
      <c r="R399" s="1" t="s">
        <v>21</v>
      </c>
    </row>
    <row r="400" spans="17:18" x14ac:dyDescent="0.3">
      <c r="Q400" s="36">
        <v>42401</v>
      </c>
      <c r="R400" s="1" t="s">
        <v>22</v>
      </c>
    </row>
    <row r="401" spans="17:18" x14ac:dyDescent="0.3">
      <c r="Q401" s="36">
        <v>42402</v>
      </c>
      <c r="R401" s="1" t="s">
        <v>22</v>
      </c>
    </row>
    <row r="402" spans="17:18" x14ac:dyDescent="0.3">
      <c r="Q402" s="36">
        <v>42403</v>
      </c>
      <c r="R402" s="1" t="s">
        <v>22</v>
      </c>
    </row>
    <row r="403" spans="17:18" x14ac:dyDescent="0.3">
      <c r="Q403" s="36">
        <v>42404</v>
      </c>
      <c r="R403" s="1" t="s">
        <v>22</v>
      </c>
    </row>
    <row r="404" spans="17:18" x14ac:dyDescent="0.3">
      <c r="Q404" s="36">
        <v>42405</v>
      </c>
      <c r="R404" s="1" t="s">
        <v>22</v>
      </c>
    </row>
    <row r="405" spans="17:18" x14ac:dyDescent="0.3">
      <c r="Q405" s="36">
        <v>42406</v>
      </c>
      <c r="R405" s="1" t="s">
        <v>22</v>
      </c>
    </row>
    <row r="406" spans="17:18" x14ac:dyDescent="0.3">
      <c r="Q406" s="36">
        <v>42407</v>
      </c>
      <c r="R406" s="1" t="s">
        <v>22</v>
      </c>
    </row>
    <row r="407" spans="17:18" x14ac:dyDescent="0.3">
      <c r="Q407" s="36">
        <v>42408</v>
      </c>
      <c r="R407" s="1" t="s">
        <v>22</v>
      </c>
    </row>
    <row r="408" spans="17:18" x14ac:dyDescent="0.3">
      <c r="Q408" s="36">
        <v>42409</v>
      </c>
      <c r="R408" s="1" t="s">
        <v>22</v>
      </c>
    </row>
    <row r="409" spans="17:18" x14ac:dyDescent="0.3">
      <c r="Q409" s="36">
        <v>42410</v>
      </c>
      <c r="R409" s="1" t="s">
        <v>22</v>
      </c>
    </row>
    <row r="410" spans="17:18" x14ac:dyDescent="0.3">
      <c r="Q410" s="36">
        <v>42411</v>
      </c>
      <c r="R410" s="1" t="s">
        <v>22</v>
      </c>
    </row>
    <row r="411" spans="17:18" x14ac:dyDescent="0.3">
      <c r="Q411" s="36">
        <v>42412</v>
      </c>
      <c r="R411" s="1" t="s">
        <v>22</v>
      </c>
    </row>
    <row r="412" spans="17:18" x14ac:dyDescent="0.3">
      <c r="Q412" s="36">
        <v>42413</v>
      </c>
      <c r="R412" s="1" t="s">
        <v>22</v>
      </c>
    </row>
    <row r="413" spans="17:18" x14ac:dyDescent="0.3">
      <c r="Q413" s="36">
        <v>42414</v>
      </c>
      <c r="R413" s="1" t="s">
        <v>22</v>
      </c>
    </row>
    <row r="414" spans="17:18" x14ac:dyDescent="0.3">
      <c r="Q414" s="36">
        <v>42415</v>
      </c>
      <c r="R414" s="1" t="s">
        <v>22</v>
      </c>
    </row>
    <row r="415" spans="17:18" x14ac:dyDescent="0.3">
      <c r="Q415" s="36">
        <v>42416</v>
      </c>
      <c r="R415" s="1" t="s">
        <v>22</v>
      </c>
    </row>
    <row r="416" spans="17:18" x14ac:dyDescent="0.3">
      <c r="Q416" s="36">
        <v>42417</v>
      </c>
      <c r="R416" s="1" t="s">
        <v>22</v>
      </c>
    </row>
    <row r="417" spans="17:18" x14ac:dyDescent="0.3">
      <c r="Q417" s="36">
        <v>42418</v>
      </c>
      <c r="R417" s="1" t="s">
        <v>22</v>
      </c>
    </row>
    <row r="418" spans="17:18" x14ac:dyDescent="0.3">
      <c r="Q418" s="36">
        <v>42419</v>
      </c>
      <c r="R418" s="1" t="s">
        <v>22</v>
      </c>
    </row>
    <row r="419" spans="17:18" x14ac:dyDescent="0.3">
      <c r="Q419" s="36">
        <v>42420</v>
      </c>
      <c r="R419" s="1" t="s">
        <v>22</v>
      </c>
    </row>
    <row r="420" spans="17:18" x14ac:dyDescent="0.3">
      <c r="Q420" s="36">
        <v>42421</v>
      </c>
      <c r="R420" s="1" t="s">
        <v>22</v>
      </c>
    </row>
    <row r="421" spans="17:18" x14ac:dyDescent="0.3">
      <c r="Q421" s="36">
        <v>42422</v>
      </c>
      <c r="R421" s="1" t="s">
        <v>22</v>
      </c>
    </row>
    <row r="422" spans="17:18" x14ac:dyDescent="0.3">
      <c r="Q422" s="36">
        <v>42423</v>
      </c>
      <c r="R422" s="1" t="s">
        <v>22</v>
      </c>
    </row>
    <row r="423" spans="17:18" x14ac:dyDescent="0.3">
      <c r="Q423" s="36">
        <v>42424</v>
      </c>
      <c r="R423" s="1" t="s">
        <v>22</v>
      </c>
    </row>
    <row r="424" spans="17:18" x14ac:dyDescent="0.3">
      <c r="Q424" s="36">
        <v>42425</v>
      </c>
      <c r="R424" s="1" t="s">
        <v>22</v>
      </c>
    </row>
    <row r="425" spans="17:18" x14ac:dyDescent="0.3">
      <c r="Q425" s="36">
        <v>42426</v>
      </c>
      <c r="R425" s="1" t="s">
        <v>22</v>
      </c>
    </row>
    <row r="426" spans="17:18" x14ac:dyDescent="0.3">
      <c r="Q426" s="36">
        <v>42427</v>
      </c>
      <c r="R426" s="1" t="s">
        <v>22</v>
      </c>
    </row>
    <row r="427" spans="17:18" x14ac:dyDescent="0.3">
      <c r="Q427" s="36">
        <v>42428</v>
      </c>
      <c r="R427" s="1" t="s">
        <v>22</v>
      </c>
    </row>
    <row r="428" spans="17:18" x14ac:dyDescent="0.3">
      <c r="Q428" s="36">
        <v>42429</v>
      </c>
      <c r="R428" s="1" t="s">
        <v>22</v>
      </c>
    </row>
    <row r="429" spans="17:18" x14ac:dyDescent="0.3">
      <c r="Q429" s="36">
        <v>42430</v>
      </c>
      <c r="R429" s="1" t="s">
        <v>23</v>
      </c>
    </row>
    <row r="430" spans="17:18" x14ac:dyDescent="0.3">
      <c r="Q430" s="36">
        <v>42431</v>
      </c>
      <c r="R430" s="1" t="s">
        <v>23</v>
      </c>
    </row>
    <row r="431" spans="17:18" x14ac:dyDescent="0.3">
      <c r="Q431" s="36">
        <v>42432</v>
      </c>
      <c r="R431" s="1" t="s">
        <v>23</v>
      </c>
    </row>
    <row r="432" spans="17:18" x14ac:dyDescent="0.3">
      <c r="Q432" s="36">
        <v>42433</v>
      </c>
      <c r="R432" s="1" t="s">
        <v>23</v>
      </c>
    </row>
    <row r="433" spans="17:18" x14ac:dyDescent="0.3">
      <c r="Q433" s="36">
        <v>42434</v>
      </c>
      <c r="R433" s="1" t="s">
        <v>23</v>
      </c>
    </row>
    <row r="434" spans="17:18" x14ac:dyDescent="0.3">
      <c r="Q434" s="36">
        <v>42435</v>
      </c>
      <c r="R434" s="1" t="s">
        <v>23</v>
      </c>
    </row>
    <row r="435" spans="17:18" x14ac:dyDescent="0.3">
      <c r="Q435" s="36">
        <v>42436</v>
      </c>
      <c r="R435" s="1" t="s">
        <v>23</v>
      </c>
    </row>
    <row r="436" spans="17:18" x14ac:dyDescent="0.3">
      <c r="Q436" s="36">
        <v>42437</v>
      </c>
      <c r="R436" s="1" t="s">
        <v>23</v>
      </c>
    </row>
    <row r="437" spans="17:18" x14ac:dyDescent="0.3">
      <c r="Q437" s="36">
        <v>42438</v>
      </c>
      <c r="R437" s="1" t="s">
        <v>23</v>
      </c>
    </row>
    <row r="438" spans="17:18" x14ac:dyDescent="0.3">
      <c r="Q438" s="36">
        <v>42439</v>
      </c>
      <c r="R438" s="1" t="s">
        <v>23</v>
      </c>
    </row>
    <row r="439" spans="17:18" x14ac:dyDescent="0.3">
      <c r="Q439" s="36">
        <v>42440</v>
      </c>
      <c r="R439" s="1" t="s">
        <v>23</v>
      </c>
    </row>
    <row r="440" spans="17:18" x14ac:dyDescent="0.3">
      <c r="Q440" s="36">
        <v>42441</v>
      </c>
      <c r="R440" s="1" t="s">
        <v>23</v>
      </c>
    </row>
    <row r="441" spans="17:18" x14ac:dyDescent="0.3">
      <c r="Q441" s="36">
        <v>42442</v>
      </c>
      <c r="R441" s="1" t="s">
        <v>23</v>
      </c>
    </row>
    <row r="442" spans="17:18" x14ac:dyDescent="0.3">
      <c r="Q442" s="36">
        <v>42443</v>
      </c>
      <c r="R442" s="1" t="s">
        <v>23</v>
      </c>
    </row>
    <row r="443" spans="17:18" x14ac:dyDescent="0.3">
      <c r="Q443" s="36">
        <v>42444</v>
      </c>
      <c r="R443" s="1" t="s">
        <v>23</v>
      </c>
    </row>
    <row r="444" spans="17:18" x14ac:dyDescent="0.3">
      <c r="Q444" s="36">
        <v>42445</v>
      </c>
      <c r="R444" s="1" t="s">
        <v>23</v>
      </c>
    </row>
    <row r="445" spans="17:18" x14ac:dyDescent="0.3">
      <c r="Q445" s="36">
        <v>42446</v>
      </c>
      <c r="R445" s="1" t="s">
        <v>23</v>
      </c>
    </row>
    <row r="446" spans="17:18" x14ac:dyDescent="0.3">
      <c r="Q446" s="36">
        <v>42447</v>
      </c>
      <c r="R446" s="1" t="s">
        <v>23</v>
      </c>
    </row>
    <row r="447" spans="17:18" x14ac:dyDescent="0.3">
      <c r="Q447" s="36">
        <v>42448</v>
      </c>
      <c r="R447" s="1" t="s">
        <v>23</v>
      </c>
    </row>
    <row r="448" spans="17:18" x14ac:dyDescent="0.3">
      <c r="Q448" s="36">
        <v>42449</v>
      </c>
      <c r="R448" s="1" t="s">
        <v>23</v>
      </c>
    </row>
    <row r="449" spans="17:18" x14ac:dyDescent="0.3">
      <c r="Q449" s="36">
        <v>42450</v>
      </c>
      <c r="R449" s="1" t="s">
        <v>23</v>
      </c>
    </row>
    <row r="450" spans="17:18" x14ac:dyDescent="0.3">
      <c r="Q450" s="36">
        <v>42451</v>
      </c>
      <c r="R450" s="1" t="s">
        <v>23</v>
      </c>
    </row>
    <row r="451" spans="17:18" x14ac:dyDescent="0.3">
      <c r="Q451" s="36">
        <v>42452</v>
      </c>
      <c r="R451" s="1" t="s">
        <v>23</v>
      </c>
    </row>
    <row r="452" spans="17:18" x14ac:dyDescent="0.3">
      <c r="Q452" s="36">
        <v>42453</v>
      </c>
      <c r="R452" s="1" t="s">
        <v>23</v>
      </c>
    </row>
    <row r="453" spans="17:18" x14ac:dyDescent="0.3">
      <c r="Q453" s="36">
        <v>42454</v>
      </c>
      <c r="R453" s="1" t="s">
        <v>23</v>
      </c>
    </row>
    <row r="454" spans="17:18" x14ac:dyDescent="0.3">
      <c r="Q454" s="36">
        <v>42455</v>
      </c>
      <c r="R454" s="1" t="s">
        <v>23</v>
      </c>
    </row>
    <row r="455" spans="17:18" x14ac:dyDescent="0.3">
      <c r="Q455" s="36">
        <v>42456</v>
      </c>
      <c r="R455" s="1" t="s">
        <v>23</v>
      </c>
    </row>
    <row r="456" spans="17:18" x14ac:dyDescent="0.3">
      <c r="Q456" s="36">
        <v>42457</v>
      </c>
      <c r="R456" s="1" t="s">
        <v>23</v>
      </c>
    </row>
    <row r="457" spans="17:18" x14ac:dyDescent="0.3">
      <c r="Q457" s="36">
        <v>42458</v>
      </c>
      <c r="R457" s="1" t="s">
        <v>23</v>
      </c>
    </row>
    <row r="458" spans="17:18" x14ac:dyDescent="0.3">
      <c r="Q458" s="36">
        <v>42459</v>
      </c>
      <c r="R458" s="1" t="s">
        <v>23</v>
      </c>
    </row>
    <row r="459" spans="17:18" x14ac:dyDescent="0.3">
      <c r="Q459" s="36">
        <v>42460</v>
      </c>
      <c r="R459" s="1" t="s">
        <v>23</v>
      </c>
    </row>
    <row r="460" spans="17:18" x14ac:dyDescent="0.3">
      <c r="Q460" s="36">
        <v>42461</v>
      </c>
      <c r="R460" s="1" t="s">
        <v>24</v>
      </c>
    </row>
    <row r="461" spans="17:18" x14ac:dyDescent="0.3">
      <c r="Q461" s="36">
        <v>42462</v>
      </c>
      <c r="R461" s="1" t="s">
        <v>24</v>
      </c>
    </row>
    <row r="462" spans="17:18" x14ac:dyDescent="0.3">
      <c r="Q462" s="36">
        <v>42463</v>
      </c>
      <c r="R462" s="1" t="s">
        <v>24</v>
      </c>
    </row>
    <row r="463" spans="17:18" x14ac:dyDescent="0.3">
      <c r="Q463" s="36">
        <v>42464</v>
      </c>
      <c r="R463" s="1" t="s">
        <v>24</v>
      </c>
    </row>
    <row r="464" spans="17:18" x14ac:dyDescent="0.3">
      <c r="Q464" s="36">
        <v>42465</v>
      </c>
      <c r="R464" s="1" t="s">
        <v>24</v>
      </c>
    </row>
    <row r="465" spans="17:18" x14ac:dyDescent="0.3">
      <c r="Q465" s="36">
        <v>42466</v>
      </c>
      <c r="R465" s="1" t="s">
        <v>24</v>
      </c>
    </row>
    <row r="466" spans="17:18" x14ac:dyDescent="0.3">
      <c r="Q466" s="36">
        <v>42467</v>
      </c>
      <c r="R466" s="1" t="s">
        <v>24</v>
      </c>
    </row>
    <row r="467" spans="17:18" x14ac:dyDescent="0.3">
      <c r="Q467" s="36">
        <v>42468</v>
      </c>
      <c r="R467" s="1" t="s">
        <v>24</v>
      </c>
    </row>
    <row r="468" spans="17:18" x14ac:dyDescent="0.3">
      <c r="Q468" s="36">
        <v>42469</v>
      </c>
      <c r="R468" s="1" t="s">
        <v>24</v>
      </c>
    </row>
    <row r="469" spans="17:18" x14ac:dyDescent="0.3">
      <c r="Q469" s="36">
        <v>42470</v>
      </c>
      <c r="R469" s="1" t="s">
        <v>24</v>
      </c>
    </row>
    <row r="470" spans="17:18" x14ac:dyDescent="0.3">
      <c r="Q470" s="36">
        <v>42471</v>
      </c>
      <c r="R470" s="1" t="s">
        <v>24</v>
      </c>
    </row>
    <row r="471" spans="17:18" x14ac:dyDescent="0.3">
      <c r="Q471" s="36">
        <v>42472</v>
      </c>
      <c r="R471" s="1" t="s">
        <v>24</v>
      </c>
    </row>
    <row r="472" spans="17:18" x14ac:dyDescent="0.3">
      <c r="Q472" s="36">
        <v>42473</v>
      </c>
      <c r="R472" s="1" t="s">
        <v>24</v>
      </c>
    </row>
    <row r="473" spans="17:18" x14ac:dyDescent="0.3">
      <c r="Q473" s="36">
        <v>42474</v>
      </c>
      <c r="R473" s="1" t="s">
        <v>24</v>
      </c>
    </row>
    <row r="474" spans="17:18" x14ac:dyDescent="0.3">
      <c r="Q474" s="36">
        <v>42475</v>
      </c>
      <c r="R474" s="1" t="s">
        <v>24</v>
      </c>
    </row>
    <row r="475" spans="17:18" x14ac:dyDescent="0.3">
      <c r="Q475" s="36">
        <v>42476</v>
      </c>
      <c r="R475" s="1" t="s">
        <v>24</v>
      </c>
    </row>
    <row r="476" spans="17:18" x14ac:dyDescent="0.3">
      <c r="Q476" s="36">
        <v>42477</v>
      </c>
      <c r="R476" s="1" t="s">
        <v>24</v>
      </c>
    </row>
    <row r="477" spans="17:18" x14ac:dyDescent="0.3">
      <c r="Q477" s="36">
        <v>42478</v>
      </c>
      <c r="R477" s="1" t="s">
        <v>24</v>
      </c>
    </row>
    <row r="478" spans="17:18" x14ac:dyDescent="0.3">
      <c r="Q478" s="36">
        <v>42479</v>
      </c>
      <c r="R478" s="1" t="s">
        <v>24</v>
      </c>
    </row>
    <row r="479" spans="17:18" x14ac:dyDescent="0.3">
      <c r="Q479" s="36">
        <v>42480</v>
      </c>
      <c r="R479" s="1" t="s">
        <v>24</v>
      </c>
    </row>
    <row r="480" spans="17:18" x14ac:dyDescent="0.3">
      <c r="Q480" s="36">
        <v>42481</v>
      </c>
      <c r="R480" s="1" t="s">
        <v>24</v>
      </c>
    </row>
    <row r="481" spans="17:18" x14ac:dyDescent="0.3">
      <c r="Q481" s="36">
        <v>42482</v>
      </c>
      <c r="R481" s="1" t="s">
        <v>24</v>
      </c>
    </row>
    <row r="482" spans="17:18" x14ac:dyDescent="0.3">
      <c r="Q482" s="36">
        <v>42483</v>
      </c>
      <c r="R482" s="1" t="s">
        <v>24</v>
      </c>
    </row>
    <row r="483" spans="17:18" x14ac:dyDescent="0.3">
      <c r="Q483" s="36">
        <v>42484</v>
      </c>
      <c r="R483" s="1" t="s">
        <v>24</v>
      </c>
    </row>
    <row r="484" spans="17:18" x14ac:dyDescent="0.3">
      <c r="Q484" s="36">
        <v>42485</v>
      </c>
      <c r="R484" s="1" t="s">
        <v>24</v>
      </c>
    </row>
    <row r="485" spans="17:18" x14ac:dyDescent="0.3">
      <c r="Q485" s="36">
        <v>42486</v>
      </c>
      <c r="R485" s="1" t="s">
        <v>24</v>
      </c>
    </row>
    <row r="486" spans="17:18" x14ac:dyDescent="0.3">
      <c r="Q486" s="36">
        <v>42487</v>
      </c>
      <c r="R486" s="1" t="s">
        <v>24</v>
      </c>
    </row>
    <row r="487" spans="17:18" x14ac:dyDescent="0.3">
      <c r="Q487" s="36">
        <v>42488</v>
      </c>
      <c r="R487" s="1" t="s">
        <v>24</v>
      </c>
    </row>
    <row r="488" spans="17:18" x14ac:dyDescent="0.3">
      <c r="Q488" s="36">
        <v>42489</v>
      </c>
      <c r="R488" s="1" t="s">
        <v>24</v>
      </c>
    </row>
    <row r="489" spans="17:18" x14ac:dyDescent="0.3">
      <c r="Q489" s="36">
        <v>42490</v>
      </c>
      <c r="R489" s="1" t="s">
        <v>24</v>
      </c>
    </row>
    <row r="490" spans="17:18" x14ac:dyDescent="0.3">
      <c r="Q490" s="36">
        <v>42491</v>
      </c>
      <c r="R490" s="1" t="s">
        <v>25</v>
      </c>
    </row>
    <row r="491" spans="17:18" x14ac:dyDescent="0.3">
      <c r="Q491" s="36">
        <v>42492</v>
      </c>
      <c r="R491" s="1" t="s">
        <v>25</v>
      </c>
    </row>
    <row r="492" spans="17:18" x14ac:dyDescent="0.3">
      <c r="Q492" s="36">
        <v>42493</v>
      </c>
      <c r="R492" s="1" t="s">
        <v>25</v>
      </c>
    </row>
    <row r="493" spans="17:18" x14ac:dyDescent="0.3">
      <c r="Q493" s="36">
        <v>42494</v>
      </c>
      <c r="R493" s="1" t="s">
        <v>25</v>
      </c>
    </row>
    <row r="494" spans="17:18" x14ac:dyDescent="0.3">
      <c r="Q494" s="36">
        <v>42495</v>
      </c>
      <c r="R494" s="1" t="s">
        <v>25</v>
      </c>
    </row>
    <row r="495" spans="17:18" x14ac:dyDescent="0.3">
      <c r="Q495" s="36">
        <v>42496</v>
      </c>
      <c r="R495" s="1" t="s">
        <v>25</v>
      </c>
    </row>
    <row r="496" spans="17:18" x14ac:dyDescent="0.3">
      <c r="Q496" s="36">
        <v>42497</v>
      </c>
      <c r="R496" s="1" t="s">
        <v>25</v>
      </c>
    </row>
    <row r="497" spans="17:18" x14ac:dyDescent="0.3">
      <c r="Q497" s="36">
        <v>42498</v>
      </c>
      <c r="R497" s="1" t="s">
        <v>25</v>
      </c>
    </row>
    <row r="498" spans="17:18" x14ac:dyDescent="0.3">
      <c r="Q498" s="36">
        <v>42499</v>
      </c>
      <c r="R498" s="1" t="s">
        <v>25</v>
      </c>
    </row>
    <row r="499" spans="17:18" x14ac:dyDescent="0.3">
      <c r="Q499" s="36">
        <v>42500</v>
      </c>
      <c r="R499" s="1" t="s">
        <v>25</v>
      </c>
    </row>
    <row r="500" spans="17:18" x14ac:dyDescent="0.3">
      <c r="Q500" s="36">
        <v>42501</v>
      </c>
      <c r="R500" s="1" t="s">
        <v>25</v>
      </c>
    </row>
    <row r="501" spans="17:18" x14ac:dyDescent="0.3">
      <c r="Q501" s="36">
        <v>42502</v>
      </c>
      <c r="R501" s="1" t="s">
        <v>25</v>
      </c>
    </row>
    <row r="502" spans="17:18" x14ac:dyDescent="0.3">
      <c r="Q502" s="36">
        <v>42503</v>
      </c>
      <c r="R502" s="1" t="s">
        <v>25</v>
      </c>
    </row>
    <row r="503" spans="17:18" x14ac:dyDescent="0.3">
      <c r="Q503" s="36">
        <v>42504</v>
      </c>
      <c r="R503" s="1" t="s">
        <v>25</v>
      </c>
    </row>
    <row r="504" spans="17:18" x14ac:dyDescent="0.3">
      <c r="Q504" s="36">
        <v>42505</v>
      </c>
      <c r="R504" s="1" t="s">
        <v>25</v>
      </c>
    </row>
    <row r="505" spans="17:18" x14ac:dyDescent="0.3">
      <c r="Q505" s="36">
        <v>42506</v>
      </c>
      <c r="R505" s="1" t="s">
        <v>25</v>
      </c>
    </row>
    <row r="506" spans="17:18" x14ac:dyDescent="0.3">
      <c r="Q506" s="36">
        <v>42507</v>
      </c>
      <c r="R506" s="1" t="s">
        <v>25</v>
      </c>
    </row>
    <row r="507" spans="17:18" x14ac:dyDescent="0.3">
      <c r="Q507" s="36">
        <v>42508</v>
      </c>
      <c r="R507" s="1" t="s">
        <v>25</v>
      </c>
    </row>
    <row r="508" spans="17:18" x14ac:dyDescent="0.3">
      <c r="Q508" s="36">
        <v>42509</v>
      </c>
      <c r="R508" s="1" t="s">
        <v>25</v>
      </c>
    </row>
    <row r="509" spans="17:18" x14ac:dyDescent="0.3">
      <c r="Q509" s="36">
        <v>42510</v>
      </c>
      <c r="R509" s="1" t="s">
        <v>25</v>
      </c>
    </row>
    <row r="510" spans="17:18" x14ac:dyDescent="0.3">
      <c r="Q510" s="36">
        <v>42511</v>
      </c>
      <c r="R510" s="1" t="s">
        <v>25</v>
      </c>
    </row>
    <row r="511" spans="17:18" x14ac:dyDescent="0.3">
      <c r="Q511" s="36">
        <v>42512</v>
      </c>
      <c r="R511" s="1" t="s">
        <v>25</v>
      </c>
    </row>
    <row r="512" spans="17:18" x14ac:dyDescent="0.3">
      <c r="Q512" s="36">
        <v>42513</v>
      </c>
      <c r="R512" s="1" t="s">
        <v>25</v>
      </c>
    </row>
    <row r="513" spans="17:18" x14ac:dyDescent="0.3">
      <c r="Q513" s="36">
        <v>42514</v>
      </c>
      <c r="R513" s="1" t="s">
        <v>25</v>
      </c>
    </row>
    <row r="514" spans="17:18" x14ac:dyDescent="0.3">
      <c r="Q514" s="36">
        <v>42515</v>
      </c>
      <c r="R514" s="1" t="s">
        <v>25</v>
      </c>
    </row>
    <row r="515" spans="17:18" x14ac:dyDescent="0.3">
      <c r="Q515" s="36">
        <v>42516</v>
      </c>
      <c r="R515" s="1" t="s">
        <v>25</v>
      </c>
    </row>
    <row r="516" spans="17:18" x14ac:dyDescent="0.3">
      <c r="Q516" s="36">
        <v>42517</v>
      </c>
      <c r="R516" s="1" t="s">
        <v>25</v>
      </c>
    </row>
    <row r="517" spans="17:18" x14ac:dyDescent="0.3">
      <c r="Q517" s="36">
        <v>42518</v>
      </c>
      <c r="R517" s="1" t="s">
        <v>25</v>
      </c>
    </row>
    <row r="518" spans="17:18" x14ac:dyDescent="0.3">
      <c r="Q518" s="36">
        <v>42519</v>
      </c>
      <c r="R518" s="1" t="s">
        <v>25</v>
      </c>
    </row>
    <row r="519" spans="17:18" x14ac:dyDescent="0.3">
      <c r="Q519" s="36">
        <v>42520</v>
      </c>
      <c r="R519" s="1" t="s">
        <v>25</v>
      </c>
    </row>
    <row r="520" spans="17:18" x14ac:dyDescent="0.3">
      <c r="Q520" s="36">
        <v>42521</v>
      </c>
      <c r="R520" s="1" t="s">
        <v>25</v>
      </c>
    </row>
    <row r="521" spans="17:18" x14ac:dyDescent="0.3">
      <c r="Q521" s="36">
        <v>42522</v>
      </c>
      <c r="R521" s="1" t="s">
        <v>26</v>
      </c>
    </row>
    <row r="522" spans="17:18" x14ac:dyDescent="0.3">
      <c r="Q522" s="36">
        <v>42523</v>
      </c>
      <c r="R522" s="1" t="s">
        <v>26</v>
      </c>
    </row>
    <row r="523" spans="17:18" x14ac:dyDescent="0.3">
      <c r="Q523" s="36">
        <v>42524</v>
      </c>
      <c r="R523" s="1" t="s">
        <v>26</v>
      </c>
    </row>
    <row r="524" spans="17:18" x14ac:dyDescent="0.3">
      <c r="Q524" s="36">
        <v>42525</v>
      </c>
      <c r="R524" s="1" t="s">
        <v>26</v>
      </c>
    </row>
    <row r="525" spans="17:18" x14ac:dyDescent="0.3">
      <c r="Q525" s="36">
        <v>42526</v>
      </c>
      <c r="R525" s="1" t="s">
        <v>26</v>
      </c>
    </row>
    <row r="526" spans="17:18" x14ac:dyDescent="0.3">
      <c r="Q526" s="36">
        <v>42527</v>
      </c>
      <c r="R526" s="1" t="s">
        <v>26</v>
      </c>
    </row>
    <row r="527" spans="17:18" x14ac:dyDescent="0.3">
      <c r="Q527" s="36">
        <v>42528</v>
      </c>
      <c r="R527" s="1" t="s">
        <v>26</v>
      </c>
    </row>
    <row r="528" spans="17:18" x14ac:dyDescent="0.3">
      <c r="Q528" s="36">
        <v>42529</v>
      </c>
      <c r="R528" s="1" t="s">
        <v>26</v>
      </c>
    </row>
    <row r="529" spans="17:18" x14ac:dyDescent="0.3">
      <c r="Q529" s="36">
        <v>42530</v>
      </c>
      <c r="R529" s="1" t="s">
        <v>26</v>
      </c>
    </row>
    <row r="530" spans="17:18" x14ac:dyDescent="0.3">
      <c r="Q530" s="36">
        <v>42531</v>
      </c>
      <c r="R530" s="1" t="s">
        <v>26</v>
      </c>
    </row>
    <row r="531" spans="17:18" x14ac:dyDescent="0.3">
      <c r="Q531" s="36">
        <v>42532</v>
      </c>
      <c r="R531" s="1" t="s">
        <v>26</v>
      </c>
    </row>
    <row r="532" spans="17:18" x14ac:dyDescent="0.3">
      <c r="Q532" s="36">
        <v>42533</v>
      </c>
      <c r="R532" s="1" t="s">
        <v>26</v>
      </c>
    </row>
    <row r="533" spans="17:18" x14ac:dyDescent="0.3">
      <c r="Q533" s="36">
        <v>42534</v>
      </c>
      <c r="R533" s="1" t="s">
        <v>26</v>
      </c>
    </row>
    <row r="534" spans="17:18" x14ac:dyDescent="0.3">
      <c r="Q534" s="36">
        <v>42535</v>
      </c>
      <c r="R534" s="1" t="s">
        <v>26</v>
      </c>
    </row>
    <row r="535" spans="17:18" x14ac:dyDescent="0.3">
      <c r="Q535" s="36">
        <v>42536</v>
      </c>
      <c r="R535" s="1" t="s">
        <v>26</v>
      </c>
    </row>
    <row r="536" spans="17:18" x14ac:dyDescent="0.3">
      <c r="Q536" s="36">
        <v>42537</v>
      </c>
      <c r="R536" s="1" t="s">
        <v>26</v>
      </c>
    </row>
    <row r="537" spans="17:18" x14ac:dyDescent="0.3">
      <c r="Q537" s="36">
        <v>42538</v>
      </c>
      <c r="R537" s="1" t="s">
        <v>26</v>
      </c>
    </row>
    <row r="538" spans="17:18" x14ac:dyDescent="0.3">
      <c r="Q538" s="36">
        <v>42539</v>
      </c>
      <c r="R538" s="1" t="s">
        <v>26</v>
      </c>
    </row>
    <row r="539" spans="17:18" x14ac:dyDescent="0.3">
      <c r="Q539" s="36">
        <v>42540</v>
      </c>
      <c r="R539" s="1" t="s">
        <v>26</v>
      </c>
    </row>
    <row r="540" spans="17:18" x14ac:dyDescent="0.3">
      <c r="Q540" s="36">
        <v>42541</v>
      </c>
      <c r="R540" s="1" t="s">
        <v>26</v>
      </c>
    </row>
    <row r="541" spans="17:18" x14ac:dyDescent="0.3">
      <c r="Q541" s="36">
        <v>42542</v>
      </c>
      <c r="R541" s="1" t="s">
        <v>26</v>
      </c>
    </row>
    <row r="542" spans="17:18" x14ac:dyDescent="0.3">
      <c r="Q542" s="36">
        <v>42543</v>
      </c>
      <c r="R542" s="1" t="s">
        <v>26</v>
      </c>
    </row>
    <row r="543" spans="17:18" x14ac:dyDescent="0.3">
      <c r="Q543" s="36">
        <v>42544</v>
      </c>
      <c r="R543" s="1" t="s">
        <v>26</v>
      </c>
    </row>
    <row r="544" spans="17:18" x14ac:dyDescent="0.3">
      <c r="Q544" s="36">
        <v>42545</v>
      </c>
      <c r="R544" s="1" t="s">
        <v>26</v>
      </c>
    </row>
    <row r="545" spans="17:18" x14ac:dyDescent="0.3">
      <c r="Q545" s="36">
        <v>42546</v>
      </c>
      <c r="R545" s="1" t="s">
        <v>26</v>
      </c>
    </row>
    <row r="546" spans="17:18" x14ac:dyDescent="0.3">
      <c r="Q546" s="36">
        <v>42547</v>
      </c>
      <c r="R546" s="1" t="s">
        <v>26</v>
      </c>
    </row>
    <row r="547" spans="17:18" x14ac:dyDescent="0.3">
      <c r="Q547" s="36">
        <v>42548</v>
      </c>
      <c r="R547" s="1" t="s">
        <v>26</v>
      </c>
    </row>
    <row r="548" spans="17:18" x14ac:dyDescent="0.3">
      <c r="Q548" s="36">
        <v>42549</v>
      </c>
      <c r="R548" s="1" t="s">
        <v>26</v>
      </c>
    </row>
    <row r="549" spans="17:18" x14ac:dyDescent="0.3">
      <c r="Q549" s="36">
        <v>42550</v>
      </c>
      <c r="R549" s="1" t="s">
        <v>26</v>
      </c>
    </row>
    <row r="550" spans="17:18" x14ac:dyDescent="0.3">
      <c r="Q550" s="36">
        <v>42551</v>
      </c>
      <c r="R550" s="1" t="s">
        <v>26</v>
      </c>
    </row>
    <row r="551" spans="17:18" x14ac:dyDescent="0.3">
      <c r="Q551" s="36">
        <v>42552</v>
      </c>
      <c r="R551" s="1" t="s">
        <v>27</v>
      </c>
    </row>
    <row r="552" spans="17:18" x14ac:dyDescent="0.3">
      <c r="Q552" s="36">
        <v>42553</v>
      </c>
      <c r="R552" s="1" t="s">
        <v>27</v>
      </c>
    </row>
    <row r="553" spans="17:18" x14ac:dyDescent="0.3">
      <c r="Q553" s="36">
        <v>42554</v>
      </c>
      <c r="R553" s="1" t="s">
        <v>27</v>
      </c>
    </row>
    <row r="554" spans="17:18" x14ac:dyDescent="0.3">
      <c r="Q554" s="36">
        <v>42555</v>
      </c>
      <c r="R554" s="1" t="s">
        <v>27</v>
      </c>
    </row>
    <row r="555" spans="17:18" x14ac:dyDescent="0.3">
      <c r="Q555" s="36">
        <v>42556</v>
      </c>
      <c r="R555" s="1" t="s">
        <v>27</v>
      </c>
    </row>
    <row r="556" spans="17:18" x14ac:dyDescent="0.3">
      <c r="Q556" s="36">
        <v>42557</v>
      </c>
      <c r="R556" s="1" t="s">
        <v>27</v>
      </c>
    </row>
    <row r="557" spans="17:18" x14ac:dyDescent="0.3">
      <c r="Q557" s="36">
        <v>42558</v>
      </c>
      <c r="R557" s="1" t="s">
        <v>27</v>
      </c>
    </row>
    <row r="558" spans="17:18" x14ac:dyDescent="0.3">
      <c r="Q558" s="36">
        <v>42559</v>
      </c>
      <c r="R558" s="1" t="s">
        <v>27</v>
      </c>
    </row>
    <row r="559" spans="17:18" x14ac:dyDescent="0.3">
      <c r="Q559" s="36">
        <v>42560</v>
      </c>
      <c r="R559" s="1" t="s">
        <v>27</v>
      </c>
    </row>
    <row r="560" spans="17:18" x14ac:dyDescent="0.3">
      <c r="Q560" s="36">
        <v>42561</v>
      </c>
      <c r="R560" s="1" t="s">
        <v>27</v>
      </c>
    </row>
    <row r="561" spans="17:18" x14ac:dyDescent="0.3">
      <c r="Q561" s="36">
        <v>42562</v>
      </c>
      <c r="R561" s="1" t="s">
        <v>27</v>
      </c>
    </row>
    <row r="562" spans="17:18" x14ac:dyDescent="0.3">
      <c r="Q562" s="36">
        <v>42563</v>
      </c>
      <c r="R562" s="1" t="s">
        <v>27</v>
      </c>
    </row>
    <row r="563" spans="17:18" x14ac:dyDescent="0.3">
      <c r="Q563" s="36">
        <v>42564</v>
      </c>
      <c r="R563" s="1" t="s">
        <v>27</v>
      </c>
    </row>
    <row r="564" spans="17:18" x14ac:dyDescent="0.3">
      <c r="Q564" s="36">
        <v>42565</v>
      </c>
      <c r="R564" s="1" t="s">
        <v>27</v>
      </c>
    </row>
    <row r="565" spans="17:18" x14ac:dyDescent="0.3">
      <c r="Q565" s="36">
        <v>42566</v>
      </c>
      <c r="R565" s="1" t="s">
        <v>27</v>
      </c>
    </row>
    <row r="566" spans="17:18" x14ac:dyDescent="0.3">
      <c r="Q566" s="36">
        <v>42567</v>
      </c>
      <c r="R566" s="1" t="s">
        <v>27</v>
      </c>
    </row>
    <row r="567" spans="17:18" x14ac:dyDescent="0.3">
      <c r="Q567" s="36">
        <v>42568</v>
      </c>
      <c r="R567" s="1" t="s">
        <v>27</v>
      </c>
    </row>
    <row r="568" spans="17:18" x14ac:dyDescent="0.3">
      <c r="Q568" s="36">
        <v>42569</v>
      </c>
      <c r="R568" s="1" t="s">
        <v>27</v>
      </c>
    </row>
    <row r="569" spans="17:18" x14ac:dyDescent="0.3">
      <c r="Q569" s="36">
        <v>42570</v>
      </c>
      <c r="R569" s="1" t="s">
        <v>27</v>
      </c>
    </row>
    <row r="570" spans="17:18" x14ac:dyDescent="0.3">
      <c r="Q570" s="36">
        <v>42571</v>
      </c>
      <c r="R570" s="1" t="s">
        <v>27</v>
      </c>
    </row>
    <row r="571" spans="17:18" x14ac:dyDescent="0.3">
      <c r="Q571" s="36">
        <v>42572</v>
      </c>
      <c r="R571" s="1" t="s">
        <v>27</v>
      </c>
    </row>
    <row r="572" spans="17:18" x14ac:dyDescent="0.3">
      <c r="Q572" s="36">
        <v>42573</v>
      </c>
      <c r="R572" s="1" t="s">
        <v>27</v>
      </c>
    </row>
    <row r="573" spans="17:18" x14ac:dyDescent="0.3">
      <c r="Q573" s="36">
        <v>42574</v>
      </c>
      <c r="R573" s="1" t="s">
        <v>27</v>
      </c>
    </row>
    <row r="574" spans="17:18" x14ac:dyDescent="0.3">
      <c r="Q574" s="36">
        <v>42575</v>
      </c>
      <c r="R574" s="1" t="s">
        <v>27</v>
      </c>
    </row>
    <row r="575" spans="17:18" x14ac:dyDescent="0.3">
      <c r="Q575" s="36">
        <v>42576</v>
      </c>
      <c r="R575" s="1" t="s">
        <v>27</v>
      </c>
    </row>
    <row r="576" spans="17:18" x14ac:dyDescent="0.3">
      <c r="Q576" s="36">
        <v>42577</v>
      </c>
      <c r="R576" s="1" t="s">
        <v>27</v>
      </c>
    </row>
    <row r="577" spans="17:18" x14ac:dyDescent="0.3">
      <c r="Q577" s="36">
        <v>42578</v>
      </c>
      <c r="R577" s="1" t="s">
        <v>27</v>
      </c>
    </row>
    <row r="578" spans="17:18" x14ac:dyDescent="0.3">
      <c r="Q578" s="36">
        <v>42579</v>
      </c>
      <c r="R578" s="1" t="s">
        <v>27</v>
      </c>
    </row>
    <row r="579" spans="17:18" x14ac:dyDescent="0.3">
      <c r="Q579" s="36">
        <v>42580</v>
      </c>
      <c r="R579" s="1" t="s">
        <v>27</v>
      </c>
    </row>
    <row r="580" spans="17:18" x14ac:dyDescent="0.3">
      <c r="Q580" s="36">
        <v>42581</v>
      </c>
      <c r="R580" s="1" t="s">
        <v>27</v>
      </c>
    </row>
    <row r="581" spans="17:18" x14ac:dyDescent="0.3">
      <c r="Q581" s="36">
        <v>42582</v>
      </c>
      <c r="R581" s="1" t="s">
        <v>27</v>
      </c>
    </row>
    <row r="582" spans="17:18" x14ac:dyDescent="0.3">
      <c r="Q582" s="36">
        <v>42583</v>
      </c>
      <c r="R582" s="1" t="s">
        <v>29</v>
      </c>
    </row>
    <row r="583" spans="17:18" x14ac:dyDescent="0.3">
      <c r="Q583" s="36">
        <v>42584</v>
      </c>
      <c r="R583" s="1" t="s">
        <v>29</v>
      </c>
    </row>
    <row r="584" spans="17:18" x14ac:dyDescent="0.3">
      <c r="Q584" s="36">
        <v>42585</v>
      </c>
      <c r="R584" s="1" t="s">
        <v>29</v>
      </c>
    </row>
    <row r="585" spans="17:18" x14ac:dyDescent="0.3">
      <c r="Q585" s="36">
        <v>42586</v>
      </c>
      <c r="R585" s="1" t="s">
        <v>29</v>
      </c>
    </row>
    <row r="586" spans="17:18" x14ac:dyDescent="0.3">
      <c r="Q586" s="36">
        <v>42587</v>
      </c>
      <c r="R586" s="1" t="s">
        <v>29</v>
      </c>
    </row>
    <row r="587" spans="17:18" x14ac:dyDescent="0.3">
      <c r="Q587" s="36">
        <v>42588</v>
      </c>
      <c r="R587" s="1" t="s">
        <v>29</v>
      </c>
    </row>
    <row r="588" spans="17:18" x14ac:dyDescent="0.3">
      <c r="Q588" s="36">
        <v>42589</v>
      </c>
      <c r="R588" s="1" t="s">
        <v>29</v>
      </c>
    </row>
    <row r="589" spans="17:18" x14ac:dyDescent="0.3">
      <c r="Q589" s="36">
        <v>42590</v>
      </c>
      <c r="R589" s="1" t="s">
        <v>29</v>
      </c>
    </row>
    <row r="590" spans="17:18" x14ac:dyDescent="0.3">
      <c r="Q590" s="36">
        <v>42591</v>
      </c>
      <c r="R590" s="1" t="s">
        <v>29</v>
      </c>
    </row>
    <row r="591" spans="17:18" x14ac:dyDescent="0.3">
      <c r="Q591" s="36">
        <v>42592</v>
      </c>
      <c r="R591" s="1" t="s">
        <v>29</v>
      </c>
    </row>
    <row r="592" spans="17:18" x14ac:dyDescent="0.3">
      <c r="Q592" s="36">
        <v>42593</v>
      </c>
      <c r="R592" s="1" t="s">
        <v>29</v>
      </c>
    </row>
    <row r="593" spans="17:18" x14ac:dyDescent="0.3">
      <c r="Q593" s="36">
        <v>42594</v>
      </c>
      <c r="R593" s="1" t="s">
        <v>29</v>
      </c>
    </row>
    <row r="594" spans="17:18" x14ac:dyDescent="0.3">
      <c r="Q594" s="36">
        <v>42595</v>
      </c>
      <c r="R594" s="1" t="s">
        <v>29</v>
      </c>
    </row>
    <row r="595" spans="17:18" x14ac:dyDescent="0.3">
      <c r="Q595" s="36">
        <v>42596</v>
      </c>
      <c r="R595" s="1" t="s">
        <v>29</v>
      </c>
    </row>
    <row r="596" spans="17:18" x14ac:dyDescent="0.3">
      <c r="Q596" s="36">
        <v>42597</v>
      </c>
      <c r="R596" s="1" t="s">
        <v>29</v>
      </c>
    </row>
    <row r="597" spans="17:18" x14ac:dyDescent="0.3">
      <c r="Q597" s="36">
        <v>42598</v>
      </c>
      <c r="R597" s="1" t="s">
        <v>29</v>
      </c>
    </row>
    <row r="598" spans="17:18" x14ac:dyDescent="0.3">
      <c r="Q598" s="36">
        <v>42599</v>
      </c>
      <c r="R598" s="1" t="s">
        <v>29</v>
      </c>
    </row>
    <row r="599" spans="17:18" x14ac:dyDescent="0.3">
      <c r="Q599" s="36">
        <v>42600</v>
      </c>
      <c r="R599" s="1" t="s">
        <v>29</v>
      </c>
    </row>
    <row r="600" spans="17:18" x14ac:dyDescent="0.3">
      <c r="Q600" s="36">
        <v>42601</v>
      </c>
      <c r="R600" s="1" t="s">
        <v>29</v>
      </c>
    </row>
    <row r="601" spans="17:18" x14ac:dyDescent="0.3">
      <c r="Q601" s="36">
        <v>42602</v>
      </c>
      <c r="R601" s="1" t="s">
        <v>29</v>
      </c>
    </row>
    <row r="602" spans="17:18" x14ac:dyDescent="0.3">
      <c r="Q602" s="36">
        <v>42603</v>
      </c>
      <c r="R602" s="1" t="s">
        <v>29</v>
      </c>
    </row>
    <row r="603" spans="17:18" x14ac:dyDescent="0.3">
      <c r="Q603" s="36">
        <v>42604</v>
      </c>
      <c r="R603" s="1" t="s">
        <v>29</v>
      </c>
    </row>
    <row r="604" spans="17:18" x14ac:dyDescent="0.3">
      <c r="Q604" s="36">
        <v>42605</v>
      </c>
      <c r="R604" s="1" t="s">
        <v>29</v>
      </c>
    </row>
    <row r="605" spans="17:18" x14ac:dyDescent="0.3">
      <c r="Q605" s="36">
        <v>42606</v>
      </c>
      <c r="R605" s="1" t="s">
        <v>29</v>
      </c>
    </row>
    <row r="606" spans="17:18" x14ac:dyDescent="0.3">
      <c r="Q606" s="36">
        <v>42607</v>
      </c>
      <c r="R606" s="1" t="s">
        <v>29</v>
      </c>
    </row>
    <row r="607" spans="17:18" x14ac:dyDescent="0.3">
      <c r="Q607" s="36">
        <v>42608</v>
      </c>
      <c r="R607" s="1" t="s">
        <v>29</v>
      </c>
    </row>
    <row r="608" spans="17:18" x14ac:dyDescent="0.3">
      <c r="Q608" s="36">
        <v>42609</v>
      </c>
      <c r="R608" s="1" t="s">
        <v>29</v>
      </c>
    </row>
    <row r="609" spans="17:18" x14ac:dyDescent="0.3">
      <c r="Q609" s="36">
        <v>42610</v>
      </c>
      <c r="R609" s="1" t="s">
        <v>29</v>
      </c>
    </row>
    <row r="610" spans="17:18" x14ac:dyDescent="0.3">
      <c r="Q610" s="36">
        <v>42611</v>
      </c>
      <c r="R610" s="1" t="s">
        <v>29</v>
      </c>
    </row>
    <row r="611" spans="17:18" x14ac:dyDescent="0.3">
      <c r="Q611" s="36">
        <v>42612</v>
      </c>
      <c r="R611" s="1" t="s">
        <v>29</v>
      </c>
    </row>
    <row r="612" spans="17:18" x14ac:dyDescent="0.3">
      <c r="Q612" s="36">
        <v>42613</v>
      </c>
      <c r="R612" s="1" t="s">
        <v>29</v>
      </c>
    </row>
    <row r="613" spans="17:18" x14ac:dyDescent="0.3">
      <c r="Q613" s="36">
        <v>42614</v>
      </c>
      <c r="R613" s="1" t="s">
        <v>30</v>
      </c>
    </row>
    <row r="614" spans="17:18" x14ac:dyDescent="0.3">
      <c r="Q614" s="36">
        <v>42615</v>
      </c>
      <c r="R614" s="1" t="s">
        <v>30</v>
      </c>
    </row>
    <row r="615" spans="17:18" x14ac:dyDescent="0.3">
      <c r="Q615" s="36">
        <v>42616</v>
      </c>
      <c r="R615" s="1" t="s">
        <v>30</v>
      </c>
    </row>
    <row r="616" spans="17:18" x14ac:dyDescent="0.3">
      <c r="Q616" s="36">
        <v>42617</v>
      </c>
      <c r="R616" s="1" t="s">
        <v>30</v>
      </c>
    </row>
    <row r="617" spans="17:18" x14ac:dyDescent="0.3">
      <c r="Q617" s="36">
        <v>42618</v>
      </c>
      <c r="R617" s="1" t="s">
        <v>30</v>
      </c>
    </row>
    <row r="618" spans="17:18" x14ac:dyDescent="0.3">
      <c r="Q618" s="36">
        <v>42619</v>
      </c>
      <c r="R618" s="1" t="s">
        <v>30</v>
      </c>
    </row>
    <row r="619" spans="17:18" x14ac:dyDescent="0.3">
      <c r="Q619" s="36">
        <v>42620</v>
      </c>
      <c r="R619" s="1" t="s">
        <v>30</v>
      </c>
    </row>
    <row r="620" spans="17:18" x14ac:dyDescent="0.3">
      <c r="Q620" s="36">
        <v>42621</v>
      </c>
      <c r="R620" s="1" t="s">
        <v>30</v>
      </c>
    </row>
    <row r="621" spans="17:18" x14ac:dyDescent="0.3">
      <c r="Q621" s="36">
        <v>42622</v>
      </c>
      <c r="R621" s="1" t="s">
        <v>30</v>
      </c>
    </row>
    <row r="622" spans="17:18" x14ac:dyDescent="0.3">
      <c r="Q622" s="36">
        <v>42623</v>
      </c>
      <c r="R622" s="1" t="s">
        <v>30</v>
      </c>
    </row>
    <row r="623" spans="17:18" x14ac:dyDescent="0.3">
      <c r="Q623" s="36">
        <v>42624</v>
      </c>
      <c r="R623" s="1" t="s">
        <v>30</v>
      </c>
    </row>
    <row r="624" spans="17:18" x14ac:dyDescent="0.3">
      <c r="Q624" s="36">
        <v>42625</v>
      </c>
      <c r="R624" s="1" t="s">
        <v>30</v>
      </c>
    </row>
    <row r="625" spans="17:18" x14ac:dyDescent="0.3">
      <c r="Q625" s="36">
        <v>42626</v>
      </c>
      <c r="R625" s="1" t="s">
        <v>30</v>
      </c>
    </row>
    <row r="626" spans="17:18" x14ac:dyDescent="0.3">
      <c r="Q626" s="36">
        <v>42627</v>
      </c>
      <c r="R626" s="1" t="s">
        <v>30</v>
      </c>
    </row>
    <row r="627" spans="17:18" x14ac:dyDescent="0.3">
      <c r="Q627" s="36">
        <v>42628</v>
      </c>
      <c r="R627" s="1" t="s">
        <v>30</v>
      </c>
    </row>
    <row r="628" spans="17:18" x14ac:dyDescent="0.3">
      <c r="Q628" s="36">
        <v>42629</v>
      </c>
      <c r="R628" s="1" t="s">
        <v>30</v>
      </c>
    </row>
    <row r="629" spans="17:18" x14ac:dyDescent="0.3">
      <c r="Q629" s="36">
        <v>42630</v>
      </c>
      <c r="R629" s="1" t="s">
        <v>30</v>
      </c>
    </row>
    <row r="630" spans="17:18" x14ac:dyDescent="0.3">
      <c r="Q630" s="36">
        <v>42631</v>
      </c>
      <c r="R630" s="1" t="s">
        <v>30</v>
      </c>
    </row>
    <row r="631" spans="17:18" x14ac:dyDescent="0.3">
      <c r="Q631" s="36">
        <v>42632</v>
      </c>
      <c r="R631" s="1" t="s">
        <v>30</v>
      </c>
    </row>
    <row r="632" spans="17:18" x14ac:dyDescent="0.3">
      <c r="Q632" s="36">
        <v>42633</v>
      </c>
      <c r="R632" s="1" t="s">
        <v>30</v>
      </c>
    </row>
    <row r="633" spans="17:18" x14ac:dyDescent="0.3">
      <c r="Q633" s="36">
        <v>42634</v>
      </c>
      <c r="R633" s="1" t="s">
        <v>30</v>
      </c>
    </row>
    <row r="634" spans="17:18" x14ac:dyDescent="0.3">
      <c r="Q634" s="36">
        <v>42635</v>
      </c>
      <c r="R634" s="1" t="s">
        <v>30</v>
      </c>
    </row>
    <row r="635" spans="17:18" x14ac:dyDescent="0.3">
      <c r="Q635" s="36">
        <v>42636</v>
      </c>
      <c r="R635" s="1" t="s">
        <v>30</v>
      </c>
    </row>
    <row r="636" spans="17:18" x14ac:dyDescent="0.3">
      <c r="Q636" s="36">
        <v>42637</v>
      </c>
      <c r="R636" s="1" t="s">
        <v>30</v>
      </c>
    </row>
    <row r="637" spans="17:18" x14ac:dyDescent="0.3">
      <c r="Q637" s="36">
        <v>42638</v>
      </c>
      <c r="R637" s="1" t="s">
        <v>30</v>
      </c>
    </row>
    <row r="638" spans="17:18" x14ac:dyDescent="0.3">
      <c r="Q638" s="36">
        <v>42639</v>
      </c>
      <c r="R638" s="1" t="s">
        <v>30</v>
      </c>
    </row>
    <row r="639" spans="17:18" x14ac:dyDescent="0.3">
      <c r="Q639" s="36">
        <v>42640</v>
      </c>
      <c r="R639" s="1" t="s">
        <v>30</v>
      </c>
    </row>
    <row r="640" spans="17:18" x14ac:dyDescent="0.3">
      <c r="Q640" s="36">
        <v>42641</v>
      </c>
      <c r="R640" s="1" t="s">
        <v>30</v>
      </c>
    </row>
    <row r="641" spans="17:18" x14ac:dyDescent="0.3">
      <c r="Q641" s="36">
        <v>42642</v>
      </c>
      <c r="R641" s="1" t="s">
        <v>30</v>
      </c>
    </row>
    <row r="642" spans="17:18" x14ac:dyDescent="0.3">
      <c r="Q642" s="36">
        <v>42643</v>
      </c>
      <c r="R642" s="1" t="s">
        <v>30</v>
      </c>
    </row>
    <row r="643" spans="17:18" x14ac:dyDescent="0.3">
      <c r="Q643" s="36">
        <v>42644</v>
      </c>
      <c r="R643" s="1" t="s">
        <v>31</v>
      </c>
    </row>
    <row r="644" spans="17:18" x14ac:dyDescent="0.3">
      <c r="Q644" s="36">
        <v>42645</v>
      </c>
      <c r="R644" s="1" t="s">
        <v>31</v>
      </c>
    </row>
    <row r="645" spans="17:18" x14ac:dyDescent="0.3">
      <c r="Q645" s="36">
        <v>42646</v>
      </c>
      <c r="R645" s="1" t="s">
        <v>31</v>
      </c>
    </row>
    <row r="646" spans="17:18" x14ac:dyDescent="0.3">
      <c r="Q646" s="36">
        <v>42647</v>
      </c>
      <c r="R646" s="1" t="s">
        <v>31</v>
      </c>
    </row>
    <row r="647" spans="17:18" x14ac:dyDescent="0.3">
      <c r="Q647" s="36">
        <v>42648</v>
      </c>
      <c r="R647" s="1" t="s">
        <v>31</v>
      </c>
    </row>
    <row r="648" spans="17:18" x14ac:dyDescent="0.3">
      <c r="Q648" s="36">
        <v>42649</v>
      </c>
      <c r="R648" s="1" t="s">
        <v>31</v>
      </c>
    </row>
    <row r="649" spans="17:18" x14ac:dyDescent="0.3">
      <c r="Q649" s="36">
        <v>42650</v>
      </c>
      <c r="R649" s="1" t="s">
        <v>31</v>
      </c>
    </row>
    <row r="650" spans="17:18" x14ac:dyDescent="0.3">
      <c r="Q650" s="36">
        <v>42651</v>
      </c>
      <c r="R650" s="1" t="s">
        <v>31</v>
      </c>
    </row>
    <row r="651" spans="17:18" x14ac:dyDescent="0.3">
      <c r="Q651" s="36">
        <v>42652</v>
      </c>
      <c r="R651" s="1" t="s">
        <v>31</v>
      </c>
    </row>
    <row r="652" spans="17:18" x14ac:dyDescent="0.3">
      <c r="Q652" s="36">
        <v>42653</v>
      </c>
      <c r="R652" s="1" t="s">
        <v>31</v>
      </c>
    </row>
    <row r="653" spans="17:18" x14ac:dyDescent="0.3">
      <c r="Q653" s="36">
        <v>42654</v>
      </c>
      <c r="R653" s="1" t="s">
        <v>31</v>
      </c>
    </row>
    <row r="654" spans="17:18" x14ac:dyDescent="0.3">
      <c r="Q654" s="36">
        <v>42655</v>
      </c>
      <c r="R654" s="1" t="s">
        <v>31</v>
      </c>
    </row>
    <row r="655" spans="17:18" x14ac:dyDescent="0.3">
      <c r="Q655" s="36">
        <v>42656</v>
      </c>
      <c r="R655" s="1" t="s">
        <v>31</v>
      </c>
    </row>
    <row r="656" spans="17:18" x14ac:dyDescent="0.3">
      <c r="Q656" s="36">
        <v>42657</v>
      </c>
      <c r="R656" s="1" t="s">
        <v>31</v>
      </c>
    </row>
    <row r="657" spans="17:18" x14ac:dyDescent="0.3">
      <c r="Q657" s="36">
        <v>42658</v>
      </c>
      <c r="R657" s="1" t="s">
        <v>31</v>
      </c>
    </row>
    <row r="658" spans="17:18" x14ac:dyDescent="0.3">
      <c r="Q658" s="36">
        <v>42659</v>
      </c>
      <c r="R658" s="1" t="s">
        <v>31</v>
      </c>
    </row>
    <row r="659" spans="17:18" x14ac:dyDescent="0.3">
      <c r="Q659" s="36">
        <v>42660</v>
      </c>
      <c r="R659" s="1" t="s">
        <v>31</v>
      </c>
    </row>
    <row r="660" spans="17:18" x14ac:dyDescent="0.3">
      <c r="Q660" s="36">
        <v>42661</v>
      </c>
      <c r="R660" s="1" t="s">
        <v>31</v>
      </c>
    </row>
    <row r="661" spans="17:18" x14ac:dyDescent="0.3">
      <c r="Q661" s="36">
        <v>42662</v>
      </c>
      <c r="R661" s="1" t="s">
        <v>31</v>
      </c>
    </row>
    <row r="662" spans="17:18" x14ac:dyDescent="0.3">
      <c r="Q662" s="36">
        <v>42663</v>
      </c>
      <c r="R662" s="1" t="s">
        <v>31</v>
      </c>
    </row>
    <row r="663" spans="17:18" x14ac:dyDescent="0.3">
      <c r="Q663" s="36">
        <v>42664</v>
      </c>
      <c r="R663" s="1" t="s">
        <v>31</v>
      </c>
    </row>
    <row r="664" spans="17:18" x14ac:dyDescent="0.3">
      <c r="Q664" s="36">
        <v>42665</v>
      </c>
      <c r="R664" s="1" t="s">
        <v>31</v>
      </c>
    </row>
    <row r="665" spans="17:18" x14ac:dyDescent="0.3">
      <c r="Q665" s="36">
        <v>42666</v>
      </c>
      <c r="R665" s="1" t="s">
        <v>31</v>
      </c>
    </row>
    <row r="666" spans="17:18" x14ac:dyDescent="0.3">
      <c r="Q666" s="36">
        <v>42667</v>
      </c>
      <c r="R666" s="1" t="s">
        <v>31</v>
      </c>
    </row>
    <row r="667" spans="17:18" x14ac:dyDescent="0.3">
      <c r="Q667" s="36">
        <v>42668</v>
      </c>
      <c r="R667" s="1" t="s">
        <v>31</v>
      </c>
    </row>
    <row r="668" spans="17:18" x14ac:dyDescent="0.3">
      <c r="Q668" s="36">
        <v>42669</v>
      </c>
      <c r="R668" s="1" t="s">
        <v>31</v>
      </c>
    </row>
    <row r="669" spans="17:18" x14ac:dyDescent="0.3">
      <c r="Q669" s="36">
        <v>42670</v>
      </c>
      <c r="R669" s="1" t="s">
        <v>31</v>
      </c>
    </row>
    <row r="670" spans="17:18" x14ac:dyDescent="0.3">
      <c r="Q670" s="36">
        <v>42671</v>
      </c>
      <c r="R670" s="1" t="s">
        <v>31</v>
      </c>
    </row>
    <row r="671" spans="17:18" x14ac:dyDescent="0.3">
      <c r="Q671" s="36">
        <v>42672</v>
      </c>
      <c r="R671" s="1" t="s">
        <v>31</v>
      </c>
    </row>
    <row r="672" spans="17:18" x14ac:dyDescent="0.3">
      <c r="Q672" s="36">
        <v>42673</v>
      </c>
      <c r="R672" s="1" t="s">
        <v>31</v>
      </c>
    </row>
    <row r="673" spans="17:18" x14ac:dyDescent="0.3">
      <c r="Q673" s="36">
        <v>42674</v>
      </c>
      <c r="R673" s="1" t="s">
        <v>31</v>
      </c>
    </row>
    <row r="674" spans="17:18" x14ac:dyDescent="0.3">
      <c r="Q674" s="36">
        <v>42675</v>
      </c>
      <c r="R674" s="1" t="s">
        <v>32</v>
      </c>
    </row>
    <row r="675" spans="17:18" x14ac:dyDescent="0.3">
      <c r="Q675" s="36">
        <v>42676</v>
      </c>
      <c r="R675" s="1" t="s">
        <v>32</v>
      </c>
    </row>
    <row r="676" spans="17:18" x14ac:dyDescent="0.3">
      <c r="Q676" s="36">
        <v>42677</v>
      </c>
      <c r="R676" s="1" t="s">
        <v>32</v>
      </c>
    </row>
    <row r="677" spans="17:18" x14ac:dyDescent="0.3">
      <c r="Q677" s="36">
        <v>42678</v>
      </c>
      <c r="R677" s="1" t="s">
        <v>32</v>
      </c>
    </row>
    <row r="678" spans="17:18" x14ac:dyDescent="0.3">
      <c r="Q678" s="36">
        <v>42679</v>
      </c>
      <c r="R678" s="1" t="s">
        <v>32</v>
      </c>
    </row>
    <row r="679" spans="17:18" x14ac:dyDescent="0.3">
      <c r="Q679" s="36">
        <v>42680</v>
      </c>
      <c r="R679" s="1" t="s">
        <v>32</v>
      </c>
    </row>
    <row r="680" spans="17:18" x14ac:dyDescent="0.3">
      <c r="Q680" s="36">
        <v>42681</v>
      </c>
      <c r="R680" s="1" t="s">
        <v>32</v>
      </c>
    </row>
    <row r="681" spans="17:18" x14ac:dyDescent="0.3">
      <c r="Q681" s="36">
        <v>42682</v>
      </c>
      <c r="R681" s="1" t="s">
        <v>32</v>
      </c>
    </row>
    <row r="682" spans="17:18" x14ac:dyDescent="0.3">
      <c r="Q682" s="36">
        <v>42683</v>
      </c>
      <c r="R682" s="1" t="s">
        <v>32</v>
      </c>
    </row>
    <row r="683" spans="17:18" x14ac:dyDescent="0.3">
      <c r="Q683" s="36">
        <v>42684</v>
      </c>
      <c r="R683" s="1" t="s">
        <v>32</v>
      </c>
    </row>
    <row r="684" spans="17:18" x14ac:dyDescent="0.3">
      <c r="Q684" s="36">
        <v>42685</v>
      </c>
      <c r="R684" s="1" t="s">
        <v>32</v>
      </c>
    </row>
    <row r="685" spans="17:18" x14ac:dyDescent="0.3">
      <c r="Q685" s="36">
        <v>42686</v>
      </c>
      <c r="R685" s="1" t="s">
        <v>32</v>
      </c>
    </row>
    <row r="686" spans="17:18" x14ac:dyDescent="0.3">
      <c r="Q686" s="36">
        <v>42687</v>
      </c>
      <c r="R686" s="1" t="s">
        <v>32</v>
      </c>
    </row>
    <row r="687" spans="17:18" x14ac:dyDescent="0.3">
      <c r="Q687" s="36">
        <v>42688</v>
      </c>
      <c r="R687" s="1" t="s">
        <v>32</v>
      </c>
    </row>
    <row r="688" spans="17:18" x14ac:dyDescent="0.3">
      <c r="Q688" s="36">
        <v>42689</v>
      </c>
      <c r="R688" s="1" t="s">
        <v>32</v>
      </c>
    </row>
    <row r="689" spans="17:18" x14ac:dyDescent="0.3">
      <c r="Q689" s="36">
        <v>42690</v>
      </c>
      <c r="R689" s="1" t="s">
        <v>32</v>
      </c>
    </row>
    <row r="690" spans="17:18" x14ac:dyDescent="0.3">
      <c r="Q690" s="36">
        <v>42691</v>
      </c>
      <c r="R690" s="1" t="s">
        <v>32</v>
      </c>
    </row>
    <row r="691" spans="17:18" x14ac:dyDescent="0.3">
      <c r="Q691" s="36">
        <v>42692</v>
      </c>
      <c r="R691" s="1" t="s">
        <v>32</v>
      </c>
    </row>
    <row r="692" spans="17:18" x14ac:dyDescent="0.3">
      <c r="Q692" s="36">
        <v>42693</v>
      </c>
      <c r="R692" s="1" t="s">
        <v>32</v>
      </c>
    </row>
    <row r="693" spans="17:18" x14ac:dyDescent="0.3">
      <c r="Q693" s="36">
        <v>42694</v>
      </c>
      <c r="R693" s="1" t="s">
        <v>32</v>
      </c>
    </row>
    <row r="694" spans="17:18" x14ac:dyDescent="0.3">
      <c r="Q694" s="36">
        <v>42695</v>
      </c>
      <c r="R694" s="1" t="s">
        <v>32</v>
      </c>
    </row>
    <row r="695" spans="17:18" x14ac:dyDescent="0.3">
      <c r="Q695" s="36">
        <v>42696</v>
      </c>
      <c r="R695" s="1" t="s">
        <v>32</v>
      </c>
    </row>
    <row r="696" spans="17:18" x14ac:dyDescent="0.3">
      <c r="Q696" s="36">
        <v>42697</v>
      </c>
      <c r="R696" s="1" t="s">
        <v>32</v>
      </c>
    </row>
    <row r="697" spans="17:18" x14ac:dyDescent="0.3">
      <c r="Q697" s="36">
        <v>42698</v>
      </c>
      <c r="R697" s="1" t="s">
        <v>32</v>
      </c>
    </row>
    <row r="698" spans="17:18" x14ac:dyDescent="0.3">
      <c r="Q698" s="36">
        <v>42699</v>
      </c>
      <c r="R698" s="1" t="s">
        <v>32</v>
      </c>
    </row>
    <row r="699" spans="17:18" x14ac:dyDescent="0.3">
      <c r="Q699" s="36">
        <v>42700</v>
      </c>
      <c r="R699" s="1" t="s">
        <v>32</v>
      </c>
    </row>
    <row r="700" spans="17:18" x14ac:dyDescent="0.3">
      <c r="Q700" s="36">
        <v>42701</v>
      </c>
      <c r="R700" s="1" t="s">
        <v>32</v>
      </c>
    </row>
    <row r="701" spans="17:18" x14ac:dyDescent="0.3">
      <c r="Q701" s="36">
        <v>42702</v>
      </c>
      <c r="R701" s="1" t="s">
        <v>32</v>
      </c>
    </row>
    <row r="702" spans="17:18" x14ac:dyDescent="0.3">
      <c r="Q702" s="36">
        <v>42703</v>
      </c>
      <c r="R702" s="1" t="s">
        <v>32</v>
      </c>
    </row>
    <row r="703" spans="17:18" x14ac:dyDescent="0.3">
      <c r="Q703" s="36">
        <v>42704</v>
      </c>
      <c r="R703" s="1" t="s">
        <v>32</v>
      </c>
    </row>
    <row r="704" spans="17:18" x14ac:dyDescent="0.3">
      <c r="Q704" s="36">
        <v>42705</v>
      </c>
      <c r="R704" s="1" t="s">
        <v>34</v>
      </c>
    </row>
    <row r="705" spans="17:18" x14ac:dyDescent="0.3">
      <c r="Q705" s="36">
        <v>42706</v>
      </c>
      <c r="R705" s="1" t="s">
        <v>34</v>
      </c>
    </row>
    <row r="706" spans="17:18" x14ac:dyDescent="0.3">
      <c r="Q706" s="36">
        <v>42707</v>
      </c>
      <c r="R706" s="1" t="s">
        <v>34</v>
      </c>
    </row>
    <row r="707" spans="17:18" x14ac:dyDescent="0.3">
      <c r="Q707" s="36">
        <v>42708</v>
      </c>
      <c r="R707" s="1" t="s">
        <v>34</v>
      </c>
    </row>
    <row r="708" spans="17:18" x14ac:dyDescent="0.3">
      <c r="Q708" s="36">
        <v>42709</v>
      </c>
      <c r="R708" s="1" t="s">
        <v>34</v>
      </c>
    </row>
    <row r="709" spans="17:18" x14ac:dyDescent="0.3">
      <c r="Q709" s="36">
        <v>42710</v>
      </c>
      <c r="R709" s="1" t="s">
        <v>34</v>
      </c>
    </row>
    <row r="710" spans="17:18" x14ac:dyDescent="0.3">
      <c r="Q710" s="36">
        <v>42711</v>
      </c>
      <c r="R710" s="1" t="s">
        <v>34</v>
      </c>
    </row>
    <row r="711" spans="17:18" x14ac:dyDescent="0.3">
      <c r="Q711" s="36">
        <v>42712</v>
      </c>
      <c r="R711" s="1" t="s">
        <v>34</v>
      </c>
    </row>
    <row r="712" spans="17:18" x14ac:dyDescent="0.3">
      <c r="Q712" s="36">
        <v>42713</v>
      </c>
      <c r="R712" s="1" t="s">
        <v>34</v>
      </c>
    </row>
    <row r="713" spans="17:18" x14ac:dyDescent="0.3">
      <c r="Q713" s="36">
        <v>42714</v>
      </c>
      <c r="R713" s="1" t="s">
        <v>34</v>
      </c>
    </row>
    <row r="714" spans="17:18" x14ac:dyDescent="0.3">
      <c r="Q714" s="36">
        <v>42715</v>
      </c>
      <c r="R714" s="1" t="s">
        <v>34</v>
      </c>
    </row>
    <row r="715" spans="17:18" x14ac:dyDescent="0.3">
      <c r="Q715" s="36">
        <v>42716</v>
      </c>
      <c r="R715" s="1" t="s">
        <v>34</v>
      </c>
    </row>
    <row r="716" spans="17:18" x14ac:dyDescent="0.3">
      <c r="Q716" s="36">
        <v>42717</v>
      </c>
      <c r="R716" s="1" t="s">
        <v>34</v>
      </c>
    </row>
    <row r="717" spans="17:18" x14ac:dyDescent="0.3">
      <c r="Q717" s="36">
        <v>42718</v>
      </c>
      <c r="R717" s="1" t="s">
        <v>34</v>
      </c>
    </row>
    <row r="718" spans="17:18" x14ac:dyDescent="0.3">
      <c r="Q718" s="36">
        <v>42719</v>
      </c>
      <c r="R718" s="1" t="s">
        <v>34</v>
      </c>
    </row>
    <row r="719" spans="17:18" x14ac:dyDescent="0.3">
      <c r="Q719" s="36">
        <v>42720</v>
      </c>
      <c r="R719" s="1" t="s">
        <v>34</v>
      </c>
    </row>
    <row r="720" spans="17:18" x14ac:dyDescent="0.3">
      <c r="Q720" s="36">
        <v>42721</v>
      </c>
      <c r="R720" s="1" t="s">
        <v>34</v>
      </c>
    </row>
    <row r="721" spans="17:18" x14ac:dyDescent="0.3">
      <c r="Q721" s="36">
        <v>42722</v>
      </c>
      <c r="R721" s="1" t="s">
        <v>34</v>
      </c>
    </row>
    <row r="722" spans="17:18" x14ac:dyDescent="0.3">
      <c r="Q722" s="36">
        <v>42723</v>
      </c>
      <c r="R722" s="1" t="s">
        <v>34</v>
      </c>
    </row>
    <row r="723" spans="17:18" x14ac:dyDescent="0.3">
      <c r="Q723" s="36">
        <v>42724</v>
      </c>
      <c r="R723" s="1" t="s">
        <v>34</v>
      </c>
    </row>
    <row r="724" spans="17:18" x14ac:dyDescent="0.3">
      <c r="Q724" s="36">
        <v>42725</v>
      </c>
      <c r="R724" s="1" t="s">
        <v>34</v>
      </c>
    </row>
    <row r="725" spans="17:18" x14ac:dyDescent="0.3">
      <c r="Q725" s="36">
        <v>42726</v>
      </c>
      <c r="R725" s="1" t="s">
        <v>34</v>
      </c>
    </row>
    <row r="726" spans="17:18" x14ac:dyDescent="0.3">
      <c r="Q726" s="36">
        <v>42727</v>
      </c>
      <c r="R726" s="1" t="s">
        <v>34</v>
      </c>
    </row>
    <row r="727" spans="17:18" x14ac:dyDescent="0.3">
      <c r="Q727" s="36">
        <v>42728</v>
      </c>
      <c r="R727" s="1" t="s">
        <v>34</v>
      </c>
    </row>
    <row r="728" spans="17:18" x14ac:dyDescent="0.3">
      <c r="Q728" s="36">
        <v>42729</v>
      </c>
      <c r="R728" s="1" t="s">
        <v>34</v>
      </c>
    </row>
    <row r="729" spans="17:18" x14ac:dyDescent="0.3">
      <c r="Q729" s="36">
        <v>42730</v>
      </c>
      <c r="R729" s="1" t="s">
        <v>34</v>
      </c>
    </row>
    <row r="730" spans="17:18" x14ac:dyDescent="0.3">
      <c r="Q730" s="36">
        <v>42731</v>
      </c>
      <c r="R730" s="1" t="s">
        <v>34</v>
      </c>
    </row>
    <row r="731" spans="17:18" x14ac:dyDescent="0.3">
      <c r="Q731" s="36">
        <v>42732</v>
      </c>
      <c r="R731" s="1" t="s">
        <v>34</v>
      </c>
    </row>
    <row r="732" spans="17:18" x14ac:dyDescent="0.3">
      <c r="Q732" s="36">
        <v>42733</v>
      </c>
      <c r="R732" s="1" t="s">
        <v>34</v>
      </c>
    </row>
    <row r="733" spans="17:18" x14ac:dyDescent="0.3">
      <c r="Q733" s="36">
        <v>42734</v>
      </c>
      <c r="R733" s="1" t="s">
        <v>34</v>
      </c>
    </row>
    <row r="734" spans="17:18" x14ac:dyDescent="0.3">
      <c r="Q734" s="36">
        <v>42735</v>
      </c>
      <c r="R734" s="1" t="s">
        <v>34</v>
      </c>
    </row>
  </sheetData>
  <mergeCells count="4">
    <mergeCell ref="A1:J1"/>
    <mergeCell ref="A3:J3"/>
    <mergeCell ref="M20:O20"/>
    <mergeCell ref="M22:O22"/>
  </mergeCells>
  <conditionalFormatting sqref="J5:J100">
    <cfRule type="containsText" dxfId="1" priority="1" operator="containsText" text="non">
      <formula>NOT(ISERROR(SEARCH("non",J5)))</formula>
    </cfRule>
    <cfRule type="containsText" dxfId="0" priority="2" operator="containsText" text="oui">
      <formula>NOT(ISERROR(SEARCH("oui",J5)))</formula>
    </cfRule>
  </conditionalFormatting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cent1</vt:lpstr>
      <vt:lpstr>dates1</vt:lpstr>
      <vt:lpstr>tabdates</vt:lpstr>
    </vt:vector>
  </TitlesOfParts>
  <Company>Lafarge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Bouchet, Benjamin</dc:creator>
  <cp:lastModifiedBy>ANDOLFI</cp:lastModifiedBy>
  <dcterms:created xsi:type="dcterms:W3CDTF">2016-05-04T12:01:28Z</dcterms:created>
  <dcterms:modified xsi:type="dcterms:W3CDTF">2016-05-09T08:55:54Z</dcterms:modified>
</cp:coreProperties>
</file>