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0" windowWidth="14175" windowHeight="9990"/>
    <workbookView xWindow="13935" yWindow="15" windowWidth="4275" windowHeight="10035" activeTab="1"/>
  </bookViews>
  <sheets>
    <sheet name="Sheet1" sheetId="1" r:id="rId1"/>
    <sheet name="Sheet2" sheetId="2" r:id="rId2"/>
  </sheets>
  <definedNames>
    <definedName name="_xlnm._FilterDatabase" localSheetId="1" hidden="1">Sheet2!$A$1:$E$258</definedName>
  </definedNames>
  <calcPr calcId="145621"/>
</workbook>
</file>

<file path=xl/calcChain.xml><?xml version="1.0" encoding="utf-8"?>
<calcChain xmlns="http://schemas.openxmlformats.org/spreadsheetml/2006/main">
  <c r="B6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8" i="1"/>
  <c r="B68" i="1"/>
  <c r="B66" i="1"/>
  <c r="B67" i="1"/>
  <c r="E65" i="1"/>
  <c r="H65" i="1"/>
  <c r="K65" i="1"/>
  <c r="N65" i="1"/>
  <c r="Q65" i="1"/>
  <c r="T65" i="1"/>
  <c r="V64" i="1" l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30" i="2"/>
  <c r="D31" i="2"/>
  <c r="D26" i="2"/>
  <c r="D27" i="2"/>
  <c r="D24" i="2"/>
  <c r="D20" i="2"/>
  <c r="D21" i="2"/>
  <c r="D22" i="2"/>
  <c r="D17" i="2"/>
  <c r="D18" i="2"/>
  <c r="D14" i="2"/>
  <c r="D12" i="2"/>
  <c r="D9" i="2"/>
  <c r="D10" i="2"/>
  <c r="D3" i="2"/>
  <c r="D4" i="2"/>
  <c r="D5" i="2"/>
  <c r="D6" i="2"/>
  <c r="D2" i="2"/>
  <c r="D33" i="2"/>
  <c r="D32" i="2"/>
  <c r="D29" i="2"/>
  <c r="D28" i="2"/>
  <c r="D25" i="2"/>
  <c r="D23" i="2"/>
  <c r="D19" i="2"/>
  <c r="D16" i="2"/>
  <c r="D15" i="2"/>
  <c r="D13" i="2"/>
  <c r="D11" i="2"/>
  <c r="D8" i="2"/>
  <c r="D7" i="2"/>
</calcChain>
</file>

<file path=xl/sharedStrings.xml><?xml version="1.0" encoding="utf-8"?>
<sst xmlns="http://schemas.openxmlformats.org/spreadsheetml/2006/main" count="554" uniqueCount="279">
  <si>
    <t>Intervalle</t>
  </si>
  <si>
    <t>2016-03-06 05:30:43</t>
  </si>
  <si>
    <t>2016-03-06 05:42:51</t>
  </si>
  <si>
    <t>2016-03-06 05:49:11</t>
  </si>
  <si>
    <t>2016-03-07 03:16:05</t>
  </si>
  <si>
    <t>2016-03-07 03:41:54</t>
  </si>
  <si>
    <t>2016-03-07 08:26:19</t>
  </si>
  <si>
    <t>2016-03-07 15:53:29</t>
  </si>
  <si>
    <t>2016-03-07 15:58:42</t>
  </si>
  <si>
    <t>2016-03-07 16:00:46</t>
  </si>
  <si>
    <t>2016-03-08 02:22:10</t>
  </si>
  <si>
    <t>2016-03-08 08:58:42</t>
  </si>
  <si>
    <t>2016-03-08 09:12:53</t>
  </si>
  <si>
    <t>2016-03-08 09:13:19</t>
  </si>
  <si>
    <t>2016-03-09 03:16:43</t>
  </si>
  <si>
    <t>2016-03-09 03:33:11</t>
  </si>
  <si>
    <t>2016-03-09 08:30:48</t>
  </si>
  <si>
    <t>2016-03-09 08:35:04</t>
  </si>
  <si>
    <t>2016-03-09 09:52:51</t>
  </si>
  <si>
    <t>2016-03-09 11:13:19</t>
  </si>
  <si>
    <t>2016-03-09 11:52:35</t>
  </si>
  <si>
    <t>2016-03-09 11:52:36</t>
  </si>
  <si>
    <t>2016-03-09 11:57:24</t>
  </si>
  <si>
    <t>2016-03-09 12:31:13</t>
  </si>
  <si>
    <t>2016-03-09 13:15:01</t>
  </si>
  <si>
    <t>2016-03-09 14:07:05</t>
  </si>
  <si>
    <t>2016-03-09 14:11:12</t>
  </si>
  <si>
    <t>2016-03-10 06:31:53</t>
  </si>
  <si>
    <t>2016-03-10 07:52:10</t>
  </si>
  <si>
    <t>2016-03-10 08:13:19</t>
  </si>
  <si>
    <t>2016-03-10 08:47:14</t>
  </si>
  <si>
    <t>2016-03-10 10:58:49</t>
  </si>
  <si>
    <t>2016-03-10 11:09:23</t>
  </si>
  <si>
    <t>2016-03-11 09:54:50</t>
  </si>
  <si>
    <t>2016-03-11 10:35:00</t>
  </si>
  <si>
    <t>2016-03-11 11:00:59</t>
  </si>
  <si>
    <t>2016-03-11 11:03:14</t>
  </si>
  <si>
    <t>2016-03-11 21:10:34</t>
  </si>
  <si>
    <t>2016-03-11 21:24:52</t>
  </si>
  <si>
    <t>2016-03-11 22:43:19</t>
  </si>
  <si>
    <t>2016-03-12 06:02:43</t>
  </si>
  <si>
    <t>2016-03-12 08:20:51</t>
  </si>
  <si>
    <t>2016-03-12 09:50:46</t>
  </si>
  <si>
    <t>2016-03-12 10:43:04</t>
  </si>
  <si>
    <t>2016-03-12 11:13:21</t>
  </si>
  <si>
    <t>2016-03-13 10:57:57</t>
  </si>
  <si>
    <t>2016-03-13 13:39:28</t>
  </si>
  <si>
    <t>2016-03-14 06:12:51</t>
  </si>
  <si>
    <t>2016-03-14 07:46:57</t>
  </si>
  <si>
    <t>2016-03-14 12:26:27</t>
  </si>
  <si>
    <t>2016-03-14 12:36:37</t>
  </si>
  <si>
    <t>2016-03-14 16:42:34</t>
  </si>
  <si>
    <t>2016-03-14 17:56:46</t>
  </si>
  <si>
    <t>2016-03-14 21:33:10</t>
  </si>
  <si>
    <t>2016-03-15 06:04:48</t>
  </si>
  <si>
    <t>2016-03-15 06:59:24</t>
  </si>
  <si>
    <t>2016-03-15 13:21:11</t>
  </si>
  <si>
    <t>2016-03-15 13:52:31</t>
  </si>
  <si>
    <t>2016-03-16 09:34:36</t>
  </si>
  <si>
    <t>2016-03-16 10:26:37</t>
  </si>
  <si>
    <t>2016-03-16 13:28:58</t>
  </si>
  <si>
    <t>2016-03-16 13:29:17</t>
  </si>
  <si>
    <t>2016-03-17 08:53:19</t>
  </si>
  <si>
    <t>2016-03-17 08:55:21</t>
  </si>
  <si>
    <t>2016-03-17 08:58:29</t>
  </si>
  <si>
    <t>2016-03-17 14:17:16</t>
  </si>
  <si>
    <t>2016-03-17 14:31:19</t>
  </si>
  <si>
    <t>2016-03-17 15:21:14</t>
  </si>
  <si>
    <t>2016-03-17 15:26:15</t>
  </si>
  <si>
    <t>2016-03-18 09:02:37</t>
  </si>
  <si>
    <t>2016-03-18 09:05:44</t>
  </si>
  <si>
    <t>2016-03-18 09:33:16</t>
  </si>
  <si>
    <t>2016-03-18 09:36:06</t>
  </si>
  <si>
    <t>2016-03-19 06:49:24</t>
  </si>
  <si>
    <t>2016-03-21 07:31:22</t>
  </si>
  <si>
    <t>2016-03-21 08:07:41</t>
  </si>
  <si>
    <t>2016-03-21 11:05:03</t>
  </si>
  <si>
    <t>2016-03-21 11:09:11</t>
  </si>
  <si>
    <t>2016-03-21 11:27:02</t>
  </si>
  <si>
    <t>2016-03-21 11:51:27</t>
  </si>
  <si>
    <t>2016-03-22 07:55:05</t>
  </si>
  <si>
    <t>2016-03-22 08:45:15</t>
  </si>
  <si>
    <t>2016-03-22 08:50:25</t>
  </si>
  <si>
    <t>2016-03-22 13:30:20</t>
  </si>
  <si>
    <t>2016-03-22 14:05:40</t>
  </si>
  <si>
    <t>2016-03-22 14:21:22</t>
  </si>
  <si>
    <t>2016-03-22 14:33:25</t>
  </si>
  <si>
    <t>2016-03-22 14:43:43</t>
  </si>
  <si>
    <t>2016-03-22 19:32:36</t>
  </si>
  <si>
    <t>2016-03-22 21:16:54</t>
  </si>
  <si>
    <t>2016-03-23 08:16:11</t>
  </si>
  <si>
    <t>2016-03-23 08:29:02</t>
  </si>
  <si>
    <t>2016-03-23 09:08:19</t>
  </si>
  <si>
    <t>2016-03-23 09:39:39</t>
  </si>
  <si>
    <t>2016-03-23 10:03:00</t>
  </si>
  <si>
    <t>2016-03-23 14:42:12</t>
  </si>
  <si>
    <t>2016-03-23 15:05:05</t>
  </si>
  <si>
    <t>2016-03-23 15:14:28</t>
  </si>
  <si>
    <t>2016-03-23 15:16:31</t>
  </si>
  <si>
    <t>2016-03-23 16:16:38</t>
  </si>
  <si>
    <t>2016-03-23 17:40:57</t>
  </si>
  <si>
    <t>2016-03-24 07:16:35</t>
  </si>
  <si>
    <t>2016-03-24 07:53:22</t>
  </si>
  <si>
    <t>2016-03-24 18:05:56</t>
  </si>
  <si>
    <t>2016-03-24 19:10:55</t>
  </si>
  <si>
    <t>2016-03-25 08:08:47</t>
  </si>
  <si>
    <t>2016-03-25 08:58:58</t>
  </si>
  <si>
    <t>2016-03-25 09:25:16</t>
  </si>
  <si>
    <t>2016-03-25 09:58:33</t>
  </si>
  <si>
    <t>2016-03-25 11:14:54</t>
  </si>
  <si>
    <t>2016-03-26 03:46:50</t>
  </si>
  <si>
    <t>2016-03-26 08:36:42</t>
  </si>
  <si>
    <t>2016-03-26 10:48:29</t>
  </si>
  <si>
    <t>2016-03-28 04:52:07</t>
  </si>
  <si>
    <t>2016-03-28 05:14:11</t>
  </si>
  <si>
    <t>2016-03-28 14:40:53</t>
  </si>
  <si>
    <t>2016-03-28 14:51:09</t>
  </si>
  <si>
    <t>2016-03-29 08:31:04</t>
  </si>
  <si>
    <t>2016-03-29 08:46:09</t>
  </si>
  <si>
    <t>2016-03-29 08:54:35</t>
  </si>
  <si>
    <t>2016-03-29 09:02:42</t>
  </si>
  <si>
    <t>2016-03-29 09:10:49</t>
  </si>
  <si>
    <t>2016-03-29 09:36:43</t>
  </si>
  <si>
    <t>2016-03-29 09:42:44</t>
  </si>
  <si>
    <t>2016-03-29 09:52:58</t>
  </si>
  <si>
    <t>2016-03-29 10:08:58</t>
  </si>
  <si>
    <t>2016-03-29 10:27:52</t>
  </si>
  <si>
    <t>2016-03-29 10:34:32</t>
  </si>
  <si>
    <t>2016-03-29 10:44:49</t>
  </si>
  <si>
    <t>2016-03-29 10:51:08</t>
  </si>
  <si>
    <t>2016-03-29 10:55:12</t>
  </si>
  <si>
    <t>2016-03-29 10:57:08</t>
  </si>
  <si>
    <t>2016-03-29 10:58:40</t>
  </si>
  <si>
    <t>2016-03-29 11:05:31</t>
  </si>
  <si>
    <t>2016-03-30 15:34:01</t>
  </si>
  <si>
    <t>2016-03-30 15:45:02</t>
  </si>
  <si>
    <t>2016-03-31 00:43:03</t>
  </si>
  <si>
    <t>2016-03-31 11:19:06</t>
  </si>
  <si>
    <t>2016-03-31 12:04:59</t>
  </si>
  <si>
    <t>2016-03-31 17:42:55</t>
  </si>
  <si>
    <t>2016-03-31 20:33:38</t>
  </si>
  <si>
    <t>2016-03-31 21:26:20</t>
  </si>
  <si>
    <t>2016-03-31 21:45:11</t>
  </si>
  <si>
    <t>2016-04-01 01:09:13</t>
  </si>
  <si>
    <t>2016-04-01 08:02:54</t>
  </si>
  <si>
    <t>2016-04-01 08:13:04</t>
  </si>
  <si>
    <t>2016-04-01 08:38:28</t>
  </si>
  <si>
    <t>2016-04-03 08:16:35</t>
  </si>
  <si>
    <t>2016-04-04 08:21:24</t>
  </si>
  <si>
    <t>2016-04-04 08:46:33</t>
  </si>
  <si>
    <t>2016-04-04 17:04:37</t>
  </si>
  <si>
    <t>2016-04-04 19:49:20</t>
  </si>
  <si>
    <t>2016-04-04 23:59:28</t>
  </si>
  <si>
    <t>2016-04-05 08:26:37</t>
  </si>
  <si>
    <t>2016-04-05 08:29:13</t>
  </si>
  <si>
    <t>2016-04-05 08:43:17</t>
  </si>
  <si>
    <t>2016-04-05 09:20:32</t>
  </si>
  <si>
    <t>2016-04-06 08:37:56</t>
  </si>
  <si>
    <t>2016-04-06 08:39:23</t>
  </si>
  <si>
    <t>2016-04-06 08:40:52</t>
  </si>
  <si>
    <t>2016-04-06 10:43:27</t>
  </si>
  <si>
    <t>2016-04-06 10:44:34</t>
  </si>
  <si>
    <t>2016-04-06 10:48:55</t>
  </si>
  <si>
    <t>2016-04-07 06:51:38</t>
  </si>
  <si>
    <t>2016-04-07 07:48:39</t>
  </si>
  <si>
    <t>2016-04-07 13:43:33</t>
  </si>
  <si>
    <t>2016-04-07 13:46:34</t>
  </si>
  <si>
    <t>2016-04-07 13:52:37</t>
  </si>
  <si>
    <t>2016-04-08 08:25:05</t>
  </si>
  <si>
    <t>2016-04-08 08:29:09</t>
  </si>
  <si>
    <t>2016-04-08 09:01:46</t>
  </si>
  <si>
    <t>2016-04-08 09:22:46</t>
  </si>
  <si>
    <t>2016-04-08 15:46:29</t>
  </si>
  <si>
    <t>2016-04-08 16:44:41</t>
  </si>
  <si>
    <t>2016-04-08 17:41:13</t>
  </si>
  <si>
    <t>2016-04-09 15:00:34</t>
  </si>
  <si>
    <t>2016-04-10 11:06:38</t>
  </si>
  <si>
    <t>2016-04-11 02:59:25</t>
  </si>
  <si>
    <t>2016-04-11 04:21:24</t>
  </si>
  <si>
    <t>2016-04-11 07:15:33</t>
  </si>
  <si>
    <t>2016-04-12 10:51:54</t>
  </si>
  <si>
    <t>2016-04-12 11:01:15</t>
  </si>
  <si>
    <t>2016-04-12 11:13:59</t>
  </si>
  <si>
    <t>2016-04-13 08:24:43</t>
  </si>
  <si>
    <t>2016-04-13 08:36:16</t>
  </si>
  <si>
    <t>2016-04-15 14:54:45</t>
  </si>
  <si>
    <t>2016-04-15 14:54:52</t>
  </si>
  <si>
    <t>2016-04-15 14:57:19</t>
  </si>
  <si>
    <t>2016-04-18 09:19:00</t>
  </si>
  <si>
    <t>2016-04-18 09:22:25</t>
  </si>
  <si>
    <t>2016-04-18 09:34:58</t>
  </si>
  <si>
    <t>2016-04-18 15:47:01</t>
  </si>
  <si>
    <t>2016-04-18 16:21:24</t>
  </si>
  <si>
    <t>2016-04-19 07:31:12</t>
  </si>
  <si>
    <t>2016-04-19 07:35:19</t>
  </si>
  <si>
    <t>2016-04-19 07:35:22</t>
  </si>
  <si>
    <t>2016-04-19 15:36:25</t>
  </si>
  <si>
    <t>2016-04-19 20:42:27</t>
  </si>
  <si>
    <t>2016-04-20 02:07:24</t>
  </si>
  <si>
    <t>2016-04-20 08:00:40</t>
  </si>
  <si>
    <t>2016-04-20 08:28:50</t>
  </si>
  <si>
    <t>2016-04-20 15:39:39</t>
  </si>
  <si>
    <t>2016-04-21 06:56:52</t>
  </si>
  <si>
    <t>2016-04-21 07:55:54</t>
  </si>
  <si>
    <t>2016-04-21 08:34:41</t>
  </si>
  <si>
    <t>2016-04-21 08:37:05</t>
  </si>
  <si>
    <t>2016-04-21 08:47:16</t>
  </si>
  <si>
    <t>2016-04-21 16:17:45</t>
  </si>
  <si>
    <t>2016-04-21 16:32:40</t>
  </si>
  <si>
    <t>2016-04-22 08:22:37</t>
  </si>
  <si>
    <t>2016-04-22 08:36:31</t>
  </si>
  <si>
    <t>2016-04-22 08:40:43</t>
  </si>
  <si>
    <t>2016-04-22 11:00:49</t>
  </si>
  <si>
    <t>2016-04-22 11:09:46</t>
  </si>
  <si>
    <t>2016-04-22 11:43:20</t>
  </si>
  <si>
    <t>2016-04-22 11:46:40</t>
  </si>
  <si>
    <t>2016-04-22 14:52:51</t>
  </si>
  <si>
    <t>2016-04-22 15:10:40</t>
  </si>
  <si>
    <t>2016-04-22 15:20:53</t>
  </si>
  <si>
    <t>2016-04-22 15:36:50</t>
  </si>
  <si>
    <t>2016-04-23 07:20:48</t>
  </si>
  <si>
    <t>2016-04-23 14:30:56</t>
  </si>
  <si>
    <t>2016-04-25 06:13:47</t>
  </si>
  <si>
    <t>2016-04-25 07:50:41</t>
  </si>
  <si>
    <t>2016-04-25 08:11:04</t>
  </si>
  <si>
    <t>2016-04-25 08:13:39</t>
  </si>
  <si>
    <t>2016-04-25 08:16:50</t>
  </si>
  <si>
    <t>2016-04-25 10:21:18</t>
  </si>
  <si>
    <t>2016-04-25 10:57:06</t>
  </si>
  <si>
    <t>2016-04-25 11:11:13</t>
  </si>
  <si>
    <t>2016-04-25 11:30:58</t>
  </si>
  <si>
    <t>2016-04-25 12:59:00</t>
  </si>
  <si>
    <t>2016-04-26 08:24:32</t>
  </si>
  <si>
    <t>2016-04-26 08:31:22</t>
  </si>
  <si>
    <t>2016-04-27 08:28:25</t>
  </si>
  <si>
    <t>2016-04-27 08:56:44</t>
  </si>
  <si>
    <t>2016-04-27 09:02:39</t>
  </si>
  <si>
    <t>2016-04-27 14:15:48</t>
  </si>
  <si>
    <t>2016-04-27 14:21:00</t>
  </si>
  <si>
    <t>2016-04-27 17:00:48</t>
  </si>
  <si>
    <t>2016-04-27 18:07:09</t>
  </si>
  <si>
    <t>2016-04-28 08:30:43</t>
  </si>
  <si>
    <t>2016-04-28 09:41:21</t>
  </si>
  <si>
    <t>2016-04-28 10:01:08</t>
  </si>
  <si>
    <t>2016-04-28 10:14:21</t>
  </si>
  <si>
    <t>2016-04-28 10:14:34</t>
  </si>
  <si>
    <t>2016-04-28 10:28:53</t>
  </si>
  <si>
    <t>2016-04-28 10:33:12</t>
  </si>
  <si>
    <t>2016-04-29 10:31:16</t>
  </si>
  <si>
    <t>2016-04-29 10:42:54</t>
  </si>
  <si>
    <t>2016-04-29 10:43:50</t>
  </si>
  <si>
    <t>2016-04-29 14:48:17</t>
  </si>
  <si>
    <t>2016-04-29 15:07:07</t>
  </si>
  <si>
    <t>2016-04-29 15:13:09</t>
  </si>
  <si>
    <t>2016-04-29 15:55:04</t>
  </si>
  <si>
    <t>2016-04-29 16:18:55</t>
  </si>
  <si>
    <t>2016-04-29 17:12:21</t>
  </si>
  <si>
    <t>2016-04-29 17:20:15</t>
  </si>
  <si>
    <t>ID</t>
  </si>
  <si>
    <t>Date &amp; Heure</t>
  </si>
  <si>
    <t>Type</t>
  </si>
  <si>
    <t>IT_FR</t>
  </si>
  <si>
    <t>COMPTA</t>
  </si>
  <si>
    <t>RH</t>
  </si>
  <si>
    <t>Dim</t>
  </si>
  <si>
    <t>Lun</t>
  </si>
  <si>
    <t>Mar</t>
  </si>
  <si>
    <t>Mer</t>
  </si>
  <si>
    <t>Jeu</t>
  </si>
  <si>
    <t>Ven</t>
  </si>
  <si>
    <t>Sam</t>
  </si>
  <si>
    <t>Code jour</t>
  </si>
  <si>
    <t>Moy</t>
  </si>
  <si>
    <t>interv</t>
  </si>
  <si>
    <t>M/jour</t>
  </si>
  <si>
    <t>M/RH</t>
  </si>
  <si>
    <t>M/IT</t>
  </si>
  <si>
    <t>M/Compt</t>
  </si>
  <si>
    <t>Moy géné-rale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</si>
</sst>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22" fontId="0" fillId="0" borderId="0" xfId="0" applyNumberFormat="1"/>
    <xf numFmtId="0" fontId="1" fillId="0" borderId="2" xfId="0" applyFont="1" applyFill="1" applyBorder="1" applyAlignment="1">
      <alignment horizontal="center"/>
    </xf>
    <xf numFmtId="0" fontId="0" fillId="0" borderId="0" xfId="0" applyFill="1"/>
    <xf numFmtId="0" fontId="3" fillId="4" borderId="0" xfId="0" applyFont="1" applyFill="1" applyAlignment="1">
      <alignment vertical="top" wrapText="1"/>
    </xf>
    <xf numFmtId="0" fontId="0" fillId="4" borderId="0" xfId="0" applyFill="1"/>
    <xf numFmtId="164" fontId="0" fillId="4" borderId="0" xfId="0" applyNumberFormat="1" applyFill="1"/>
    <xf numFmtId="20" fontId="1" fillId="2" borderId="1" xfId="0" applyNumberFormat="1" applyFont="1" applyFill="1" applyBorder="1"/>
    <xf numFmtId="165" fontId="0" fillId="0" borderId="0" xfId="0" applyNumberFormat="1"/>
    <xf numFmtId="0" fontId="1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9" tint="0.39994506668294322"/>
      </font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295275</xdr:rowOff>
    </xdr:from>
    <xdr:to>
      <xdr:col>14</xdr:col>
      <xdr:colOff>85725</xdr:colOff>
      <xdr:row>19</xdr:row>
      <xdr:rowOff>0</xdr:rowOff>
    </xdr:to>
    <xdr:sp macro="" textlink="">
      <xdr:nvSpPr>
        <xdr:cNvPr id="2" name="ZoneTexte 1"/>
        <xdr:cNvSpPr txBox="1"/>
      </xdr:nvSpPr>
      <xdr:spPr>
        <a:xfrm>
          <a:off x="5591175" y="485775"/>
          <a:ext cx="3981450" cy="553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CA" sz="1100"/>
            <a:t>Conditions:</a:t>
          </a:r>
        </a:p>
        <a:p>
          <a:r>
            <a:rPr lang="en-CA" sz="1100"/>
            <a:t>Dans la</a:t>
          </a:r>
          <a:r>
            <a:rPr lang="en-CA" sz="1100" baseline="0"/>
            <a:t> feuille:  Sheet1</a:t>
          </a:r>
          <a:endParaRPr lang="en-CA" sz="1100"/>
        </a:p>
        <a:p>
          <a:endParaRPr lang="en-CA" sz="1100"/>
        </a:p>
        <a:p>
          <a:r>
            <a:rPr lang="en-CA" sz="1100"/>
            <a:t> 1. Ligne 4, on a les jours de la semaine : Dimanche - Samedi</a:t>
          </a:r>
        </a:p>
        <a:p>
          <a:r>
            <a:rPr lang="en-CA" sz="1100"/>
            <a:t> 2. Chaque de semaine comporte trois colonnes  (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COMPTA,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IT_FR</a:t>
          </a:r>
          <a:r>
            <a:rPr lang="en-US"/>
            <a:t>  et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RH</a:t>
          </a:r>
          <a:r>
            <a:rPr lang="en-US"/>
            <a:t> </a:t>
          </a:r>
          <a:r>
            <a:rPr lang="en-CA" sz="1100"/>
            <a:t>)</a:t>
          </a:r>
        </a:p>
        <a:p>
          <a:r>
            <a:rPr lang="en-CA" sz="1100"/>
            <a:t> 3. Dans la colonne A on a l'intervalle du</a:t>
          </a:r>
          <a:r>
            <a:rPr lang="en-CA" sz="1100" baseline="0"/>
            <a:t> temps travaillé</a:t>
          </a:r>
          <a:endParaRPr lang="en-CA" sz="1100"/>
        </a:p>
        <a:p>
          <a:r>
            <a:rPr lang="en-CA" sz="1100"/>
            <a:t> 4.  </a:t>
          </a:r>
        </a:p>
        <a:p>
          <a:endParaRPr lang="en-CA" sz="1100"/>
        </a:p>
        <a:p>
          <a:r>
            <a:rPr lang="en-CA" sz="1100"/>
            <a:t>Dans la</a:t>
          </a:r>
          <a:r>
            <a:rPr lang="en-CA" sz="1100" baseline="0"/>
            <a:t> feuille</a:t>
          </a:r>
          <a:r>
            <a:rPr lang="en-CA" sz="1100"/>
            <a:t> : Sheet2</a:t>
          </a:r>
        </a:p>
        <a:p>
          <a:r>
            <a:rPr lang="en-CA" sz="1100"/>
            <a:t> 1. On a 3 colonnes : ID,</a:t>
          </a:r>
          <a:r>
            <a:rPr lang="en-CA" sz="1100" baseline="0"/>
            <a:t>  Date &amp; Heure, Type</a:t>
          </a:r>
          <a:endParaRPr lang="en-CA" sz="1100"/>
        </a:p>
        <a:p>
          <a:endParaRPr lang="en-CA" sz="1100"/>
        </a:p>
        <a:p>
          <a:r>
            <a:rPr lang="en-CA" sz="1100"/>
            <a:t>Action </a:t>
          </a:r>
          <a:r>
            <a:rPr lang="en-CA" sz="1100" baseline="0"/>
            <a:t> à faire</a:t>
          </a:r>
          <a:r>
            <a:rPr lang="en-CA" sz="1100"/>
            <a:t>:</a:t>
          </a:r>
        </a:p>
        <a:p>
          <a:r>
            <a:rPr lang="en-CA" sz="1100"/>
            <a:t>Créer</a:t>
          </a:r>
          <a:r>
            <a:rPr lang="en-CA" sz="1100" baseline="0"/>
            <a:t> une macro  qui indique dans la cellule concernée le nombre de ID par jour selon les type (COMPTA, IT_FR,	RH)</a:t>
          </a:r>
        </a:p>
        <a:p>
          <a:endParaRPr lang="en-CA" sz="1100" baseline="0"/>
        </a:p>
        <a:p>
          <a:r>
            <a:rPr lang="en-CA" sz="1100" baseline="0"/>
            <a:t>Manuellement  J'ai mis les resultat du dimanche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70"/>
  <sheetViews>
    <sheetView tabSelected="1" topLeftCell="A4" zoomScale="59" zoomScaleNormal="59" workbookViewId="0">
      <pane xSplit="1" ySplit="2" topLeftCell="B31" activePane="bottomRight" state="frozen"/>
      <selection activeCell="A4" sqref="A4"/>
      <selection pane="topRight" activeCell="B4" sqref="B4"/>
      <selection pane="bottomLeft" activeCell="A6" sqref="A6"/>
      <selection pane="bottomRight" activeCell="S70" sqref="S70"/>
    </sheetView>
    <sheetView workbookViewId="1">
      <selection activeCell="D11" sqref="D11"/>
    </sheetView>
  </sheetViews>
  <sheetFormatPr baseColWidth="10" defaultColWidth="9.140625" defaultRowHeight="15" x14ac:dyDescent="0.25"/>
  <cols>
    <col min="1" max="1" width="11" customWidth="1"/>
    <col min="3" max="3" width="9.5703125" bestFit="1" customWidth="1"/>
    <col min="23" max="23" width="9.140625" style="22"/>
  </cols>
  <sheetData>
    <row r="3" spans="1:23" s="14" customFormat="1" ht="12" x14ac:dyDescent="0.2">
      <c r="B3" s="14">
        <v>7</v>
      </c>
      <c r="C3" s="14">
        <v>7</v>
      </c>
      <c r="D3" s="14">
        <v>7</v>
      </c>
      <c r="E3" s="14">
        <v>1</v>
      </c>
      <c r="F3" s="14">
        <v>1</v>
      </c>
      <c r="G3" s="14">
        <v>1</v>
      </c>
      <c r="H3" s="14">
        <v>2</v>
      </c>
      <c r="I3" s="14">
        <v>2</v>
      </c>
      <c r="J3" s="14">
        <v>2</v>
      </c>
      <c r="K3" s="14">
        <v>3</v>
      </c>
      <c r="L3" s="14">
        <v>3</v>
      </c>
      <c r="M3" s="14">
        <v>3</v>
      </c>
      <c r="N3" s="14">
        <v>4</v>
      </c>
      <c r="O3" s="14">
        <v>4</v>
      </c>
      <c r="P3" s="14">
        <v>4</v>
      </c>
      <c r="Q3" s="14">
        <v>5</v>
      </c>
      <c r="R3" s="14">
        <v>5</v>
      </c>
      <c r="S3" s="14">
        <v>5</v>
      </c>
      <c r="T3" s="14">
        <v>6</v>
      </c>
      <c r="U3" s="14">
        <v>6</v>
      </c>
      <c r="V3" s="14">
        <v>6</v>
      </c>
    </row>
    <row r="4" spans="1:23" ht="18.75" customHeight="1" x14ac:dyDescent="0.3">
      <c r="B4" s="15" t="s">
        <v>264</v>
      </c>
      <c r="C4" s="15"/>
      <c r="D4" s="15"/>
      <c r="E4" s="15" t="s">
        <v>265</v>
      </c>
      <c r="F4" s="15"/>
      <c r="G4" s="15"/>
      <c r="H4" s="15" t="s">
        <v>266</v>
      </c>
      <c r="I4" s="15"/>
      <c r="J4" s="15"/>
      <c r="K4" s="15" t="s">
        <v>267</v>
      </c>
      <c r="L4" s="15"/>
      <c r="M4" s="15"/>
      <c r="N4" s="15" t="s">
        <v>268</v>
      </c>
      <c r="O4" s="15"/>
      <c r="P4" s="15"/>
      <c r="Q4" s="15" t="s">
        <v>269</v>
      </c>
      <c r="R4" s="15"/>
      <c r="S4" s="15"/>
      <c r="T4" s="15" t="s">
        <v>270</v>
      </c>
      <c r="U4" s="15"/>
      <c r="V4" s="15"/>
      <c r="W4" s="20" t="s">
        <v>272</v>
      </c>
    </row>
    <row r="5" spans="1:23" x14ac:dyDescent="0.25">
      <c r="A5" s="1" t="s">
        <v>0</v>
      </c>
      <c r="B5" s="6" t="s">
        <v>262</v>
      </c>
      <c r="C5" s="6" t="s">
        <v>261</v>
      </c>
      <c r="D5" s="6" t="s">
        <v>263</v>
      </c>
      <c r="E5" s="6" t="s">
        <v>262</v>
      </c>
      <c r="F5" s="6" t="s">
        <v>261</v>
      </c>
      <c r="G5" s="6" t="s">
        <v>263</v>
      </c>
      <c r="H5" s="6" t="s">
        <v>262</v>
      </c>
      <c r="I5" s="6" t="s">
        <v>261</v>
      </c>
      <c r="J5" s="6" t="s">
        <v>263</v>
      </c>
      <c r="K5" s="6" t="s">
        <v>262</v>
      </c>
      <c r="L5" s="6" t="s">
        <v>261</v>
      </c>
      <c r="M5" s="6" t="s">
        <v>263</v>
      </c>
      <c r="N5" s="6" t="s">
        <v>262</v>
      </c>
      <c r="O5" s="6" t="s">
        <v>261</v>
      </c>
      <c r="P5" s="6" t="s">
        <v>263</v>
      </c>
      <c r="Q5" s="6" t="s">
        <v>262</v>
      </c>
      <c r="R5" s="6" t="s">
        <v>261</v>
      </c>
      <c r="S5" s="6" t="s">
        <v>263</v>
      </c>
      <c r="T5" s="6" t="s">
        <v>262</v>
      </c>
      <c r="U5" s="6" t="s">
        <v>261</v>
      </c>
      <c r="V5" s="6" t="s">
        <v>263</v>
      </c>
      <c r="W5" s="21" t="s">
        <v>273</v>
      </c>
    </row>
    <row r="6" spans="1:23" x14ac:dyDescent="0.25">
      <c r="A6" s="11">
        <v>1.1574074074074073E-5</v>
      </c>
      <c r="B6" s="13">
        <f xml:space="preserve"> COUNTIFS(Sheet2!$C:$C,B$5, Sheet2!$D:$D,B$3, Sheet2!$E:$E,"&gt;="&amp;$A6, Sheet2!$E:$E,"&lt;"&amp;$A7)</f>
        <v>1</v>
      </c>
      <c r="C6" s="13">
        <f xml:space="preserve"> COUNTIFS(Sheet2!$C:$C,C$5, Sheet2!$D:$D,C$3, Sheet2!$E:$E,"&gt;="&amp;$A6, Sheet2!$E:$E,"&lt;"&amp;$A7)</f>
        <v>2</v>
      </c>
      <c r="D6" s="13">
        <f xml:space="preserve"> COUNTIFS(Sheet2!$C:$C,D$5, Sheet2!$D:$D,D$3, Sheet2!$E:$E,"&gt;="&amp;$A6, Sheet2!$E:$E,"&lt;"&amp;$A7)</f>
        <v>0</v>
      </c>
      <c r="E6" s="13">
        <f xml:space="preserve"> COUNTIFS(Sheet2!$C:$C,E$5, Sheet2!$D:$D,E$3, Sheet2!$E:$E,"&gt;="&amp;$A6, Sheet2!$E:$E,"&lt;"&amp;$A7)</f>
        <v>1</v>
      </c>
      <c r="F6" s="13">
        <f xml:space="preserve"> COUNTIFS(Sheet2!$C:$C,F$5, Sheet2!$D:$D,F$3, Sheet2!$E:$E,"&gt;="&amp;$A6, Sheet2!$E:$E,"&lt;"&amp;$A7)</f>
        <v>1</v>
      </c>
      <c r="G6" s="13">
        <f xml:space="preserve"> COUNTIFS(Sheet2!$C:$C,G$5, Sheet2!$D:$D,G$3, Sheet2!$E:$E,"&gt;="&amp;$A6, Sheet2!$E:$E,"&lt;"&amp;$A7)</f>
        <v>4</v>
      </c>
      <c r="H6" s="13">
        <f xml:space="preserve"> COUNTIFS(Sheet2!$C:$C,H$5, Sheet2!$D:$D,H$3, Sheet2!$E:$E,"&gt;="&amp;$A6, Sheet2!$E:$E,"&lt;"&amp;$A7)</f>
        <v>0</v>
      </c>
      <c r="I6" s="13">
        <f xml:space="preserve"> COUNTIFS(Sheet2!$C:$C,I$5, Sheet2!$D:$D,I$3, Sheet2!$E:$E,"&gt;="&amp;$A6, Sheet2!$E:$E,"&lt;"&amp;$A7)</f>
        <v>0</v>
      </c>
      <c r="J6" s="13">
        <f xml:space="preserve"> COUNTIFS(Sheet2!$C:$C,J$5, Sheet2!$D:$D,J$3, Sheet2!$E:$E,"&gt;="&amp;$A6, Sheet2!$E:$E,"&lt;"&amp;$A7)</f>
        <v>1</v>
      </c>
      <c r="K6" s="13">
        <f xml:space="preserve"> COUNTIFS(Sheet2!$C:$C,K$5, Sheet2!$D:$D,K$3, Sheet2!$E:$E,"&gt;="&amp;$A6, Sheet2!$E:$E,"&lt;"&amp;$A7)</f>
        <v>0</v>
      </c>
      <c r="L6" s="13">
        <f xml:space="preserve"> COUNTIFS(Sheet2!$C:$C,L$5, Sheet2!$D:$D,L$3, Sheet2!$E:$E,"&gt;="&amp;$A6, Sheet2!$E:$E,"&lt;"&amp;$A7)</f>
        <v>0</v>
      </c>
      <c r="M6" s="13">
        <f xml:space="preserve"> COUNTIFS(Sheet2!$C:$C,M$5, Sheet2!$D:$D,M$3, Sheet2!$E:$E,"&gt;="&amp;$A6, Sheet2!$E:$E,"&lt;"&amp;$A7)</f>
        <v>3</v>
      </c>
      <c r="N6" s="13">
        <f xml:space="preserve"> COUNTIFS(Sheet2!$C:$C,N$5, Sheet2!$D:$D,N$3, Sheet2!$E:$E,"&gt;="&amp;$A6, Sheet2!$E:$E,"&lt;"&amp;$A7)</f>
        <v>0</v>
      </c>
      <c r="O6" s="13">
        <f xml:space="preserve"> COUNTIFS(Sheet2!$C:$C,O$5, Sheet2!$D:$D,O$3, Sheet2!$E:$E,"&gt;="&amp;$A6, Sheet2!$E:$E,"&lt;"&amp;$A7)</f>
        <v>0</v>
      </c>
      <c r="P6" s="13">
        <f xml:space="preserve"> COUNTIFS(Sheet2!$C:$C,P$5, Sheet2!$D:$D,P$3, Sheet2!$E:$E,"&gt;="&amp;$A6, Sheet2!$E:$E,"&lt;"&amp;$A7)</f>
        <v>1</v>
      </c>
      <c r="Q6" s="13">
        <f xml:space="preserve"> COUNTIFS(Sheet2!$C:$C,Q$5, Sheet2!$D:$D,Q$3, Sheet2!$E:$E,"&gt;="&amp;$A6, Sheet2!$E:$E,"&lt;"&amp;$A7)</f>
        <v>0</v>
      </c>
      <c r="R6" s="13">
        <f xml:space="preserve"> COUNTIFS(Sheet2!$C:$C,R$5, Sheet2!$D:$D,R$3, Sheet2!$E:$E,"&gt;="&amp;$A6, Sheet2!$E:$E,"&lt;"&amp;$A7)</f>
        <v>0</v>
      </c>
      <c r="S6" s="13">
        <f xml:space="preserve"> COUNTIFS(Sheet2!$C:$C,S$5, Sheet2!$D:$D,S$3, Sheet2!$E:$E,"&gt;="&amp;$A6, Sheet2!$E:$E,"&lt;"&amp;$A7)</f>
        <v>1</v>
      </c>
      <c r="T6" s="13">
        <f xml:space="preserve"> COUNTIFS(Sheet2!$C:$C,T$5, Sheet2!$D:$D,T$3, Sheet2!$E:$E,"&gt;="&amp;$A6, Sheet2!$E:$E,"&lt;"&amp;$A7)</f>
        <v>0</v>
      </c>
      <c r="U6" s="13">
        <f xml:space="preserve"> COUNTIFS(Sheet2!$C:$C,U$5, Sheet2!$D:$D,U$3, Sheet2!$E:$E,"&gt;="&amp;$A6, Sheet2!$E:$E,"&lt;"&amp;$A7)</f>
        <v>1</v>
      </c>
      <c r="V6" s="13">
        <f xml:space="preserve"> COUNTIFS(Sheet2!$C:$C,V$5, Sheet2!$D:$D,V$3, Sheet2!$E:$E,"&gt;="&amp;$A6, Sheet2!$E:$E,"&lt;"&amp;$A7)</f>
        <v>0</v>
      </c>
      <c r="W6" s="19">
        <f t="shared" ref="W6:W37" si="0">AVERAGE(B6:V6)</f>
        <v>0.76190476190476186</v>
      </c>
    </row>
    <row r="7" spans="1:23" x14ac:dyDescent="0.25">
      <c r="A7" s="11">
        <v>0.249999999999997</v>
      </c>
      <c r="B7" s="13">
        <f xml:space="preserve"> COUNTIFS(Sheet2!$C:$C,B$5, Sheet2!$D:$D,B$3, Sheet2!$E:$E,"&gt;="&amp;$A7, Sheet2!$E:$E,"&lt;"&amp;$A8)</f>
        <v>0</v>
      </c>
      <c r="C7" s="13">
        <f xml:space="preserve"> COUNTIFS(Sheet2!$C:$C,C$5, Sheet2!$D:$D,C$3, Sheet2!$E:$E,"&gt;="&amp;$A7, Sheet2!$E:$E,"&lt;"&amp;$A8)</f>
        <v>0</v>
      </c>
      <c r="D7" s="13">
        <f xml:space="preserve"> COUNTIFS(Sheet2!$C:$C,D$5, Sheet2!$D:$D,D$3, Sheet2!$E:$E,"&gt;="&amp;$A7, Sheet2!$E:$E,"&lt;"&amp;$A8)</f>
        <v>0</v>
      </c>
      <c r="E7" s="13">
        <f xml:space="preserve"> COUNTIFS(Sheet2!$C:$C,E$5, Sheet2!$D:$D,E$3, Sheet2!$E:$E,"&gt;="&amp;$A7, Sheet2!$E:$E,"&lt;"&amp;$A8)</f>
        <v>0</v>
      </c>
      <c r="F7" s="13">
        <f xml:space="preserve"> COUNTIFS(Sheet2!$C:$C,F$5, Sheet2!$D:$D,F$3, Sheet2!$E:$E,"&gt;="&amp;$A7, Sheet2!$E:$E,"&lt;"&amp;$A8)</f>
        <v>0</v>
      </c>
      <c r="G7" s="13">
        <f xml:space="preserve"> COUNTIFS(Sheet2!$C:$C,G$5, Sheet2!$D:$D,G$3, Sheet2!$E:$E,"&gt;="&amp;$A7, Sheet2!$E:$E,"&lt;"&amp;$A8)</f>
        <v>2</v>
      </c>
      <c r="H7" s="13">
        <f xml:space="preserve"> COUNTIFS(Sheet2!$C:$C,H$5, Sheet2!$D:$D,H$3, Sheet2!$E:$E,"&gt;="&amp;$A7, Sheet2!$E:$E,"&lt;"&amp;$A8)</f>
        <v>0</v>
      </c>
      <c r="I7" s="13">
        <f xml:space="preserve"> COUNTIFS(Sheet2!$C:$C,I$5, Sheet2!$D:$D,I$3, Sheet2!$E:$E,"&gt;="&amp;$A7, Sheet2!$E:$E,"&lt;"&amp;$A8)</f>
        <v>0</v>
      </c>
      <c r="J7" s="13">
        <f xml:space="preserve"> COUNTIFS(Sheet2!$C:$C,J$5, Sheet2!$D:$D,J$3, Sheet2!$E:$E,"&gt;="&amp;$A7, Sheet2!$E:$E,"&lt;"&amp;$A8)</f>
        <v>1</v>
      </c>
      <c r="K7" s="13">
        <f xml:space="preserve"> COUNTIFS(Sheet2!$C:$C,K$5, Sheet2!$D:$D,K$3, Sheet2!$E:$E,"&gt;="&amp;$A7, Sheet2!$E:$E,"&lt;"&amp;$A8)</f>
        <v>0</v>
      </c>
      <c r="L7" s="13">
        <f xml:space="preserve"> COUNTIFS(Sheet2!$C:$C,L$5, Sheet2!$D:$D,L$3, Sheet2!$E:$E,"&gt;="&amp;$A7, Sheet2!$E:$E,"&lt;"&amp;$A8)</f>
        <v>0</v>
      </c>
      <c r="M7" s="13">
        <f xml:space="preserve"> COUNTIFS(Sheet2!$C:$C,M$5, Sheet2!$D:$D,M$3, Sheet2!$E:$E,"&gt;="&amp;$A7, Sheet2!$E:$E,"&lt;"&amp;$A8)</f>
        <v>0</v>
      </c>
      <c r="N7" s="13">
        <f xml:space="preserve"> COUNTIFS(Sheet2!$C:$C,N$5, Sheet2!$D:$D,N$3, Sheet2!$E:$E,"&gt;="&amp;$A7, Sheet2!$E:$E,"&lt;"&amp;$A8)</f>
        <v>0</v>
      </c>
      <c r="O7" s="13">
        <f xml:space="preserve"> COUNTIFS(Sheet2!$C:$C,O$5, Sheet2!$D:$D,O$3, Sheet2!$E:$E,"&gt;="&amp;$A7, Sheet2!$E:$E,"&lt;"&amp;$A8)</f>
        <v>0</v>
      </c>
      <c r="P7" s="13">
        <f xml:space="preserve"> COUNTIFS(Sheet2!$C:$C,P$5, Sheet2!$D:$D,P$3, Sheet2!$E:$E,"&gt;="&amp;$A7, Sheet2!$E:$E,"&lt;"&amp;$A8)</f>
        <v>0</v>
      </c>
      <c r="Q7" s="13">
        <f xml:space="preserve"> COUNTIFS(Sheet2!$C:$C,Q$5, Sheet2!$D:$D,Q$3, Sheet2!$E:$E,"&gt;="&amp;$A7, Sheet2!$E:$E,"&lt;"&amp;$A8)</f>
        <v>0</v>
      </c>
      <c r="R7" s="13">
        <f xml:space="preserve"> COUNTIFS(Sheet2!$C:$C,R$5, Sheet2!$D:$D,R$3, Sheet2!$E:$E,"&gt;="&amp;$A7, Sheet2!$E:$E,"&lt;"&amp;$A8)</f>
        <v>0</v>
      </c>
      <c r="S7" s="13">
        <f xml:space="preserve"> COUNTIFS(Sheet2!$C:$C,S$5, Sheet2!$D:$D,S$3, Sheet2!$E:$E,"&gt;="&amp;$A7, Sheet2!$E:$E,"&lt;"&amp;$A8)</f>
        <v>0</v>
      </c>
      <c r="T7" s="13">
        <f xml:space="preserve"> COUNTIFS(Sheet2!$C:$C,T$5, Sheet2!$D:$D,T$3, Sheet2!$E:$E,"&gt;="&amp;$A7, Sheet2!$E:$E,"&lt;"&amp;$A8)</f>
        <v>0</v>
      </c>
      <c r="U7" s="13">
        <f xml:space="preserve"> COUNTIFS(Sheet2!$C:$C,U$5, Sheet2!$D:$D,U$3, Sheet2!$E:$E,"&gt;="&amp;$A7, Sheet2!$E:$E,"&lt;"&amp;$A8)</f>
        <v>0</v>
      </c>
      <c r="V7" s="13">
        <f xml:space="preserve"> COUNTIFS(Sheet2!$C:$C,V$5, Sheet2!$D:$D,V$3, Sheet2!$E:$E,"&gt;="&amp;$A7, Sheet2!$E:$E,"&lt;"&amp;$A8)</f>
        <v>1</v>
      </c>
      <c r="W7" s="19">
        <f t="shared" si="0"/>
        <v>0.19047619047619047</v>
      </c>
    </row>
    <row r="8" spans="1:23" x14ac:dyDescent="0.25">
      <c r="A8" s="11">
        <v>0.26041666666666402</v>
      </c>
      <c r="B8" s="13">
        <f xml:space="preserve"> COUNTIFS(Sheet2!$C:$C,B$5, Sheet2!$D:$D,B$3, Sheet2!$E:$E,"&gt;="&amp;$A8, Sheet2!$E:$E,"&lt;"&amp;$A9)</f>
        <v>0</v>
      </c>
      <c r="C8" s="13">
        <f xml:space="preserve"> COUNTIFS(Sheet2!$C:$C,C$5, Sheet2!$D:$D,C$3, Sheet2!$E:$E,"&gt;="&amp;$A8, Sheet2!$E:$E,"&lt;"&amp;$A9)</f>
        <v>0</v>
      </c>
      <c r="D8" s="13">
        <f xml:space="preserve"> COUNTIFS(Sheet2!$C:$C,D$5, Sheet2!$D:$D,D$3, Sheet2!$E:$E,"&gt;="&amp;$A8, Sheet2!$E:$E,"&lt;"&amp;$A9)</f>
        <v>0</v>
      </c>
      <c r="E8" s="13">
        <f xml:space="preserve"> COUNTIFS(Sheet2!$C:$C,E$5, Sheet2!$D:$D,E$3, Sheet2!$E:$E,"&gt;="&amp;$A8, Sheet2!$E:$E,"&lt;"&amp;$A9)</f>
        <v>0</v>
      </c>
      <c r="F8" s="13">
        <f xml:space="preserve"> COUNTIFS(Sheet2!$C:$C,F$5, Sheet2!$D:$D,F$3, Sheet2!$E:$E,"&gt;="&amp;$A8, Sheet2!$E:$E,"&lt;"&amp;$A9)</f>
        <v>0</v>
      </c>
      <c r="G8" s="13">
        <f xml:space="preserve"> COUNTIFS(Sheet2!$C:$C,G$5, Sheet2!$D:$D,G$3, Sheet2!$E:$E,"&gt;="&amp;$A8, Sheet2!$E:$E,"&lt;"&amp;$A9)</f>
        <v>0</v>
      </c>
      <c r="H8" s="13">
        <f xml:space="preserve"> COUNTIFS(Sheet2!$C:$C,H$5, Sheet2!$D:$D,H$3, Sheet2!$E:$E,"&gt;="&amp;$A8, Sheet2!$E:$E,"&lt;"&amp;$A9)</f>
        <v>0</v>
      </c>
      <c r="I8" s="13">
        <f xml:space="preserve"> COUNTIFS(Sheet2!$C:$C,I$5, Sheet2!$D:$D,I$3, Sheet2!$E:$E,"&gt;="&amp;$A8, Sheet2!$E:$E,"&lt;"&amp;$A9)</f>
        <v>0</v>
      </c>
      <c r="J8" s="13">
        <f xml:space="preserve"> COUNTIFS(Sheet2!$C:$C,J$5, Sheet2!$D:$D,J$3, Sheet2!$E:$E,"&gt;="&amp;$A8, Sheet2!$E:$E,"&lt;"&amp;$A9)</f>
        <v>0</v>
      </c>
      <c r="K8" s="13">
        <f xml:space="preserve"> COUNTIFS(Sheet2!$C:$C,K$5, Sheet2!$D:$D,K$3, Sheet2!$E:$E,"&gt;="&amp;$A8, Sheet2!$E:$E,"&lt;"&amp;$A9)</f>
        <v>0</v>
      </c>
      <c r="L8" s="13">
        <f xml:space="preserve"> COUNTIFS(Sheet2!$C:$C,L$5, Sheet2!$D:$D,L$3, Sheet2!$E:$E,"&gt;="&amp;$A8, Sheet2!$E:$E,"&lt;"&amp;$A9)</f>
        <v>0</v>
      </c>
      <c r="M8" s="13">
        <f xml:space="preserve"> COUNTIFS(Sheet2!$C:$C,M$5, Sheet2!$D:$D,M$3, Sheet2!$E:$E,"&gt;="&amp;$A8, Sheet2!$E:$E,"&lt;"&amp;$A9)</f>
        <v>0</v>
      </c>
      <c r="N8" s="13">
        <f xml:space="preserve"> COUNTIFS(Sheet2!$C:$C,N$5, Sheet2!$D:$D,N$3, Sheet2!$E:$E,"&gt;="&amp;$A8, Sheet2!$E:$E,"&lt;"&amp;$A9)</f>
        <v>0</v>
      </c>
      <c r="O8" s="13">
        <f xml:space="preserve"> COUNTIFS(Sheet2!$C:$C,O$5, Sheet2!$D:$D,O$3, Sheet2!$E:$E,"&gt;="&amp;$A8, Sheet2!$E:$E,"&lt;"&amp;$A9)</f>
        <v>0</v>
      </c>
      <c r="P8" s="13">
        <f xml:space="preserve"> COUNTIFS(Sheet2!$C:$C,P$5, Sheet2!$D:$D,P$3, Sheet2!$E:$E,"&gt;="&amp;$A8, Sheet2!$E:$E,"&lt;"&amp;$A9)</f>
        <v>0</v>
      </c>
      <c r="Q8" s="13">
        <f xml:space="preserve"> COUNTIFS(Sheet2!$C:$C,Q$5, Sheet2!$D:$D,Q$3, Sheet2!$E:$E,"&gt;="&amp;$A8, Sheet2!$E:$E,"&lt;"&amp;$A9)</f>
        <v>0</v>
      </c>
      <c r="R8" s="13">
        <f xml:space="preserve"> COUNTIFS(Sheet2!$C:$C,R$5, Sheet2!$D:$D,R$3, Sheet2!$E:$E,"&gt;="&amp;$A8, Sheet2!$E:$E,"&lt;"&amp;$A9)</f>
        <v>0</v>
      </c>
      <c r="S8" s="13">
        <f xml:space="preserve"> COUNTIFS(Sheet2!$C:$C,S$5, Sheet2!$D:$D,S$3, Sheet2!$E:$E,"&gt;="&amp;$A8, Sheet2!$E:$E,"&lt;"&amp;$A9)</f>
        <v>0</v>
      </c>
      <c r="T8" s="13">
        <f xml:space="preserve"> COUNTIFS(Sheet2!$C:$C,T$5, Sheet2!$D:$D,T$3, Sheet2!$E:$E,"&gt;="&amp;$A8, Sheet2!$E:$E,"&lt;"&amp;$A9)</f>
        <v>0</v>
      </c>
      <c r="U8" s="13">
        <f xml:space="preserve"> COUNTIFS(Sheet2!$C:$C,U$5, Sheet2!$D:$D,U$3, Sheet2!$E:$E,"&gt;="&amp;$A8, Sheet2!$E:$E,"&lt;"&amp;$A9)</f>
        <v>0</v>
      </c>
      <c r="V8" s="13">
        <f xml:space="preserve"> COUNTIFS(Sheet2!$C:$C,V$5, Sheet2!$D:$D,V$3, Sheet2!$E:$E,"&gt;="&amp;$A8, Sheet2!$E:$E,"&lt;"&amp;$A9)</f>
        <v>0</v>
      </c>
      <c r="W8" s="19">
        <f t="shared" si="0"/>
        <v>0</v>
      </c>
    </row>
    <row r="9" spans="1:23" x14ac:dyDescent="0.25">
      <c r="A9" s="11">
        <v>0.27083333333333098</v>
      </c>
      <c r="B9" s="13">
        <f xml:space="preserve"> COUNTIFS(Sheet2!$C:$C,B$5, Sheet2!$D:$D,B$3, Sheet2!$E:$E,"&gt;="&amp;$A9, Sheet2!$E:$E,"&lt;"&amp;$A10)</f>
        <v>0</v>
      </c>
      <c r="C9" s="13">
        <f xml:space="preserve"> COUNTIFS(Sheet2!$C:$C,C$5, Sheet2!$D:$D,C$3, Sheet2!$E:$E,"&gt;="&amp;$A9, Sheet2!$E:$E,"&lt;"&amp;$A10)</f>
        <v>0</v>
      </c>
      <c r="D9" s="13">
        <f xml:space="preserve"> COUNTIFS(Sheet2!$C:$C,D$5, Sheet2!$D:$D,D$3, Sheet2!$E:$E,"&gt;="&amp;$A9, Sheet2!$E:$E,"&lt;"&amp;$A10)</f>
        <v>0</v>
      </c>
      <c r="E9" s="13">
        <f xml:space="preserve"> COUNTIFS(Sheet2!$C:$C,E$5, Sheet2!$D:$D,E$3, Sheet2!$E:$E,"&gt;="&amp;$A9, Sheet2!$E:$E,"&lt;"&amp;$A10)</f>
        <v>0</v>
      </c>
      <c r="F9" s="13">
        <f xml:space="preserve"> COUNTIFS(Sheet2!$C:$C,F$5, Sheet2!$D:$D,F$3, Sheet2!$E:$E,"&gt;="&amp;$A9, Sheet2!$E:$E,"&lt;"&amp;$A10)</f>
        <v>0</v>
      </c>
      <c r="G9" s="13">
        <f xml:space="preserve"> COUNTIFS(Sheet2!$C:$C,G$5, Sheet2!$D:$D,G$3, Sheet2!$E:$E,"&gt;="&amp;$A9, Sheet2!$E:$E,"&lt;"&amp;$A10)</f>
        <v>0</v>
      </c>
      <c r="H9" s="13">
        <f xml:space="preserve"> COUNTIFS(Sheet2!$C:$C,H$5, Sheet2!$D:$D,H$3, Sheet2!$E:$E,"&gt;="&amp;$A9, Sheet2!$E:$E,"&lt;"&amp;$A10)</f>
        <v>0</v>
      </c>
      <c r="I9" s="13">
        <f xml:space="preserve"> COUNTIFS(Sheet2!$C:$C,I$5, Sheet2!$D:$D,I$3, Sheet2!$E:$E,"&gt;="&amp;$A9, Sheet2!$E:$E,"&lt;"&amp;$A10)</f>
        <v>0</v>
      </c>
      <c r="J9" s="13">
        <f xml:space="preserve"> COUNTIFS(Sheet2!$C:$C,J$5, Sheet2!$D:$D,J$3, Sheet2!$E:$E,"&gt;="&amp;$A9, Sheet2!$E:$E,"&lt;"&amp;$A10)</f>
        <v>0</v>
      </c>
      <c r="K9" s="13">
        <f xml:space="preserve"> COUNTIFS(Sheet2!$C:$C,K$5, Sheet2!$D:$D,K$3, Sheet2!$E:$E,"&gt;="&amp;$A9, Sheet2!$E:$E,"&lt;"&amp;$A10)</f>
        <v>0</v>
      </c>
      <c r="L9" s="13">
        <f xml:space="preserve"> COUNTIFS(Sheet2!$C:$C,L$5, Sheet2!$D:$D,L$3, Sheet2!$E:$E,"&gt;="&amp;$A9, Sheet2!$E:$E,"&lt;"&amp;$A10)</f>
        <v>0</v>
      </c>
      <c r="M9" s="13">
        <f xml:space="preserve"> COUNTIFS(Sheet2!$C:$C,M$5, Sheet2!$D:$D,M$3, Sheet2!$E:$E,"&gt;="&amp;$A9, Sheet2!$E:$E,"&lt;"&amp;$A10)</f>
        <v>0</v>
      </c>
      <c r="N9" s="13">
        <f xml:space="preserve"> COUNTIFS(Sheet2!$C:$C,N$5, Sheet2!$D:$D,N$3, Sheet2!$E:$E,"&gt;="&amp;$A9, Sheet2!$E:$E,"&lt;"&amp;$A10)</f>
        <v>0</v>
      </c>
      <c r="O9" s="13">
        <f xml:space="preserve"> COUNTIFS(Sheet2!$C:$C,O$5, Sheet2!$D:$D,O$3, Sheet2!$E:$E,"&gt;="&amp;$A9, Sheet2!$E:$E,"&lt;"&amp;$A10)</f>
        <v>0</v>
      </c>
      <c r="P9" s="13">
        <f xml:space="preserve"> COUNTIFS(Sheet2!$C:$C,P$5, Sheet2!$D:$D,P$3, Sheet2!$E:$E,"&gt;="&amp;$A9, Sheet2!$E:$E,"&lt;"&amp;$A10)</f>
        <v>1</v>
      </c>
      <c r="Q9" s="13">
        <f xml:space="preserve"> COUNTIFS(Sheet2!$C:$C,Q$5, Sheet2!$D:$D,Q$3, Sheet2!$E:$E,"&gt;="&amp;$A9, Sheet2!$E:$E,"&lt;"&amp;$A10)</f>
        <v>0</v>
      </c>
      <c r="R9" s="13">
        <f xml:space="preserve"> COUNTIFS(Sheet2!$C:$C,R$5, Sheet2!$D:$D,R$3, Sheet2!$E:$E,"&gt;="&amp;$A9, Sheet2!$E:$E,"&lt;"&amp;$A10)</f>
        <v>0</v>
      </c>
      <c r="S9" s="13">
        <f xml:space="preserve"> COUNTIFS(Sheet2!$C:$C,S$5, Sheet2!$D:$D,S$3, Sheet2!$E:$E,"&gt;="&amp;$A9, Sheet2!$E:$E,"&lt;"&amp;$A10)</f>
        <v>0</v>
      </c>
      <c r="T9" s="13">
        <f xml:space="preserve"> COUNTIFS(Sheet2!$C:$C,T$5, Sheet2!$D:$D,T$3, Sheet2!$E:$E,"&gt;="&amp;$A9, Sheet2!$E:$E,"&lt;"&amp;$A10)</f>
        <v>0</v>
      </c>
      <c r="U9" s="13">
        <f xml:space="preserve"> COUNTIFS(Sheet2!$C:$C,U$5, Sheet2!$D:$D,U$3, Sheet2!$E:$E,"&gt;="&amp;$A9, Sheet2!$E:$E,"&lt;"&amp;$A10)</f>
        <v>0</v>
      </c>
      <c r="V9" s="13">
        <f xml:space="preserve"> COUNTIFS(Sheet2!$C:$C,V$5, Sheet2!$D:$D,V$3, Sheet2!$E:$E,"&gt;="&amp;$A9, Sheet2!$E:$E,"&lt;"&amp;$A10)</f>
        <v>0</v>
      </c>
      <c r="W9" s="19">
        <f t="shared" si="0"/>
        <v>4.7619047619047616E-2</v>
      </c>
    </row>
    <row r="10" spans="1:23" x14ac:dyDescent="0.25">
      <c r="A10" s="11">
        <v>0.281249999999998</v>
      </c>
      <c r="B10" s="13">
        <f xml:space="preserve"> COUNTIFS(Sheet2!$C:$C,B$5, Sheet2!$D:$D,B$3, Sheet2!$E:$E,"&gt;="&amp;$A10, Sheet2!$E:$E,"&lt;"&amp;$A11)</f>
        <v>0</v>
      </c>
      <c r="C10" s="13">
        <f xml:space="preserve"> COUNTIFS(Sheet2!$C:$C,C$5, Sheet2!$D:$D,C$3, Sheet2!$E:$E,"&gt;="&amp;$A10, Sheet2!$E:$E,"&lt;"&amp;$A11)</f>
        <v>0</v>
      </c>
      <c r="D10" s="13">
        <f xml:space="preserve"> COUNTIFS(Sheet2!$C:$C,D$5, Sheet2!$D:$D,D$3, Sheet2!$E:$E,"&gt;="&amp;$A10, Sheet2!$E:$E,"&lt;"&amp;$A11)</f>
        <v>0</v>
      </c>
      <c r="E10" s="13">
        <f xml:space="preserve"> COUNTIFS(Sheet2!$C:$C,E$5, Sheet2!$D:$D,E$3, Sheet2!$E:$E,"&gt;="&amp;$A10, Sheet2!$E:$E,"&lt;"&amp;$A11)</f>
        <v>0</v>
      </c>
      <c r="F10" s="13">
        <f xml:space="preserve"> COUNTIFS(Sheet2!$C:$C,F$5, Sheet2!$D:$D,F$3, Sheet2!$E:$E,"&gt;="&amp;$A10, Sheet2!$E:$E,"&lt;"&amp;$A11)</f>
        <v>0</v>
      </c>
      <c r="G10" s="13">
        <f xml:space="preserve"> COUNTIFS(Sheet2!$C:$C,G$5, Sheet2!$D:$D,G$3, Sheet2!$E:$E,"&gt;="&amp;$A10, Sheet2!$E:$E,"&lt;"&amp;$A11)</f>
        <v>0</v>
      </c>
      <c r="H10" s="13">
        <f xml:space="preserve"> COUNTIFS(Sheet2!$C:$C,H$5, Sheet2!$D:$D,H$3, Sheet2!$E:$E,"&gt;="&amp;$A10, Sheet2!$E:$E,"&lt;"&amp;$A11)</f>
        <v>0</v>
      </c>
      <c r="I10" s="13">
        <f xml:space="preserve"> COUNTIFS(Sheet2!$C:$C,I$5, Sheet2!$D:$D,I$3, Sheet2!$E:$E,"&gt;="&amp;$A10, Sheet2!$E:$E,"&lt;"&amp;$A11)</f>
        <v>0</v>
      </c>
      <c r="J10" s="13">
        <f xml:space="preserve"> COUNTIFS(Sheet2!$C:$C,J$5, Sheet2!$D:$D,J$3, Sheet2!$E:$E,"&gt;="&amp;$A10, Sheet2!$E:$E,"&lt;"&amp;$A11)</f>
        <v>1</v>
      </c>
      <c r="K10" s="13">
        <f xml:space="preserve"> COUNTIFS(Sheet2!$C:$C,K$5, Sheet2!$D:$D,K$3, Sheet2!$E:$E,"&gt;="&amp;$A10, Sheet2!$E:$E,"&lt;"&amp;$A11)</f>
        <v>0</v>
      </c>
      <c r="L10" s="13">
        <f xml:space="preserve"> COUNTIFS(Sheet2!$C:$C,L$5, Sheet2!$D:$D,L$3, Sheet2!$E:$E,"&gt;="&amp;$A10, Sheet2!$E:$E,"&lt;"&amp;$A11)</f>
        <v>0</v>
      </c>
      <c r="M10" s="13">
        <f xml:space="preserve"> COUNTIFS(Sheet2!$C:$C,M$5, Sheet2!$D:$D,M$3, Sheet2!$E:$E,"&gt;="&amp;$A10, Sheet2!$E:$E,"&lt;"&amp;$A11)</f>
        <v>0</v>
      </c>
      <c r="N10" s="13">
        <f xml:space="preserve"> COUNTIFS(Sheet2!$C:$C,N$5, Sheet2!$D:$D,N$3, Sheet2!$E:$E,"&gt;="&amp;$A10, Sheet2!$E:$E,"&lt;"&amp;$A11)</f>
        <v>0</v>
      </c>
      <c r="O10" s="13">
        <f xml:space="preserve"> COUNTIFS(Sheet2!$C:$C,O$5, Sheet2!$D:$D,O$3, Sheet2!$E:$E,"&gt;="&amp;$A10, Sheet2!$E:$E,"&lt;"&amp;$A11)</f>
        <v>0</v>
      </c>
      <c r="P10" s="13">
        <f xml:space="preserve"> COUNTIFS(Sheet2!$C:$C,P$5, Sheet2!$D:$D,P$3, Sheet2!$E:$E,"&gt;="&amp;$A10, Sheet2!$E:$E,"&lt;"&amp;$A11)</f>
        <v>2</v>
      </c>
      <c r="Q10" s="13">
        <f xml:space="preserve"> COUNTIFS(Sheet2!$C:$C,Q$5, Sheet2!$D:$D,Q$3, Sheet2!$E:$E,"&gt;="&amp;$A10, Sheet2!$E:$E,"&lt;"&amp;$A11)</f>
        <v>0</v>
      </c>
      <c r="R10" s="13">
        <f xml:space="preserve"> COUNTIFS(Sheet2!$C:$C,R$5, Sheet2!$D:$D,R$3, Sheet2!$E:$E,"&gt;="&amp;$A10, Sheet2!$E:$E,"&lt;"&amp;$A11)</f>
        <v>0</v>
      </c>
      <c r="S10" s="13">
        <f xml:space="preserve"> COUNTIFS(Sheet2!$C:$C,S$5, Sheet2!$D:$D,S$3, Sheet2!$E:$E,"&gt;="&amp;$A10, Sheet2!$E:$E,"&lt;"&amp;$A11)</f>
        <v>0</v>
      </c>
      <c r="T10" s="13">
        <f xml:space="preserve"> COUNTIFS(Sheet2!$C:$C,T$5, Sheet2!$D:$D,T$3, Sheet2!$E:$E,"&gt;="&amp;$A10, Sheet2!$E:$E,"&lt;"&amp;$A11)</f>
        <v>0</v>
      </c>
      <c r="U10" s="13">
        <f xml:space="preserve"> COUNTIFS(Sheet2!$C:$C,U$5, Sheet2!$D:$D,U$3, Sheet2!$E:$E,"&gt;="&amp;$A10, Sheet2!$E:$E,"&lt;"&amp;$A11)</f>
        <v>0</v>
      </c>
      <c r="V10" s="13">
        <f xml:space="preserve"> COUNTIFS(Sheet2!$C:$C,V$5, Sheet2!$D:$D,V$3, Sheet2!$E:$E,"&gt;="&amp;$A10, Sheet2!$E:$E,"&lt;"&amp;$A11)</f>
        <v>1</v>
      </c>
      <c r="W10" s="19">
        <f t="shared" si="0"/>
        <v>0.19047619047619047</v>
      </c>
    </row>
    <row r="11" spans="1:23" x14ac:dyDescent="0.25">
      <c r="A11" s="11">
        <v>0.29166666666666502</v>
      </c>
      <c r="B11" s="13">
        <f xml:space="preserve"> COUNTIFS(Sheet2!$C:$C,B$5, Sheet2!$D:$D,B$3, Sheet2!$E:$E,"&gt;="&amp;$A11, Sheet2!$E:$E,"&lt;"&amp;$A12)</f>
        <v>0</v>
      </c>
      <c r="C11" s="13">
        <f xml:space="preserve"> COUNTIFS(Sheet2!$C:$C,C$5, Sheet2!$D:$D,C$3, Sheet2!$E:$E,"&gt;="&amp;$A11, Sheet2!$E:$E,"&lt;"&amp;$A12)</f>
        <v>0</v>
      </c>
      <c r="D11" s="13">
        <f xml:space="preserve"> COUNTIFS(Sheet2!$C:$C,D$5, Sheet2!$D:$D,D$3, Sheet2!$E:$E,"&gt;="&amp;$A11, Sheet2!$E:$E,"&lt;"&amp;$A12)</f>
        <v>0</v>
      </c>
      <c r="E11" s="13">
        <f xml:space="preserve"> COUNTIFS(Sheet2!$C:$C,E$5, Sheet2!$D:$D,E$3, Sheet2!$E:$E,"&gt;="&amp;$A11, Sheet2!$E:$E,"&lt;"&amp;$A12)</f>
        <v>0</v>
      </c>
      <c r="F11" s="13">
        <f xml:space="preserve"> COUNTIFS(Sheet2!$C:$C,F$5, Sheet2!$D:$D,F$3, Sheet2!$E:$E,"&gt;="&amp;$A11, Sheet2!$E:$E,"&lt;"&amp;$A12)</f>
        <v>0</v>
      </c>
      <c r="G11" s="13">
        <f xml:space="preserve"> COUNTIFS(Sheet2!$C:$C,G$5, Sheet2!$D:$D,G$3, Sheet2!$E:$E,"&gt;="&amp;$A11, Sheet2!$E:$E,"&lt;"&amp;$A12)</f>
        <v>0</v>
      </c>
      <c r="H11" s="13">
        <f xml:space="preserve"> COUNTIFS(Sheet2!$C:$C,H$5, Sheet2!$D:$D,H$3, Sheet2!$E:$E,"&gt;="&amp;$A11, Sheet2!$E:$E,"&lt;"&amp;$A12)</f>
        <v>0</v>
      </c>
      <c r="I11" s="13">
        <f xml:space="preserve"> COUNTIFS(Sheet2!$C:$C,I$5, Sheet2!$D:$D,I$3, Sheet2!$E:$E,"&gt;="&amp;$A11, Sheet2!$E:$E,"&lt;"&amp;$A12)</f>
        <v>0</v>
      </c>
      <c r="J11" s="13">
        <f xml:space="preserve"> COUNTIFS(Sheet2!$C:$C,J$5, Sheet2!$D:$D,J$3, Sheet2!$E:$E,"&gt;="&amp;$A11, Sheet2!$E:$E,"&lt;"&amp;$A12)</f>
        <v>0</v>
      </c>
      <c r="K11" s="13">
        <f xml:space="preserve"> COUNTIFS(Sheet2!$C:$C,K$5, Sheet2!$D:$D,K$3, Sheet2!$E:$E,"&gt;="&amp;$A11, Sheet2!$E:$E,"&lt;"&amp;$A12)</f>
        <v>0</v>
      </c>
      <c r="L11" s="13">
        <f xml:space="preserve"> COUNTIFS(Sheet2!$C:$C,L$5, Sheet2!$D:$D,L$3, Sheet2!$E:$E,"&gt;="&amp;$A11, Sheet2!$E:$E,"&lt;"&amp;$A12)</f>
        <v>0</v>
      </c>
      <c r="M11" s="13">
        <f xml:space="preserve"> COUNTIFS(Sheet2!$C:$C,M$5, Sheet2!$D:$D,M$3, Sheet2!$E:$E,"&gt;="&amp;$A11, Sheet2!$E:$E,"&lt;"&amp;$A12)</f>
        <v>0</v>
      </c>
      <c r="N11" s="13">
        <f xml:space="preserve"> COUNTIFS(Sheet2!$C:$C,N$5, Sheet2!$D:$D,N$3, Sheet2!$E:$E,"&gt;="&amp;$A11, Sheet2!$E:$E,"&lt;"&amp;$A12)</f>
        <v>0</v>
      </c>
      <c r="O11" s="13">
        <f xml:space="preserve"> COUNTIFS(Sheet2!$C:$C,O$5, Sheet2!$D:$D,O$3, Sheet2!$E:$E,"&gt;="&amp;$A11, Sheet2!$E:$E,"&lt;"&amp;$A12)</f>
        <v>0</v>
      </c>
      <c r="P11" s="13">
        <f xml:space="preserve"> COUNTIFS(Sheet2!$C:$C,P$5, Sheet2!$D:$D,P$3, Sheet2!$E:$E,"&gt;="&amp;$A11, Sheet2!$E:$E,"&lt;"&amp;$A12)</f>
        <v>0</v>
      </c>
      <c r="Q11" s="13">
        <f xml:space="preserve"> COUNTIFS(Sheet2!$C:$C,Q$5, Sheet2!$D:$D,Q$3, Sheet2!$E:$E,"&gt;="&amp;$A11, Sheet2!$E:$E,"&lt;"&amp;$A12)</f>
        <v>0</v>
      </c>
      <c r="R11" s="13">
        <f xml:space="preserve"> COUNTIFS(Sheet2!$C:$C,R$5, Sheet2!$D:$D,R$3, Sheet2!$E:$E,"&gt;="&amp;$A11, Sheet2!$E:$E,"&lt;"&amp;$A12)</f>
        <v>0</v>
      </c>
      <c r="S11" s="13">
        <f xml:space="preserve"> COUNTIFS(Sheet2!$C:$C,S$5, Sheet2!$D:$D,S$3, Sheet2!$E:$E,"&gt;="&amp;$A11, Sheet2!$E:$E,"&lt;"&amp;$A12)</f>
        <v>0</v>
      </c>
      <c r="T11" s="13">
        <f xml:space="preserve"> COUNTIFS(Sheet2!$C:$C,T$5, Sheet2!$D:$D,T$3, Sheet2!$E:$E,"&gt;="&amp;$A11, Sheet2!$E:$E,"&lt;"&amp;$A12)</f>
        <v>0</v>
      </c>
      <c r="U11" s="13">
        <f xml:space="preserve"> COUNTIFS(Sheet2!$C:$C,U$5, Sheet2!$D:$D,U$3, Sheet2!$E:$E,"&gt;="&amp;$A11, Sheet2!$E:$E,"&lt;"&amp;$A12)</f>
        <v>0</v>
      </c>
      <c r="V11" s="13">
        <f xml:space="preserve"> COUNTIFS(Sheet2!$C:$C,V$5, Sheet2!$D:$D,V$3, Sheet2!$E:$E,"&gt;="&amp;$A11, Sheet2!$E:$E,"&lt;"&amp;$A12)</f>
        <v>0</v>
      </c>
      <c r="W11" s="19">
        <f t="shared" si="0"/>
        <v>0</v>
      </c>
    </row>
    <row r="12" spans="1:23" x14ac:dyDescent="0.25">
      <c r="A12" s="11">
        <v>0.30208333333333198</v>
      </c>
      <c r="B12" s="13">
        <f xml:space="preserve"> COUNTIFS(Sheet2!$C:$C,B$5, Sheet2!$D:$D,B$3, Sheet2!$E:$E,"&gt;="&amp;$A12, Sheet2!$E:$E,"&lt;"&amp;$A13)</f>
        <v>0</v>
      </c>
      <c r="C12" s="13">
        <f xml:space="preserve"> COUNTIFS(Sheet2!$C:$C,C$5, Sheet2!$D:$D,C$3, Sheet2!$E:$E,"&gt;="&amp;$A12, Sheet2!$E:$E,"&lt;"&amp;$A13)</f>
        <v>0</v>
      </c>
      <c r="D12" s="13">
        <f xml:space="preserve"> COUNTIFS(Sheet2!$C:$C,D$5, Sheet2!$D:$D,D$3, Sheet2!$E:$E,"&gt;="&amp;$A12, Sheet2!$E:$E,"&lt;"&amp;$A13)</f>
        <v>0</v>
      </c>
      <c r="E12" s="13">
        <f xml:space="preserve"> COUNTIFS(Sheet2!$C:$C,E$5, Sheet2!$D:$D,E$3, Sheet2!$E:$E,"&gt;="&amp;$A12, Sheet2!$E:$E,"&lt;"&amp;$A13)</f>
        <v>0</v>
      </c>
      <c r="F12" s="13">
        <f xml:space="preserve"> COUNTIFS(Sheet2!$C:$C,F$5, Sheet2!$D:$D,F$3, Sheet2!$E:$E,"&gt;="&amp;$A12, Sheet2!$E:$E,"&lt;"&amp;$A13)</f>
        <v>0</v>
      </c>
      <c r="G12" s="13">
        <f xml:space="preserve"> COUNTIFS(Sheet2!$C:$C,G$5, Sheet2!$D:$D,G$3, Sheet2!$E:$E,"&gt;="&amp;$A12, Sheet2!$E:$E,"&lt;"&amp;$A13)</f>
        <v>1</v>
      </c>
      <c r="H12" s="13">
        <f xml:space="preserve"> COUNTIFS(Sheet2!$C:$C,H$5, Sheet2!$D:$D,H$3, Sheet2!$E:$E,"&gt;="&amp;$A12, Sheet2!$E:$E,"&lt;"&amp;$A13)</f>
        <v>0</v>
      </c>
      <c r="I12" s="13">
        <f xml:space="preserve"> COUNTIFS(Sheet2!$C:$C,I$5, Sheet2!$D:$D,I$3, Sheet2!$E:$E,"&gt;="&amp;$A12, Sheet2!$E:$E,"&lt;"&amp;$A13)</f>
        <v>0</v>
      </c>
      <c r="J12" s="13">
        <f xml:space="preserve"> COUNTIFS(Sheet2!$C:$C,J$5, Sheet2!$D:$D,J$3, Sheet2!$E:$E,"&gt;="&amp;$A12, Sheet2!$E:$E,"&lt;"&amp;$A13)</f>
        <v>0</v>
      </c>
      <c r="K12" s="13">
        <f xml:space="preserve"> COUNTIFS(Sheet2!$C:$C,K$5, Sheet2!$D:$D,K$3, Sheet2!$E:$E,"&gt;="&amp;$A12, Sheet2!$E:$E,"&lt;"&amp;$A13)</f>
        <v>0</v>
      </c>
      <c r="L12" s="13">
        <f xml:space="preserve"> COUNTIFS(Sheet2!$C:$C,L$5, Sheet2!$D:$D,L$3, Sheet2!$E:$E,"&gt;="&amp;$A12, Sheet2!$E:$E,"&lt;"&amp;$A13)</f>
        <v>0</v>
      </c>
      <c r="M12" s="13">
        <f xml:space="preserve"> COUNTIFS(Sheet2!$C:$C,M$5, Sheet2!$D:$D,M$3, Sheet2!$E:$E,"&gt;="&amp;$A12, Sheet2!$E:$E,"&lt;"&amp;$A13)</f>
        <v>0</v>
      </c>
      <c r="N12" s="13">
        <f xml:space="preserve"> COUNTIFS(Sheet2!$C:$C,N$5, Sheet2!$D:$D,N$3, Sheet2!$E:$E,"&gt;="&amp;$A12, Sheet2!$E:$E,"&lt;"&amp;$A13)</f>
        <v>0</v>
      </c>
      <c r="O12" s="13">
        <f xml:space="preserve"> COUNTIFS(Sheet2!$C:$C,O$5, Sheet2!$D:$D,O$3, Sheet2!$E:$E,"&gt;="&amp;$A12, Sheet2!$E:$E,"&lt;"&amp;$A13)</f>
        <v>1</v>
      </c>
      <c r="P12" s="13">
        <f xml:space="preserve"> COUNTIFS(Sheet2!$C:$C,P$5, Sheet2!$D:$D,P$3, Sheet2!$E:$E,"&gt;="&amp;$A12, Sheet2!$E:$E,"&lt;"&amp;$A13)</f>
        <v>0</v>
      </c>
      <c r="Q12" s="13">
        <f xml:space="preserve"> COUNTIFS(Sheet2!$C:$C,Q$5, Sheet2!$D:$D,Q$3, Sheet2!$E:$E,"&gt;="&amp;$A12, Sheet2!$E:$E,"&lt;"&amp;$A13)</f>
        <v>0</v>
      </c>
      <c r="R12" s="13">
        <f xml:space="preserve"> COUNTIFS(Sheet2!$C:$C,R$5, Sheet2!$D:$D,R$3, Sheet2!$E:$E,"&gt;="&amp;$A12, Sheet2!$E:$E,"&lt;"&amp;$A13)</f>
        <v>0</v>
      </c>
      <c r="S12" s="13">
        <f xml:space="preserve"> COUNTIFS(Sheet2!$C:$C,S$5, Sheet2!$D:$D,S$3, Sheet2!$E:$E,"&gt;="&amp;$A12, Sheet2!$E:$E,"&lt;"&amp;$A13)</f>
        <v>0</v>
      </c>
      <c r="T12" s="13">
        <f xml:space="preserve"> COUNTIFS(Sheet2!$C:$C,T$5, Sheet2!$D:$D,T$3, Sheet2!$E:$E,"&gt;="&amp;$A12, Sheet2!$E:$E,"&lt;"&amp;$A13)</f>
        <v>0</v>
      </c>
      <c r="U12" s="13">
        <f xml:space="preserve"> COUNTIFS(Sheet2!$C:$C,U$5, Sheet2!$D:$D,U$3, Sheet2!$E:$E,"&gt;="&amp;$A12, Sheet2!$E:$E,"&lt;"&amp;$A13)</f>
        <v>0</v>
      </c>
      <c r="V12" s="13">
        <f xml:space="preserve"> COUNTIFS(Sheet2!$C:$C,V$5, Sheet2!$D:$D,V$3, Sheet2!$E:$E,"&gt;="&amp;$A12, Sheet2!$E:$E,"&lt;"&amp;$A13)</f>
        <v>1</v>
      </c>
      <c r="W12" s="19">
        <f t="shared" si="0"/>
        <v>0.14285714285714285</v>
      </c>
    </row>
    <row r="13" spans="1:23" x14ac:dyDescent="0.25">
      <c r="A13" s="11">
        <v>0.312499999999999</v>
      </c>
      <c r="B13" s="13">
        <f xml:space="preserve"> COUNTIFS(Sheet2!$C:$C,B$5, Sheet2!$D:$D,B$3, Sheet2!$E:$E,"&gt;="&amp;$A13, Sheet2!$E:$E,"&lt;"&amp;$A14)</f>
        <v>0</v>
      </c>
      <c r="C13" s="13">
        <f xml:space="preserve"> COUNTIFS(Sheet2!$C:$C,C$5, Sheet2!$D:$D,C$3, Sheet2!$E:$E,"&gt;="&amp;$A13, Sheet2!$E:$E,"&lt;"&amp;$A14)</f>
        <v>0</v>
      </c>
      <c r="D13" s="13">
        <f xml:space="preserve"> COUNTIFS(Sheet2!$C:$C,D$5, Sheet2!$D:$D,D$3, Sheet2!$E:$E,"&gt;="&amp;$A13, Sheet2!$E:$E,"&lt;"&amp;$A14)</f>
        <v>0</v>
      </c>
      <c r="E13" s="13">
        <f xml:space="preserve"> COUNTIFS(Sheet2!$C:$C,E$5, Sheet2!$D:$D,E$3, Sheet2!$E:$E,"&gt;="&amp;$A13, Sheet2!$E:$E,"&lt;"&amp;$A14)</f>
        <v>0</v>
      </c>
      <c r="F13" s="13">
        <f xml:space="preserve"> COUNTIFS(Sheet2!$C:$C,F$5, Sheet2!$D:$D,F$3, Sheet2!$E:$E,"&gt;="&amp;$A13, Sheet2!$E:$E,"&lt;"&amp;$A14)</f>
        <v>1</v>
      </c>
      <c r="G13" s="13">
        <f xml:space="preserve"> COUNTIFS(Sheet2!$C:$C,G$5, Sheet2!$D:$D,G$3, Sheet2!$E:$E,"&gt;="&amp;$A13, Sheet2!$E:$E,"&lt;"&amp;$A14)</f>
        <v>0</v>
      </c>
      <c r="H13" s="13">
        <f xml:space="preserve"> COUNTIFS(Sheet2!$C:$C,H$5, Sheet2!$D:$D,H$3, Sheet2!$E:$E,"&gt;="&amp;$A13, Sheet2!$E:$E,"&lt;"&amp;$A14)</f>
        <v>0</v>
      </c>
      <c r="I13" s="13">
        <f xml:space="preserve"> COUNTIFS(Sheet2!$C:$C,I$5, Sheet2!$D:$D,I$3, Sheet2!$E:$E,"&gt;="&amp;$A13, Sheet2!$E:$E,"&lt;"&amp;$A14)</f>
        <v>3</v>
      </c>
      <c r="J13" s="13">
        <f xml:space="preserve"> COUNTIFS(Sheet2!$C:$C,J$5, Sheet2!$D:$D,J$3, Sheet2!$E:$E,"&gt;="&amp;$A13, Sheet2!$E:$E,"&lt;"&amp;$A14)</f>
        <v>0</v>
      </c>
      <c r="K13" s="13">
        <f xml:space="preserve"> COUNTIFS(Sheet2!$C:$C,K$5, Sheet2!$D:$D,K$3, Sheet2!$E:$E,"&gt;="&amp;$A13, Sheet2!$E:$E,"&lt;"&amp;$A14)</f>
        <v>0</v>
      </c>
      <c r="L13" s="13">
        <f xml:space="preserve"> COUNTIFS(Sheet2!$C:$C,L$5, Sheet2!$D:$D,L$3, Sheet2!$E:$E,"&gt;="&amp;$A13, Sheet2!$E:$E,"&lt;"&amp;$A14)</f>
        <v>0</v>
      </c>
      <c r="M13" s="13">
        <f xml:space="preserve"> COUNTIFS(Sheet2!$C:$C,M$5, Sheet2!$D:$D,M$3, Sheet2!$E:$E,"&gt;="&amp;$A13, Sheet2!$E:$E,"&lt;"&amp;$A14)</f>
        <v>0</v>
      </c>
      <c r="N13" s="13">
        <f xml:space="preserve"> COUNTIFS(Sheet2!$C:$C,N$5, Sheet2!$D:$D,N$3, Sheet2!$E:$E,"&gt;="&amp;$A13, Sheet2!$E:$E,"&lt;"&amp;$A14)</f>
        <v>0</v>
      </c>
      <c r="O13" s="13">
        <f xml:space="preserve"> COUNTIFS(Sheet2!$C:$C,O$5, Sheet2!$D:$D,O$3, Sheet2!$E:$E,"&gt;="&amp;$A13, Sheet2!$E:$E,"&lt;"&amp;$A14)</f>
        <v>0</v>
      </c>
      <c r="P13" s="13">
        <f xml:space="preserve"> COUNTIFS(Sheet2!$C:$C,P$5, Sheet2!$D:$D,P$3, Sheet2!$E:$E,"&gt;="&amp;$A13, Sheet2!$E:$E,"&lt;"&amp;$A14)</f>
        <v>0</v>
      </c>
      <c r="Q13" s="13">
        <f xml:space="preserve"> COUNTIFS(Sheet2!$C:$C,Q$5, Sheet2!$D:$D,Q$3, Sheet2!$E:$E,"&gt;="&amp;$A13, Sheet2!$E:$E,"&lt;"&amp;$A14)</f>
        <v>0</v>
      </c>
      <c r="R13" s="13">
        <f xml:space="preserve"> COUNTIFS(Sheet2!$C:$C,R$5, Sheet2!$D:$D,R$3, Sheet2!$E:$E,"&gt;="&amp;$A13, Sheet2!$E:$E,"&lt;"&amp;$A14)</f>
        <v>0</v>
      </c>
      <c r="S13" s="13">
        <f xml:space="preserve"> COUNTIFS(Sheet2!$C:$C,S$5, Sheet2!$D:$D,S$3, Sheet2!$E:$E,"&gt;="&amp;$A13, Sheet2!$E:$E,"&lt;"&amp;$A14)</f>
        <v>0</v>
      </c>
      <c r="T13" s="13">
        <f xml:space="preserve"> COUNTIFS(Sheet2!$C:$C,T$5, Sheet2!$D:$D,T$3, Sheet2!$E:$E,"&gt;="&amp;$A13, Sheet2!$E:$E,"&lt;"&amp;$A14)</f>
        <v>0</v>
      </c>
      <c r="U13" s="13">
        <f xml:space="preserve"> COUNTIFS(Sheet2!$C:$C,U$5, Sheet2!$D:$D,U$3, Sheet2!$E:$E,"&gt;="&amp;$A13, Sheet2!$E:$E,"&lt;"&amp;$A14)</f>
        <v>0</v>
      </c>
      <c r="V13" s="13">
        <f xml:space="preserve"> COUNTIFS(Sheet2!$C:$C,V$5, Sheet2!$D:$D,V$3, Sheet2!$E:$E,"&gt;="&amp;$A13, Sheet2!$E:$E,"&lt;"&amp;$A14)</f>
        <v>0</v>
      </c>
      <c r="W13" s="19">
        <f t="shared" si="0"/>
        <v>0.19047619047619047</v>
      </c>
    </row>
    <row r="14" spans="1:23" x14ac:dyDescent="0.25">
      <c r="A14" s="11">
        <v>0.32291666666666602</v>
      </c>
      <c r="B14" s="13">
        <f xml:space="preserve"> COUNTIFS(Sheet2!$C:$C,B$5, Sheet2!$D:$D,B$3, Sheet2!$E:$E,"&gt;="&amp;$A14, Sheet2!$E:$E,"&lt;"&amp;$A15)</f>
        <v>0</v>
      </c>
      <c r="C14" s="13">
        <f xml:space="preserve"> COUNTIFS(Sheet2!$C:$C,C$5, Sheet2!$D:$D,C$3, Sheet2!$E:$E,"&gt;="&amp;$A14, Sheet2!$E:$E,"&lt;"&amp;$A15)</f>
        <v>0</v>
      </c>
      <c r="D14" s="13">
        <f xml:space="preserve"> COUNTIFS(Sheet2!$C:$C,D$5, Sheet2!$D:$D,D$3, Sheet2!$E:$E,"&gt;="&amp;$A14, Sheet2!$E:$E,"&lt;"&amp;$A15)</f>
        <v>0</v>
      </c>
      <c r="E14" s="13">
        <f xml:space="preserve"> COUNTIFS(Sheet2!$C:$C,E$5, Sheet2!$D:$D,E$3, Sheet2!$E:$E,"&gt;="&amp;$A14, Sheet2!$E:$E,"&lt;"&amp;$A15)</f>
        <v>0</v>
      </c>
      <c r="F14" s="13">
        <f xml:space="preserve"> COUNTIFS(Sheet2!$C:$C,F$5, Sheet2!$D:$D,F$3, Sheet2!$E:$E,"&gt;="&amp;$A14, Sheet2!$E:$E,"&lt;"&amp;$A15)</f>
        <v>2</v>
      </c>
      <c r="G14" s="13">
        <f xml:space="preserve"> COUNTIFS(Sheet2!$C:$C,G$5, Sheet2!$D:$D,G$3, Sheet2!$E:$E,"&gt;="&amp;$A14, Sheet2!$E:$E,"&lt;"&amp;$A15)</f>
        <v>0</v>
      </c>
      <c r="H14" s="13">
        <f xml:space="preserve"> COUNTIFS(Sheet2!$C:$C,H$5, Sheet2!$D:$D,H$3, Sheet2!$E:$E,"&gt;="&amp;$A14, Sheet2!$E:$E,"&lt;"&amp;$A15)</f>
        <v>0</v>
      </c>
      <c r="I14" s="13">
        <f xml:space="preserve"> COUNTIFS(Sheet2!$C:$C,I$5, Sheet2!$D:$D,I$3, Sheet2!$E:$E,"&gt;="&amp;$A14, Sheet2!$E:$E,"&lt;"&amp;$A15)</f>
        <v>1</v>
      </c>
      <c r="J14" s="13">
        <f xml:space="preserve"> COUNTIFS(Sheet2!$C:$C,J$5, Sheet2!$D:$D,J$3, Sheet2!$E:$E,"&gt;="&amp;$A14, Sheet2!$E:$E,"&lt;"&amp;$A15)</f>
        <v>0</v>
      </c>
      <c r="K14" s="13">
        <f xml:space="preserve"> COUNTIFS(Sheet2!$C:$C,K$5, Sheet2!$D:$D,K$3, Sheet2!$E:$E,"&gt;="&amp;$A14, Sheet2!$E:$E,"&lt;"&amp;$A15)</f>
        <v>0</v>
      </c>
      <c r="L14" s="13">
        <f xml:space="preserve"> COUNTIFS(Sheet2!$C:$C,L$5, Sheet2!$D:$D,L$3, Sheet2!$E:$E,"&gt;="&amp;$A14, Sheet2!$E:$E,"&lt;"&amp;$A15)</f>
        <v>0</v>
      </c>
      <c r="M14" s="13">
        <f xml:space="preserve"> COUNTIFS(Sheet2!$C:$C,M$5, Sheet2!$D:$D,M$3, Sheet2!$E:$E,"&gt;="&amp;$A14, Sheet2!$E:$E,"&lt;"&amp;$A15)</f>
        <v>0</v>
      </c>
      <c r="N14" s="13">
        <f xml:space="preserve"> COUNTIFS(Sheet2!$C:$C,N$5, Sheet2!$D:$D,N$3, Sheet2!$E:$E,"&gt;="&amp;$A14, Sheet2!$E:$E,"&lt;"&amp;$A15)</f>
        <v>0</v>
      </c>
      <c r="O14" s="13">
        <f xml:space="preserve"> COUNTIFS(Sheet2!$C:$C,O$5, Sheet2!$D:$D,O$3, Sheet2!$E:$E,"&gt;="&amp;$A14, Sheet2!$E:$E,"&lt;"&amp;$A15)</f>
        <v>2</v>
      </c>
      <c r="P14" s="13">
        <f xml:space="preserve"> COUNTIFS(Sheet2!$C:$C,P$5, Sheet2!$D:$D,P$3, Sheet2!$E:$E,"&gt;="&amp;$A14, Sheet2!$E:$E,"&lt;"&amp;$A15)</f>
        <v>2</v>
      </c>
      <c r="Q14" s="13">
        <f xml:space="preserve"> COUNTIFS(Sheet2!$C:$C,Q$5, Sheet2!$D:$D,Q$3, Sheet2!$E:$E,"&gt;="&amp;$A14, Sheet2!$E:$E,"&lt;"&amp;$A15)</f>
        <v>0</v>
      </c>
      <c r="R14" s="13">
        <f xml:space="preserve"> COUNTIFS(Sheet2!$C:$C,R$5, Sheet2!$D:$D,R$3, Sheet2!$E:$E,"&gt;="&amp;$A14, Sheet2!$E:$E,"&lt;"&amp;$A15)</f>
        <v>0</v>
      </c>
      <c r="S14" s="13">
        <f xml:space="preserve"> COUNTIFS(Sheet2!$C:$C,S$5, Sheet2!$D:$D,S$3, Sheet2!$E:$E,"&gt;="&amp;$A14, Sheet2!$E:$E,"&lt;"&amp;$A15)</f>
        <v>0</v>
      </c>
      <c r="T14" s="13">
        <f xml:space="preserve"> COUNTIFS(Sheet2!$C:$C,T$5, Sheet2!$D:$D,T$3, Sheet2!$E:$E,"&gt;="&amp;$A14, Sheet2!$E:$E,"&lt;"&amp;$A15)</f>
        <v>0</v>
      </c>
      <c r="U14" s="13">
        <f xml:space="preserve"> COUNTIFS(Sheet2!$C:$C,U$5, Sheet2!$D:$D,U$3, Sheet2!$E:$E,"&gt;="&amp;$A14, Sheet2!$E:$E,"&lt;"&amp;$A15)</f>
        <v>0</v>
      </c>
      <c r="V14" s="13">
        <f xml:space="preserve"> COUNTIFS(Sheet2!$C:$C,V$5, Sheet2!$D:$D,V$3, Sheet2!$E:$E,"&gt;="&amp;$A14, Sheet2!$E:$E,"&lt;"&amp;$A15)</f>
        <v>0</v>
      </c>
      <c r="W14" s="19">
        <f t="shared" si="0"/>
        <v>0.33333333333333331</v>
      </c>
    </row>
    <row r="15" spans="1:23" x14ac:dyDescent="0.25">
      <c r="A15" s="11">
        <v>0.33333333333333298</v>
      </c>
      <c r="B15" s="13">
        <f xml:space="preserve"> COUNTIFS(Sheet2!$C:$C,B$5, Sheet2!$D:$D,B$3, Sheet2!$E:$E,"&gt;="&amp;$A15, Sheet2!$E:$E,"&lt;"&amp;$A16)</f>
        <v>0</v>
      </c>
      <c r="C15" s="13">
        <f xml:space="preserve"> COUNTIFS(Sheet2!$C:$C,C$5, Sheet2!$D:$D,C$3, Sheet2!$E:$E,"&gt;="&amp;$A15, Sheet2!$E:$E,"&lt;"&amp;$A16)</f>
        <v>0</v>
      </c>
      <c r="D15" s="13">
        <f xml:space="preserve"> COUNTIFS(Sheet2!$C:$C,D$5, Sheet2!$D:$D,D$3, Sheet2!$E:$E,"&gt;="&amp;$A15, Sheet2!$E:$E,"&lt;"&amp;$A16)</f>
        <v>0</v>
      </c>
      <c r="E15" s="13">
        <f xml:space="preserve"> COUNTIFS(Sheet2!$C:$C,E$5, Sheet2!$D:$D,E$3, Sheet2!$E:$E,"&gt;="&amp;$A15, Sheet2!$E:$E,"&lt;"&amp;$A16)</f>
        <v>0</v>
      </c>
      <c r="F15" s="13">
        <f xml:space="preserve"> COUNTIFS(Sheet2!$C:$C,F$5, Sheet2!$D:$D,F$3, Sheet2!$E:$E,"&gt;="&amp;$A15, Sheet2!$E:$E,"&lt;"&amp;$A16)</f>
        <v>1</v>
      </c>
      <c r="G15" s="13">
        <f xml:space="preserve"> COUNTIFS(Sheet2!$C:$C,G$5, Sheet2!$D:$D,G$3, Sheet2!$E:$E,"&gt;="&amp;$A15, Sheet2!$E:$E,"&lt;"&amp;$A16)</f>
        <v>2</v>
      </c>
      <c r="H15" s="13">
        <f xml:space="preserve"> COUNTIFS(Sheet2!$C:$C,H$5, Sheet2!$D:$D,H$3, Sheet2!$E:$E,"&gt;="&amp;$A15, Sheet2!$E:$E,"&lt;"&amp;$A16)</f>
        <v>0</v>
      </c>
      <c r="I15" s="13">
        <f xml:space="preserve"> COUNTIFS(Sheet2!$C:$C,I$5, Sheet2!$D:$D,I$3, Sheet2!$E:$E,"&gt;="&amp;$A15, Sheet2!$E:$E,"&lt;"&amp;$A16)</f>
        <v>0</v>
      </c>
      <c r="J15" s="13">
        <f xml:space="preserve"> COUNTIFS(Sheet2!$C:$C,J$5, Sheet2!$D:$D,J$3, Sheet2!$E:$E,"&gt;="&amp;$A15, Sheet2!$E:$E,"&lt;"&amp;$A16)</f>
        <v>0</v>
      </c>
      <c r="K15" s="13">
        <f xml:space="preserve"> COUNTIFS(Sheet2!$C:$C,K$5, Sheet2!$D:$D,K$3, Sheet2!$E:$E,"&gt;="&amp;$A15, Sheet2!$E:$E,"&lt;"&amp;$A16)</f>
        <v>0</v>
      </c>
      <c r="L15" s="13">
        <f xml:space="preserve"> COUNTIFS(Sheet2!$C:$C,L$5, Sheet2!$D:$D,L$3, Sheet2!$E:$E,"&gt;="&amp;$A15, Sheet2!$E:$E,"&lt;"&amp;$A16)</f>
        <v>1</v>
      </c>
      <c r="M15" s="13">
        <f xml:space="preserve"> COUNTIFS(Sheet2!$C:$C,M$5, Sheet2!$D:$D,M$3, Sheet2!$E:$E,"&gt;="&amp;$A15, Sheet2!$E:$E,"&lt;"&amp;$A16)</f>
        <v>0</v>
      </c>
      <c r="N15" s="13">
        <f xml:space="preserve"> COUNTIFS(Sheet2!$C:$C,N$5, Sheet2!$D:$D,N$3, Sheet2!$E:$E,"&gt;="&amp;$A15, Sheet2!$E:$E,"&lt;"&amp;$A16)</f>
        <v>0</v>
      </c>
      <c r="O15" s="13">
        <f xml:space="preserve"> COUNTIFS(Sheet2!$C:$C,O$5, Sheet2!$D:$D,O$3, Sheet2!$E:$E,"&gt;="&amp;$A15, Sheet2!$E:$E,"&lt;"&amp;$A16)</f>
        <v>1</v>
      </c>
      <c r="P15" s="13">
        <f xml:space="preserve"> COUNTIFS(Sheet2!$C:$C,P$5, Sheet2!$D:$D,P$3, Sheet2!$E:$E,"&gt;="&amp;$A15, Sheet2!$E:$E,"&lt;"&amp;$A16)</f>
        <v>0</v>
      </c>
      <c r="Q15" s="13">
        <f xml:space="preserve"> COUNTIFS(Sheet2!$C:$C,Q$5, Sheet2!$D:$D,Q$3, Sheet2!$E:$E,"&gt;="&amp;$A15, Sheet2!$E:$E,"&lt;"&amp;$A16)</f>
        <v>0</v>
      </c>
      <c r="R15" s="13">
        <f xml:space="preserve"> COUNTIFS(Sheet2!$C:$C,R$5, Sheet2!$D:$D,R$3, Sheet2!$E:$E,"&gt;="&amp;$A15, Sheet2!$E:$E,"&lt;"&amp;$A16)</f>
        <v>3</v>
      </c>
      <c r="S15" s="13">
        <f xml:space="preserve"> COUNTIFS(Sheet2!$C:$C,S$5, Sheet2!$D:$D,S$3, Sheet2!$E:$E,"&gt;="&amp;$A15, Sheet2!$E:$E,"&lt;"&amp;$A16)</f>
        <v>0</v>
      </c>
      <c r="T15" s="13">
        <f xml:space="preserve"> COUNTIFS(Sheet2!$C:$C,T$5, Sheet2!$D:$D,T$3, Sheet2!$E:$E,"&gt;="&amp;$A15, Sheet2!$E:$E,"&lt;"&amp;$A16)</f>
        <v>0</v>
      </c>
      <c r="U15" s="13">
        <f xml:space="preserve"> COUNTIFS(Sheet2!$C:$C,U$5, Sheet2!$D:$D,U$3, Sheet2!$E:$E,"&gt;="&amp;$A15, Sheet2!$E:$E,"&lt;"&amp;$A16)</f>
        <v>0</v>
      </c>
      <c r="V15" s="13">
        <f xml:space="preserve"> COUNTIFS(Sheet2!$C:$C,V$5, Sheet2!$D:$D,V$3, Sheet2!$E:$E,"&gt;="&amp;$A15, Sheet2!$E:$E,"&lt;"&amp;$A16)</f>
        <v>0</v>
      </c>
      <c r="W15" s="19">
        <f t="shared" si="0"/>
        <v>0.38095238095238093</v>
      </c>
    </row>
    <row r="16" spans="1:23" x14ac:dyDescent="0.25">
      <c r="A16" s="11">
        <v>0.34375</v>
      </c>
      <c r="B16" s="13">
        <f xml:space="preserve"> COUNTIFS(Sheet2!$C:$C,B$5, Sheet2!$D:$D,B$3, Sheet2!$E:$E,"&gt;="&amp;$A16, Sheet2!$E:$E,"&lt;"&amp;$A17)</f>
        <v>0</v>
      </c>
      <c r="C16" s="13">
        <f xml:space="preserve"> COUNTIFS(Sheet2!$C:$C,C$5, Sheet2!$D:$D,C$3, Sheet2!$E:$E,"&gt;="&amp;$A16, Sheet2!$E:$E,"&lt;"&amp;$A17)</f>
        <v>0</v>
      </c>
      <c r="D16" s="13">
        <f xml:space="preserve"> COUNTIFS(Sheet2!$C:$C,D$5, Sheet2!$D:$D,D$3, Sheet2!$E:$E,"&gt;="&amp;$A16, Sheet2!$E:$E,"&lt;"&amp;$A17)</f>
        <v>1</v>
      </c>
      <c r="E16" s="13">
        <f xml:space="preserve"> COUNTIFS(Sheet2!$C:$C,E$5, Sheet2!$D:$D,E$3, Sheet2!$E:$E,"&gt;="&amp;$A16, Sheet2!$E:$E,"&lt;"&amp;$A17)</f>
        <v>0</v>
      </c>
      <c r="F16" s="13">
        <f xml:space="preserve"> COUNTIFS(Sheet2!$C:$C,F$5, Sheet2!$D:$D,F$3, Sheet2!$E:$E,"&gt;="&amp;$A16, Sheet2!$E:$E,"&lt;"&amp;$A17)</f>
        <v>2</v>
      </c>
      <c r="G16" s="13">
        <f xml:space="preserve"> COUNTIFS(Sheet2!$C:$C,G$5, Sheet2!$D:$D,G$3, Sheet2!$E:$E,"&gt;="&amp;$A16, Sheet2!$E:$E,"&lt;"&amp;$A17)</f>
        <v>1</v>
      </c>
      <c r="H16" s="13">
        <f xml:space="preserve"> COUNTIFS(Sheet2!$C:$C,H$5, Sheet2!$D:$D,H$3, Sheet2!$E:$E,"&gt;="&amp;$A16, Sheet2!$E:$E,"&lt;"&amp;$A17)</f>
        <v>0</v>
      </c>
      <c r="I16" s="13">
        <f xml:space="preserve"> COUNTIFS(Sheet2!$C:$C,I$5, Sheet2!$D:$D,I$3, Sheet2!$E:$E,"&gt;="&amp;$A16, Sheet2!$E:$E,"&lt;"&amp;$A17)</f>
        <v>2</v>
      </c>
      <c r="J16" s="13">
        <f xml:space="preserve"> COUNTIFS(Sheet2!$C:$C,J$5, Sheet2!$D:$D,J$3, Sheet2!$E:$E,"&gt;="&amp;$A16, Sheet2!$E:$E,"&lt;"&amp;$A17)</f>
        <v>1</v>
      </c>
      <c r="K16" s="13">
        <f xml:space="preserve"> COUNTIFS(Sheet2!$C:$C,K$5, Sheet2!$D:$D,K$3, Sheet2!$E:$E,"&gt;="&amp;$A16, Sheet2!$E:$E,"&lt;"&amp;$A17)</f>
        <v>0</v>
      </c>
      <c r="L16" s="13">
        <f xml:space="preserve"> COUNTIFS(Sheet2!$C:$C,L$5, Sheet2!$D:$D,L$3, Sheet2!$E:$E,"&gt;="&amp;$A16, Sheet2!$E:$E,"&lt;"&amp;$A17)</f>
        <v>3</v>
      </c>
      <c r="M16" s="13">
        <f xml:space="preserve"> COUNTIFS(Sheet2!$C:$C,M$5, Sheet2!$D:$D,M$3, Sheet2!$E:$E,"&gt;="&amp;$A16, Sheet2!$E:$E,"&lt;"&amp;$A17)</f>
        <v>2</v>
      </c>
      <c r="N16" s="13">
        <f xml:space="preserve"> COUNTIFS(Sheet2!$C:$C,N$5, Sheet2!$D:$D,N$3, Sheet2!$E:$E,"&gt;="&amp;$A16, Sheet2!$E:$E,"&lt;"&amp;$A17)</f>
        <v>0</v>
      </c>
      <c r="O16" s="13">
        <f xml:space="preserve"> COUNTIFS(Sheet2!$C:$C,O$5, Sheet2!$D:$D,O$3, Sheet2!$E:$E,"&gt;="&amp;$A16, Sheet2!$E:$E,"&lt;"&amp;$A17)</f>
        <v>0</v>
      </c>
      <c r="P16" s="13">
        <f xml:space="preserve"> COUNTIFS(Sheet2!$C:$C,P$5, Sheet2!$D:$D,P$3, Sheet2!$E:$E,"&gt;="&amp;$A16, Sheet2!$E:$E,"&lt;"&amp;$A17)</f>
        <v>0</v>
      </c>
      <c r="Q16" s="13">
        <f xml:space="preserve"> COUNTIFS(Sheet2!$C:$C,Q$5, Sheet2!$D:$D,Q$3, Sheet2!$E:$E,"&gt;="&amp;$A16, Sheet2!$E:$E,"&lt;"&amp;$A17)</f>
        <v>0</v>
      </c>
      <c r="R16" s="13">
        <f xml:space="preserve"> COUNTIFS(Sheet2!$C:$C,R$5, Sheet2!$D:$D,R$3, Sheet2!$E:$E,"&gt;="&amp;$A16, Sheet2!$E:$E,"&lt;"&amp;$A17)</f>
        <v>3</v>
      </c>
      <c r="S16" s="13">
        <f xml:space="preserve"> COUNTIFS(Sheet2!$C:$C,S$5, Sheet2!$D:$D,S$3, Sheet2!$E:$E,"&gt;="&amp;$A16, Sheet2!$E:$E,"&lt;"&amp;$A17)</f>
        <v>0</v>
      </c>
      <c r="T16" s="13">
        <f xml:space="preserve"> COUNTIFS(Sheet2!$C:$C,T$5, Sheet2!$D:$D,T$3, Sheet2!$E:$E,"&gt;="&amp;$A16, Sheet2!$E:$E,"&lt;"&amp;$A17)</f>
        <v>0</v>
      </c>
      <c r="U16" s="13">
        <f xml:space="preserve"> COUNTIFS(Sheet2!$C:$C,U$5, Sheet2!$D:$D,U$3, Sheet2!$E:$E,"&gt;="&amp;$A16, Sheet2!$E:$E,"&lt;"&amp;$A17)</f>
        <v>0</v>
      </c>
      <c r="V16" s="13">
        <f xml:space="preserve"> COUNTIFS(Sheet2!$C:$C,V$5, Sheet2!$D:$D,V$3, Sheet2!$E:$E,"&gt;="&amp;$A16, Sheet2!$E:$E,"&lt;"&amp;$A17)</f>
        <v>1</v>
      </c>
      <c r="W16" s="19">
        <f t="shared" si="0"/>
        <v>0.76190476190476186</v>
      </c>
    </row>
    <row r="17" spans="1:23" x14ac:dyDescent="0.25">
      <c r="A17" s="11">
        <v>0.35416666666666702</v>
      </c>
      <c r="B17" s="13">
        <f xml:space="preserve"> COUNTIFS(Sheet2!$C:$C,B$5, Sheet2!$D:$D,B$3, Sheet2!$E:$E,"&gt;="&amp;$A17, Sheet2!$E:$E,"&lt;"&amp;$A18)</f>
        <v>0</v>
      </c>
      <c r="C17" s="13">
        <f xml:space="preserve"> COUNTIFS(Sheet2!$C:$C,C$5, Sheet2!$D:$D,C$3, Sheet2!$E:$E,"&gt;="&amp;$A17, Sheet2!$E:$E,"&lt;"&amp;$A18)</f>
        <v>0</v>
      </c>
      <c r="D17" s="13">
        <f xml:space="preserve"> COUNTIFS(Sheet2!$C:$C,D$5, Sheet2!$D:$D,D$3, Sheet2!$E:$E,"&gt;="&amp;$A17, Sheet2!$E:$E,"&lt;"&amp;$A18)</f>
        <v>0</v>
      </c>
      <c r="E17" s="13">
        <f xml:space="preserve"> COUNTIFS(Sheet2!$C:$C,E$5, Sheet2!$D:$D,E$3, Sheet2!$E:$E,"&gt;="&amp;$A17, Sheet2!$E:$E,"&lt;"&amp;$A18)</f>
        <v>0</v>
      </c>
      <c r="F17" s="13">
        <f xml:space="preserve"> COUNTIFS(Sheet2!$C:$C,F$5, Sheet2!$D:$D,F$3, Sheet2!$E:$E,"&gt;="&amp;$A17, Sheet2!$E:$E,"&lt;"&amp;$A18)</f>
        <v>0</v>
      </c>
      <c r="G17" s="13">
        <f xml:space="preserve"> COUNTIFS(Sheet2!$C:$C,G$5, Sheet2!$D:$D,G$3, Sheet2!$E:$E,"&gt;="&amp;$A17, Sheet2!$E:$E,"&lt;"&amp;$A18)</f>
        <v>0</v>
      </c>
      <c r="H17" s="13">
        <f xml:space="preserve"> COUNTIFS(Sheet2!$C:$C,H$5, Sheet2!$D:$D,H$3, Sheet2!$E:$E,"&gt;="&amp;$A17, Sheet2!$E:$E,"&lt;"&amp;$A18)</f>
        <v>0</v>
      </c>
      <c r="I17" s="13">
        <f xml:space="preserve"> COUNTIFS(Sheet2!$C:$C,I$5, Sheet2!$D:$D,I$3, Sheet2!$E:$E,"&gt;="&amp;$A17, Sheet2!$E:$E,"&lt;"&amp;$A18)</f>
        <v>3</v>
      </c>
      <c r="J17" s="13">
        <f xml:space="preserve"> COUNTIFS(Sheet2!$C:$C,J$5, Sheet2!$D:$D,J$3, Sheet2!$E:$E,"&gt;="&amp;$A17, Sheet2!$E:$E,"&lt;"&amp;$A18)</f>
        <v>0</v>
      </c>
      <c r="K17" s="13">
        <f xml:space="preserve"> COUNTIFS(Sheet2!$C:$C,K$5, Sheet2!$D:$D,K$3, Sheet2!$E:$E,"&gt;="&amp;$A17, Sheet2!$E:$E,"&lt;"&amp;$A18)</f>
        <v>0</v>
      </c>
      <c r="L17" s="13">
        <f xml:space="preserve"> COUNTIFS(Sheet2!$C:$C,L$5, Sheet2!$D:$D,L$3, Sheet2!$E:$E,"&gt;="&amp;$A17, Sheet2!$E:$E,"&lt;"&amp;$A18)</f>
        <v>3</v>
      </c>
      <c r="M17" s="13">
        <f xml:space="preserve"> COUNTIFS(Sheet2!$C:$C,M$5, Sheet2!$D:$D,M$3, Sheet2!$E:$E,"&gt;="&amp;$A17, Sheet2!$E:$E,"&lt;"&amp;$A18)</f>
        <v>3</v>
      </c>
      <c r="N17" s="13">
        <f xml:space="preserve"> COUNTIFS(Sheet2!$C:$C,N$5, Sheet2!$D:$D,N$3, Sheet2!$E:$E,"&gt;="&amp;$A17, Sheet2!$E:$E,"&lt;"&amp;$A18)</f>
        <v>0</v>
      </c>
      <c r="O17" s="13">
        <f xml:space="preserve"> COUNTIFS(Sheet2!$C:$C,O$5, Sheet2!$D:$D,O$3, Sheet2!$E:$E,"&gt;="&amp;$A17, Sheet2!$E:$E,"&lt;"&amp;$A18)</f>
        <v>3</v>
      </c>
      <c r="P17" s="13">
        <f xml:space="preserve"> COUNTIFS(Sheet2!$C:$C,P$5, Sheet2!$D:$D,P$3, Sheet2!$E:$E,"&gt;="&amp;$A17, Sheet2!$E:$E,"&lt;"&amp;$A18)</f>
        <v>0</v>
      </c>
      <c r="Q17" s="13">
        <f xml:space="preserve"> COUNTIFS(Sheet2!$C:$C,Q$5, Sheet2!$D:$D,Q$3, Sheet2!$E:$E,"&gt;="&amp;$A17, Sheet2!$E:$E,"&lt;"&amp;$A18)</f>
        <v>0</v>
      </c>
      <c r="R17" s="13">
        <f xml:space="preserve"> COUNTIFS(Sheet2!$C:$C,R$5, Sheet2!$D:$D,R$3, Sheet2!$E:$E,"&gt;="&amp;$A17, Sheet2!$E:$E,"&lt;"&amp;$A18)</f>
        <v>3</v>
      </c>
      <c r="S17" s="13">
        <f xml:space="preserve"> COUNTIFS(Sheet2!$C:$C,S$5, Sheet2!$D:$D,S$3, Sheet2!$E:$E,"&gt;="&amp;$A17, Sheet2!$E:$E,"&lt;"&amp;$A18)</f>
        <v>0</v>
      </c>
      <c r="T17" s="13">
        <f xml:space="preserve"> COUNTIFS(Sheet2!$C:$C,T$5, Sheet2!$D:$D,T$3, Sheet2!$E:$E,"&gt;="&amp;$A17, Sheet2!$E:$E,"&lt;"&amp;$A18)</f>
        <v>0</v>
      </c>
      <c r="U17" s="13">
        <f xml:space="preserve"> COUNTIFS(Sheet2!$C:$C,U$5, Sheet2!$D:$D,U$3, Sheet2!$E:$E,"&gt;="&amp;$A17, Sheet2!$E:$E,"&lt;"&amp;$A18)</f>
        <v>0</v>
      </c>
      <c r="V17" s="13">
        <f xml:space="preserve"> COUNTIFS(Sheet2!$C:$C,V$5, Sheet2!$D:$D,V$3, Sheet2!$E:$E,"&gt;="&amp;$A17, Sheet2!$E:$E,"&lt;"&amp;$A18)</f>
        <v>1</v>
      </c>
      <c r="W17" s="19">
        <f t="shared" si="0"/>
        <v>0.76190476190476186</v>
      </c>
    </row>
    <row r="18" spans="1:23" x14ac:dyDescent="0.25">
      <c r="A18" s="11">
        <v>0.36458333333333398</v>
      </c>
      <c r="B18" s="13">
        <f xml:space="preserve"> COUNTIFS(Sheet2!$C:$C,B$5, Sheet2!$D:$D,B$3, Sheet2!$E:$E,"&gt;="&amp;$A18, Sheet2!$E:$E,"&lt;"&amp;$A19)</f>
        <v>0</v>
      </c>
      <c r="C18" s="13">
        <f xml:space="preserve"> COUNTIFS(Sheet2!$C:$C,C$5, Sheet2!$D:$D,C$3, Sheet2!$E:$E,"&gt;="&amp;$A18, Sheet2!$E:$E,"&lt;"&amp;$A19)</f>
        <v>0</v>
      </c>
      <c r="D18" s="13">
        <f xml:space="preserve"> COUNTIFS(Sheet2!$C:$C,D$5, Sheet2!$D:$D,D$3, Sheet2!$E:$E,"&gt;="&amp;$A18, Sheet2!$E:$E,"&lt;"&amp;$A19)</f>
        <v>0</v>
      </c>
      <c r="E18" s="13">
        <f xml:space="preserve"> COUNTIFS(Sheet2!$C:$C,E$5, Sheet2!$D:$D,E$3, Sheet2!$E:$E,"&gt;="&amp;$A18, Sheet2!$E:$E,"&lt;"&amp;$A19)</f>
        <v>0</v>
      </c>
      <c r="F18" s="13">
        <f xml:space="preserve"> COUNTIFS(Sheet2!$C:$C,F$5, Sheet2!$D:$D,F$3, Sheet2!$E:$E,"&gt;="&amp;$A18, Sheet2!$E:$E,"&lt;"&amp;$A19)</f>
        <v>1</v>
      </c>
      <c r="G18" s="13">
        <f xml:space="preserve"> COUNTIFS(Sheet2!$C:$C,G$5, Sheet2!$D:$D,G$3, Sheet2!$E:$E,"&gt;="&amp;$A18, Sheet2!$E:$E,"&lt;"&amp;$A19)</f>
        <v>0</v>
      </c>
      <c r="H18" s="13">
        <f xml:space="preserve"> COUNTIFS(Sheet2!$C:$C,H$5, Sheet2!$D:$D,H$3, Sheet2!$E:$E,"&gt;="&amp;$A18, Sheet2!$E:$E,"&lt;"&amp;$A19)</f>
        <v>0</v>
      </c>
      <c r="I18" s="13">
        <f xml:space="preserve"> COUNTIFS(Sheet2!$C:$C,I$5, Sheet2!$D:$D,I$3, Sheet2!$E:$E,"&gt;="&amp;$A18, Sheet2!$E:$E,"&lt;"&amp;$A19)</f>
        <v>4</v>
      </c>
      <c r="J18" s="13">
        <f xml:space="preserve"> COUNTIFS(Sheet2!$C:$C,J$5, Sheet2!$D:$D,J$3, Sheet2!$E:$E,"&gt;="&amp;$A18, Sheet2!$E:$E,"&lt;"&amp;$A19)</f>
        <v>1</v>
      </c>
      <c r="K18" s="13">
        <f xml:space="preserve"> COUNTIFS(Sheet2!$C:$C,K$5, Sheet2!$D:$D,K$3, Sheet2!$E:$E,"&gt;="&amp;$A18, Sheet2!$E:$E,"&lt;"&amp;$A19)</f>
        <v>0</v>
      </c>
      <c r="L18" s="13">
        <f xml:space="preserve"> COUNTIFS(Sheet2!$C:$C,L$5, Sheet2!$D:$D,L$3, Sheet2!$E:$E,"&gt;="&amp;$A18, Sheet2!$E:$E,"&lt;"&amp;$A19)</f>
        <v>1</v>
      </c>
      <c r="M18" s="13">
        <f xml:space="preserve"> COUNTIFS(Sheet2!$C:$C,M$5, Sheet2!$D:$D,M$3, Sheet2!$E:$E,"&gt;="&amp;$A18, Sheet2!$E:$E,"&lt;"&amp;$A19)</f>
        <v>0</v>
      </c>
      <c r="N18" s="13">
        <f xml:space="preserve"> COUNTIFS(Sheet2!$C:$C,N$5, Sheet2!$D:$D,N$3, Sheet2!$E:$E,"&gt;="&amp;$A18, Sheet2!$E:$E,"&lt;"&amp;$A19)</f>
        <v>0</v>
      </c>
      <c r="O18" s="13">
        <f xml:space="preserve"> COUNTIFS(Sheet2!$C:$C,O$5, Sheet2!$D:$D,O$3, Sheet2!$E:$E,"&gt;="&amp;$A18, Sheet2!$E:$E,"&lt;"&amp;$A19)</f>
        <v>3</v>
      </c>
      <c r="P18" s="13">
        <f xml:space="preserve"> COUNTIFS(Sheet2!$C:$C,P$5, Sheet2!$D:$D,P$3, Sheet2!$E:$E,"&gt;="&amp;$A18, Sheet2!$E:$E,"&lt;"&amp;$A19)</f>
        <v>2</v>
      </c>
      <c r="Q18" s="13">
        <f xml:space="preserve"> COUNTIFS(Sheet2!$C:$C,Q$5, Sheet2!$D:$D,Q$3, Sheet2!$E:$E,"&gt;="&amp;$A18, Sheet2!$E:$E,"&lt;"&amp;$A19)</f>
        <v>0</v>
      </c>
      <c r="R18" s="13">
        <f xml:space="preserve"> COUNTIFS(Sheet2!$C:$C,R$5, Sheet2!$D:$D,R$3, Sheet2!$E:$E,"&gt;="&amp;$A18, Sheet2!$E:$E,"&lt;"&amp;$A19)</f>
        <v>1</v>
      </c>
      <c r="S18" s="13">
        <f xml:space="preserve"> COUNTIFS(Sheet2!$C:$C,S$5, Sheet2!$D:$D,S$3, Sheet2!$E:$E,"&gt;="&amp;$A18, Sheet2!$E:$E,"&lt;"&amp;$A19)</f>
        <v>0</v>
      </c>
      <c r="T18" s="13">
        <f xml:space="preserve"> COUNTIFS(Sheet2!$C:$C,T$5, Sheet2!$D:$D,T$3, Sheet2!$E:$E,"&gt;="&amp;$A18, Sheet2!$E:$E,"&lt;"&amp;$A19)</f>
        <v>0</v>
      </c>
      <c r="U18" s="13">
        <f xml:space="preserve"> COUNTIFS(Sheet2!$C:$C,U$5, Sheet2!$D:$D,U$3, Sheet2!$E:$E,"&gt;="&amp;$A18, Sheet2!$E:$E,"&lt;"&amp;$A19)</f>
        <v>0</v>
      </c>
      <c r="V18" s="13">
        <f xml:space="preserve"> COUNTIFS(Sheet2!$C:$C,V$5, Sheet2!$D:$D,V$3, Sheet2!$E:$E,"&gt;="&amp;$A18, Sheet2!$E:$E,"&lt;"&amp;$A19)</f>
        <v>0</v>
      </c>
      <c r="W18" s="19">
        <f t="shared" si="0"/>
        <v>0.61904761904761907</v>
      </c>
    </row>
    <row r="19" spans="1:23" x14ac:dyDescent="0.25">
      <c r="A19" s="11">
        <v>0.375</v>
      </c>
      <c r="B19" s="13">
        <f xml:space="preserve"> COUNTIFS(Sheet2!$C:$C,B$5, Sheet2!$D:$D,B$3, Sheet2!$E:$E,"&gt;="&amp;$A19, Sheet2!$E:$E,"&lt;"&amp;$A20)</f>
        <v>0</v>
      </c>
      <c r="C19" s="13">
        <f xml:space="preserve"> COUNTIFS(Sheet2!$C:$C,C$5, Sheet2!$D:$D,C$3, Sheet2!$E:$E,"&gt;="&amp;$A19, Sheet2!$E:$E,"&lt;"&amp;$A20)</f>
        <v>0</v>
      </c>
      <c r="D19" s="13">
        <f xml:space="preserve"> COUNTIFS(Sheet2!$C:$C,D$5, Sheet2!$D:$D,D$3, Sheet2!$E:$E,"&gt;="&amp;$A19, Sheet2!$E:$E,"&lt;"&amp;$A20)</f>
        <v>0</v>
      </c>
      <c r="E19" s="13">
        <f xml:space="preserve"> COUNTIFS(Sheet2!$C:$C,E$5, Sheet2!$D:$D,E$3, Sheet2!$E:$E,"&gt;="&amp;$A19, Sheet2!$E:$E,"&lt;"&amp;$A20)</f>
        <v>0</v>
      </c>
      <c r="F19" s="13">
        <f xml:space="preserve"> COUNTIFS(Sheet2!$C:$C,F$5, Sheet2!$D:$D,F$3, Sheet2!$E:$E,"&gt;="&amp;$A19, Sheet2!$E:$E,"&lt;"&amp;$A20)</f>
        <v>0</v>
      </c>
      <c r="G19" s="13">
        <f xml:space="preserve"> COUNTIFS(Sheet2!$C:$C,G$5, Sheet2!$D:$D,G$3, Sheet2!$E:$E,"&gt;="&amp;$A19, Sheet2!$E:$E,"&lt;"&amp;$A20)</f>
        <v>0</v>
      </c>
      <c r="H19" s="13">
        <f xml:space="preserve"> COUNTIFS(Sheet2!$C:$C,H$5, Sheet2!$D:$D,H$3, Sheet2!$E:$E,"&gt;="&amp;$A19, Sheet2!$E:$E,"&lt;"&amp;$A20)</f>
        <v>0</v>
      </c>
      <c r="I19" s="13">
        <f xml:space="preserve"> COUNTIFS(Sheet2!$C:$C,I$5, Sheet2!$D:$D,I$3, Sheet2!$E:$E,"&gt;="&amp;$A19, Sheet2!$E:$E,"&lt;"&amp;$A20)</f>
        <v>3</v>
      </c>
      <c r="J19" s="13">
        <f xml:space="preserve"> COUNTIFS(Sheet2!$C:$C,J$5, Sheet2!$D:$D,J$3, Sheet2!$E:$E,"&gt;="&amp;$A19, Sheet2!$E:$E,"&lt;"&amp;$A20)</f>
        <v>1</v>
      </c>
      <c r="K19" s="13">
        <f xml:space="preserve"> COUNTIFS(Sheet2!$C:$C,K$5, Sheet2!$D:$D,K$3, Sheet2!$E:$E,"&gt;="&amp;$A19, Sheet2!$E:$E,"&lt;"&amp;$A20)</f>
        <v>0</v>
      </c>
      <c r="L19" s="13">
        <f xml:space="preserve"> COUNTIFS(Sheet2!$C:$C,L$5, Sheet2!$D:$D,L$3, Sheet2!$E:$E,"&gt;="&amp;$A19, Sheet2!$E:$E,"&lt;"&amp;$A20)</f>
        <v>0</v>
      </c>
      <c r="M19" s="13">
        <f xml:space="preserve"> COUNTIFS(Sheet2!$C:$C,M$5, Sheet2!$D:$D,M$3, Sheet2!$E:$E,"&gt;="&amp;$A19, Sheet2!$E:$E,"&lt;"&amp;$A20)</f>
        <v>2</v>
      </c>
      <c r="N19" s="13">
        <f xml:space="preserve"> COUNTIFS(Sheet2!$C:$C,N$5, Sheet2!$D:$D,N$3, Sheet2!$E:$E,"&gt;="&amp;$A19, Sheet2!$E:$E,"&lt;"&amp;$A20)</f>
        <v>0</v>
      </c>
      <c r="O19" s="13">
        <f xml:space="preserve"> COUNTIFS(Sheet2!$C:$C,O$5, Sheet2!$D:$D,O$3, Sheet2!$E:$E,"&gt;="&amp;$A19, Sheet2!$E:$E,"&lt;"&amp;$A20)</f>
        <v>0</v>
      </c>
      <c r="P19" s="13">
        <f xml:space="preserve"> COUNTIFS(Sheet2!$C:$C,P$5, Sheet2!$D:$D,P$3, Sheet2!$E:$E,"&gt;="&amp;$A19, Sheet2!$E:$E,"&lt;"&amp;$A20)</f>
        <v>0</v>
      </c>
      <c r="Q19" s="13">
        <f xml:space="preserve"> COUNTIFS(Sheet2!$C:$C,Q$5, Sheet2!$D:$D,Q$3, Sheet2!$E:$E,"&gt;="&amp;$A19, Sheet2!$E:$E,"&lt;"&amp;$A20)</f>
        <v>0</v>
      </c>
      <c r="R19" s="13">
        <f xml:space="preserve"> COUNTIFS(Sheet2!$C:$C,R$5, Sheet2!$D:$D,R$3, Sheet2!$E:$E,"&gt;="&amp;$A19, Sheet2!$E:$E,"&lt;"&amp;$A20)</f>
        <v>1</v>
      </c>
      <c r="S19" s="13">
        <f xml:space="preserve"> COUNTIFS(Sheet2!$C:$C,S$5, Sheet2!$D:$D,S$3, Sheet2!$E:$E,"&gt;="&amp;$A19, Sheet2!$E:$E,"&lt;"&amp;$A20)</f>
        <v>2</v>
      </c>
      <c r="T19" s="13">
        <f xml:space="preserve"> COUNTIFS(Sheet2!$C:$C,T$5, Sheet2!$D:$D,T$3, Sheet2!$E:$E,"&gt;="&amp;$A19, Sheet2!$E:$E,"&lt;"&amp;$A20)</f>
        <v>0</v>
      </c>
      <c r="U19" s="13">
        <f xml:space="preserve"> COUNTIFS(Sheet2!$C:$C,U$5, Sheet2!$D:$D,U$3, Sheet2!$E:$E,"&gt;="&amp;$A19, Sheet2!$E:$E,"&lt;"&amp;$A20)</f>
        <v>0</v>
      </c>
      <c r="V19" s="13">
        <f xml:space="preserve"> COUNTIFS(Sheet2!$C:$C,V$5, Sheet2!$D:$D,V$3, Sheet2!$E:$E,"&gt;="&amp;$A19, Sheet2!$E:$E,"&lt;"&amp;$A20)</f>
        <v>0</v>
      </c>
      <c r="W19" s="19">
        <f t="shared" si="0"/>
        <v>0.42857142857142855</v>
      </c>
    </row>
    <row r="20" spans="1:23" x14ac:dyDescent="0.25">
      <c r="A20" s="11">
        <v>0.38541666666666702</v>
      </c>
      <c r="B20" s="13">
        <f xml:space="preserve"> COUNTIFS(Sheet2!$C:$C,B$5, Sheet2!$D:$D,B$3, Sheet2!$E:$E,"&gt;="&amp;$A20, Sheet2!$E:$E,"&lt;"&amp;$A21)</f>
        <v>0</v>
      </c>
      <c r="C20" s="13">
        <f xml:space="preserve"> COUNTIFS(Sheet2!$C:$C,C$5, Sheet2!$D:$D,C$3, Sheet2!$E:$E,"&gt;="&amp;$A20, Sheet2!$E:$E,"&lt;"&amp;$A21)</f>
        <v>0</v>
      </c>
      <c r="D20" s="13">
        <f xml:space="preserve"> COUNTIFS(Sheet2!$C:$C,D$5, Sheet2!$D:$D,D$3, Sheet2!$E:$E,"&gt;="&amp;$A20, Sheet2!$E:$E,"&lt;"&amp;$A21)</f>
        <v>0</v>
      </c>
      <c r="E20" s="13">
        <f xml:space="preserve"> COUNTIFS(Sheet2!$C:$C,E$5, Sheet2!$D:$D,E$3, Sheet2!$E:$E,"&gt;="&amp;$A20, Sheet2!$E:$E,"&lt;"&amp;$A21)</f>
        <v>0</v>
      </c>
      <c r="F20" s="13">
        <f xml:space="preserve"> COUNTIFS(Sheet2!$C:$C,F$5, Sheet2!$D:$D,F$3, Sheet2!$E:$E,"&gt;="&amp;$A20, Sheet2!$E:$E,"&lt;"&amp;$A21)</f>
        <v>2</v>
      </c>
      <c r="G20" s="13">
        <f xml:space="preserve"> COUNTIFS(Sheet2!$C:$C,G$5, Sheet2!$D:$D,G$3, Sheet2!$E:$E,"&gt;="&amp;$A20, Sheet2!$E:$E,"&lt;"&amp;$A21)</f>
        <v>0</v>
      </c>
      <c r="H20" s="13">
        <f xml:space="preserve"> COUNTIFS(Sheet2!$C:$C,H$5, Sheet2!$D:$D,H$3, Sheet2!$E:$E,"&gt;="&amp;$A20, Sheet2!$E:$E,"&lt;"&amp;$A21)</f>
        <v>0</v>
      </c>
      <c r="I20" s="13">
        <f xml:space="preserve"> COUNTIFS(Sheet2!$C:$C,I$5, Sheet2!$D:$D,I$3, Sheet2!$E:$E,"&gt;="&amp;$A20, Sheet2!$E:$E,"&lt;"&amp;$A21)</f>
        <v>1</v>
      </c>
      <c r="J20" s="13">
        <f xml:space="preserve"> COUNTIFS(Sheet2!$C:$C,J$5, Sheet2!$D:$D,J$3, Sheet2!$E:$E,"&gt;="&amp;$A20, Sheet2!$E:$E,"&lt;"&amp;$A21)</f>
        <v>0</v>
      </c>
      <c r="K20" s="13">
        <f xml:space="preserve"> COUNTIFS(Sheet2!$C:$C,K$5, Sheet2!$D:$D,K$3, Sheet2!$E:$E,"&gt;="&amp;$A20, Sheet2!$E:$E,"&lt;"&amp;$A21)</f>
        <v>0</v>
      </c>
      <c r="L20" s="13">
        <f xml:space="preserve"> COUNTIFS(Sheet2!$C:$C,L$5, Sheet2!$D:$D,L$3, Sheet2!$E:$E,"&gt;="&amp;$A20, Sheet2!$E:$E,"&lt;"&amp;$A21)</f>
        <v>0</v>
      </c>
      <c r="M20" s="13">
        <f xml:space="preserve"> COUNTIFS(Sheet2!$C:$C,M$5, Sheet2!$D:$D,M$3, Sheet2!$E:$E,"&gt;="&amp;$A20, Sheet2!$E:$E,"&lt;"&amp;$A21)</f>
        <v>0</v>
      </c>
      <c r="N20" s="13">
        <f xml:space="preserve"> COUNTIFS(Sheet2!$C:$C,N$5, Sheet2!$D:$D,N$3, Sheet2!$E:$E,"&gt;="&amp;$A20, Sheet2!$E:$E,"&lt;"&amp;$A21)</f>
        <v>0</v>
      </c>
      <c r="O20" s="13">
        <f xml:space="preserve"> COUNTIFS(Sheet2!$C:$C,O$5, Sheet2!$D:$D,O$3, Sheet2!$E:$E,"&gt;="&amp;$A20, Sheet2!$E:$E,"&lt;"&amp;$A21)</f>
        <v>0</v>
      </c>
      <c r="P20" s="13">
        <f xml:space="preserve"> COUNTIFS(Sheet2!$C:$C,P$5, Sheet2!$D:$D,P$3, Sheet2!$E:$E,"&gt;="&amp;$A20, Sheet2!$E:$E,"&lt;"&amp;$A21)</f>
        <v>0</v>
      </c>
      <c r="Q20" s="13">
        <f xml:space="preserve"> COUNTIFS(Sheet2!$C:$C,Q$5, Sheet2!$D:$D,Q$3, Sheet2!$E:$E,"&gt;="&amp;$A20, Sheet2!$E:$E,"&lt;"&amp;$A21)</f>
        <v>0</v>
      </c>
      <c r="R20" s="13">
        <f xml:space="preserve"> COUNTIFS(Sheet2!$C:$C,R$5, Sheet2!$D:$D,R$3, Sheet2!$E:$E,"&gt;="&amp;$A20, Sheet2!$E:$E,"&lt;"&amp;$A21)</f>
        <v>1</v>
      </c>
      <c r="S20" s="13">
        <f xml:space="preserve"> COUNTIFS(Sheet2!$C:$C,S$5, Sheet2!$D:$D,S$3, Sheet2!$E:$E,"&gt;="&amp;$A20, Sheet2!$E:$E,"&lt;"&amp;$A21)</f>
        <v>1</v>
      </c>
      <c r="T20" s="13">
        <f xml:space="preserve"> COUNTIFS(Sheet2!$C:$C,T$5, Sheet2!$D:$D,T$3, Sheet2!$E:$E,"&gt;="&amp;$A20, Sheet2!$E:$E,"&lt;"&amp;$A21)</f>
        <v>0</v>
      </c>
      <c r="U20" s="13">
        <f xml:space="preserve"> COUNTIFS(Sheet2!$C:$C,U$5, Sheet2!$D:$D,U$3, Sheet2!$E:$E,"&gt;="&amp;$A20, Sheet2!$E:$E,"&lt;"&amp;$A21)</f>
        <v>0</v>
      </c>
      <c r="V20" s="13">
        <f xml:space="preserve"> COUNTIFS(Sheet2!$C:$C,V$5, Sheet2!$D:$D,V$3, Sheet2!$E:$E,"&gt;="&amp;$A20, Sheet2!$E:$E,"&lt;"&amp;$A21)</f>
        <v>0</v>
      </c>
      <c r="W20" s="19">
        <f t="shared" si="0"/>
        <v>0.23809523809523808</v>
      </c>
    </row>
    <row r="21" spans="1:23" x14ac:dyDescent="0.25">
      <c r="A21" s="11">
        <v>0.39583333333333398</v>
      </c>
      <c r="B21" s="13">
        <f xml:space="preserve"> COUNTIFS(Sheet2!$C:$C,B$5, Sheet2!$D:$D,B$3, Sheet2!$E:$E,"&gt;="&amp;$A21, Sheet2!$E:$E,"&lt;"&amp;$A22)</f>
        <v>0</v>
      </c>
      <c r="C21" s="13">
        <f xml:space="preserve"> COUNTIFS(Sheet2!$C:$C,C$5, Sheet2!$D:$D,C$3, Sheet2!$E:$E,"&gt;="&amp;$A21, Sheet2!$E:$E,"&lt;"&amp;$A22)</f>
        <v>0</v>
      </c>
      <c r="D21" s="13">
        <f xml:space="preserve"> COUNTIFS(Sheet2!$C:$C,D$5, Sheet2!$D:$D,D$3, Sheet2!$E:$E,"&gt;="&amp;$A21, Sheet2!$E:$E,"&lt;"&amp;$A22)</f>
        <v>0</v>
      </c>
      <c r="E21" s="13">
        <f xml:space="preserve"> COUNTIFS(Sheet2!$C:$C,E$5, Sheet2!$D:$D,E$3, Sheet2!$E:$E,"&gt;="&amp;$A21, Sheet2!$E:$E,"&lt;"&amp;$A22)</f>
        <v>0</v>
      </c>
      <c r="F21" s="13">
        <f xml:space="preserve"> COUNTIFS(Sheet2!$C:$C,F$5, Sheet2!$D:$D,F$3, Sheet2!$E:$E,"&gt;="&amp;$A21, Sheet2!$E:$E,"&lt;"&amp;$A22)</f>
        <v>0</v>
      </c>
      <c r="G21" s="13">
        <f xml:space="preserve"> COUNTIFS(Sheet2!$C:$C,G$5, Sheet2!$D:$D,G$3, Sheet2!$E:$E,"&gt;="&amp;$A21, Sheet2!$E:$E,"&lt;"&amp;$A22)</f>
        <v>1</v>
      </c>
      <c r="H21" s="13">
        <f xml:space="preserve"> COUNTIFS(Sheet2!$C:$C,H$5, Sheet2!$D:$D,H$3, Sheet2!$E:$E,"&gt;="&amp;$A21, Sheet2!$E:$E,"&lt;"&amp;$A22)</f>
        <v>0</v>
      </c>
      <c r="I21" s="13">
        <f xml:space="preserve"> COUNTIFS(Sheet2!$C:$C,I$5, Sheet2!$D:$D,I$3, Sheet2!$E:$E,"&gt;="&amp;$A21, Sheet2!$E:$E,"&lt;"&amp;$A22)</f>
        <v>1</v>
      </c>
      <c r="J21" s="13">
        <f xml:space="preserve"> COUNTIFS(Sheet2!$C:$C,J$5, Sheet2!$D:$D,J$3, Sheet2!$E:$E,"&gt;="&amp;$A21, Sheet2!$E:$E,"&lt;"&amp;$A22)</f>
        <v>1</v>
      </c>
      <c r="K21" s="13">
        <f xml:space="preserve"> COUNTIFS(Sheet2!$C:$C,K$5, Sheet2!$D:$D,K$3, Sheet2!$E:$E,"&gt;="&amp;$A21, Sheet2!$E:$E,"&lt;"&amp;$A22)</f>
        <v>0</v>
      </c>
      <c r="L21" s="13">
        <f xml:space="preserve"> COUNTIFS(Sheet2!$C:$C,L$5, Sheet2!$D:$D,L$3, Sheet2!$E:$E,"&gt;="&amp;$A21, Sheet2!$E:$E,"&lt;"&amp;$A22)</f>
        <v>0</v>
      </c>
      <c r="M21" s="13">
        <f xml:space="preserve"> COUNTIFS(Sheet2!$C:$C,M$5, Sheet2!$D:$D,M$3, Sheet2!$E:$E,"&gt;="&amp;$A21, Sheet2!$E:$E,"&lt;"&amp;$A22)</f>
        <v>2</v>
      </c>
      <c r="N21" s="13">
        <f xml:space="preserve"> COUNTIFS(Sheet2!$C:$C,N$5, Sheet2!$D:$D,N$3, Sheet2!$E:$E,"&gt;="&amp;$A21, Sheet2!$E:$E,"&lt;"&amp;$A22)</f>
        <v>0</v>
      </c>
      <c r="O21" s="13">
        <f xml:space="preserve"> COUNTIFS(Sheet2!$C:$C,O$5, Sheet2!$D:$D,O$3, Sheet2!$E:$E,"&gt;="&amp;$A21, Sheet2!$E:$E,"&lt;"&amp;$A22)</f>
        <v>1</v>
      </c>
      <c r="P21" s="13">
        <f xml:space="preserve"> COUNTIFS(Sheet2!$C:$C,P$5, Sheet2!$D:$D,P$3, Sheet2!$E:$E,"&gt;="&amp;$A21, Sheet2!$E:$E,"&lt;"&amp;$A22)</f>
        <v>0</v>
      </c>
      <c r="Q21" s="13">
        <f xml:space="preserve"> COUNTIFS(Sheet2!$C:$C,Q$5, Sheet2!$D:$D,Q$3, Sheet2!$E:$E,"&gt;="&amp;$A21, Sheet2!$E:$E,"&lt;"&amp;$A22)</f>
        <v>0</v>
      </c>
      <c r="R21" s="13">
        <f xml:space="preserve"> COUNTIFS(Sheet2!$C:$C,R$5, Sheet2!$D:$D,R$3, Sheet2!$E:$E,"&gt;="&amp;$A21, Sheet2!$E:$E,"&lt;"&amp;$A22)</f>
        <v>1</v>
      </c>
      <c r="S21" s="13">
        <f xml:space="preserve"> COUNTIFS(Sheet2!$C:$C,S$5, Sheet2!$D:$D,S$3, Sheet2!$E:$E,"&gt;="&amp;$A21, Sheet2!$E:$E,"&lt;"&amp;$A22)</f>
        <v>1</v>
      </c>
      <c r="T21" s="13">
        <f xml:space="preserve"> COUNTIFS(Sheet2!$C:$C,T$5, Sheet2!$D:$D,T$3, Sheet2!$E:$E,"&gt;="&amp;$A21, Sheet2!$E:$E,"&lt;"&amp;$A22)</f>
        <v>0</v>
      </c>
      <c r="U21" s="13">
        <f xml:space="preserve"> COUNTIFS(Sheet2!$C:$C,U$5, Sheet2!$D:$D,U$3, Sheet2!$E:$E,"&gt;="&amp;$A21, Sheet2!$E:$E,"&lt;"&amp;$A22)</f>
        <v>0</v>
      </c>
      <c r="V21" s="13">
        <f xml:space="preserve"> COUNTIFS(Sheet2!$C:$C,V$5, Sheet2!$D:$D,V$3, Sheet2!$E:$E,"&gt;="&amp;$A21, Sheet2!$E:$E,"&lt;"&amp;$A22)</f>
        <v>0</v>
      </c>
      <c r="W21" s="19">
        <f t="shared" si="0"/>
        <v>0.38095238095238093</v>
      </c>
    </row>
    <row r="22" spans="1:23" x14ac:dyDescent="0.25">
      <c r="A22" s="11">
        <v>0.40625</v>
      </c>
      <c r="B22" s="13">
        <f xml:space="preserve"> COUNTIFS(Sheet2!$C:$C,B$5, Sheet2!$D:$D,B$3, Sheet2!$E:$E,"&gt;="&amp;$A22, Sheet2!$E:$E,"&lt;"&amp;$A23)</f>
        <v>0</v>
      </c>
      <c r="C22" s="13">
        <f xml:space="preserve"> COUNTIFS(Sheet2!$C:$C,C$5, Sheet2!$D:$D,C$3, Sheet2!$E:$E,"&gt;="&amp;$A22, Sheet2!$E:$E,"&lt;"&amp;$A23)</f>
        <v>0</v>
      </c>
      <c r="D22" s="13">
        <f xml:space="preserve"> COUNTIFS(Sheet2!$C:$C,D$5, Sheet2!$D:$D,D$3, Sheet2!$E:$E,"&gt;="&amp;$A22, Sheet2!$E:$E,"&lt;"&amp;$A23)</f>
        <v>0</v>
      </c>
      <c r="E22" s="13">
        <f xml:space="preserve"> COUNTIFS(Sheet2!$C:$C,E$5, Sheet2!$D:$D,E$3, Sheet2!$E:$E,"&gt;="&amp;$A22, Sheet2!$E:$E,"&lt;"&amp;$A23)</f>
        <v>0</v>
      </c>
      <c r="F22" s="13">
        <f xml:space="preserve"> COUNTIFS(Sheet2!$C:$C,F$5, Sheet2!$D:$D,F$3, Sheet2!$E:$E,"&gt;="&amp;$A22, Sheet2!$E:$E,"&lt;"&amp;$A23)</f>
        <v>0</v>
      </c>
      <c r="G22" s="13">
        <f xml:space="preserve"> COUNTIFS(Sheet2!$C:$C,G$5, Sheet2!$D:$D,G$3, Sheet2!$E:$E,"&gt;="&amp;$A22, Sheet2!$E:$E,"&lt;"&amp;$A23)</f>
        <v>0</v>
      </c>
      <c r="H22" s="13">
        <f xml:space="preserve"> COUNTIFS(Sheet2!$C:$C,H$5, Sheet2!$D:$D,H$3, Sheet2!$E:$E,"&gt;="&amp;$A22, Sheet2!$E:$E,"&lt;"&amp;$A23)</f>
        <v>0</v>
      </c>
      <c r="I22" s="13">
        <f xml:space="preserve"> COUNTIFS(Sheet2!$C:$C,I$5, Sheet2!$D:$D,I$3, Sheet2!$E:$E,"&gt;="&amp;$A22, Sheet2!$E:$E,"&lt;"&amp;$A23)</f>
        <v>0</v>
      </c>
      <c r="J22" s="13">
        <f xml:space="preserve"> COUNTIFS(Sheet2!$C:$C,J$5, Sheet2!$D:$D,J$3, Sheet2!$E:$E,"&gt;="&amp;$A22, Sheet2!$E:$E,"&lt;"&amp;$A23)</f>
        <v>1</v>
      </c>
      <c r="K22" s="13">
        <f xml:space="preserve"> COUNTIFS(Sheet2!$C:$C,K$5, Sheet2!$D:$D,K$3, Sheet2!$E:$E,"&gt;="&amp;$A22, Sheet2!$E:$E,"&lt;"&amp;$A23)</f>
        <v>0</v>
      </c>
      <c r="L22" s="13">
        <f xml:space="preserve"> COUNTIFS(Sheet2!$C:$C,L$5, Sheet2!$D:$D,L$3, Sheet2!$E:$E,"&gt;="&amp;$A22, Sheet2!$E:$E,"&lt;"&amp;$A23)</f>
        <v>0</v>
      </c>
      <c r="M22" s="13">
        <f xml:space="preserve"> COUNTIFS(Sheet2!$C:$C,M$5, Sheet2!$D:$D,M$3, Sheet2!$E:$E,"&gt;="&amp;$A22, Sheet2!$E:$E,"&lt;"&amp;$A23)</f>
        <v>1</v>
      </c>
      <c r="N22" s="13">
        <f xml:space="preserve"> COUNTIFS(Sheet2!$C:$C,N$5, Sheet2!$D:$D,N$3, Sheet2!$E:$E,"&gt;="&amp;$A22, Sheet2!$E:$E,"&lt;"&amp;$A23)</f>
        <v>0</v>
      </c>
      <c r="O22" s="13">
        <f xml:space="preserve"> COUNTIFS(Sheet2!$C:$C,O$5, Sheet2!$D:$D,O$3, Sheet2!$E:$E,"&gt;="&amp;$A22, Sheet2!$E:$E,"&lt;"&amp;$A23)</f>
        <v>0</v>
      </c>
      <c r="P22" s="13">
        <f xml:space="preserve"> COUNTIFS(Sheet2!$C:$C,P$5, Sheet2!$D:$D,P$3, Sheet2!$E:$E,"&gt;="&amp;$A22, Sheet2!$E:$E,"&lt;"&amp;$A23)</f>
        <v>0</v>
      </c>
      <c r="Q22" s="13">
        <f xml:space="preserve"> COUNTIFS(Sheet2!$C:$C,Q$5, Sheet2!$D:$D,Q$3, Sheet2!$E:$E,"&gt;="&amp;$A22, Sheet2!$E:$E,"&lt;"&amp;$A23)</f>
        <v>0</v>
      </c>
      <c r="R22" s="13">
        <f xml:space="preserve"> COUNTIFS(Sheet2!$C:$C,R$5, Sheet2!$D:$D,R$3, Sheet2!$E:$E,"&gt;="&amp;$A22, Sheet2!$E:$E,"&lt;"&amp;$A23)</f>
        <v>2</v>
      </c>
      <c r="S22" s="13">
        <f xml:space="preserve"> COUNTIFS(Sheet2!$C:$C,S$5, Sheet2!$D:$D,S$3, Sheet2!$E:$E,"&gt;="&amp;$A22, Sheet2!$E:$E,"&lt;"&amp;$A23)</f>
        <v>0</v>
      </c>
      <c r="T22" s="13">
        <f xml:space="preserve"> COUNTIFS(Sheet2!$C:$C,T$5, Sheet2!$D:$D,T$3, Sheet2!$E:$E,"&gt;="&amp;$A22, Sheet2!$E:$E,"&lt;"&amp;$A23)</f>
        <v>0</v>
      </c>
      <c r="U22" s="13">
        <f xml:space="preserve"> COUNTIFS(Sheet2!$C:$C,U$5, Sheet2!$D:$D,U$3, Sheet2!$E:$E,"&gt;="&amp;$A22, Sheet2!$E:$E,"&lt;"&amp;$A23)</f>
        <v>1</v>
      </c>
      <c r="V22" s="13">
        <f xml:space="preserve"> COUNTIFS(Sheet2!$C:$C,V$5, Sheet2!$D:$D,V$3, Sheet2!$E:$E,"&gt;="&amp;$A22, Sheet2!$E:$E,"&lt;"&amp;$A23)</f>
        <v>0</v>
      </c>
      <c r="W22" s="19">
        <f t="shared" si="0"/>
        <v>0.23809523809523808</v>
      </c>
    </row>
    <row r="23" spans="1:23" x14ac:dyDescent="0.25">
      <c r="A23" s="11">
        <v>0.41666666666666702</v>
      </c>
      <c r="B23" s="13">
        <f xml:space="preserve"> COUNTIFS(Sheet2!$C:$C,B$5, Sheet2!$D:$D,B$3, Sheet2!$E:$E,"&gt;="&amp;$A23, Sheet2!$E:$E,"&lt;"&amp;$A24)</f>
        <v>0</v>
      </c>
      <c r="C23" s="13">
        <f xml:space="preserve"> COUNTIFS(Sheet2!$C:$C,C$5, Sheet2!$D:$D,C$3, Sheet2!$E:$E,"&gt;="&amp;$A23, Sheet2!$E:$E,"&lt;"&amp;$A24)</f>
        <v>0</v>
      </c>
      <c r="D23" s="13">
        <f xml:space="preserve"> COUNTIFS(Sheet2!$C:$C,D$5, Sheet2!$D:$D,D$3, Sheet2!$E:$E,"&gt;="&amp;$A23, Sheet2!$E:$E,"&lt;"&amp;$A24)</f>
        <v>0</v>
      </c>
      <c r="E23" s="13">
        <f xml:space="preserve"> COUNTIFS(Sheet2!$C:$C,E$5, Sheet2!$D:$D,E$3, Sheet2!$E:$E,"&gt;="&amp;$A23, Sheet2!$E:$E,"&lt;"&amp;$A24)</f>
        <v>0</v>
      </c>
      <c r="F23" s="13">
        <f xml:space="preserve"> COUNTIFS(Sheet2!$C:$C,F$5, Sheet2!$D:$D,F$3, Sheet2!$E:$E,"&gt;="&amp;$A23, Sheet2!$E:$E,"&lt;"&amp;$A24)</f>
        <v>0</v>
      </c>
      <c r="G23" s="13">
        <f xml:space="preserve"> COUNTIFS(Sheet2!$C:$C,G$5, Sheet2!$D:$D,G$3, Sheet2!$E:$E,"&gt;="&amp;$A23, Sheet2!$E:$E,"&lt;"&amp;$A24)</f>
        <v>0</v>
      </c>
      <c r="H23" s="13">
        <f xml:space="preserve"> COUNTIFS(Sheet2!$C:$C,H$5, Sheet2!$D:$D,H$3, Sheet2!$E:$E,"&gt;="&amp;$A23, Sheet2!$E:$E,"&lt;"&amp;$A24)</f>
        <v>0</v>
      </c>
      <c r="I23" s="13">
        <f xml:space="preserve"> COUNTIFS(Sheet2!$C:$C,I$5, Sheet2!$D:$D,I$3, Sheet2!$E:$E,"&gt;="&amp;$A23, Sheet2!$E:$E,"&lt;"&amp;$A24)</f>
        <v>0</v>
      </c>
      <c r="J23" s="13">
        <f xml:space="preserve"> COUNTIFS(Sheet2!$C:$C,J$5, Sheet2!$D:$D,J$3, Sheet2!$E:$E,"&gt;="&amp;$A23, Sheet2!$E:$E,"&lt;"&amp;$A24)</f>
        <v>1</v>
      </c>
      <c r="K23" s="13">
        <f xml:space="preserve"> COUNTIFS(Sheet2!$C:$C,K$5, Sheet2!$D:$D,K$3, Sheet2!$E:$E,"&gt;="&amp;$A23, Sheet2!$E:$E,"&lt;"&amp;$A24)</f>
        <v>0</v>
      </c>
      <c r="L23" s="13">
        <f xml:space="preserve"> COUNTIFS(Sheet2!$C:$C,L$5, Sheet2!$D:$D,L$3, Sheet2!$E:$E,"&gt;="&amp;$A23, Sheet2!$E:$E,"&lt;"&amp;$A24)</f>
        <v>1</v>
      </c>
      <c r="M23" s="13">
        <f xml:space="preserve"> COUNTIFS(Sheet2!$C:$C,M$5, Sheet2!$D:$D,M$3, Sheet2!$E:$E,"&gt;="&amp;$A23, Sheet2!$E:$E,"&lt;"&amp;$A24)</f>
        <v>0</v>
      </c>
      <c r="N23" s="13">
        <f xml:space="preserve"> COUNTIFS(Sheet2!$C:$C,N$5, Sheet2!$D:$D,N$3, Sheet2!$E:$E,"&gt;="&amp;$A23, Sheet2!$E:$E,"&lt;"&amp;$A24)</f>
        <v>0</v>
      </c>
      <c r="O23" s="13">
        <f xml:space="preserve"> COUNTIFS(Sheet2!$C:$C,O$5, Sheet2!$D:$D,O$3, Sheet2!$E:$E,"&gt;="&amp;$A23, Sheet2!$E:$E,"&lt;"&amp;$A24)</f>
        <v>1</v>
      </c>
      <c r="P23" s="13">
        <f xml:space="preserve"> COUNTIFS(Sheet2!$C:$C,P$5, Sheet2!$D:$D,P$3, Sheet2!$E:$E,"&gt;="&amp;$A23, Sheet2!$E:$E,"&lt;"&amp;$A24)</f>
        <v>2</v>
      </c>
      <c r="Q23" s="13">
        <f xml:space="preserve"> COUNTIFS(Sheet2!$C:$C,Q$5, Sheet2!$D:$D,Q$3, Sheet2!$E:$E,"&gt;="&amp;$A23, Sheet2!$E:$E,"&lt;"&amp;$A24)</f>
        <v>0</v>
      </c>
      <c r="R23" s="13">
        <f xml:space="preserve"> COUNTIFS(Sheet2!$C:$C,R$5, Sheet2!$D:$D,R$3, Sheet2!$E:$E,"&gt;="&amp;$A23, Sheet2!$E:$E,"&lt;"&amp;$A24)</f>
        <v>0</v>
      </c>
      <c r="S23" s="13">
        <f xml:space="preserve"> COUNTIFS(Sheet2!$C:$C,S$5, Sheet2!$D:$D,S$3, Sheet2!$E:$E,"&gt;="&amp;$A23, Sheet2!$E:$E,"&lt;"&amp;$A24)</f>
        <v>0</v>
      </c>
      <c r="T23" s="13">
        <f xml:space="preserve"> COUNTIFS(Sheet2!$C:$C,T$5, Sheet2!$D:$D,T$3, Sheet2!$E:$E,"&gt;="&amp;$A23, Sheet2!$E:$E,"&lt;"&amp;$A24)</f>
        <v>0</v>
      </c>
      <c r="U23" s="13">
        <f xml:space="preserve"> COUNTIFS(Sheet2!$C:$C,U$5, Sheet2!$D:$D,U$3, Sheet2!$E:$E,"&gt;="&amp;$A23, Sheet2!$E:$E,"&lt;"&amp;$A24)</f>
        <v>0</v>
      </c>
      <c r="V23" s="13">
        <f xml:space="preserve"> COUNTIFS(Sheet2!$C:$C,V$5, Sheet2!$D:$D,V$3, Sheet2!$E:$E,"&gt;="&amp;$A23, Sheet2!$E:$E,"&lt;"&amp;$A24)</f>
        <v>0</v>
      </c>
      <c r="W23" s="19">
        <f t="shared" si="0"/>
        <v>0.23809523809523808</v>
      </c>
    </row>
    <row r="24" spans="1:23" x14ac:dyDescent="0.25">
      <c r="A24" s="11">
        <v>0.42708333333333398</v>
      </c>
      <c r="B24" s="13">
        <f xml:space="preserve"> COUNTIFS(Sheet2!$C:$C,B$5, Sheet2!$D:$D,B$3, Sheet2!$E:$E,"&gt;="&amp;$A24, Sheet2!$E:$E,"&lt;"&amp;$A25)</f>
        <v>0</v>
      </c>
      <c r="C24" s="13">
        <f xml:space="preserve"> COUNTIFS(Sheet2!$C:$C,C$5, Sheet2!$D:$D,C$3, Sheet2!$E:$E,"&gt;="&amp;$A24, Sheet2!$E:$E,"&lt;"&amp;$A25)</f>
        <v>0</v>
      </c>
      <c r="D24" s="13">
        <f xml:space="preserve"> COUNTIFS(Sheet2!$C:$C,D$5, Sheet2!$D:$D,D$3, Sheet2!$E:$E,"&gt;="&amp;$A24, Sheet2!$E:$E,"&lt;"&amp;$A25)</f>
        <v>0</v>
      </c>
      <c r="E24" s="13">
        <f xml:space="preserve"> COUNTIFS(Sheet2!$C:$C,E$5, Sheet2!$D:$D,E$3, Sheet2!$E:$E,"&gt;="&amp;$A24, Sheet2!$E:$E,"&lt;"&amp;$A25)</f>
        <v>0</v>
      </c>
      <c r="F24" s="13">
        <f xml:space="preserve"> COUNTIFS(Sheet2!$C:$C,F$5, Sheet2!$D:$D,F$3, Sheet2!$E:$E,"&gt;="&amp;$A24, Sheet2!$E:$E,"&lt;"&amp;$A25)</f>
        <v>1</v>
      </c>
      <c r="G24" s="13">
        <f xml:space="preserve"> COUNTIFS(Sheet2!$C:$C,G$5, Sheet2!$D:$D,G$3, Sheet2!$E:$E,"&gt;="&amp;$A24, Sheet2!$E:$E,"&lt;"&amp;$A25)</f>
        <v>0</v>
      </c>
      <c r="H24" s="13">
        <f xml:space="preserve"> COUNTIFS(Sheet2!$C:$C,H$5, Sheet2!$D:$D,H$3, Sheet2!$E:$E,"&gt;="&amp;$A24, Sheet2!$E:$E,"&lt;"&amp;$A25)</f>
        <v>0</v>
      </c>
      <c r="I24" s="13">
        <f xml:space="preserve"> COUNTIFS(Sheet2!$C:$C,I$5, Sheet2!$D:$D,I$3, Sheet2!$E:$E,"&gt;="&amp;$A24, Sheet2!$E:$E,"&lt;"&amp;$A25)</f>
        <v>0</v>
      </c>
      <c r="J24" s="13">
        <f xml:space="preserve"> COUNTIFS(Sheet2!$C:$C,J$5, Sheet2!$D:$D,J$3, Sheet2!$E:$E,"&gt;="&amp;$A24, Sheet2!$E:$E,"&lt;"&amp;$A25)</f>
        <v>1</v>
      </c>
      <c r="K24" s="13">
        <f xml:space="preserve"> COUNTIFS(Sheet2!$C:$C,K$5, Sheet2!$D:$D,K$3, Sheet2!$E:$E,"&gt;="&amp;$A24, Sheet2!$E:$E,"&lt;"&amp;$A25)</f>
        <v>0</v>
      </c>
      <c r="L24" s="13">
        <f xml:space="preserve"> COUNTIFS(Sheet2!$C:$C,L$5, Sheet2!$D:$D,L$3, Sheet2!$E:$E,"&gt;="&amp;$A24, Sheet2!$E:$E,"&lt;"&amp;$A25)</f>
        <v>1</v>
      </c>
      <c r="M24" s="13">
        <f xml:space="preserve"> COUNTIFS(Sheet2!$C:$C,M$5, Sheet2!$D:$D,M$3, Sheet2!$E:$E,"&gt;="&amp;$A24, Sheet2!$E:$E,"&lt;"&amp;$A25)</f>
        <v>0</v>
      </c>
      <c r="N24" s="13">
        <f xml:space="preserve"> COUNTIFS(Sheet2!$C:$C,N$5, Sheet2!$D:$D,N$3, Sheet2!$E:$E,"&gt;="&amp;$A24, Sheet2!$E:$E,"&lt;"&amp;$A25)</f>
        <v>0</v>
      </c>
      <c r="O24" s="13">
        <f xml:space="preserve"> COUNTIFS(Sheet2!$C:$C,O$5, Sheet2!$D:$D,O$3, Sheet2!$E:$E,"&gt;="&amp;$A24, Sheet2!$E:$E,"&lt;"&amp;$A25)</f>
        <v>0</v>
      </c>
      <c r="P24" s="13">
        <f xml:space="preserve"> COUNTIFS(Sheet2!$C:$C,P$5, Sheet2!$D:$D,P$3, Sheet2!$E:$E,"&gt;="&amp;$A24, Sheet2!$E:$E,"&lt;"&amp;$A25)</f>
        <v>1</v>
      </c>
      <c r="Q24" s="13">
        <f xml:space="preserve"> COUNTIFS(Sheet2!$C:$C,Q$5, Sheet2!$D:$D,Q$3, Sheet2!$E:$E,"&gt;="&amp;$A24, Sheet2!$E:$E,"&lt;"&amp;$A25)</f>
        <v>0</v>
      </c>
      <c r="R24" s="13">
        <f xml:space="preserve"> COUNTIFS(Sheet2!$C:$C,R$5, Sheet2!$D:$D,R$3, Sheet2!$E:$E,"&gt;="&amp;$A24, Sheet2!$E:$E,"&lt;"&amp;$A25)</f>
        <v>0</v>
      </c>
      <c r="S24" s="13">
        <f xml:space="preserve"> COUNTIFS(Sheet2!$C:$C,S$5, Sheet2!$D:$D,S$3, Sheet2!$E:$E,"&gt;="&amp;$A24, Sheet2!$E:$E,"&lt;"&amp;$A25)</f>
        <v>0</v>
      </c>
      <c r="T24" s="13">
        <f xml:space="preserve"> COUNTIFS(Sheet2!$C:$C,T$5, Sheet2!$D:$D,T$3, Sheet2!$E:$E,"&gt;="&amp;$A24, Sheet2!$E:$E,"&lt;"&amp;$A25)</f>
        <v>0</v>
      </c>
      <c r="U24" s="13">
        <f xml:space="preserve"> COUNTIFS(Sheet2!$C:$C,U$5, Sheet2!$D:$D,U$3, Sheet2!$E:$E,"&gt;="&amp;$A24, Sheet2!$E:$E,"&lt;"&amp;$A25)</f>
        <v>0</v>
      </c>
      <c r="V24" s="13">
        <f xml:space="preserve"> COUNTIFS(Sheet2!$C:$C,V$5, Sheet2!$D:$D,V$3, Sheet2!$E:$E,"&gt;="&amp;$A24, Sheet2!$E:$E,"&lt;"&amp;$A25)</f>
        <v>0</v>
      </c>
      <c r="W24" s="19">
        <f t="shared" si="0"/>
        <v>0.19047619047619047</v>
      </c>
    </row>
    <row r="25" spans="1:23" x14ac:dyDescent="0.25">
      <c r="A25" s="11">
        <v>0.4375</v>
      </c>
      <c r="B25" s="13">
        <f xml:space="preserve"> COUNTIFS(Sheet2!$C:$C,B$5, Sheet2!$D:$D,B$3, Sheet2!$E:$E,"&gt;="&amp;$A25, Sheet2!$E:$E,"&lt;"&amp;$A26)</f>
        <v>0</v>
      </c>
      <c r="C25" s="13">
        <f xml:space="preserve"> COUNTIFS(Sheet2!$C:$C,C$5, Sheet2!$D:$D,C$3, Sheet2!$E:$E,"&gt;="&amp;$A25, Sheet2!$E:$E,"&lt;"&amp;$A26)</f>
        <v>0</v>
      </c>
      <c r="D25" s="13">
        <f xml:space="preserve"> COUNTIFS(Sheet2!$C:$C,D$5, Sheet2!$D:$D,D$3, Sheet2!$E:$E,"&gt;="&amp;$A25, Sheet2!$E:$E,"&lt;"&amp;$A26)</f>
        <v>0</v>
      </c>
      <c r="E25" s="13">
        <f xml:space="preserve"> COUNTIFS(Sheet2!$C:$C,E$5, Sheet2!$D:$D,E$3, Sheet2!$E:$E,"&gt;="&amp;$A25, Sheet2!$E:$E,"&lt;"&amp;$A26)</f>
        <v>0</v>
      </c>
      <c r="F25" s="13">
        <f xml:space="preserve"> COUNTIFS(Sheet2!$C:$C,F$5, Sheet2!$D:$D,F$3, Sheet2!$E:$E,"&gt;="&amp;$A25, Sheet2!$E:$E,"&lt;"&amp;$A26)</f>
        <v>0</v>
      </c>
      <c r="G25" s="13">
        <f xml:space="preserve"> COUNTIFS(Sheet2!$C:$C,G$5, Sheet2!$D:$D,G$3, Sheet2!$E:$E,"&gt;="&amp;$A25, Sheet2!$E:$E,"&lt;"&amp;$A26)</f>
        <v>0</v>
      </c>
      <c r="H25" s="13">
        <f xml:space="preserve"> COUNTIFS(Sheet2!$C:$C,H$5, Sheet2!$D:$D,H$3, Sheet2!$E:$E,"&gt;="&amp;$A25, Sheet2!$E:$E,"&lt;"&amp;$A26)</f>
        <v>0</v>
      </c>
      <c r="I25" s="13">
        <f xml:space="preserve"> COUNTIFS(Sheet2!$C:$C,I$5, Sheet2!$D:$D,I$3, Sheet2!$E:$E,"&gt;="&amp;$A25, Sheet2!$E:$E,"&lt;"&amp;$A26)</f>
        <v>2</v>
      </c>
      <c r="J25" s="13">
        <f xml:space="preserve"> COUNTIFS(Sheet2!$C:$C,J$5, Sheet2!$D:$D,J$3, Sheet2!$E:$E,"&gt;="&amp;$A25, Sheet2!$E:$E,"&lt;"&amp;$A26)</f>
        <v>0</v>
      </c>
      <c r="K25" s="13">
        <f xml:space="preserve"> COUNTIFS(Sheet2!$C:$C,K$5, Sheet2!$D:$D,K$3, Sheet2!$E:$E,"&gt;="&amp;$A25, Sheet2!$E:$E,"&lt;"&amp;$A26)</f>
        <v>0</v>
      </c>
      <c r="L25" s="13">
        <f xml:space="preserve"> COUNTIFS(Sheet2!$C:$C,L$5, Sheet2!$D:$D,L$3, Sheet2!$E:$E,"&gt;="&amp;$A25, Sheet2!$E:$E,"&lt;"&amp;$A26)</f>
        <v>0</v>
      </c>
      <c r="M25" s="13">
        <f xml:space="preserve"> COUNTIFS(Sheet2!$C:$C,M$5, Sheet2!$D:$D,M$3, Sheet2!$E:$E,"&gt;="&amp;$A25, Sheet2!$E:$E,"&lt;"&amp;$A26)</f>
        <v>2</v>
      </c>
      <c r="N25" s="13">
        <f xml:space="preserve"> COUNTIFS(Sheet2!$C:$C,N$5, Sheet2!$D:$D,N$3, Sheet2!$E:$E,"&gt;="&amp;$A25, Sheet2!$E:$E,"&lt;"&amp;$A26)</f>
        <v>0</v>
      </c>
      <c r="O25" s="13">
        <f xml:space="preserve"> COUNTIFS(Sheet2!$C:$C,O$5, Sheet2!$D:$D,O$3, Sheet2!$E:$E,"&gt;="&amp;$A25, Sheet2!$E:$E,"&lt;"&amp;$A26)</f>
        <v>1</v>
      </c>
      <c r="P25" s="13">
        <f xml:space="preserve"> COUNTIFS(Sheet2!$C:$C,P$5, Sheet2!$D:$D,P$3, Sheet2!$E:$E,"&gt;="&amp;$A25, Sheet2!$E:$E,"&lt;"&amp;$A26)</f>
        <v>0</v>
      </c>
      <c r="Q25" s="13">
        <f xml:space="preserve"> COUNTIFS(Sheet2!$C:$C,Q$5, Sheet2!$D:$D,Q$3, Sheet2!$E:$E,"&gt;="&amp;$A25, Sheet2!$E:$E,"&lt;"&amp;$A26)</f>
        <v>0</v>
      </c>
      <c r="R25" s="13">
        <f xml:space="preserve"> COUNTIFS(Sheet2!$C:$C,R$5, Sheet2!$D:$D,R$3, Sheet2!$E:$E,"&gt;="&amp;$A25, Sheet2!$E:$E,"&lt;"&amp;$A26)</f>
        <v>2</v>
      </c>
      <c r="S25" s="13">
        <f xml:space="preserve"> COUNTIFS(Sheet2!$C:$C,S$5, Sheet2!$D:$D,S$3, Sheet2!$E:$E,"&gt;="&amp;$A25, Sheet2!$E:$E,"&lt;"&amp;$A26)</f>
        <v>2</v>
      </c>
      <c r="T25" s="13">
        <f xml:space="preserve"> COUNTIFS(Sheet2!$C:$C,T$5, Sheet2!$D:$D,T$3, Sheet2!$E:$E,"&gt;="&amp;$A25, Sheet2!$E:$E,"&lt;"&amp;$A26)</f>
        <v>0</v>
      </c>
      <c r="U25" s="13">
        <f xml:space="preserve"> COUNTIFS(Sheet2!$C:$C,U$5, Sheet2!$D:$D,U$3, Sheet2!$E:$E,"&gt;="&amp;$A25, Sheet2!$E:$E,"&lt;"&amp;$A26)</f>
        <v>1</v>
      </c>
      <c r="V25" s="13">
        <f xml:space="preserve"> COUNTIFS(Sheet2!$C:$C,V$5, Sheet2!$D:$D,V$3, Sheet2!$E:$E,"&gt;="&amp;$A25, Sheet2!$E:$E,"&lt;"&amp;$A26)</f>
        <v>0</v>
      </c>
      <c r="W25" s="19">
        <f t="shared" si="0"/>
        <v>0.47619047619047616</v>
      </c>
    </row>
    <row r="26" spans="1:23" x14ac:dyDescent="0.25">
      <c r="A26" s="11">
        <v>0.44791666666666702</v>
      </c>
      <c r="B26" s="13">
        <f xml:space="preserve"> COUNTIFS(Sheet2!$C:$C,B$5, Sheet2!$D:$D,B$3, Sheet2!$E:$E,"&gt;="&amp;$A26, Sheet2!$E:$E,"&lt;"&amp;$A27)</f>
        <v>0</v>
      </c>
      <c r="C26" s="13">
        <f xml:space="preserve"> COUNTIFS(Sheet2!$C:$C,C$5, Sheet2!$D:$D,C$3, Sheet2!$E:$E,"&gt;="&amp;$A26, Sheet2!$E:$E,"&lt;"&amp;$A27)</f>
        <v>0</v>
      </c>
      <c r="D26" s="13">
        <f xml:space="preserve"> COUNTIFS(Sheet2!$C:$C,D$5, Sheet2!$D:$D,D$3, Sheet2!$E:$E,"&gt;="&amp;$A26, Sheet2!$E:$E,"&lt;"&amp;$A27)</f>
        <v>1</v>
      </c>
      <c r="E26" s="13">
        <f xml:space="preserve"> COUNTIFS(Sheet2!$C:$C,E$5, Sheet2!$D:$D,E$3, Sheet2!$E:$E,"&gt;="&amp;$A26, Sheet2!$E:$E,"&lt;"&amp;$A27)</f>
        <v>0</v>
      </c>
      <c r="F26" s="13">
        <f xml:space="preserve"> COUNTIFS(Sheet2!$C:$C,F$5, Sheet2!$D:$D,F$3, Sheet2!$E:$E,"&gt;="&amp;$A26, Sheet2!$E:$E,"&lt;"&amp;$A27)</f>
        <v>1</v>
      </c>
      <c r="G26" s="13">
        <f xml:space="preserve"> COUNTIFS(Sheet2!$C:$C,G$5, Sheet2!$D:$D,G$3, Sheet2!$E:$E,"&gt;="&amp;$A26, Sheet2!$E:$E,"&lt;"&amp;$A27)</f>
        <v>0</v>
      </c>
      <c r="H26" s="13">
        <f xml:space="preserve"> COUNTIFS(Sheet2!$C:$C,H$5, Sheet2!$D:$D,H$3, Sheet2!$E:$E,"&gt;="&amp;$A26, Sheet2!$E:$E,"&lt;"&amp;$A27)</f>
        <v>0</v>
      </c>
      <c r="I26" s="13">
        <f xml:space="preserve"> COUNTIFS(Sheet2!$C:$C,I$5, Sheet2!$D:$D,I$3, Sheet2!$E:$E,"&gt;="&amp;$A26, Sheet2!$E:$E,"&lt;"&amp;$A27)</f>
        <v>2</v>
      </c>
      <c r="J26" s="13">
        <f xml:space="preserve"> COUNTIFS(Sheet2!$C:$C,J$5, Sheet2!$D:$D,J$3, Sheet2!$E:$E,"&gt;="&amp;$A26, Sheet2!$E:$E,"&lt;"&amp;$A27)</f>
        <v>3</v>
      </c>
      <c r="K26" s="13">
        <f xml:space="preserve"> COUNTIFS(Sheet2!$C:$C,K$5, Sheet2!$D:$D,K$3, Sheet2!$E:$E,"&gt;="&amp;$A26, Sheet2!$E:$E,"&lt;"&amp;$A27)</f>
        <v>0</v>
      </c>
      <c r="L26" s="13">
        <f xml:space="preserve"> COUNTIFS(Sheet2!$C:$C,L$5, Sheet2!$D:$D,L$3, Sheet2!$E:$E,"&gt;="&amp;$A26, Sheet2!$E:$E,"&lt;"&amp;$A27)</f>
        <v>1</v>
      </c>
      <c r="M26" s="13">
        <f xml:space="preserve"> COUNTIFS(Sheet2!$C:$C,M$5, Sheet2!$D:$D,M$3, Sheet2!$E:$E,"&gt;="&amp;$A26, Sheet2!$E:$E,"&lt;"&amp;$A27)</f>
        <v>0</v>
      </c>
      <c r="N26" s="13">
        <f xml:space="preserve"> COUNTIFS(Sheet2!$C:$C,N$5, Sheet2!$D:$D,N$3, Sheet2!$E:$E,"&gt;="&amp;$A26, Sheet2!$E:$E,"&lt;"&amp;$A27)</f>
        <v>0</v>
      </c>
      <c r="O26" s="13">
        <f xml:space="preserve"> COUNTIFS(Sheet2!$C:$C,O$5, Sheet2!$D:$D,O$3, Sheet2!$E:$E,"&gt;="&amp;$A26, Sheet2!$E:$E,"&lt;"&amp;$A27)</f>
        <v>0</v>
      </c>
      <c r="P26" s="13">
        <f xml:space="preserve"> COUNTIFS(Sheet2!$C:$C,P$5, Sheet2!$D:$D,P$3, Sheet2!$E:$E,"&gt;="&amp;$A26, Sheet2!$E:$E,"&lt;"&amp;$A27)</f>
        <v>1</v>
      </c>
      <c r="Q26" s="13">
        <f xml:space="preserve"> COUNTIFS(Sheet2!$C:$C,Q$5, Sheet2!$D:$D,Q$3, Sheet2!$E:$E,"&gt;="&amp;$A26, Sheet2!$E:$E,"&lt;"&amp;$A27)</f>
        <v>0</v>
      </c>
      <c r="R26" s="13">
        <f xml:space="preserve"> COUNTIFS(Sheet2!$C:$C,R$5, Sheet2!$D:$D,R$3, Sheet2!$E:$E,"&gt;="&amp;$A26, Sheet2!$E:$E,"&lt;"&amp;$A27)</f>
        <v>0</v>
      </c>
      <c r="S26" s="13">
        <f xml:space="preserve"> COUNTIFS(Sheet2!$C:$C,S$5, Sheet2!$D:$D,S$3, Sheet2!$E:$E,"&gt;="&amp;$A26, Sheet2!$E:$E,"&lt;"&amp;$A27)</f>
        <v>0</v>
      </c>
      <c r="T26" s="13">
        <f xml:space="preserve"> COUNTIFS(Sheet2!$C:$C,T$5, Sheet2!$D:$D,T$3, Sheet2!$E:$E,"&gt;="&amp;$A26, Sheet2!$E:$E,"&lt;"&amp;$A27)</f>
        <v>0</v>
      </c>
      <c r="U26" s="13">
        <f xml:space="preserve"> COUNTIFS(Sheet2!$C:$C,U$5, Sheet2!$D:$D,U$3, Sheet2!$E:$E,"&gt;="&amp;$A26, Sheet2!$E:$E,"&lt;"&amp;$A27)</f>
        <v>1</v>
      </c>
      <c r="V26" s="13">
        <f xml:space="preserve"> COUNTIFS(Sheet2!$C:$C,V$5, Sheet2!$D:$D,V$3, Sheet2!$E:$E,"&gt;="&amp;$A26, Sheet2!$E:$E,"&lt;"&amp;$A27)</f>
        <v>0</v>
      </c>
      <c r="W26" s="19">
        <f t="shared" si="0"/>
        <v>0.47619047619047616</v>
      </c>
    </row>
    <row r="27" spans="1:23" x14ac:dyDescent="0.25">
      <c r="A27" s="11">
        <v>0.45833333333333398</v>
      </c>
      <c r="B27" s="13">
        <f xml:space="preserve"> COUNTIFS(Sheet2!$C:$C,B$5, Sheet2!$D:$D,B$3, Sheet2!$E:$E,"&gt;="&amp;$A27, Sheet2!$E:$E,"&lt;"&amp;$A28)</f>
        <v>0</v>
      </c>
      <c r="C27" s="13">
        <f xml:space="preserve"> COUNTIFS(Sheet2!$C:$C,C$5, Sheet2!$D:$D,C$3, Sheet2!$E:$E,"&gt;="&amp;$A27, Sheet2!$E:$E,"&lt;"&amp;$A28)</f>
        <v>0</v>
      </c>
      <c r="D27" s="13">
        <f xml:space="preserve"> COUNTIFS(Sheet2!$C:$C,D$5, Sheet2!$D:$D,D$3, Sheet2!$E:$E,"&gt;="&amp;$A27, Sheet2!$E:$E,"&lt;"&amp;$A28)</f>
        <v>1</v>
      </c>
      <c r="E27" s="13">
        <f xml:space="preserve"> COUNTIFS(Sheet2!$C:$C,E$5, Sheet2!$D:$D,E$3, Sheet2!$E:$E,"&gt;="&amp;$A27, Sheet2!$E:$E,"&lt;"&amp;$A28)</f>
        <v>0</v>
      </c>
      <c r="F27" s="13">
        <f xml:space="preserve"> COUNTIFS(Sheet2!$C:$C,F$5, Sheet2!$D:$D,F$3, Sheet2!$E:$E,"&gt;="&amp;$A27, Sheet2!$E:$E,"&lt;"&amp;$A28)</f>
        <v>2</v>
      </c>
      <c r="G27" s="13">
        <f xml:space="preserve"> COUNTIFS(Sheet2!$C:$C,G$5, Sheet2!$D:$D,G$3, Sheet2!$E:$E,"&gt;="&amp;$A27, Sheet2!$E:$E,"&lt;"&amp;$A28)</f>
        <v>1</v>
      </c>
      <c r="H27" s="13">
        <f xml:space="preserve"> COUNTIFS(Sheet2!$C:$C,H$5, Sheet2!$D:$D,H$3, Sheet2!$E:$E,"&gt;="&amp;$A27, Sheet2!$E:$E,"&lt;"&amp;$A28)</f>
        <v>0</v>
      </c>
      <c r="I27" s="13">
        <f xml:space="preserve"> COUNTIFS(Sheet2!$C:$C,I$5, Sheet2!$D:$D,I$3, Sheet2!$E:$E,"&gt;="&amp;$A27, Sheet2!$E:$E,"&lt;"&amp;$A28)</f>
        <v>1</v>
      </c>
      <c r="J27" s="13">
        <f xml:space="preserve"> COUNTIFS(Sheet2!$C:$C,J$5, Sheet2!$D:$D,J$3, Sheet2!$E:$E,"&gt;="&amp;$A27, Sheet2!$E:$E,"&lt;"&amp;$A28)</f>
        <v>2</v>
      </c>
      <c r="K27" s="13">
        <f xml:space="preserve"> COUNTIFS(Sheet2!$C:$C,K$5, Sheet2!$D:$D,K$3, Sheet2!$E:$E,"&gt;="&amp;$A27, Sheet2!$E:$E,"&lt;"&amp;$A28)</f>
        <v>0</v>
      </c>
      <c r="L27" s="13">
        <f xml:space="preserve"> COUNTIFS(Sheet2!$C:$C,L$5, Sheet2!$D:$D,L$3, Sheet2!$E:$E,"&gt;="&amp;$A27, Sheet2!$E:$E,"&lt;"&amp;$A28)</f>
        <v>1</v>
      </c>
      <c r="M27" s="13">
        <f xml:space="preserve"> COUNTIFS(Sheet2!$C:$C,M$5, Sheet2!$D:$D,M$3, Sheet2!$E:$E,"&gt;="&amp;$A27, Sheet2!$E:$E,"&lt;"&amp;$A28)</f>
        <v>0</v>
      </c>
      <c r="N27" s="13">
        <f xml:space="preserve"> COUNTIFS(Sheet2!$C:$C,N$5, Sheet2!$D:$D,N$3, Sheet2!$E:$E,"&gt;="&amp;$A27, Sheet2!$E:$E,"&lt;"&amp;$A28)</f>
        <v>0</v>
      </c>
      <c r="O27" s="13">
        <f xml:space="preserve"> COUNTIFS(Sheet2!$C:$C,O$5, Sheet2!$D:$D,O$3, Sheet2!$E:$E,"&gt;="&amp;$A27, Sheet2!$E:$E,"&lt;"&amp;$A28)</f>
        <v>0</v>
      </c>
      <c r="P27" s="13">
        <f xml:space="preserve"> COUNTIFS(Sheet2!$C:$C,P$5, Sheet2!$D:$D,P$3, Sheet2!$E:$E,"&gt;="&amp;$A27, Sheet2!$E:$E,"&lt;"&amp;$A28)</f>
        <v>1</v>
      </c>
      <c r="Q27" s="13">
        <f xml:space="preserve"> COUNTIFS(Sheet2!$C:$C,Q$5, Sheet2!$D:$D,Q$3, Sheet2!$E:$E,"&gt;="&amp;$A27, Sheet2!$E:$E,"&lt;"&amp;$A28)</f>
        <v>0</v>
      </c>
      <c r="R27" s="13">
        <f xml:space="preserve"> COUNTIFS(Sheet2!$C:$C,R$5, Sheet2!$D:$D,R$3, Sheet2!$E:$E,"&gt;="&amp;$A27, Sheet2!$E:$E,"&lt;"&amp;$A28)</f>
        <v>4</v>
      </c>
      <c r="S27" s="13">
        <f xml:space="preserve"> COUNTIFS(Sheet2!$C:$C,S$5, Sheet2!$D:$D,S$3, Sheet2!$E:$E,"&gt;="&amp;$A27, Sheet2!$E:$E,"&lt;"&amp;$A28)</f>
        <v>1</v>
      </c>
      <c r="T27" s="13">
        <f xml:space="preserve"> COUNTIFS(Sheet2!$C:$C,T$5, Sheet2!$D:$D,T$3, Sheet2!$E:$E,"&gt;="&amp;$A27, Sheet2!$E:$E,"&lt;"&amp;$A28)</f>
        <v>0</v>
      </c>
      <c r="U27" s="13">
        <f xml:space="preserve"> COUNTIFS(Sheet2!$C:$C,U$5, Sheet2!$D:$D,U$3, Sheet2!$E:$E,"&gt;="&amp;$A27, Sheet2!$E:$E,"&lt;"&amp;$A28)</f>
        <v>1</v>
      </c>
      <c r="V27" s="13">
        <f xml:space="preserve"> COUNTIFS(Sheet2!$C:$C,V$5, Sheet2!$D:$D,V$3, Sheet2!$E:$E,"&gt;="&amp;$A27, Sheet2!$E:$E,"&lt;"&amp;$A28)</f>
        <v>0</v>
      </c>
      <c r="W27" s="19">
        <f t="shared" si="0"/>
        <v>0.7142857142857143</v>
      </c>
    </row>
    <row r="28" spans="1:23" x14ac:dyDescent="0.25">
      <c r="A28" s="11">
        <v>0.46875</v>
      </c>
      <c r="B28" s="13">
        <f xml:space="preserve"> COUNTIFS(Sheet2!$C:$C,B$5, Sheet2!$D:$D,B$3, Sheet2!$E:$E,"&gt;="&amp;$A28, Sheet2!$E:$E,"&lt;"&amp;$A29)</f>
        <v>0</v>
      </c>
      <c r="C28" s="13">
        <f xml:space="preserve"> COUNTIFS(Sheet2!$C:$C,C$5, Sheet2!$D:$D,C$3, Sheet2!$E:$E,"&gt;="&amp;$A28, Sheet2!$E:$E,"&lt;"&amp;$A29)</f>
        <v>0</v>
      </c>
      <c r="D28" s="13">
        <f xml:space="preserve"> COUNTIFS(Sheet2!$C:$C,D$5, Sheet2!$D:$D,D$3, Sheet2!$E:$E,"&gt;="&amp;$A28, Sheet2!$E:$E,"&lt;"&amp;$A29)</f>
        <v>0</v>
      </c>
      <c r="E28" s="13">
        <f xml:space="preserve"> COUNTIFS(Sheet2!$C:$C,E$5, Sheet2!$D:$D,E$3, Sheet2!$E:$E,"&gt;="&amp;$A28, Sheet2!$E:$E,"&lt;"&amp;$A29)</f>
        <v>0</v>
      </c>
      <c r="F28" s="13">
        <f xml:space="preserve"> COUNTIFS(Sheet2!$C:$C,F$5, Sheet2!$D:$D,F$3, Sheet2!$E:$E,"&gt;="&amp;$A28, Sheet2!$E:$E,"&lt;"&amp;$A29)</f>
        <v>1</v>
      </c>
      <c r="G28" s="13">
        <f xml:space="preserve"> COUNTIFS(Sheet2!$C:$C,G$5, Sheet2!$D:$D,G$3, Sheet2!$E:$E,"&gt;="&amp;$A28, Sheet2!$E:$E,"&lt;"&amp;$A29)</f>
        <v>0</v>
      </c>
      <c r="H28" s="13">
        <f xml:space="preserve"> COUNTIFS(Sheet2!$C:$C,H$5, Sheet2!$D:$D,H$3, Sheet2!$E:$E,"&gt;="&amp;$A28, Sheet2!$E:$E,"&lt;"&amp;$A29)</f>
        <v>0</v>
      </c>
      <c r="I28" s="13">
        <f xml:space="preserve"> COUNTIFS(Sheet2!$C:$C,I$5, Sheet2!$D:$D,I$3, Sheet2!$E:$E,"&gt;="&amp;$A28, Sheet2!$E:$E,"&lt;"&amp;$A29)</f>
        <v>0</v>
      </c>
      <c r="J28" s="13">
        <f xml:space="preserve"> COUNTIFS(Sheet2!$C:$C,J$5, Sheet2!$D:$D,J$3, Sheet2!$E:$E,"&gt;="&amp;$A28, Sheet2!$E:$E,"&lt;"&amp;$A29)</f>
        <v>0</v>
      </c>
      <c r="K28" s="13">
        <f xml:space="preserve"> COUNTIFS(Sheet2!$C:$C,K$5, Sheet2!$D:$D,K$3, Sheet2!$E:$E,"&gt;="&amp;$A28, Sheet2!$E:$E,"&lt;"&amp;$A29)</f>
        <v>0</v>
      </c>
      <c r="L28" s="13">
        <f xml:space="preserve"> COUNTIFS(Sheet2!$C:$C,L$5, Sheet2!$D:$D,L$3, Sheet2!$E:$E,"&gt;="&amp;$A28, Sheet2!$E:$E,"&lt;"&amp;$A29)</f>
        <v>0</v>
      </c>
      <c r="M28" s="13">
        <f xml:space="preserve"> COUNTIFS(Sheet2!$C:$C,M$5, Sheet2!$D:$D,M$3, Sheet2!$E:$E,"&gt;="&amp;$A28, Sheet2!$E:$E,"&lt;"&amp;$A29)</f>
        <v>0</v>
      </c>
      <c r="N28" s="13">
        <f xml:space="preserve"> COUNTIFS(Sheet2!$C:$C,N$5, Sheet2!$D:$D,N$3, Sheet2!$E:$E,"&gt;="&amp;$A28, Sheet2!$E:$E,"&lt;"&amp;$A29)</f>
        <v>0</v>
      </c>
      <c r="O28" s="13">
        <f xml:space="preserve"> COUNTIFS(Sheet2!$C:$C,O$5, Sheet2!$D:$D,O$3, Sheet2!$E:$E,"&gt;="&amp;$A28, Sheet2!$E:$E,"&lt;"&amp;$A29)</f>
        <v>1</v>
      </c>
      <c r="P28" s="13">
        <f xml:space="preserve"> COUNTIFS(Sheet2!$C:$C,P$5, Sheet2!$D:$D,P$3, Sheet2!$E:$E,"&gt;="&amp;$A28, Sheet2!$E:$E,"&lt;"&amp;$A29)</f>
        <v>0</v>
      </c>
      <c r="Q28" s="13">
        <f xml:space="preserve"> COUNTIFS(Sheet2!$C:$C,Q$5, Sheet2!$D:$D,Q$3, Sheet2!$E:$E,"&gt;="&amp;$A28, Sheet2!$E:$E,"&lt;"&amp;$A29)</f>
        <v>0</v>
      </c>
      <c r="R28" s="13">
        <f xml:space="preserve"> COUNTIFS(Sheet2!$C:$C,R$5, Sheet2!$D:$D,R$3, Sheet2!$E:$E,"&gt;="&amp;$A28, Sheet2!$E:$E,"&lt;"&amp;$A29)</f>
        <v>0</v>
      </c>
      <c r="S28" s="13">
        <f xml:space="preserve"> COUNTIFS(Sheet2!$C:$C,S$5, Sheet2!$D:$D,S$3, Sheet2!$E:$E,"&gt;="&amp;$A28, Sheet2!$E:$E,"&lt;"&amp;$A29)</f>
        <v>0</v>
      </c>
      <c r="T28" s="13">
        <f xml:space="preserve"> COUNTIFS(Sheet2!$C:$C,T$5, Sheet2!$D:$D,T$3, Sheet2!$E:$E,"&gt;="&amp;$A28, Sheet2!$E:$E,"&lt;"&amp;$A29)</f>
        <v>0</v>
      </c>
      <c r="U28" s="13">
        <f xml:space="preserve"> COUNTIFS(Sheet2!$C:$C,U$5, Sheet2!$D:$D,U$3, Sheet2!$E:$E,"&gt;="&amp;$A28, Sheet2!$E:$E,"&lt;"&amp;$A29)</f>
        <v>0</v>
      </c>
      <c r="V28" s="13">
        <f xml:space="preserve"> COUNTIFS(Sheet2!$C:$C,V$5, Sheet2!$D:$D,V$3, Sheet2!$E:$E,"&gt;="&amp;$A28, Sheet2!$E:$E,"&lt;"&amp;$A29)</f>
        <v>0</v>
      </c>
      <c r="W28" s="19">
        <f t="shared" si="0"/>
        <v>9.5238095238095233E-2</v>
      </c>
    </row>
    <row r="29" spans="1:23" x14ac:dyDescent="0.25">
      <c r="A29" s="11">
        <v>0.47916666666666702</v>
      </c>
      <c r="B29" s="13">
        <f xml:space="preserve"> COUNTIFS(Sheet2!$C:$C,B$5, Sheet2!$D:$D,B$3, Sheet2!$E:$E,"&gt;="&amp;$A29, Sheet2!$E:$E,"&lt;"&amp;$A30)</f>
        <v>0</v>
      </c>
      <c r="C29" s="13">
        <f xml:space="preserve"> COUNTIFS(Sheet2!$C:$C,C$5, Sheet2!$D:$D,C$3, Sheet2!$E:$E,"&gt;="&amp;$A29, Sheet2!$E:$E,"&lt;"&amp;$A30)</f>
        <v>0</v>
      </c>
      <c r="D29" s="13">
        <f xml:space="preserve"> COUNTIFS(Sheet2!$C:$C,D$5, Sheet2!$D:$D,D$3, Sheet2!$E:$E,"&gt;="&amp;$A29, Sheet2!$E:$E,"&lt;"&amp;$A30)</f>
        <v>0</v>
      </c>
      <c r="E29" s="13">
        <f xml:space="preserve"> COUNTIFS(Sheet2!$C:$C,E$5, Sheet2!$D:$D,E$3, Sheet2!$E:$E,"&gt;="&amp;$A29, Sheet2!$E:$E,"&lt;"&amp;$A30)</f>
        <v>0</v>
      </c>
      <c r="F29" s="13">
        <f xml:space="preserve"> COUNTIFS(Sheet2!$C:$C,F$5, Sheet2!$D:$D,F$3, Sheet2!$E:$E,"&gt;="&amp;$A29, Sheet2!$E:$E,"&lt;"&amp;$A30)</f>
        <v>0</v>
      </c>
      <c r="G29" s="13">
        <f xml:space="preserve"> COUNTIFS(Sheet2!$C:$C,G$5, Sheet2!$D:$D,G$3, Sheet2!$E:$E,"&gt;="&amp;$A29, Sheet2!$E:$E,"&lt;"&amp;$A30)</f>
        <v>1</v>
      </c>
      <c r="H29" s="13">
        <f xml:space="preserve"> COUNTIFS(Sheet2!$C:$C,H$5, Sheet2!$D:$D,H$3, Sheet2!$E:$E,"&gt;="&amp;$A29, Sheet2!$E:$E,"&lt;"&amp;$A30)</f>
        <v>0</v>
      </c>
      <c r="I29" s="13">
        <f xml:space="preserve"> COUNTIFS(Sheet2!$C:$C,I$5, Sheet2!$D:$D,I$3, Sheet2!$E:$E,"&gt;="&amp;$A29, Sheet2!$E:$E,"&lt;"&amp;$A30)</f>
        <v>0</v>
      </c>
      <c r="J29" s="13">
        <f xml:space="preserve"> COUNTIFS(Sheet2!$C:$C,J$5, Sheet2!$D:$D,J$3, Sheet2!$E:$E,"&gt;="&amp;$A29, Sheet2!$E:$E,"&lt;"&amp;$A30)</f>
        <v>0</v>
      </c>
      <c r="K29" s="13">
        <f xml:space="preserve"> COUNTIFS(Sheet2!$C:$C,K$5, Sheet2!$D:$D,K$3, Sheet2!$E:$E,"&gt;="&amp;$A29, Sheet2!$E:$E,"&lt;"&amp;$A30)</f>
        <v>0</v>
      </c>
      <c r="L29" s="13">
        <f xml:space="preserve"> COUNTIFS(Sheet2!$C:$C,L$5, Sheet2!$D:$D,L$3, Sheet2!$E:$E,"&gt;="&amp;$A29, Sheet2!$E:$E,"&lt;"&amp;$A30)</f>
        <v>0</v>
      </c>
      <c r="M29" s="13">
        <f xml:space="preserve"> COUNTIFS(Sheet2!$C:$C,M$5, Sheet2!$D:$D,M$3, Sheet2!$E:$E,"&gt;="&amp;$A29, Sheet2!$E:$E,"&lt;"&amp;$A30)</f>
        <v>0</v>
      </c>
      <c r="N29" s="13">
        <f xml:space="preserve"> COUNTIFS(Sheet2!$C:$C,N$5, Sheet2!$D:$D,N$3, Sheet2!$E:$E,"&gt;="&amp;$A29, Sheet2!$E:$E,"&lt;"&amp;$A30)</f>
        <v>0</v>
      </c>
      <c r="O29" s="13">
        <f xml:space="preserve"> COUNTIFS(Sheet2!$C:$C,O$5, Sheet2!$D:$D,O$3, Sheet2!$E:$E,"&gt;="&amp;$A29, Sheet2!$E:$E,"&lt;"&amp;$A30)</f>
        <v>0</v>
      </c>
      <c r="P29" s="13">
        <f xml:space="preserve"> COUNTIFS(Sheet2!$C:$C,P$5, Sheet2!$D:$D,P$3, Sheet2!$E:$E,"&gt;="&amp;$A29, Sheet2!$E:$E,"&lt;"&amp;$A30)</f>
        <v>0</v>
      </c>
      <c r="Q29" s="13">
        <f xml:space="preserve"> COUNTIFS(Sheet2!$C:$C,Q$5, Sheet2!$D:$D,Q$3, Sheet2!$E:$E,"&gt;="&amp;$A29, Sheet2!$E:$E,"&lt;"&amp;$A30)</f>
        <v>0</v>
      </c>
      <c r="R29" s="13">
        <f xml:space="preserve"> COUNTIFS(Sheet2!$C:$C,R$5, Sheet2!$D:$D,R$3, Sheet2!$E:$E,"&gt;="&amp;$A29, Sheet2!$E:$E,"&lt;"&amp;$A30)</f>
        <v>0</v>
      </c>
      <c r="S29" s="13">
        <f xml:space="preserve"> COUNTIFS(Sheet2!$C:$C,S$5, Sheet2!$D:$D,S$3, Sheet2!$E:$E,"&gt;="&amp;$A29, Sheet2!$E:$E,"&lt;"&amp;$A30)</f>
        <v>1</v>
      </c>
      <c r="T29" s="13">
        <f xml:space="preserve"> COUNTIFS(Sheet2!$C:$C,T$5, Sheet2!$D:$D,T$3, Sheet2!$E:$E,"&gt;="&amp;$A29, Sheet2!$E:$E,"&lt;"&amp;$A30)</f>
        <v>0</v>
      </c>
      <c r="U29" s="13">
        <f xml:space="preserve"> COUNTIFS(Sheet2!$C:$C,U$5, Sheet2!$D:$D,U$3, Sheet2!$E:$E,"&gt;="&amp;$A29, Sheet2!$E:$E,"&lt;"&amp;$A30)</f>
        <v>0</v>
      </c>
      <c r="V29" s="13">
        <f xml:space="preserve"> COUNTIFS(Sheet2!$C:$C,V$5, Sheet2!$D:$D,V$3, Sheet2!$E:$E,"&gt;="&amp;$A29, Sheet2!$E:$E,"&lt;"&amp;$A30)</f>
        <v>0</v>
      </c>
      <c r="W29" s="19">
        <f t="shared" si="0"/>
        <v>9.5238095238095233E-2</v>
      </c>
    </row>
    <row r="30" spans="1:23" x14ac:dyDescent="0.25">
      <c r="A30" s="11">
        <v>0.48958333333333398</v>
      </c>
      <c r="B30" s="13">
        <f xml:space="preserve"> COUNTIFS(Sheet2!$C:$C,B$5, Sheet2!$D:$D,B$3, Sheet2!$E:$E,"&gt;="&amp;$A30, Sheet2!$E:$E,"&lt;"&amp;$A31)</f>
        <v>0</v>
      </c>
      <c r="C30" s="13">
        <f xml:space="preserve"> COUNTIFS(Sheet2!$C:$C,C$5, Sheet2!$D:$D,C$3, Sheet2!$E:$E,"&gt;="&amp;$A30, Sheet2!$E:$E,"&lt;"&amp;$A31)</f>
        <v>0</v>
      </c>
      <c r="D30" s="13">
        <f xml:space="preserve"> COUNTIFS(Sheet2!$C:$C,D$5, Sheet2!$D:$D,D$3, Sheet2!$E:$E,"&gt;="&amp;$A30, Sheet2!$E:$E,"&lt;"&amp;$A31)</f>
        <v>0</v>
      </c>
      <c r="E30" s="13">
        <f xml:space="preserve"> COUNTIFS(Sheet2!$C:$C,E$5, Sheet2!$D:$D,E$3, Sheet2!$E:$E,"&gt;="&amp;$A30, Sheet2!$E:$E,"&lt;"&amp;$A31)</f>
        <v>0</v>
      </c>
      <c r="F30" s="13">
        <f xml:space="preserve"> COUNTIFS(Sheet2!$C:$C,F$5, Sheet2!$D:$D,F$3, Sheet2!$E:$E,"&gt;="&amp;$A30, Sheet2!$E:$E,"&lt;"&amp;$A31)</f>
        <v>0</v>
      </c>
      <c r="G30" s="13">
        <f xml:space="preserve"> COUNTIFS(Sheet2!$C:$C,G$5, Sheet2!$D:$D,G$3, Sheet2!$E:$E,"&gt;="&amp;$A30, Sheet2!$E:$E,"&lt;"&amp;$A31)</f>
        <v>1</v>
      </c>
      <c r="H30" s="13">
        <f xml:space="preserve"> COUNTIFS(Sheet2!$C:$C,H$5, Sheet2!$D:$D,H$3, Sheet2!$E:$E,"&gt;="&amp;$A30, Sheet2!$E:$E,"&lt;"&amp;$A31)</f>
        <v>0</v>
      </c>
      <c r="I30" s="13">
        <f xml:space="preserve"> COUNTIFS(Sheet2!$C:$C,I$5, Sheet2!$D:$D,I$3, Sheet2!$E:$E,"&gt;="&amp;$A30, Sheet2!$E:$E,"&lt;"&amp;$A31)</f>
        <v>0</v>
      </c>
      <c r="J30" s="13">
        <f xml:space="preserve"> COUNTIFS(Sheet2!$C:$C,J$5, Sheet2!$D:$D,J$3, Sheet2!$E:$E,"&gt;="&amp;$A30, Sheet2!$E:$E,"&lt;"&amp;$A31)</f>
        <v>0</v>
      </c>
      <c r="K30" s="13">
        <f xml:space="preserve"> COUNTIFS(Sheet2!$C:$C,K$5, Sheet2!$D:$D,K$3, Sheet2!$E:$E,"&gt;="&amp;$A30, Sheet2!$E:$E,"&lt;"&amp;$A31)</f>
        <v>0</v>
      </c>
      <c r="L30" s="13">
        <f xml:space="preserve"> COUNTIFS(Sheet2!$C:$C,L$5, Sheet2!$D:$D,L$3, Sheet2!$E:$E,"&gt;="&amp;$A30, Sheet2!$E:$E,"&lt;"&amp;$A31)</f>
        <v>2</v>
      </c>
      <c r="M30" s="13">
        <f xml:space="preserve"> COUNTIFS(Sheet2!$C:$C,M$5, Sheet2!$D:$D,M$3, Sheet2!$E:$E,"&gt;="&amp;$A30, Sheet2!$E:$E,"&lt;"&amp;$A31)</f>
        <v>1</v>
      </c>
      <c r="N30" s="13">
        <f xml:space="preserve"> COUNTIFS(Sheet2!$C:$C,N$5, Sheet2!$D:$D,N$3, Sheet2!$E:$E,"&gt;="&amp;$A30, Sheet2!$E:$E,"&lt;"&amp;$A31)</f>
        <v>0</v>
      </c>
      <c r="O30" s="13">
        <f xml:space="preserve"> COUNTIFS(Sheet2!$C:$C,O$5, Sheet2!$D:$D,O$3, Sheet2!$E:$E,"&gt;="&amp;$A30, Sheet2!$E:$E,"&lt;"&amp;$A31)</f>
        <v>0</v>
      </c>
      <c r="P30" s="13">
        <f xml:space="preserve"> COUNTIFS(Sheet2!$C:$C,P$5, Sheet2!$D:$D,P$3, Sheet2!$E:$E,"&gt;="&amp;$A30, Sheet2!$E:$E,"&lt;"&amp;$A31)</f>
        <v>0</v>
      </c>
      <c r="Q30" s="13">
        <f xml:space="preserve"> COUNTIFS(Sheet2!$C:$C,Q$5, Sheet2!$D:$D,Q$3, Sheet2!$E:$E,"&gt;="&amp;$A30, Sheet2!$E:$E,"&lt;"&amp;$A31)</f>
        <v>0</v>
      </c>
      <c r="R30" s="13">
        <f xml:space="preserve"> COUNTIFS(Sheet2!$C:$C,R$5, Sheet2!$D:$D,R$3, Sheet2!$E:$E,"&gt;="&amp;$A30, Sheet2!$E:$E,"&lt;"&amp;$A31)</f>
        <v>1</v>
      </c>
      <c r="S30" s="13">
        <f xml:space="preserve"> COUNTIFS(Sheet2!$C:$C,S$5, Sheet2!$D:$D,S$3, Sheet2!$E:$E,"&gt;="&amp;$A30, Sheet2!$E:$E,"&lt;"&amp;$A31)</f>
        <v>0</v>
      </c>
      <c r="T30" s="13">
        <f xml:space="preserve"> COUNTIFS(Sheet2!$C:$C,T$5, Sheet2!$D:$D,T$3, Sheet2!$E:$E,"&gt;="&amp;$A30, Sheet2!$E:$E,"&lt;"&amp;$A31)</f>
        <v>0</v>
      </c>
      <c r="U30" s="13">
        <f xml:space="preserve"> COUNTIFS(Sheet2!$C:$C,U$5, Sheet2!$D:$D,U$3, Sheet2!$E:$E,"&gt;="&amp;$A30, Sheet2!$E:$E,"&lt;"&amp;$A31)</f>
        <v>0</v>
      </c>
      <c r="V30" s="13">
        <f xml:space="preserve"> COUNTIFS(Sheet2!$C:$C,V$5, Sheet2!$D:$D,V$3, Sheet2!$E:$E,"&gt;="&amp;$A30, Sheet2!$E:$E,"&lt;"&amp;$A31)</f>
        <v>0</v>
      </c>
      <c r="W30" s="19">
        <f t="shared" si="0"/>
        <v>0.23809523809523808</v>
      </c>
    </row>
    <row r="31" spans="1:23" x14ac:dyDescent="0.25">
      <c r="A31" s="11">
        <v>0.5</v>
      </c>
      <c r="B31" s="13">
        <f xml:space="preserve"> COUNTIFS(Sheet2!$C:$C,B$5, Sheet2!$D:$D,B$3, Sheet2!$E:$E,"&gt;="&amp;$A31, Sheet2!$E:$E,"&lt;"&amp;$A32)</f>
        <v>0</v>
      </c>
      <c r="C31" s="13">
        <f xml:space="preserve"> COUNTIFS(Sheet2!$C:$C,C$5, Sheet2!$D:$D,C$3, Sheet2!$E:$E,"&gt;="&amp;$A31, Sheet2!$E:$E,"&lt;"&amp;$A32)</f>
        <v>0</v>
      </c>
      <c r="D31" s="13">
        <f xml:space="preserve"> COUNTIFS(Sheet2!$C:$C,D$5, Sheet2!$D:$D,D$3, Sheet2!$E:$E,"&gt;="&amp;$A31, Sheet2!$E:$E,"&lt;"&amp;$A32)</f>
        <v>0</v>
      </c>
      <c r="E31" s="13">
        <f xml:space="preserve"> COUNTIFS(Sheet2!$C:$C,E$5, Sheet2!$D:$D,E$3, Sheet2!$E:$E,"&gt;="&amp;$A31, Sheet2!$E:$E,"&lt;"&amp;$A32)</f>
        <v>0</v>
      </c>
      <c r="F31" s="13">
        <f xml:space="preserve"> COUNTIFS(Sheet2!$C:$C,F$5, Sheet2!$D:$D,F$3, Sheet2!$E:$E,"&gt;="&amp;$A31, Sheet2!$E:$E,"&lt;"&amp;$A32)</f>
        <v>0</v>
      </c>
      <c r="G31" s="13">
        <f xml:space="preserve"> COUNTIFS(Sheet2!$C:$C,G$5, Sheet2!$D:$D,G$3, Sheet2!$E:$E,"&gt;="&amp;$A31, Sheet2!$E:$E,"&lt;"&amp;$A32)</f>
        <v>0</v>
      </c>
      <c r="H31" s="13">
        <f xml:space="preserve"> COUNTIFS(Sheet2!$C:$C,H$5, Sheet2!$D:$D,H$3, Sheet2!$E:$E,"&gt;="&amp;$A31, Sheet2!$E:$E,"&lt;"&amp;$A32)</f>
        <v>0</v>
      </c>
      <c r="I31" s="13">
        <f xml:space="preserve"> COUNTIFS(Sheet2!$C:$C,I$5, Sheet2!$D:$D,I$3, Sheet2!$E:$E,"&gt;="&amp;$A31, Sheet2!$E:$E,"&lt;"&amp;$A32)</f>
        <v>0</v>
      </c>
      <c r="J31" s="13">
        <f xml:space="preserve"> COUNTIFS(Sheet2!$C:$C,J$5, Sheet2!$D:$D,J$3, Sheet2!$E:$E,"&gt;="&amp;$A31, Sheet2!$E:$E,"&lt;"&amp;$A32)</f>
        <v>0</v>
      </c>
      <c r="K31" s="13">
        <f xml:space="preserve"> COUNTIFS(Sheet2!$C:$C,K$5, Sheet2!$D:$D,K$3, Sheet2!$E:$E,"&gt;="&amp;$A31, Sheet2!$E:$E,"&lt;"&amp;$A32)</f>
        <v>0</v>
      </c>
      <c r="L31" s="13">
        <f xml:space="preserve"> COUNTIFS(Sheet2!$C:$C,L$5, Sheet2!$D:$D,L$3, Sheet2!$E:$E,"&gt;="&amp;$A31, Sheet2!$E:$E,"&lt;"&amp;$A32)</f>
        <v>0</v>
      </c>
      <c r="M31" s="13">
        <f xml:space="preserve"> COUNTIFS(Sheet2!$C:$C,M$5, Sheet2!$D:$D,M$3, Sheet2!$E:$E,"&gt;="&amp;$A31, Sheet2!$E:$E,"&lt;"&amp;$A32)</f>
        <v>0</v>
      </c>
      <c r="N31" s="13">
        <f xml:space="preserve"> COUNTIFS(Sheet2!$C:$C,N$5, Sheet2!$D:$D,N$3, Sheet2!$E:$E,"&gt;="&amp;$A31, Sheet2!$E:$E,"&lt;"&amp;$A32)</f>
        <v>0</v>
      </c>
      <c r="O31" s="13">
        <f xml:space="preserve"> COUNTIFS(Sheet2!$C:$C,O$5, Sheet2!$D:$D,O$3, Sheet2!$E:$E,"&gt;="&amp;$A31, Sheet2!$E:$E,"&lt;"&amp;$A32)</f>
        <v>1</v>
      </c>
      <c r="P31" s="13">
        <f xml:space="preserve"> COUNTIFS(Sheet2!$C:$C,P$5, Sheet2!$D:$D,P$3, Sheet2!$E:$E,"&gt;="&amp;$A31, Sheet2!$E:$E,"&lt;"&amp;$A32)</f>
        <v>0</v>
      </c>
      <c r="Q31" s="13">
        <f xml:space="preserve"> COUNTIFS(Sheet2!$C:$C,Q$5, Sheet2!$D:$D,Q$3, Sheet2!$E:$E,"&gt;="&amp;$A31, Sheet2!$E:$E,"&lt;"&amp;$A32)</f>
        <v>0</v>
      </c>
      <c r="R31" s="13">
        <f xml:space="preserve"> COUNTIFS(Sheet2!$C:$C,R$5, Sheet2!$D:$D,R$3, Sheet2!$E:$E,"&gt;="&amp;$A31, Sheet2!$E:$E,"&lt;"&amp;$A32)</f>
        <v>0</v>
      </c>
      <c r="S31" s="13">
        <f xml:space="preserve"> COUNTIFS(Sheet2!$C:$C,S$5, Sheet2!$D:$D,S$3, Sheet2!$E:$E,"&gt;="&amp;$A31, Sheet2!$E:$E,"&lt;"&amp;$A32)</f>
        <v>0</v>
      </c>
      <c r="T31" s="13">
        <f xml:space="preserve"> COUNTIFS(Sheet2!$C:$C,T$5, Sheet2!$D:$D,T$3, Sheet2!$E:$E,"&gt;="&amp;$A31, Sheet2!$E:$E,"&lt;"&amp;$A32)</f>
        <v>0</v>
      </c>
      <c r="U31" s="13">
        <f xml:space="preserve"> COUNTIFS(Sheet2!$C:$C,U$5, Sheet2!$D:$D,U$3, Sheet2!$E:$E,"&gt;="&amp;$A31, Sheet2!$E:$E,"&lt;"&amp;$A32)</f>
        <v>0</v>
      </c>
      <c r="V31" s="13">
        <f xml:space="preserve"> COUNTIFS(Sheet2!$C:$C,V$5, Sheet2!$D:$D,V$3, Sheet2!$E:$E,"&gt;="&amp;$A31, Sheet2!$E:$E,"&lt;"&amp;$A32)</f>
        <v>0</v>
      </c>
      <c r="W31" s="19">
        <f t="shared" si="0"/>
        <v>4.7619047619047616E-2</v>
      </c>
    </row>
    <row r="32" spans="1:23" x14ac:dyDescent="0.25">
      <c r="A32" s="11">
        <v>0.51041666666666696</v>
      </c>
      <c r="B32" s="13">
        <f xml:space="preserve"> COUNTIFS(Sheet2!$C:$C,B$5, Sheet2!$D:$D,B$3, Sheet2!$E:$E,"&gt;="&amp;$A32, Sheet2!$E:$E,"&lt;"&amp;$A33)</f>
        <v>0</v>
      </c>
      <c r="C32" s="13">
        <f xml:space="preserve"> COUNTIFS(Sheet2!$C:$C,C$5, Sheet2!$D:$D,C$3, Sheet2!$E:$E,"&gt;="&amp;$A32, Sheet2!$E:$E,"&lt;"&amp;$A33)</f>
        <v>0</v>
      </c>
      <c r="D32" s="13">
        <f xml:space="preserve"> COUNTIFS(Sheet2!$C:$C,D$5, Sheet2!$D:$D,D$3, Sheet2!$E:$E,"&gt;="&amp;$A32, Sheet2!$E:$E,"&lt;"&amp;$A33)</f>
        <v>0</v>
      </c>
      <c r="E32" s="13">
        <f xml:space="preserve"> COUNTIFS(Sheet2!$C:$C,E$5, Sheet2!$D:$D,E$3, Sheet2!$E:$E,"&gt;="&amp;$A32, Sheet2!$E:$E,"&lt;"&amp;$A33)</f>
        <v>0</v>
      </c>
      <c r="F32" s="13">
        <f xml:space="preserve"> COUNTIFS(Sheet2!$C:$C,F$5, Sheet2!$D:$D,F$3, Sheet2!$E:$E,"&gt;="&amp;$A32, Sheet2!$E:$E,"&lt;"&amp;$A33)</f>
        <v>1</v>
      </c>
      <c r="G32" s="13">
        <f xml:space="preserve"> COUNTIFS(Sheet2!$C:$C,G$5, Sheet2!$D:$D,G$3, Sheet2!$E:$E,"&gt;="&amp;$A32, Sheet2!$E:$E,"&lt;"&amp;$A33)</f>
        <v>0</v>
      </c>
      <c r="H32" s="13">
        <f xml:space="preserve"> COUNTIFS(Sheet2!$C:$C,H$5, Sheet2!$D:$D,H$3, Sheet2!$E:$E,"&gt;="&amp;$A32, Sheet2!$E:$E,"&lt;"&amp;$A33)</f>
        <v>0</v>
      </c>
      <c r="I32" s="13">
        <f xml:space="preserve"> COUNTIFS(Sheet2!$C:$C,I$5, Sheet2!$D:$D,I$3, Sheet2!$E:$E,"&gt;="&amp;$A32, Sheet2!$E:$E,"&lt;"&amp;$A33)</f>
        <v>0</v>
      </c>
      <c r="J32" s="13">
        <f xml:space="preserve"> COUNTIFS(Sheet2!$C:$C,J$5, Sheet2!$D:$D,J$3, Sheet2!$E:$E,"&gt;="&amp;$A32, Sheet2!$E:$E,"&lt;"&amp;$A33)</f>
        <v>0</v>
      </c>
      <c r="K32" s="13">
        <f xml:space="preserve"> COUNTIFS(Sheet2!$C:$C,K$5, Sheet2!$D:$D,K$3, Sheet2!$E:$E,"&gt;="&amp;$A32, Sheet2!$E:$E,"&lt;"&amp;$A33)</f>
        <v>0</v>
      </c>
      <c r="L32" s="13">
        <f xml:space="preserve"> COUNTIFS(Sheet2!$C:$C,L$5, Sheet2!$D:$D,L$3, Sheet2!$E:$E,"&gt;="&amp;$A32, Sheet2!$E:$E,"&lt;"&amp;$A33)</f>
        <v>0</v>
      </c>
      <c r="M32" s="13">
        <f xml:space="preserve"> COUNTIFS(Sheet2!$C:$C,M$5, Sheet2!$D:$D,M$3, Sheet2!$E:$E,"&gt;="&amp;$A32, Sheet2!$E:$E,"&lt;"&amp;$A33)</f>
        <v>0</v>
      </c>
      <c r="N32" s="13">
        <f xml:space="preserve"> COUNTIFS(Sheet2!$C:$C,N$5, Sheet2!$D:$D,N$3, Sheet2!$E:$E,"&gt;="&amp;$A32, Sheet2!$E:$E,"&lt;"&amp;$A33)</f>
        <v>0</v>
      </c>
      <c r="O32" s="13">
        <f xml:space="preserve"> COUNTIFS(Sheet2!$C:$C,O$5, Sheet2!$D:$D,O$3, Sheet2!$E:$E,"&gt;="&amp;$A32, Sheet2!$E:$E,"&lt;"&amp;$A33)</f>
        <v>0</v>
      </c>
      <c r="P32" s="13">
        <f xml:space="preserve"> COUNTIFS(Sheet2!$C:$C,P$5, Sheet2!$D:$D,P$3, Sheet2!$E:$E,"&gt;="&amp;$A32, Sheet2!$E:$E,"&lt;"&amp;$A33)</f>
        <v>0</v>
      </c>
      <c r="Q32" s="13">
        <f xml:space="preserve"> COUNTIFS(Sheet2!$C:$C,Q$5, Sheet2!$D:$D,Q$3, Sheet2!$E:$E,"&gt;="&amp;$A32, Sheet2!$E:$E,"&lt;"&amp;$A33)</f>
        <v>0</v>
      </c>
      <c r="R32" s="13">
        <f xml:space="preserve"> COUNTIFS(Sheet2!$C:$C,R$5, Sheet2!$D:$D,R$3, Sheet2!$E:$E,"&gt;="&amp;$A32, Sheet2!$E:$E,"&lt;"&amp;$A33)</f>
        <v>0</v>
      </c>
      <c r="S32" s="13">
        <f xml:space="preserve"> COUNTIFS(Sheet2!$C:$C,S$5, Sheet2!$D:$D,S$3, Sheet2!$E:$E,"&gt;="&amp;$A32, Sheet2!$E:$E,"&lt;"&amp;$A33)</f>
        <v>0</v>
      </c>
      <c r="T32" s="13">
        <f xml:space="preserve"> COUNTIFS(Sheet2!$C:$C,T$5, Sheet2!$D:$D,T$3, Sheet2!$E:$E,"&gt;="&amp;$A32, Sheet2!$E:$E,"&lt;"&amp;$A33)</f>
        <v>0</v>
      </c>
      <c r="U32" s="13">
        <f xml:space="preserve"> COUNTIFS(Sheet2!$C:$C,U$5, Sheet2!$D:$D,U$3, Sheet2!$E:$E,"&gt;="&amp;$A32, Sheet2!$E:$E,"&lt;"&amp;$A33)</f>
        <v>0</v>
      </c>
      <c r="V32" s="13">
        <f xml:space="preserve"> COUNTIFS(Sheet2!$C:$C,V$5, Sheet2!$D:$D,V$3, Sheet2!$E:$E,"&gt;="&amp;$A32, Sheet2!$E:$E,"&lt;"&amp;$A33)</f>
        <v>0</v>
      </c>
      <c r="W32" s="19">
        <f t="shared" si="0"/>
        <v>4.7619047619047616E-2</v>
      </c>
    </row>
    <row r="33" spans="1:23" x14ac:dyDescent="0.25">
      <c r="A33" s="11">
        <v>0.52083333333333404</v>
      </c>
      <c r="B33" s="13">
        <f xml:space="preserve"> COUNTIFS(Sheet2!$C:$C,B$5, Sheet2!$D:$D,B$3, Sheet2!$E:$E,"&gt;="&amp;$A33, Sheet2!$E:$E,"&lt;"&amp;$A34)</f>
        <v>0</v>
      </c>
      <c r="C33" s="13">
        <f xml:space="preserve"> COUNTIFS(Sheet2!$C:$C,C$5, Sheet2!$D:$D,C$3, Sheet2!$E:$E,"&gt;="&amp;$A33, Sheet2!$E:$E,"&lt;"&amp;$A34)</f>
        <v>0</v>
      </c>
      <c r="D33" s="13">
        <f xml:space="preserve"> COUNTIFS(Sheet2!$C:$C,D$5, Sheet2!$D:$D,D$3, Sheet2!$E:$E,"&gt;="&amp;$A33, Sheet2!$E:$E,"&lt;"&amp;$A34)</f>
        <v>0</v>
      </c>
      <c r="E33" s="13">
        <f xml:space="preserve"> COUNTIFS(Sheet2!$C:$C,E$5, Sheet2!$D:$D,E$3, Sheet2!$E:$E,"&gt;="&amp;$A33, Sheet2!$E:$E,"&lt;"&amp;$A34)</f>
        <v>0</v>
      </c>
      <c r="F33" s="13">
        <f xml:space="preserve"> COUNTIFS(Sheet2!$C:$C,F$5, Sheet2!$D:$D,F$3, Sheet2!$E:$E,"&gt;="&amp;$A33, Sheet2!$E:$E,"&lt;"&amp;$A34)</f>
        <v>1</v>
      </c>
      <c r="G33" s="13">
        <f xml:space="preserve"> COUNTIFS(Sheet2!$C:$C,G$5, Sheet2!$D:$D,G$3, Sheet2!$E:$E,"&gt;="&amp;$A33, Sheet2!$E:$E,"&lt;"&amp;$A34)</f>
        <v>0</v>
      </c>
      <c r="H33" s="13">
        <f xml:space="preserve"> COUNTIFS(Sheet2!$C:$C,H$5, Sheet2!$D:$D,H$3, Sheet2!$E:$E,"&gt;="&amp;$A33, Sheet2!$E:$E,"&lt;"&amp;$A34)</f>
        <v>0</v>
      </c>
      <c r="I33" s="13">
        <f xml:space="preserve"> COUNTIFS(Sheet2!$C:$C,I$5, Sheet2!$D:$D,I$3, Sheet2!$E:$E,"&gt;="&amp;$A33, Sheet2!$E:$E,"&lt;"&amp;$A34)</f>
        <v>0</v>
      </c>
      <c r="J33" s="13">
        <f xml:space="preserve"> COUNTIFS(Sheet2!$C:$C,J$5, Sheet2!$D:$D,J$3, Sheet2!$E:$E,"&gt;="&amp;$A33, Sheet2!$E:$E,"&lt;"&amp;$A34)</f>
        <v>0</v>
      </c>
      <c r="K33" s="13">
        <f xml:space="preserve"> COUNTIFS(Sheet2!$C:$C,K$5, Sheet2!$D:$D,K$3, Sheet2!$E:$E,"&gt;="&amp;$A33, Sheet2!$E:$E,"&lt;"&amp;$A34)</f>
        <v>0</v>
      </c>
      <c r="L33" s="13">
        <f xml:space="preserve"> COUNTIFS(Sheet2!$C:$C,L$5, Sheet2!$D:$D,L$3, Sheet2!$E:$E,"&gt;="&amp;$A33, Sheet2!$E:$E,"&lt;"&amp;$A34)</f>
        <v>1</v>
      </c>
      <c r="M33" s="13">
        <f xml:space="preserve"> COUNTIFS(Sheet2!$C:$C,M$5, Sheet2!$D:$D,M$3, Sheet2!$E:$E,"&gt;="&amp;$A33, Sheet2!$E:$E,"&lt;"&amp;$A34)</f>
        <v>0</v>
      </c>
      <c r="N33" s="13">
        <f xml:space="preserve"> COUNTIFS(Sheet2!$C:$C,N$5, Sheet2!$D:$D,N$3, Sheet2!$E:$E,"&gt;="&amp;$A33, Sheet2!$E:$E,"&lt;"&amp;$A34)</f>
        <v>0</v>
      </c>
      <c r="O33" s="13">
        <f xml:space="preserve"> COUNTIFS(Sheet2!$C:$C,O$5, Sheet2!$D:$D,O$3, Sheet2!$E:$E,"&gt;="&amp;$A33, Sheet2!$E:$E,"&lt;"&amp;$A34)</f>
        <v>0</v>
      </c>
      <c r="P33" s="13">
        <f xml:space="preserve"> COUNTIFS(Sheet2!$C:$C,P$5, Sheet2!$D:$D,P$3, Sheet2!$E:$E,"&gt;="&amp;$A33, Sheet2!$E:$E,"&lt;"&amp;$A34)</f>
        <v>0</v>
      </c>
      <c r="Q33" s="13">
        <f xml:space="preserve"> COUNTIFS(Sheet2!$C:$C,Q$5, Sheet2!$D:$D,Q$3, Sheet2!$E:$E,"&gt;="&amp;$A33, Sheet2!$E:$E,"&lt;"&amp;$A34)</f>
        <v>0</v>
      </c>
      <c r="R33" s="13">
        <f xml:space="preserve"> COUNTIFS(Sheet2!$C:$C,R$5, Sheet2!$D:$D,R$3, Sheet2!$E:$E,"&gt;="&amp;$A33, Sheet2!$E:$E,"&lt;"&amp;$A34)</f>
        <v>0</v>
      </c>
      <c r="S33" s="13">
        <f xml:space="preserve"> COUNTIFS(Sheet2!$C:$C,S$5, Sheet2!$D:$D,S$3, Sheet2!$E:$E,"&gt;="&amp;$A33, Sheet2!$E:$E,"&lt;"&amp;$A34)</f>
        <v>0</v>
      </c>
      <c r="T33" s="13">
        <f xml:space="preserve"> COUNTIFS(Sheet2!$C:$C,T$5, Sheet2!$D:$D,T$3, Sheet2!$E:$E,"&gt;="&amp;$A33, Sheet2!$E:$E,"&lt;"&amp;$A34)</f>
        <v>0</v>
      </c>
      <c r="U33" s="13">
        <f xml:space="preserve"> COUNTIFS(Sheet2!$C:$C,U$5, Sheet2!$D:$D,U$3, Sheet2!$E:$E,"&gt;="&amp;$A33, Sheet2!$E:$E,"&lt;"&amp;$A34)</f>
        <v>0</v>
      </c>
      <c r="V33" s="13">
        <f xml:space="preserve"> COUNTIFS(Sheet2!$C:$C,V$5, Sheet2!$D:$D,V$3, Sheet2!$E:$E,"&gt;="&amp;$A33, Sheet2!$E:$E,"&lt;"&amp;$A34)</f>
        <v>0</v>
      </c>
      <c r="W33" s="19">
        <f t="shared" si="0"/>
        <v>9.5238095238095233E-2</v>
      </c>
    </row>
    <row r="34" spans="1:23" x14ac:dyDescent="0.25">
      <c r="A34" s="11">
        <v>0.53125</v>
      </c>
      <c r="B34" s="13">
        <f xml:space="preserve"> COUNTIFS(Sheet2!$C:$C,B$5, Sheet2!$D:$D,B$3, Sheet2!$E:$E,"&gt;="&amp;$A34, Sheet2!$E:$E,"&lt;"&amp;$A35)</f>
        <v>0</v>
      </c>
      <c r="C34" s="13">
        <f xml:space="preserve"> COUNTIFS(Sheet2!$C:$C,C$5, Sheet2!$D:$D,C$3, Sheet2!$E:$E,"&gt;="&amp;$A34, Sheet2!$E:$E,"&lt;"&amp;$A35)</f>
        <v>0</v>
      </c>
      <c r="D34" s="13">
        <f xml:space="preserve"> COUNTIFS(Sheet2!$C:$C,D$5, Sheet2!$D:$D,D$3, Sheet2!$E:$E,"&gt;="&amp;$A34, Sheet2!$E:$E,"&lt;"&amp;$A35)</f>
        <v>0</v>
      </c>
      <c r="E34" s="13">
        <f xml:space="preserve"> COUNTIFS(Sheet2!$C:$C,E$5, Sheet2!$D:$D,E$3, Sheet2!$E:$E,"&gt;="&amp;$A34, Sheet2!$E:$E,"&lt;"&amp;$A35)</f>
        <v>0</v>
      </c>
      <c r="F34" s="13">
        <f xml:space="preserve"> COUNTIFS(Sheet2!$C:$C,F$5, Sheet2!$D:$D,F$3, Sheet2!$E:$E,"&gt;="&amp;$A34, Sheet2!$E:$E,"&lt;"&amp;$A35)</f>
        <v>1</v>
      </c>
      <c r="G34" s="13">
        <f xml:space="preserve"> COUNTIFS(Sheet2!$C:$C,G$5, Sheet2!$D:$D,G$3, Sheet2!$E:$E,"&gt;="&amp;$A34, Sheet2!$E:$E,"&lt;"&amp;$A35)</f>
        <v>0</v>
      </c>
      <c r="H34" s="13">
        <f xml:space="preserve"> COUNTIFS(Sheet2!$C:$C,H$5, Sheet2!$D:$D,H$3, Sheet2!$E:$E,"&gt;="&amp;$A34, Sheet2!$E:$E,"&lt;"&amp;$A35)</f>
        <v>0</v>
      </c>
      <c r="I34" s="13">
        <f xml:space="preserve"> COUNTIFS(Sheet2!$C:$C,I$5, Sheet2!$D:$D,I$3, Sheet2!$E:$E,"&gt;="&amp;$A34, Sheet2!$E:$E,"&lt;"&amp;$A35)</f>
        <v>0</v>
      </c>
      <c r="J34" s="13">
        <f xml:space="preserve"> COUNTIFS(Sheet2!$C:$C,J$5, Sheet2!$D:$D,J$3, Sheet2!$E:$E,"&gt;="&amp;$A34, Sheet2!$E:$E,"&lt;"&amp;$A35)</f>
        <v>0</v>
      </c>
      <c r="K34" s="13">
        <f xml:space="preserve"> COUNTIFS(Sheet2!$C:$C,K$5, Sheet2!$D:$D,K$3, Sheet2!$E:$E,"&gt;="&amp;$A34, Sheet2!$E:$E,"&lt;"&amp;$A35)</f>
        <v>0</v>
      </c>
      <c r="L34" s="13">
        <f xml:space="preserve"> COUNTIFS(Sheet2!$C:$C,L$5, Sheet2!$D:$D,L$3, Sheet2!$E:$E,"&gt;="&amp;$A34, Sheet2!$E:$E,"&lt;"&amp;$A35)</f>
        <v>0</v>
      </c>
      <c r="M34" s="13">
        <f xml:space="preserve"> COUNTIFS(Sheet2!$C:$C,M$5, Sheet2!$D:$D,M$3, Sheet2!$E:$E,"&gt;="&amp;$A34, Sheet2!$E:$E,"&lt;"&amp;$A35)</f>
        <v>0</v>
      </c>
      <c r="N34" s="13">
        <f xml:space="preserve"> COUNTIFS(Sheet2!$C:$C,N$5, Sheet2!$D:$D,N$3, Sheet2!$E:$E,"&gt;="&amp;$A34, Sheet2!$E:$E,"&lt;"&amp;$A35)</f>
        <v>0</v>
      </c>
      <c r="O34" s="13">
        <f xml:space="preserve"> COUNTIFS(Sheet2!$C:$C,O$5, Sheet2!$D:$D,O$3, Sheet2!$E:$E,"&gt;="&amp;$A34, Sheet2!$E:$E,"&lt;"&amp;$A35)</f>
        <v>0</v>
      </c>
      <c r="P34" s="13">
        <f xml:space="preserve"> COUNTIFS(Sheet2!$C:$C,P$5, Sheet2!$D:$D,P$3, Sheet2!$E:$E,"&gt;="&amp;$A34, Sheet2!$E:$E,"&lt;"&amp;$A35)</f>
        <v>0</v>
      </c>
      <c r="Q34" s="13">
        <f xml:space="preserve"> COUNTIFS(Sheet2!$C:$C,Q$5, Sheet2!$D:$D,Q$3, Sheet2!$E:$E,"&gt;="&amp;$A34, Sheet2!$E:$E,"&lt;"&amp;$A35)</f>
        <v>0</v>
      </c>
      <c r="R34" s="13">
        <f xml:space="preserve"> COUNTIFS(Sheet2!$C:$C,R$5, Sheet2!$D:$D,R$3, Sheet2!$E:$E,"&gt;="&amp;$A34, Sheet2!$E:$E,"&lt;"&amp;$A35)</f>
        <v>0</v>
      </c>
      <c r="S34" s="13">
        <f xml:space="preserve"> COUNTIFS(Sheet2!$C:$C,S$5, Sheet2!$D:$D,S$3, Sheet2!$E:$E,"&gt;="&amp;$A34, Sheet2!$E:$E,"&lt;"&amp;$A35)</f>
        <v>0</v>
      </c>
      <c r="T34" s="13">
        <f xml:space="preserve"> COUNTIFS(Sheet2!$C:$C,T$5, Sheet2!$D:$D,T$3, Sheet2!$E:$E,"&gt;="&amp;$A34, Sheet2!$E:$E,"&lt;"&amp;$A35)</f>
        <v>0</v>
      </c>
      <c r="U34" s="13">
        <f xml:space="preserve"> COUNTIFS(Sheet2!$C:$C,U$5, Sheet2!$D:$D,U$3, Sheet2!$E:$E,"&gt;="&amp;$A34, Sheet2!$E:$E,"&lt;"&amp;$A35)</f>
        <v>0</v>
      </c>
      <c r="V34" s="13">
        <f xml:space="preserve"> COUNTIFS(Sheet2!$C:$C,V$5, Sheet2!$D:$D,V$3, Sheet2!$E:$E,"&gt;="&amp;$A34, Sheet2!$E:$E,"&lt;"&amp;$A35)</f>
        <v>0</v>
      </c>
      <c r="W34" s="19">
        <f t="shared" si="0"/>
        <v>4.7619047619047616E-2</v>
      </c>
    </row>
    <row r="35" spans="1:23" x14ac:dyDescent="0.25">
      <c r="A35" s="11">
        <v>0.54166666666666696</v>
      </c>
      <c r="B35" s="13">
        <f xml:space="preserve"> COUNTIFS(Sheet2!$C:$C,B$5, Sheet2!$D:$D,B$3, Sheet2!$E:$E,"&gt;="&amp;$A35, Sheet2!$E:$E,"&lt;"&amp;$A36)</f>
        <v>0</v>
      </c>
      <c r="C35" s="13">
        <f xml:space="preserve"> COUNTIFS(Sheet2!$C:$C,C$5, Sheet2!$D:$D,C$3, Sheet2!$E:$E,"&gt;="&amp;$A35, Sheet2!$E:$E,"&lt;"&amp;$A36)</f>
        <v>0</v>
      </c>
      <c r="D35" s="13">
        <f xml:space="preserve"> COUNTIFS(Sheet2!$C:$C,D$5, Sheet2!$D:$D,D$3, Sheet2!$E:$E,"&gt;="&amp;$A35, Sheet2!$E:$E,"&lt;"&amp;$A36)</f>
        <v>0</v>
      </c>
      <c r="E35" s="13">
        <f xml:space="preserve"> COUNTIFS(Sheet2!$C:$C,E$5, Sheet2!$D:$D,E$3, Sheet2!$E:$E,"&gt;="&amp;$A35, Sheet2!$E:$E,"&lt;"&amp;$A36)</f>
        <v>0</v>
      </c>
      <c r="F35" s="13">
        <f xml:space="preserve"> COUNTIFS(Sheet2!$C:$C,F$5, Sheet2!$D:$D,F$3, Sheet2!$E:$E,"&gt;="&amp;$A35, Sheet2!$E:$E,"&lt;"&amp;$A36)</f>
        <v>0</v>
      </c>
      <c r="G35" s="13">
        <f xml:space="preserve"> COUNTIFS(Sheet2!$C:$C,G$5, Sheet2!$D:$D,G$3, Sheet2!$E:$E,"&gt;="&amp;$A35, Sheet2!$E:$E,"&lt;"&amp;$A36)</f>
        <v>0</v>
      </c>
      <c r="H35" s="13">
        <f xml:space="preserve"> COUNTIFS(Sheet2!$C:$C,H$5, Sheet2!$D:$D,H$3, Sheet2!$E:$E,"&gt;="&amp;$A35, Sheet2!$E:$E,"&lt;"&amp;$A36)</f>
        <v>0</v>
      </c>
      <c r="I35" s="13">
        <f xml:space="preserve"> COUNTIFS(Sheet2!$C:$C,I$5, Sheet2!$D:$D,I$3, Sheet2!$E:$E,"&gt;="&amp;$A35, Sheet2!$E:$E,"&lt;"&amp;$A36)</f>
        <v>0</v>
      </c>
      <c r="J35" s="13">
        <f xml:space="preserve"> COUNTIFS(Sheet2!$C:$C,J$5, Sheet2!$D:$D,J$3, Sheet2!$E:$E,"&gt;="&amp;$A35, Sheet2!$E:$E,"&lt;"&amp;$A36)</f>
        <v>0</v>
      </c>
      <c r="K35" s="13">
        <f xml:space="preserve"> COUNTIFS(Sheet2!$C:$C,K$5, Sheet2!$D:$D,K$3, Sheet2!$E:$E,"&gt;="&amp;$A35, Sheet2!$E:$E,"&lt;"&amp;$A36)</f>
        <v>0</v>
      </c>
      <c r="L35" s="13">
        <f xml:space="preserve"> COUNTIFS(Sheet2!$C:$C,L$5, Sheet2!$D:$D,L$3, Sheet2!$E:$E,"&gt;="&amp;$A35, Sheet2!$E:$E,"&lt;"&amp;$A36)</f>
        <v>0</v>
      </c>
      <c r="M35" s="13">
        <f xml:space="preserve"> COUNTIFS(Sheet2!$C:$C,M$5, Sheet2!$D:$D,M$3, Sheet2!$E:$E,"&gt;="&amp;$A35, Sheet2!$E:$E,"&lt;"&amp;$A36)</f>
        <v>0</v>
      </c>
      <c r="N35" s="13">
        <f xml:space="preserve"> COUNTIFS(Sheet2!$C:$C,N$5, Sheet2!$D:$D,N$3, Sheet2!$E:$E,"&gt;="&amp;$A35, Sheet2!$E:$E,"&lt;"&amp;$A36)</f>
        <v>0</v>
      </c>
      <c r="O35" s="13">
        <f xml:space="preserve"> COUNTIFS(Sheet2!$C:$C,O$5, Sheet2!$D:$D,O$3, Sheet2!$E:$E,"&gt;="&amp;$A35, Sheet2!$E:$E,"&lt;"&amp;$A36)</f>
        <v>0</v>
      </c>
      <c r="P35" s="13">
        <f xml:space="preserve"> COUNTIFS(Sheet2!$C:$C,P$5, Sheet2!$D:$D,P$3, Sheet2!$E:$E,"&gt;="&amp;$A35, Sheet2!$E:$E,"&lt;"&amp;$A36)</f>
        <v>0</v>
      </c>
      <c r="Q35" s="13">
        <f xml:space="preserve"> COUNTIFS(Sheet2!$C:$C,Q$5, Sheet2!$D:$D,Q$3, Sheet2!$E:$E,"&gt;="&amp;$A35, Sheet2!$E:$E,"&lt;"&amp;$A36)</f>
        <v>0</v>
      </c>
      <c r="R35" s="13">
        <f xml:space="preserve"> COUNTIFS(Sheet2!$C:$C,R$5, Sheet2!$D:$D,R$3, Sheet2!$E:$E,"&gt;="&amp;$A35, Sheet2!$E:$E,"&lt;"&amp;$A36)</f>
        <v>0</v>
      </c>
      <c r="S35" s="13">
        <f xml:space="preserve"> COUNTIFS(Sheet2!$C:$C,S$5, Sheet2!$D:$D,S$3, Sheet2!$E:$E,"&gt;="&amp;$A35, Sheet2!$E:$E,"&lt;"&amp;$A36)</f>
        <v>0</v>
      </c>
      <c r="T35" s="13">
        <f xml:space="preserve"> COUNTIFS(Sheet2!$C:$C,T$5, Sheet2!$D:$D,T$3, Sheet2!$E:$E,"&gt;="&amp;$A35, Sheet2!$E:$E,"&lt;"&amp;$A36)</f>
        <v>0</v>
      </c>
      <c r="U35" s="13">
        <f xml:space="preserve"> COUNTIFS(Sheet2!$C:$C,U$5, Sheet2!$D:$D,U$3, Sheet2!$E:$E,"&gt;="&amp;$A35, Sheet2!$E:$E,"&lt;"&amp;$A36)</f>
        <v>0</v>
      </c>
      <c r="V35" s="13">
        <f xml:space="preserve"> COUNTIFS(Sheet2!$C:$C,V$5, Sheet2!$D:$D,V$3, Sheet2!$E:$E,"&gt;="&amp;$A35, Sheet2!$E:$E,"&lt;"&amp;$A36)</f>
        <v>0</v>
      </c>
      <c r="W35" s="19">
        <f t="shared" si="0"/>
        <v>0</v>
      </c>
    </row>
    <row r="36" spans="1:23" x14ac:dyDescent="0.25">
      <c r="A36" s="11">
        <v>0.55208333333333404</v>
      </c>
      <c r="B36" s="13">
        <f xml:space="preserve"> COUNTIFS(Sheet2!$C:$C,B$5, Sheet2!$D:$D,B$3, Sheet2!$E:$E,"&gt;="&amp;$A36, Sheet2!$E:$E,"&lt;"&amp;$A37)</f>
        <v>0</v>
      </c>
      <c r="C36" s="13">
        <f xml:space="preserve"> COUNTIFS(Sheet2!$C:$C,C$5, Sheet2!$D:$D,C$3, Sheet2!$E:$E,"&gt;="&amp;$A36, Sheet2!$E:$E,"&lt;"&amp;$A37)</f>
        <v>0</v>
      </c>
      <c r="D36" s="13">
        <f xml:space="preserve"> COUNTIFS(Sheet2!$C:$C,D$5, Sheet2!$D:$D,D$3, Sheet2!$E:$E,"&gt;="&amp;$A36, Sheet2!$E:$E,"&lt;"&amp;$A37)</f>
        <v>0</v>
      </c>
      <c r="E36" s="13">
        <f xml:space="preserve"> COUNTIFS(Sheet2!$C:$C,E$5, Sheet2!$D:$D,E$3, Sheet2!$E:$E,"&gt;="&amp;$A36, Sheet2!$E:$E,"&lt;"&amp;$A37)</f>
        <v>0</v>
      </c>
      <c r="F36" s="13">
        <f xml:space="preserve"> COUNTIFS(Sheet2!$C:$C,F$5, Sheet2!$D:$D,F$3, Sheet2!$E:$E,"&gt;="&amp;$A36, Sheet2!$E:$E,"&lt;"&amp;$A37)</f>
        <v>0</v>
      </c>
      <c r="G36" s="13">
        <f xml:space="preserve"> COUNTIFS(Sheet2!$C:$C,G$5, Sheet2!$D:$D,G$3, Sheet2!$E:$E,"&gt;="&amp;$A36, Sheet2!$E:$E,"&lt;"&amp;$A37)</f>
        <v>0</v>
      </c>
      <c r="H36" s="13">
        <f xml:space="preserve"> COUNTIFS(Sheet2!$C:$C,H$5, Sheet2!$D:$D,H$3, Sheet2!$E:$E,"&gt;="&amp;$A36, Sheet2!$E:$E,"&lt;"&amp;$A37)</f>
        <v>0</v>
      </c>
      <c r="I36" s="13">
        <f xml:space="preserve"> COUNTIFS(Sheet2!$C:$C,I$5, Sheet2!$D:$D,I$3, Sheet2!$E:$E,"&gt;="&amp;$A36, Sheet2!$E:$E,"&lt;"&amp;$A37)</f>
        <v>1</v>
      </c>
      <c r="J36" s="13">
        <f xml:space="preserve"> COUNTIFS(Sheet2!$C:$C,J$5, Sheet2!$D:$D,J$3, Sheet2!$E:$E,"&gt;="&amp;$A36, Sheet2!$E:$E,"&lt;"&amp;$A37)</f>
        <v>0</v>
      </c>
      <c r="K36" s="13">
        <f xml:space="preserve"> COUNTIFS(Sheet2!$C:$C,K$5, Sheet2!$D:$D,K$3, Sheet2!$E:$E,"&gt;="&amp;$A36, Sheet2!$E:$E,"&lt;"&amp;$A37)</f>
        <v>1</v>
      </c>
      <c r="L36" s="13">
        <f xml:space="preserve"> COUNTIFS(Sheet2!$C:$C,L$5, Sheet2!$D:$D,L$3, Sheet2!$E:$E,"&gt;="&amp;$A36, Sheet2!$E:$E,"&lt;"&amp;$A37)</f>
        <v>1</v>
      </c>
      <c r="M36" s="13">
        <f xml:space="preserve"> COUNTIFS(Sheet2!$C:$C,M$5, Sheet2!$D:$D,M$3, Sheet2!$E:$E,"&gt;="&amp;$A36, Sheet2!$E:$E,"&lt;"&amp;$A37)</f>
        <v>1</v>
      </c>
      <c r="N36" s="13">
        <f xml:space="preserve"> COUNTIFS(Sheet2!$C:$C,N$5, Sheet2!$D:$D,N$3, Sheet2!$E:$E,"&gt;="&amp;$A36, Sheet2!$E:$E,"&lt;"&amp;$A37)</f>
        <v>0</v>
      </c>
      <c r="O36" s="13">
        <f xml:space="preserve"> COUNTIFS(Sheet2!$C:$C,O$5, Sheet2!$D:$D,O$3, Sheet2!$E:$E,"&gt;="&amp;$A36, Sheet2!$E:$E,"&lt;"&amp;$A37)</f>
        <v>0</v>
      </c>
      <c r="P36" s="13">
        <f xml:space="preserve"> COUNTIFS(Sheet2!$C:$C,P$5, Sheet2!$D:$D,P$3, Sheet2!$E:$E,"&gt;="&amp;$A36, Sheet2!$E:$E,"&lt;"&amp;$A37)</f>
        <v>0</v>
      </c>
      <c r="Q36" s="13">
        <f xml:space="preserve"> COUNTIFS(Sheet2!$C:$C,Q$5, Sheet2!$D:$D,Q$3, Sheet2!$E:$E,"&gt;="&amp;$A36, Sheet2!$E:$E,"&lt;"&amp;$A37)</f>
        <v>0</v>
      </c>
      <c r="R36" s="13">
        <f xml:space="preserve"> COUNTIFS(Sheet2!$C:$C,R$5, Sheet2!$D:$D,R$3, Sheet2!$E:$E,"&gt;="&amp;$A36, Sheet2!$E:$E,"&lt;"&amp;$A37)</f>
        <v>0</v>
      </c>
      <c r="S36" s="13">
        <f xml:space="preserve"> COUNTIFS(Sheet2!$C:$C,S$5, Sheet2!$D:$D,S$3, Sheet2!$E:$E,"&gt;="&amp;$A36, Sheet2!$E:$E,"&lt;"&amp;$A37)</f>
        <v>0</v>
      </c>
      <c r="T36" s="13">
        <f xml:space="preserve"> COUNTIFS(Sheet2!$C:$C,T$5, Sheet2!$D:$D,T$3, Sheet2!$E:$E,"&gt;="&amp;$A36, Sheet2!$E:$E,"&lt;"&amp;$A37)</f>
        <v>0</v>
      </c>
      <c r="U36" s="13">
        <f xml:space="preserve"> COUNTIFS(Sheet2!$C:$C,U$5, Sheet2!$D:$D,U$3, Sheet2!$E:$E,"&gt;="&amp;$A36, Sheet2!$E:$E,"&lt;"&amp;$A37)</f>
        <v>0</v>
      </c>
      <c r="V36" s="13">
        <f xml:space="preserve"> COUNTIFS(Sheet2!$C:$C,V$5, Sheet2!$D:$D,V$3, Sheet2!$E:$E,"&gt;="&amp;$A36, Sheet2!$E:$E,"&lt;"&amp;$A37)</f>
        <v>0</v>
      </c>
      <c r="W36" s="19">
        <f t="shared" si="0"/>
        <v>0.19047619047619047</v>
      </c>
    </row>
    <row r="37" spans="1:23" x14ac:dyDescent="0.25">
      <c r="A37" s="11">
        <v>0.562500000000001</v>
      </c>
      <c r="B37" s="13">
        <f xml:space="preserve"> COUNTIFS(Sheet2!$C:$C,B$5, Sheet2!$D:$D,B$3, Sheet2!$E:$E,"&gt;="&amp;$A37, Sheet2!$E:$E,"&lt;"&amp;$A38)</f>
        <v>0</v>
      </c>
      <c r="C37" s="13">
        <f xml:space="preserve"> COUNTIFS(Sheet2!$C:$C,C$5, Sheet2!$D:$D,C$3, Sheet2!$E:$E,"&gt;="&amp;$A37, Sheet2!$E:$E,"&lt;"&amp;$A38)</f>
        <v>0</v>
      </c>
      <c r="D37" s="13">
        <f xml:space="preserve"> COUNTIFS(Sheet2!$C:$C,D$5, Sheet2!$D:$D,D$3, Sheet2!$E:$E,"&gt;="&amp;$A37, Sheet2!$E:$E,"&lt;"&amp;$A38)</f>
        <v>1</v>
      </c>
      <c r="E37" s="13">
        <f xml:space="preserve"> COUNTIFS(Sheet2!$C:$C,E$5, Sheet2!$D:$D,E$3, Sheet2!$E:$E,"&gt;="&amp;$A37, Sheet2!$E:$E,"&lt;"&amp;$A38)</f>
        <v>0</v>
      </c>
      <c r="F37" s="13">
        <f xml:space="preserve"> COUNTIFS(Sheet2!$C:$C,F$5, Sheet2!$D:$D,F$3, Sheet2!$E:$E,"&gt;="&amp;$A37, Sheet2!$E:$E,"&lt;"&amp;$A38)</f>
        <v>0</v>
      </c>
      <c r="G37" s="13">
        <f xml:space="preserve"> COUNTIFS(Sheet2!$C:$C,G$5, Sheet2!$D:$D,G$3, Sheet2!$E:$E,"&gt;="&amp;$A37, Sheet2!$E:$E,"&lt;"&amp;$A38)</f>
        <v>0</v>
      </c>
      <c r="H37" s="13">
        <f xml:space="preserve"> COUNTIFS(Sheet2!$C:$C,H$5, Sheet2!$D:$D,H$3, Sheet2!$E:$E,"&gt;="&amp;$A37, Sheet2!$E:$E,"&lt;"&amp;$A38)</f>
        <v>0</v>
      </c>
      <c r="I37" s="13">
        <f xml:space="preserve"> COUNTIFS(Sheet2!$C:$C,I$5, Sheet2!$D:$D,I$3, Sheet2!$E:$E,"&gt;="&amp;$A37, Sheet2!$E:$E,"&lt;"&amp;$A38)</f>
        <v>0</v>
      </c>
      <c r="J37" s="13">
        <f xml:space="preserve"> COUNTIFS(Sheet2!$C:$C,J$5, Sheet2!$D:$D,J$3, Sheet2!$E:$E,"&gt;="&amp;$A37, Sheet2!$E:$E,"&lt;"&amp;$A38)</f>
        <v>1</v>
      </c>
      <c r="K37" s="13">
        <f xml:space="preserve"> COUNTIFS(Sheet2!$C:$C,K$5, Sheet2!$D:$D,K$3, Sheet2!$E:$E,"&gt;="&amp;$A37, Sheet2!$E:$E,"&lt;"&amp;$A38)</f>
        <v>0</v>
      </c>
      <c r="L37" s="13">
        <f xml:space="preserve"> COUNTIFS(Sheet2!$C:$C,L$5, Sheet2!$D:$D,L$3, Sheet2!$E:$E,"&gt;="&amp;$A37, Sheet2!$E:$E,"&lt;"&amp;$A38)</f>
        <v>0</v>
      </c>
      <c r="M37" s="13">
        <f xml:space="preserve"> COUNTIFS(Sheet2!$C:$C,M$5, Sheet2!$D:$D,M$3, Sheet2!$E:$E,"&gt;="&amp;$A37, Sheet2!$E:$E,"&lt;"&amp;$A38)</f>
        <v>0</v>
      </c>
      <c r="N37" s="13">
        <f xml:space="preserve"> COUNTIFS(Sheet2!$C:$C,N$5, Sheet2!$D:$D,N$3, Sheet2!$E:$E,"&gt;="&amp;$A37, Sheet2!$E:$E,"&lt;"&amp;$A38)</f>
        <v>0</v>
      </c>
      <c r="O37" s="13">
        <f xml:space="preserve"> COUNTIFS(Sheet2!$C:$C,O$5, Sheet2!$D:$D,O$3, Sheet2!$E:$E,"&gt;="&amp;$A37, Sheet2!$E:$E,"&lt;"&amp;$A38)</f>
        <v>0</v>
      </c>
      <c r="P37" s="13">
        <f xml:space="preserve"> COUNTIFS(Sheet2!$C:$C,P$5, Sheet2!$D:$D,P$3, Sheet2!$E:$E,"&gt;="&amp;$A37, Sheet2!$E:$E,"&lt;"&amp;$A38)</f>
        <v>1</v>
      </c>
      <c r="Q37" s="13">
        <f xml:space="preserve"> COUNTIFS(Sheet2!$C:$C,Q$5, Sheet2!$D:$D,Q$3, Sheet2!$E:$E,"&gt;="&amp;$A37, Sheet2!$E:$E,"&lt;"&amp;$A38)</f>
        <v>0</v>
      </c>
      <c r="R37" s="13">
        <f xml:space="preserve"> COUNTIFS(Sheet2!$C:$C,R$5, Sheet2!$D:$D,R$3, Sheet2!$E:$E,"&gt;="&amp;$A37, Sheet2!$E:$E,"&lt;"&amp;$A38)</f>
        <v>0</v>
      </c>
      <c r="S37" s="13">
        <f xml:space="preserve"> COUNTIFS(Sheet2!$C:$C,S$5, Sheet2!$D:$D,S$3, Sheet2!$E:$E,"&gt;="&amp;$A37, Sheet2!$E:$E,"&lt;"&amp;$A38)</f>
        <v>0</v>
      </c>
      <c r="T37" s="13">
        <f xml:space="preserve"> COUNTIFS(Sheet2!$C:$C,T$5, Sheet2!$D:$D,T$3, Sheet2!$E:$E,"&gt;="&amp;$A37, Sheet2!$E:$E,"&lt;"&amp;$A38)</f>
        <v>0</v>
      </c>
      <c r="U37" s="13">
        <f xml:space="preserve"> COUNTIFS(Sheet2!$C:$C,U$5, Sheet2!$D:$D,U$3, Sheet2!$E:$E,"&gt;="&amp;$A37, Sheet2!$E:$E,"&lt;"&amp;$A38)</f>
        <v>0</v>
      </c>
      <c r="V37" s="13">
        <f xml:space="preserve"> COUNTIFS(Sheet2!$C:$C,V$5, Sheet2!$D:$D,V$3, Sheet2!$E:$E,"&gt;="&amp;$A37, Sheet2!$E:$E,"&lt;"&amp;$A38)</f>
        <v>0</v>
      </c>
      <c r="W37" s="19">
        <f t="shared" si="0"/>
        <v>0.14285714285714285</v>
      </c>
    </row>
    <row r="38" spans="1:23" x14ac:dyDescent="0.25">
      <c r="A38" s="11">
        <v>0.57291666666666696</v>
      </c>
      <c r="B38" s="13">
        <f xml:space="preserve"> COUNTIFS(Sheet2!$C:$C,B$5, Sheet2!$D:$D,B$3, Sheet2!$E:$E,"&gt;="&amp;$A38, Sheet2!$E:$E,"&lt;"&amp;$A39)</f>
        <v>0</v>
      </c>
      <c r="C38" s="13">
        <f xml:space="preserve"> COUNTIFS(Sheet2!$C:$C,C$5, Sheet2!$D:$D,C$3, Sheet2!$E:$E,"&gt;="&amp;$A38, Sheet2!$E:$E,"&lt;"&amp;$A39)</f>
        <v>0</v>
      </c>
      <c r="D38" s="13">
        <f xml:space="preserve"> COUNTIFS(Sheet2!$C:$C,D$5, Sheet2!$D:$D,D$3, Sheet2!$E:$E,"&gt;="&amp;$A38, Sheet2!$E:$E,"&lt;"&amp;$A39)</f>
        <v>0</v>
      </c>
      <c r="E38" s="13">
        <f xml:space="preserve"> COUNTIFS(Sheet2!$C:$C,E$5, Sheet2!$D:$D,E$3, Sheet2!$E:$E,"&gt;="&amp;$A38, Sheet2!$E:$E,"&lt;"&amp;$A39)</f>
        <v>0</v>
      </c>
      <c r="F38" s="13">
        <f xml:space="preserve"> COUNTIFS(Sheet2!$C:$C,F$5, Sheet2!$D:$D,F$3, Sheet2!$E:$E,"&gt;="&amp;$A38, Sheet2!$E:$E,"&lt;"&amp;$A39)</f>
        <v>0</v>
      </c>
      <c r="G38" s="13">
        <f xml:space="preserve"> COUNTIFS(Sheet2!$C:$C,G$5, Sheet2!$D:$D,G$3, Sheet2!$E:$E,"&gt;="&amp;$A38, Sheet2!$E:$E,"&lt;"&amp;$A39)</f>
        <v>0</v>
      </c>
      <c r="H38" s="13">
        <f xml:space="preserve"> COUNTIFS(Sheet2!$C:$C,H$5, Sheet2!$D:$D,H$3, Sheet2!$E:$E,"&gt;="&amp;$A38, Sheet2!$E:$E,"&lt;"&amp;$A39)</f>
        <v>0</v>
      </c>
      <c r="I38" s="13">
        <f xml:space="preserve"> COUNTIFS(Sheet2!$C:$C,I$5, Sheet2!$D:$D,I$3, Sheet2!$E:$E,"&gt;="&amp;$A38, Sheet2!$E:$E,"&lt;"&amp;$A39)</f>
        <v>1</v>
      </c>
      <c r="J38" s="13">
        <f xml:space="preserve"> COUNTIFS(Sheet2!$C:$C,J$5, Sheet2!$D:$D,J$3, Sheet2!$E:$E,"&gt;="&amp;$A38, Sheet2!$E:$E,"&lt;"&amp;$A39)</f>
        <v>0</v>
      </c>
      <c r="K38" s="13">
        <f xml:space="preserve"> COUNTIFS(Sheet2!$C:$C,K$5, Sheet2!$D:$D,K$3, Sheet2!$E:$E,"&gt;="&amp;$A38, Sheet2!$E:$E,"&lt;"&amp;$A39)</f>
        <v>0</v>
      </c>
      <c r="L38" s="13">
        <f xml:space="preserve"> COUNTIFS(Sheet2!$C:$C,L$5, Sheet2!$D:$D,L$3, Sheet2!$E:$E,"&gt;="&amp;$A38, Sheet2!$E:$E,"&lt;"&amp;$A39)</f>
        <v>0</v>
      </c>
      <c r="M38" s="13">
        <f xml:space="preserve"> COUNTIFS(Sheet2!$C:$C,M$5, Sheet2!$D:$D,M$3, Sheet2!$E:$E,"&gt;="&amp;$A38, Sheet2!$E:$E,"&lt;"&amp;$A39)</f>
        <v>0</v>
      </c>
      <c r="N38" s="13">
        <f xml:space="preserve"> COUNTIFS(Sheet2!$C:$C,N$5, Sheet2!$D:$D,N$3, Sheet2!$E:$E,"&gt;="&amp;$A38, Sheet2!$E:$E,"&lt;"&amp;$A39)</f>
        <v>0</v>
      </c>
      <c r="O38" s="13">
        <f xml:space="preserve"> COUNTIFS(Sheet2!$C:$C,O$5, Sheet2!$D:$D,O$3, Sheet2!$E:$E,"&gt;="&amp;$A38, Sheet2!$E:$E,"&lt;"&amp;$A39)</f>
        <v>1</v>
      </c>
      <c r="P38" s="13">
        <f xml:space="preserve"> COUNTIFS(Sheet2!$C:$C,P$5, Sheet2!$D:$D,P$3, Sheet2!$E:$E,"&gt;="&amp;$A38, Sheet2!$E:$E,"&lt;"&amp;$A39)</f>
        <v>1</v>
      </c>
      <c r="Q38" s="13">
        <f xml:space="preserve"> COUNTIFS(Sheet2!$C:$C,Q$5, Sheet2!$D:$D,Q$3, Sheet2!$E:$E,"&gt;="&amp;$A38, Sheet2!$E:$E,"&lt;"&amp;$A39)</f>
        <v>0</v>
      </c>
      <c r="R38" s="13">
        <f xml:space="preserve"> COUNTIFS(Sheet2!$C:$C,R$5, Sheet2!$D:$D,R$3, Sheet2!$E:$E,"&gt;="&amp;$A38, Sheet2!$E:$E,"&lt;"&amp;$A39)</f>
        <v>0</v>
      </c>
      <c r="S38" s="13">
        <f xml:space="preserve"> COUNTIFS(Sheet2!$C:$C,S$5, Sheet2!$D:$D,S$3, Sheet2!$E:$E,"&gt;="&amp;$A38, Sheet2!$E:$E,"&lt;"&amp;$A39)</f>
        <v>0</v>
      </c>
      <c r="T38" s="13">
        <f xml:space="preserve"> COUNTIFS(Sheet2!$C:$C,T$5, Sheet2!$D:$D,T$3, Sheet2!$E:$E,"&gt;="&amp;$A38, Sheet2!$E:$E,"&lt;"&amp;$A39)</f>
        <v>0</v>
      </c>
      <c r="U38" s="13">
        <f xml:space="preserve"> COUNTIFS(Sheet2!$C:$C,U$5, Sheet2!$D:$D,U$3, Sheet2!$E:$E,"&gt;="&amp;$A38, Sheet2!$E:$E,"&lt;"&amp;$A39)</f>
        <v>0</v>
      </c>
      <c r="V38" s="13">
        <f xml:space="preserve"> COUNTIFS(Sheet2!$C:$C,V$5, Sheet2!$D:$D,V$3, Sheet2!$E:$E,"&gt;="&amp;$A38, Sheet2!$E:$E,"&lt;"&amp;$A39)</f>
        <v>0</v>
      </c>
      <c r="W38" s="19">
        <f t="shared" ref="W38:W64" si="1">AVERAGE(B38:V38)</f>
        <v>0.14285714285714285</v>
      </c>
    </row>
    <row r="39" spans="1:23" x14ac:dyDescent="0.25">
      <c r="A39" s="11">
        <v>0.58333333333333404</v>
      </c>
      <c r="B39" s="13">
        <f xml:space="preserve"> COUNTIFS(Sheet2!$C:$C,B$5, Sheet2!$D:$D,B$3, Sheet2!$E:$E,"&gt;="&amp;$A39, Sheet2!$E:$E,"&lt;"&amp;$A40)</f>
        <v>0</v>
      </c>
      <c r="C39" s="13">
        <f xml:space="preserve"> COUNTIFS(Sheet2!$C:$C,C$5, Sheet2!$D:$D,C$3, Sheet2!$E:$E,"&gt;="&amp;$A39, Sheet2!$E:$E,"&lt;"&amp;$A40)</f>
        <v>0</v>
      </c>
      <c r="D39" s="13">
        <f xml:space="preserve"> COUNTIFS(Sheet2!$C:$C,D$5, Sheet2!$D:$D,D$3, Sheet2!$E:$E,"&gt;="&amp;$A39, Sheet2!$E:$E,"&lt;"&amp;$A40)</f>
        <v>0</v>
      </c>
      <c r="E39" s="13">
        <f xml:space="preserve"> COUNTIFS(Sheet2!$C:$C,E$5, Sheet2!$D:$D,E$3, Sheet2!$E:$E,"&gt;="&amp;$A39, Sheet2!$E:$E,"&lt;"&amp;$A40)</f>
        <v>0</v>
      </c>
      <c r="F39" s="13">
        <f xml:space="preserve"> COUNTIFS(Sheet2!$C:$C,F$5, Sheet2!$D:$D,F$3, Sheet2!$E:$E,"&gt;="&amp;$A39, Sheet2!$E:$E,"&lt;"&amp;$A40)</f>
        <v>0</v>
      </c>
      <c r="G39" s="13">
        <f xml:space="preserve"> COUNTIFS(Sheet2!$C:$C,G$5, Sheet2!$D:$D,G$3, Sheet2!$E:$E,"&gt;="&amp;$A39, Sheet2!$E:$E,"&lt;"&amp;$A40)</f>
        <v>0</v>
      </c>
      <c r="H39" s="13">
        <f xml:space="preserve"> COUNTIFS(Sheet2!$C:$C,H$5, Sheet2!$D:$D,H$3, Sheet2!$E:$E,"&gt;="&amp;$A39, Sheet2!$E:$E,"&lt;"&amp;$A40)</f>
        <v>0</v>
      </c>
      <c r="I39" s="13">
        <f xml:space="preserve"> COUNTIFS(Sheet2!$C:$C,I$5, Sheet2!$D:$D,I$3, Sheet2!$E:$E,"&gt;="&amp;$A39, Sheet2!$E:$E,"&lt;"&amp;$A40)</f>
        <v>0</v>
      </c>
      <c r="J39" s="13">
        <f xml:space="preserve"> COUNTIFS(Sheet2!$C:$C,J$5, Sheet2!$D:$D,J$3, Sheet2!$E:$E,"&gt;="&amp;$A39, Sheet2!$E:$E,"&lt;"&amp;$A40)</f>
        <v>1</v>
      </c>
      <c r="K39" s="13">
        <f xml:space="preserve"> COUNTIFS(Sheet2!$C:$C,K$5, Sheet2!$D:$D,K$3, Sheet2!$E:$E,"&gt;="&amp;$A39, Sheet2!$E:$E,"&lt;"&amp;$A40)</f>
        <v>0</v>
      </c>
      <c r="L39" s="13">
        <f xml:space="preserve"> COUNTIFS(Sheet2!$C:$C,L$5, Sheet2!$D:$D,L$3, Sheet2!$E:$E,"&gt;="&amp;$A39, Sheet2!$E:$E,"&lt;"&amp;$A40)</f>
        <v>2</v>
      </c>
      <c r="M39" s="13">
        <f xml:space="preserve"> COUNTIFS(Sheet2!$C:$C,M$5, Sheet2!$D:$D,M$3, Sheet2!$E:$E,"&gt;="&amp;$A39, Sheet2!$E:$E,"&lt;"&amp;$A40)</f>
        <v>0</v>
      </c>
      <c r="N39" s="13">
        <f xml:space="preserve"> COUNTIFS(Sheet2!$C:$C,N$5, Sheet2!$D:$D,N$3, Sheet2!$E:$E,"&gt;="&amp;$A39, Sheet2!$E:$E,"&lt;"&amp;$A40)</f>
        <v>0</v>
      </c>
      <c r="O39" s="13">
        <f xml:space="preserve"> COUNTIFS(Sheet2!$C:$C,O$5, Sheet2!$D:$D,O$3, Sheet2!$E:$E,"&gt;="&amp;$A39, Sheet2!$E:$E,"&lt;"&amp;$A40)</f>
        <v>0</v>
      </c>
      <c r="P39" s="13">
        <f xml:space="preserve"> COUNTIFS(Sheet2!$C:$C,P$5, Sheet2!$D:$D,P$3, Sheet2!$E:$E,"&gt;="&amp;$A39, Sheet2!$E:$E,"&lt;"&amp;$A40)</f>
        <v>0</v>
      </c>
      <c r="Q39" s="13">
        <f xml:space="preserve"> COUNTIFS(Sheet2!$C:$C,Q$5, Sheet2!$D:$D,Q$3, Sheet2!$E:$E,"&gt;="&amp;$A39, Sheet2!$E:$E,"&lt;"&amp;$A40)</f>
        <v>0</v>
      </c>
      <c r="R39" s="13">
        <f xml:space="preserve"> COUNTIFS(Sheet2!$C:$C,R$5, Sheet2!$D:$D,R$3, Sheet2!$E:$E,"&gt;="&amp;$A39, Sheet2!$E:$E,"&lt;"&amp;$A40)</f>
        <v>0</v>
      </c>
      <c r="S39" s="13">
        <f xml:space="preserve"> COUNTIFS(Sheet2!$C:$C,S$5, Sheet2!$D:$D,S$3, Sheet2!$E:$E,"&gt;="&amp;$A39, Sheet2!$E:$E,"&lt;"&amp;$A40)</f>
        <v>0</v>
      </c>
      <c r="T39" s="13">
        <f xml:space="preserve"> COUNTIFS(Sheet2!$C:$C,T$5, Sheet2!$D:$D,T$3, Sheet2!$E:$E,"&gt;="&amp;$A39, Sheet2!$E:$E,"&lt;"&amp;$A40)</f>
        <v>0</v>
      </c>
      <c r="U39" s="13">
        <f xml:space="preserve"> COUNTIFS(Sheet2!$C:$C,U$5, Sheet2!$D:$D,U$3, Sheet2!$E:$E,"&gt;="&amp;$A39, Sheet2!$E:$E,"&lt;"&amp;$A40)</f>
        <v>0</v>
      </c>
      <c r="V39" s="13">
        <f xml:space="preserve"> COUNTIFS(Sheet2!$C:$C,V$5, Sheet2!$D:$D,V$3, Sheet2!$E:$E,"&gt;="&amp;$A39, Sheet2!$E:$E,"&lt;"&amp;$A40)</f>
        <v>0</v>
      </c>
      <c r="W39" s="19">
        <f t="shared" si="1"/>
        <v>0.14285714285714285</v>
      </c>
    </row>
    <row r="40" spans="1:23" x14ac:dyDescent="0.25">
      <c r="A40" s="11">
        <v>0.593750000000001</v>
      </c>
      <c r="B40" s="13">
        <f xml:space="preserve"> COUNTIFS(Sheet2!$C:$C,B$5, Sheet2!$D:$D,B$3, Sheet2!$E:$E,"&gt;="&amp;$A40, Sheet2!$E:$E,"&lt;"&amp;$A41)</f>
        <v>0</v>
      </c>
      <c r="C40" s="13">
        <f xml:space="preserve"> COUNTIFS(Sheet2!$C:$C,C$5, Sheet2!$D:$D,C$3, Sheet2!$E:$E,"&gt;="&amp;$A40, Sheet2!$E:$E,"&lt;"&amp;$A41)</f>
        <v>0</v>
      </c>
      <c r="D40" s="13">
        <f xml:space="preserve"> COUNTIFS(Sheet2!$C:$C,D$5, Sheet2!$D:$D,D$3, Sheet2!$E:$E,"&gt;="&amp;$A40, Sheet2!$E:$E,"&lt;"&amp;$A41)</f>
        <v>0</v>
      </c>
      <c r="E40" s="13">
        <f xml:space="preserve"> COUNTIFS(Sheet2!$C:$C,E$5, Sheet2!$D:$D,E$3, Sheet2!$E:$E,"&gt;="&amp;$A40, Sheet2!$E:$E,"&lt;"&amp;$A41)</f>
        <v>0</v>
      </c>
      <c r="F40" s="13">
        <f xml:space="preserve"> COUNTIFS(Sheet2!$C:$C,F$5, Sheet2!$D:$D,F$3, Sheet2!$E:$E,"&gt;="&amp;$A40, Sheet2!$E:$E,"&lt;"&amp;$A41)</f>
        <v>0</v>
      </c>
      <c r="G40" s="13">
        <f xml:space="preserve"> COUNTIFS(Sheet2!$C:$C,G$5, Sheet2!$D:$D,G$3, Sheet2!$E:$E,"&gt;="&amp;$A40, Sheet2!$E:$E,"&lt;"&amp;$A41)</f>
        <v>0</v>
      </c>
      <c r="H40" s="13">
        <f xml:space="preserve"> COUNTIFS(Sheet2!$C:$C,H$5, Sheet2!$D:$D,H$3, Sheet2!$E:$E,"&gt;="&amp;$A40, Sheet2!$E:$E,"&lt;"&amp;$A41)</f>
        <v>0</v>
      </c>
      <c r="I40" s="13">
        <f xml:space="preserve"> COUNTIFS(Sheet2!$C:$C,I$5, Sheet2!$D:$D,I$3, Sheet2!$E:$E,"&gt;="&amp;$A40, Sheet2!$E:$E,"&lt;"&amp;$A41)</f>
        <v>0</v>
      </c>
      <c r="J40" s="13">
        <f xml:space="preserve"> COUNTIFS(Sheet2!$C:$C,J$5, Sheet2!$D:$D,J$3, Sheet2!$E:$E,"&gt;="&amp;$A40, Sheet2!$E:$E,"&lt;"&amp;$A41)</f>
        <v>1</v>
      </c>
      <c r="K40" s="13">
        <f xml:space="preserve"> COUNTIFS(Sheet2!$C:$C,K$5, Sheet2!$D:$D,K$3, Sheet2!$E:$E,"&gt;="&amp;$A40, Sheet2!$E:$E,"&lt;"&amp;$A41)</f>
        <v>0</v>
      </c>
      <c r="L40" s="13">
        <f xml:space="preserve"> COUNTIFS(Sheet2!$C:$C,L$5, Sheet2!$D:$D,L$3, Sheet2!$E:$E,"&gt;="&amp;$A40, Sheet2!$E:$E,"&lt;"&amp;$A41)</f>
        <v>2</v>
      </c>
      <c r="M40" s="13">
        <f xml:space="preserve"> COUNTIFS(Sheet2!$C:$C,M$5, Sheet2!$D:$D,M$3, Sheet2!$E:$E,"&gt;="&amp;$A40, Sheet2!$E:$E,"&lt;"&amp;$A41)</f>
        <v>0</v>
      </c>
      <c r="N40" s="13">
        <f xml:space="preserve"> COUNTIFS(Sheet2!$C:$C,N$5, Sheet2!$D:$D,N$3, Sheet2!$E:$E,"&gt;="&amp;$A40, Sheet2!$E:$E,"&lt;"&amp;$A41)</f>
        <v>0</v>
      </c>
      <c r="O40" s="13">
        <f xml:space="preserve"> COUNTIFS(Sheet2!$C:$C,O$5, Sheet2!$D:$D,O$3, Sheet2!$E:$E,"&gt;="&amp;$A40, Sheet2!$E:$E,"&lt;"&amp;$A41)</f>
        <v>1</v>
      </c>
      <c r="P40" s="13">
        <f xml:space="preserve"> COUNTIFS(Sheet2!$C:$C,P$5, Sheet2!$D:$D,P$3, Sheet2!$E:$E,"&gt;="&amp;$A40, Sheet2!$E:$E,"&lt;"&amp;$A41)</f>
        <v>0</v>
      </c>
      <c r="Q40" s="13">
        <f xml:space="preserve"> COUNTIFS(Sheet2!$C:$C,Q$5, Sheet2!$D:$D,Q$3, Sheet2!$E:$E,"&gt;="&amp;$A40, Sheet2!$E:$E,"&lt;"&amp;$A41)</f>
        <v>0</v>
      </c>
      <c r="R40" s="13">
        <f xml:space="preserve"> COUNTIFS(Sheet2!$C:$C,R$5, Sheet2!$D:$D,R$3, Sheet2!$E:$E,"&gt;="&amp;$A40, Sheet2!$E:$E,"&lt;"&amp;$A41)</f>
        <v>0</v>
      </c>
      <c r="S40" s="13">
        <f xml:space="preserve"> COUNTIFS(Sheet2!$C:$C,S$5, Sheet2!$D:$D,S$3, Sheet2!$E:$E,"&gt;="&amp;$A40, Sheet2!$E:$E,"&lt;"&amp;$A41)</f>
        <v>0</v>
      </c>
      <c r="T40" s="13">
        <f xml:space="preserve"> COUNTIFS(Sheet2!$C:$C,T$5, Sheet2!$D:$D,T$3, Sheet2!$E:$E,"&gt;="&amp;$A40, Sheet2!$E:$E,"&lt;"&amp;$A41)</f>
        <v>0</v>
      </c>
      <c r="U40" s="13">
        <f xml:space="preserve"> COUNTIFS(Sheet2!$C:$C,U$5, Sheet2!$D:$D,U$3, Sheet2!$E:$E,"&gt;="&amp;$A40, Sheet2!$E:$E,"&lt;"&amp;$A41)</f>
        <v>0</v>
      </c>
      <c r="V40" s="13">
        <f xml:space="preserve"> COUNTIFS(Sheet2!$C:$C,V$5, Sheet2!$D:$D,V$3, Sheet2!$E:$E,"&gt;="&amp;$A40, Sheet2!$E:$E,"&lt;"&amp;$A41)</f>
        <v>0</v>
      </c>
      <c r="W40" s="19">
        <f t="shared" si="1"/>
        <v>0.19047619047619047</v>
      </c>
    </row>
    <row r="41" spans="1:23" x14ac:dyDescent="0.25">
      <c r="A41" s="11">
        <v>0.60416666666666696</v>
      </c>
      <c r="B41" s="13">
        <f xml:space="preserve"> COUNTIFS(Sheet2!$C:$C,B$5, Sheet2!$D:$D,B$3, Sheet2!$E:$E,"&gt;="&amp;$A41, Sheet2!$E:$E,"&lt;"&amp;$A42)</f>
        <v>0</v>
      </c>
      <c r="C41" s="13">
        <f xml:space="preserve"> COUNTIFS(Sheet2!$C:$C,C$5, Sheet2!$D:$D,C$3, Sheet2!$E:$E,"&gt;="&amp;$A41, Sheet2!$E:$E,"&lt;"&amp;$A42)</f>
        <v>0</v>
      </c>
      <c r="D41" s="13">
        <f xml:space="preserve"> COUNTIFS(Sheet2!$C:$C,D$5, Sheet2!$D:$D,D$3, Sheet2!$E:$E,"&gt;="&amp;$A41, Sheet2!$E:$E,"&lt;"&amp;$A42)</f>
        <v>0</v>
      </c>
      <c r="E41" s="13">
        <f xml:space="preserve"> COUNTIFS(Sheet2!$C:$C,E$5, Sheet2!$D:$D,E$3, Sheet2!$E:$E,"&gt;="&amp;$A41, Sheet2!$E:$E,"&lt;"&amp;$A42)</f>
        <v>0</v>
      </c>
      <c r="F41" s="13">
        <f xml:space="preserve"> COUNTIFS(Sheet2!$C:$C,F$5, Sheet2!$D:$D,F$3, Sheet2!$E:$E,"&gt;="&amp;$A41, Sheet2!$E:$E,"&lt;"&amp;$A42)</f>
        <v>1</v>
      </c>
      <c r="G41" s="13">
        <f xml:space="preserve"> COUNTIFS(Sheet2!$C:$C,G$5, Sheet2!$D:$D,G$3, Sheet2!$E:$E,"&gt;="&amp;$A41, Sheet2!$E:$E,"&lt;"&amp;$A42)</f>
        <v>0</v>
      </c>
      <c r="H41" s="13">
        <f xml:space="preserve"> COUNTIFS(Sheet2!$C:$C,H$5, Sheet2!$D:$D,H$3, Sheet2!$E:$E,"&gt;="&amp;$A41, Sheet2!$E:$E,"&lt;"&amp;$A42)</f>
        <v>0</v>
      </c>
      <c r="I41" s="13">
        <f xml:space="preserve"> COUNTIFS(Sheet2!$C:$C,I$5, Sheet2!$D:$D,I$3, Sheet2!$E:$E,"&gt;="&amp;$A41, Sheet2!$E:$E,"&lt;"&amp;$A42)</f>
        <v>1</v>
      </c>
      <c r="J41" s="13">
        <f xml:space="preserve"> COUNTIFS(Sheet2!$C:$C,J$5, Sheet2!$D:$D,J$3, Sheet2!$E:$E,"&gt;="&amp;$A41, Sheet2!$E:$E,"&lt;"&amp;$A42)</f>
        <v>1</v>
      </c>
      <c r="K41" s="13">
        <f xml:space="preserve"> COUNTIFS(Sheet2!$C:$C,K$5, Sheet2!$D:$D,K$3, Sheet2!$E:$E,"&gt;="&amp;$A41, Sheet2!$E:$E,"&lt;"&amp;$A42)</f>
        <v>0</v>
      </c>
      <c r="L41" s="13">
        <f xml:space="preserve"> COUNTIFS(Sheet2!$C:$C,L$5, Sheet2!$D:$D,L$3, Sheet2!$E:$E,"&gt;="&amp;$A41, Sheet2!$E:$E,"&lt;"&amp;$A42)</f>
        <v>0</v>
      </c>
      <c r="M41" s="13">
        <f xml:space="preserve"> COUNTIFS(Sheet2!$C:$C,M$5, Sheet2!$D:$D,M$3, Sheet2!$E:$E,"&gt;="&amp;$A41, Sheet2!$E:$E,"&lt;"&amp;$A42)</f>
        <v>1</v>
      </c>
      <c r="N41" s="13">
        <f xml:space="preserve"> COUNTIFS(Sheet2!$C:$C,N$5, Sheet2!$D:$D,N$3, Sheet2!$E:$E,"&gt;="&amp;$A41, Sheet2!$E:$E,"&lt;"&amp;$A42)</f>
        <v>0</v>
      </c>
      <c r="O41" s="13">
        <f xml:space="preserve"> COUNTIFS(Sheet2!$C:$C,O$5, Sheet2!$D:$D,O$3, Sheet2!$E:$E,"&gt;="&amp;$A41, Sheet2!$E:$E,"&lt;"&amp;$A42)</f>
        <v>0</v>
      </c>
      <c r="P41" s="13">
        <f xml:space="preserve"> COUNTIFS(Sheet2!$C:$C,P$5, Sheet2!$D:$D,P$3, Sheet2!$E:$E,"&gt;="&amp;$A41, Sheet2!$E:$E,"&lt;"&amp;$A42)</f>
        <v>1</v>
      </c>
      <c r="Q41" s="13">
        <f xml:space="preserve"> COUNTIFS(Sheet2!$C:$C,Q$5, Sheet2!$D:$D,Q$3, Sheet2!$E:$E,"&gt;="&amp;$A41, Sheet2!$E:$E,"&lt;"&amp;$A42)</f>
        <v>0</v>
      </c>
      <c r="R41" s="13">
        <f xml:space="preserve"> COUNTIFS(Sheet2!$C:$C,R$5, Sheet2!$D:$D,R$3, Sheet2!$E:$E,"&gt;="&amp;$A41, Sheet2!$E:$E,"&lt;"&amp;$A42)</f>
        <v>0</v>
      </c>
      <c r="S41" s="13">
        <f xml:space="preserve"> COUNTIFS(Sheet2!$C:$C,S$5, Sheet2!$D:$D,S$3, Sheet2!$E:$E,"&gt;="&amp;$A41, Sheet2!$E:$E,"&lt;"&amp;$A42)</f>
        <v>0</v>
      </c>
      <c r="T41" s="13">
        <f xml:space="preserve"> COUNTIFS(Sheet2!$C:$C,T$5, Sheet2!$D:$D,T$3, Sheet2!$E:$E,"&gt;="&amp;$A41, Sheet2!$E:$E,"&lt;"&amp;$A42)</f>
        <v>0</v>
      </c>
      <c r="U41" s="13">
        <f xml:space="preserve"> COUNTIFS(Sheet2!$C:$C,U$5, Sheet2!$D:$D,U$3, Sheet2!$E:$E,"&gt;="&amp;$A41, Sheet2!$E:$E,"&lt;"&amp;$A42)</f>
        <v>1</v>
      </c>
      <c r="V41" s="13">
        <f xml:space="preserve"> COUNTIFS(Sheet2!$C:$C,V$5, Sheet2!$D:$D,V$3, Sheet2!$E:$E,"&gt;="&amp;$A41, Sheet2!$E:$E,"&lt;"&amp;$A42)</f>
        <v>0</v>
      </c>
      <c r="W41" s="19">
        <f t="shared" si="1"/>
        <v>0.2857142857142857</v>
      </c>
    </row>
    <row r="42" spans="1:23" x14ac:dyDescent="0.25">
      <c r="A42" s="11">
        <v>0.61458333333333404</v>
      </c>
      <c r="B42" s="13">
        <f xml:space="preserve"> COUNTIFS(Sheet2!$C:$C,B$5, Sheet2!$D:$D,B$3, Sheet2!$E:$E,"&gt;="&amp;$A42, Sheet2!$E:$E,"&lt;"&amp;$A43)</f>
        <v>0</v>
      </c>
      <c r="C42" s="13">
        <f xml:space="preserve"> COUNTIFS(Sheet2!$C:$C,C$5, Sheet2!$D:$D,C$3, Sheet2!$E:$E,"&gt;="&amp;$A42, Sheet2!$E:$E,"&lt;"&amp;$A43)</f>
        <v>0</v>
      </c>
      <c r="D42" s="13">
        <f xml:space="preserve"> COUNTIFS(Sheet2!$C:$C,D$5, Sheet2!$D:$D,D$3, Sheet2!$E:$E,"&gt;="&amp;$A42, Sheet2!$E:$E,"&lt;"&amp;$A43)</f>
        <v>0</v>
      </c>
      <c r="E42" s="13">
        <f xml:space="preserve"> COUNTIFS(Sheet2!$C:$C,E$5, Sheet2!$D:$D,E$3, Sheet2!$E:$E,"&gt;="&amp;$A42, Sheet2!$E:$E,"&lt;"&amp;$A43)</f>
        <v>0</v>
      </c>
      <c r="F42" s="13">
        <f xml:space="preserve"> COUNTIFS(Sheet2!$C:$C,F$5, Sheet2!$D:$D,F$3, Sheet2!$E:$E,"&gt;="&amp;$A42, Sheet2!$E:$E,"&lt;"&amp;$A43)</f>
        <v>1</v>
      </c>
      <c r="G42" s="13">
        <f xml:space="preserve"> COUNTIFS(Sheet2!$C:$C,G$5, Sheet2!$D:$D,G$3, Sheet2!$E:$E,"&gt;="&amp;$A42, Sheet2!$E:$E,"&lt;"&amp;$A43)</f>
        <v>0</v>
      </c>
      <c r="H42" s="13">
        <f xml:space="preserve"> COUNTIFS(Sheet2!$C:$C,H$5, Sheet2!$D:$D,H$3, Sheet2!$E:$E,"&gt;="&amp;$A42, Sheet2!$E:$E,"&lt;"&amp;$A43)</f>
        <v>0</v>
      </c>
      <c r="I42" s="13">
        <f xml:space="preserve"> COUNTIFS(Sheet2!$C:$C,I$5, Sheet2!$D:$D,I$3, Sheet2!$E:$E,"&gt;="&amp;$A42, Sheet2!$E:$E,"&lt;"&amp;$A43)</f>
        <v>0</v>
      </c>
      <c r="J42" s="13">
        <f xml:space="preserve"> COUNTIFS(Sheet2!$C:$C,J$5, Sheet2!$D:$D,J$3, Sheet2!$E:$E,"&gt;="&amp;$A42, Sheet2!$E:$E,"&lt;"&amp;$A43)</f>
        <v>0</v>
      </c>
      <c r="K42" s="13">
        <f xml:space="preserve"> COUNTIFS(Sheet2!$C:$C,K$5, Sheet2!$D:$D,K$3, Sheet2!$E:$E,"&gt;="&amp;$A42, Sheet2!$E:$E,"&lt;"&amp;$A43)</f>
        <v>0</v>
      </c>
      <c r="L42" s="13">
        <f xml:space="preserve"> COUNTIFS(Sheet2!$C:$C,L$5, Sheet2!$D:$D,L$3, Sheet2!$E:$E,"&gt;="&amp;$A42, Sheet2!$E:$E,"&lt;"&amp;$A43)</f>
        <v>0</v>
      </c>
      <c r="M42" s="13">
        <f xml:space="preserve"> COUNTIFS(Sheet2!$C:$C,M$5, Sheet2!$D:$D,M$3, Sheet2!$E:$E,"&gt;="&amp;$A42, Sheet2!$E:$E,"&lt;"&amp;$A43)</f>
        <v>0</v>
      </c>
      <c r="N42" s="13">
        <f xml:space="preserve"> COUNTIFS(Sheet2!$C:$C,N$5, Sheet2!$D:$D,N$3, Sheet2!$E:$E,"&gt;="&amp;$A42, Sheet2!$E:$E,"&lt;"&amp;$A43)</f>
        <v>0</v>
      </c>
      <c r="O42" s="13">
        <f xml:space="preserve"> COUNTIFS(Sheet2!$C:$C,O$5, Sheet2!$D:$D,O$3, Sheet2!$E:$E,"&gt;="&amp;$A42, Sheet2!$E:$E,"&lt;"&amp;$A43)</f>
        <v>0</v>
      </c>
      <c r="P42" s="13">
        <f xml:space="preserve"> COUNTIFS(Sheet2!$C:$C,P$5, Sheet2!$D:$D,P$3, Sheet2!$E:$E,"&gt;="&amp;$A42, Sheet2!$E:$E,"&lt;"&amp;$A43)</f>
        <v>0</v>
      </c>
      <c r="Q42" s="13">
        <f xml:space="preserve"> COUNTIFS(Sheet2!$C:$C,Q$5, Sheet2!$D:$D,Q$3, Sheet2!$E:$E,"&gt;="&amp;$A42, Sheet2!$E:$E,"&lt;"&amp;$A43)</f>
        <v>0</v>
      </c>
      <c r="R42" s="13">
        <f xml:space="preserve"> COUNTIFS(Sheet2!$C:$C,R$5, Sheet2!$D:$D,R$3, Sheet2!$E:$E,"&gt;="&amp;$A42, Sheet2!$E:$E,"&lt;"&amp;$A43)</f>
        <v>4</v>
      </c>
      <c r="S42" s="13">
        <f xml:space="preserve"> COUNTIFS(Sheet2!$C:$C,S$5, Sheet2!$D:$D,S$3, Sheet2!$E:$E,"&gt;="&amp;$A42, Sheet2!$E:$E,"&lt;"&amp;$A43)</f>
        <v>1</v>
      </c>
      <c r="T42" s="13">
        <f xml:space="preserve"> COUNTIFS(Sheet2!$C:$C,T$5, Sheet2!$D:$D,T$3, Sheet2!$E:$E,"&gt;="&amp;$A42, Sheet2!$E:$E,"&lt;"&amp;$A43)</f>
        <v>0</v>
      </c>
      <c r="U42" s="13">
        <f xml:space="preserve"> COUNTIFS(Sheet2!$C:$C,U$5, Sheet2!$D:$D,U$3, Sheet2!$E:$E,"&gt;="&amp;$A42, Sheet2!$E:$E,"&lt;"&amp;$A43)</f>
        <v>0</v>
      </c>
      <c r="V42" s="13">
        <f xml:space="preserve"> COUNTIFS(Sheet2!$C:$C,V$5, Sheet2!$D:$D,V$3, Sheet2!$E:$E,"&gt;="&amp;$A42, Sheet2!$E:$E,"&lt;"&amp;$A43)</f>
        <v>0</v>
      </c>
      <c r="W42" s="19">
        <f t="shared" si="1"/>
        <v>0.2857142857142857</v>
      </c>
    </row>
    <row r="43" spans="1:23" x14ac:dyDescent="0.25">
      <c r="A43" s="11">
        <v>0.625000000000001</v>
      </c>
      <c r="B43" s="13">
        <f xml:space="preserve"> COUNTIFS(Sheet2!$C:$C,B$5, Sheet2!$D:$D,B$3, Sheet2!$E:$E,"&gt;="&amp;$A43, Sheet2!$E:$E,"&lt;"&amp;$A44)</f>
        <v>0</v>
      </c>
      <c r="C43" s="13">
        <f xml:space="preserve"> COUNTIFS(Sheet2!$C:$C,C$5, Sheet2!$D:$D,C$3, Sheet2!$E:$E,"&gt;="&amp;$A43, Sheet2!$E:$E,"&lt;"&amp;$A44)</f>
        <v>0</v>
      </c>
      <c r="D43" s="13">
        <f xml:space="preserve"> COUNTIFS(Sheet2!$C:$C,D$5, Sheet2!$D:$D,D$3, Sheet2!$E:$E,"&gt;="&amp;$A43, Sheet2!$E:$E,"&lt;"&amp;$A44)</f>
        <v>0</v>
      </c>
      <c r="E43" s="13">
        <f xml:space="preserve"> COUNTIFS(Sheet2!$C:$C,E$5, Sheet2!$D:$D,E$3, Sheet2!$E:$E,"&gt;="&amp;$A43, Sheet2!$E:$E,"&lt;"&amp;$A44)</f>
        <v>0</v>
      </c>
      <c r="F43" s="13">
        <f xml:space="preserve"> COUNTIFS(Sheet2!$C:$C,F$5, Sheet2!$D:$D,F$3, Sheet2!$E:$E,"&gt;="&amp;$A43, Sheet2!$E:$E,"&lt;"&amp;$A44)</f>
        <v>0</v>
      </c>
      <c r="G43" s="13">
        <f xml:space="preserve"> COUNTIFS(Sheet2!$C:$C,G$5, Sheet2!$D:$D,G$3, Sheet2!$E:$E,"&gt;="&amp;$A43, Sheet2!$E:$E,"&lt;"&amp;$A44)</f>
        <v>0</v>
      </c>
      <c r="H43" s="13">
        <f xml:space="preserve"> COUNTIFS(Sheet2!$C:$C,H$5, Sheet2!$D:$D,H$3, Sheet2!$E:$E,"&gt;="&amp;$A43, Sheet2!$E:$E,"&lt;"&amp;$A44)</f>
        <v>0</v>
      </c>
      <c r="I43" s="13">
        <f xml:space="preserve"> COUNTIFS(Sheet2!$C:$C,I$5, Sheet2!$D:$D,I$3, Sheet2!$E:$E,"&gt;="&amp;$A43, Sheet2!$E:$E,"&lt;"&amp;$A44)</f>
        <v>0</v>
      </c>
      <c r="J43" s="13">
        <f xml:space="preserve"> COUNTIFS(Sheet2!$C:$C,J$5, Sheet2!$D:$D,J$3, Sheet2!$E:$E,"&gt;="&amp;$A43, Sheet2!$E:$E,"&lt;"&amp;$A44)</f>
        <v>0</v>
      </c>
      <c r="K43" s="13">
        <f xml:space="preserve"> COUNTIFS(Sheet2!$C:$C,K$5, Sheet2!$D:$D,K$3, Sheet2!$E:$E,"&gt;="&amp;$A43, Sheet2!$E:$E,"&lt;"&amp;$A44)</f>
        <v>0</v>
      </c>
      <c r="L43" s="13">
        <f xml:space="preserve"> COUNTIFS(Sheet2!$C:$C,L$5, Sheet2!$D:$D,L$3, Sheet2!$E:$E,"&gt;="&amp;$A43, Sheet2!$E:$E,"&lt;"&amp;$A44)</f>
        <v>2</v>
      </c>
      <c r="M43" s="13">
        <f xml:space="preserve"> COUNTIFS(Sheet2!$C:$C,M$5, Sheet2!$D:$D,M$3, Sheet2!$E:$E,"&gt;="&amp;$A43, Sheet2!$E:$E,"&lt;"&amp;$A44)</f>
        <v>0</v>
      </c>
      <c r="N43" s="13">
        <f xml:space="preserve"> COUNTIFS(Sheet2!$C:$C,N$5, Sheet2!$D:$D,N$3, Sheet2!$E:$E,"&gt;="&amp;$A43, Sheet2!$E:$E,"&lt;"&amp;$A44)</f>
        <v>0</v>
      </c>
      <c r="O43" s="13">
        <f xml:space="preserve"> COUNTIFS(Sheet2!$C:$C,O$5, Sheet2!$D:$D,O$3, Sheet2!$E:$E,"&gt;="&amp;$A43, Sheet2!$E:$E,"&lt;"&amp;$A44)</f>
        <v>0</v>
      </c>
      <c r="P43" s="13">
        <f xml:space="preserve"> COUNTIFS(Sheet2!$C:$C,P$5, Sheet2!$D:$D,P$3, Sheet2!$E:$E,"&gt;="&amp;$A43, Sheet2!$E:$E,"&lt;"&amp;$A44)</f>
        <v>0</v>
      </c>
      <c r="Q43" s="13">
        <f xml:space="preserve"> COUNTIFS(Sheet2!$C:$C,Q$5, Sheet2!$D:$D,Q$3, Sheet2!$E:$E,"&gt;="&amp;$A43, Sheet2!$E:$E,"&lt;"&amp;$A44)</f>
        <v>0</v>
      </c>
      <c r="R43" s="13">
        <f xml:space="preserve"> COUNTIFS(Sheet2!$C:$C,R$5, Sheet2!$D:$D,R$3, Sheet2!$E:$E,"&gt;="&amp;$A43, Sheet2!$E:$E,"&lt;"&amp;$A44)</f>
        <v>2</v>
      </c>
      <c r="S43" s="13">
        <f xml:space="preserve"> COUNTIFS(Sheet2!$C:$C,S$5, Sheet2!$D:$D,S$3, Sheet2!$E:$E,"&gt;="&amp;$A43, Sheet2!$E:$E,"&lt;"&amp;$A44)</f>
        <v>1</v>
      </c>
      <c r="T43" s="13">
        <f xml:space="preserve"> COUNTIFS(Sheet2!$C:$C,T$5, Sheet2!$D:$D,T$3, Sheet2!$E:$E,"&gt;="&amp;$A43, Sheet2!$E:$E,"&lt;"&amp;$A44)</f>
        <v>0</v>
      </c>
      <c r="U43" s="13">
        <f xml:space="preserve"> COUNTIFS(Sheet2!$C:$C,U$5, Sheet2!$D:$D,U$3, Sheet2!$E:$E,"&gt;="&amp;$A43, Sheet2!$E:$E,"&lt;"&amp;$A44)</f>
        <v>1</v>
      </c>
      <c r="V43" s="13">
        <f xml:space="preserve"> COUNTIFS(Sheet2!$C:$C,V$5, Sheet2!$D:$D,V$3, Sheet2!$E:$E,"&gt;="&amp;$A43, Sheet2!$E:$E,"&lt;"&amp;$A44)</f>
        <v>0</v>
      </c>
      <c r="W43" s="19">
        <f t="shared" si="1"/>
        <v>0.2857142857142857</v>
      </c>
    </row>
    <row r="44" spans="1:23" x14ac:dyDescent="0.25">
      <c r="A44" s="11">
        <v>0.63541666666666696</v>
      </c>
      <c r="B44" s="13">
        <f xml:space="preserve"> COUNTIFS(Sheet2!$C:$C,B$5, Sheet2!$D:$D,B$3, Sheet2!$E:$E,"&gt;="&amp;$A44, Sheet2!$E:$E,"&lt;"&amp;$A45)</f>
        <v>0</v>
      </c>
      <c r="C44" s="13">
        <f xml:space="preserve"> COUNTIFS(Sheet2!$C:$C,C$5, Sheet2!$D:$D,C$3, Sheet2!$E:$E,"&gt;="&amp;$A44, Sheet2!$E:$E,"&lt;"&amp;$A45)</f>
        <v>0</v>
      </c>
      <c r="D44" s="13">
        <f xml:space="preserve"> COUNTIFS(Sheet2!$C:$C,D$5, Sheet2!$D:$D,D$3, Sheet2!$E:$E,"&gt;="&amp;$A44, Sheet2!$E:$E,"&lt;"&amp;$A45)</f>
        <v>0</v>
      </c>
      <c r="E44" s="13">
        <f xml:space="preserve"> COUNTIFS(Sheet2!$C:$C,E$5, Sheet2!$D:$D,E$3, Sheet2!$E:$E,"&gt;="&amp;$A44, Sheet2!$E:$E,"&lt;"&amp;$A45)</f>
        <v>0</v>
      </c>
      <c r="F44" s="13">
        <f xml:space="preserve"> COUNTIFS(Sheet2!$C:$C,F$5, Sheet2!$D:$D,F$3, Sheet2!$E:$E,"&gt;="&amp;$A44, Sheet2!$E:$E,"&lt;"&amp;$A45)</f>
        <v>0</v>
      </c>
      <c r="G44" s="13">
        <f xml:space="preserve"> COUNTIFS(Sheet2!$C:$C,G$5, Sheet2!$D:$D,G$3, Sheet2!$E:$E,"&gt;="&amp;$A44, Sheet2!$E:$E,"&lt;"&amp;$A45)</f>
        <v>0</v>
      </c>
      <c r="H44" s="13">
        <f xml:space="preserve"> COUNTIFS(Sheet2!$C:$C,H$5, Sheet2!$D:$D,H$3, Sheet2!$E:$E,"&gt;="&amp;$A44, Sheet2!$E:$E,"&lt;"&amp;$A45)</f>
        <v>0</v>
      </c>
      <c r="I44" s="13">
        <f xml:space="preserve"> COUNTIFS(Sheet2!$C:$C,I$5, Sheet2!$D:$D,I$3, Sheet2!$E:$E,"&gt;="&amp;$A44, Sheet2!$E:$E,"&lt;"&amp;$A45)</f>
        <v>0</v>
      </c>
      <c r="J44" s="13">
        <f xml:space="preserve"> COUNTIFS(Sheet2!$C:$C,J$5, Sheet2!$D:$D,J$3, Sheet2!$E:$E,"&gt;="&amp;$A44, Sheet2!$E:$E,"&lt;"&amp;$A45)</f>
        <v>0</v>
      </c>
      <c r="K44" s="13">
        <f xml:space="preserve"> COUNTIFS(Sheet2!$C:$C,K$5, Sheet2!$D:$D,K$3, Sheet2!$E:$E,"&gt;="&amp;$A44, Sheet2!$E:$E,"&lt;"&amp;$A45)</f>
        <v>0</v>
      </c>
      <c r="L44" s="13">
        <f xml:space="preserve"> COUNTIFS(Sheet2!$C:$C,L$5, Sheet2!$D:$D,L$3, Sheet2!$E:$E,"&gt;="&amp;$A44, Sheet2!$E:$E,"&lt;"&amp;$A45)</f>
        <v>1</v>
      </c>
      <c r="M44" s="13">
        <f xml:space="preserve"> COUNTIFS(Sheet2!$C:$C,M$5, Sheet2!$D:$D,M$3, Sheet2!$E:$E,"&gt;="&amp;$A44, Sheet2!$E:$E,"&lt;"&amp;$A45)</f>
        <v>0</v>
      </c>
      <c r="N44" s="13">
        <f xml:space="preserve"> COUNTIFS(Sheet2!$C:$C,N$5, Sheet2!$D:$D,N$3, Sheet2!$E:$E,"&gt;="&amp;$A44, Sheet2!$E:$E,"&lt;"&amp;$A45)</f>
        <v>0</v>
      </c>
      <c r="O44" s="13">
        <f xml:space="preserve"> COUNTIFS(Sheet2!$C:$C,O$5, Sheet2!$D:$D,O$3, Sheet2!$E:$E,"&gt;="&amp;$A44, Sheet2!$E:$E,"&lt;"&amp;$A45)</f>
        <v>2</v>
      </c>
      <c r="P44" s="13">
        <f xml:space="preserve"> COUNTIFS(Sheet2!$C:$C,P$5, Sheet2!$D:$D,P$3, Sheet2!$E:$E,"&gt;="&amp;$A44, Sheet2!$E:$E,"&lt;"&amp;$A45)</f>
        <v>0</v>
      </c>
      <c r="Q44" s="13">
        <f xml:space="preserve"> COUNTIFS(Sheet2!$C:$C,Q$5, Sheet2!$D:$D,Q$3, Sheet2!$E:$E,"&gt;="&amp;$A44, Sheet2!$E:$E,"&lt;"&amp;$A45)</f>
        <v>0</v>
      </c>
      <c r="R44" s="13">
        <f xml:space="preserve"> COUNTIFS(Sheet2!$C:$C,R$5, Sheet2!$D:$D,R$3, Sheet2!$E:$E,"&gt;="&amp;$A44, Sheet2!$E:$E,"&lt;"&amp;$A45)</f>
        <v>1</v>
      </c>
      <c r="S44" s="13">
        <f xml:space="preserve"> COUNTIFS(Sheet2!$C:$C,S$5, Sheet2!$D:$D,S$3, Sheet2!$E:$E,"&gt;="&amp;$A44, Sheet2!$E:$E,"&lt;"&amp;$A45)</f>
        <v>0</v>
      </c>
      <c r="T44" s="13">
        <f xml:space="preserve"> COUNTIFS(Sheet2!$C:$C,T$5, Sheet2!$D:$D,T$3, Sheet2!$E:$E,"&gt;="&amp;$A44, Sheet2!$E:$E,"&lt;"&amp;$A45)</f>
        <v>0</v>
      </c>
      <c r="U44" s="13">
        <f xml:space="preserve"> COUNTIFS(Sheet2!$C:$C,U$5, Sheet2!$D:$D,U$3, Sheet2!$E:$E,"&gt;="&amp;$A44, Sheet2!$E:$E,"&lt;"&amp;$A45)</f>
        <v>0</v>
      </c>
      <c r="V44" s="13">
        <f xml:space="preserve"> COUNTIFS(Sheet2!$C:$C,V$5, Sheet2!$D:$D,V$3, Sheet2!$E:$E,"&gt;="&amp;$A44, Sheet2!$E:$E,"&lt;"&amp;$A45)</f>
        <v>0</v>
      </c>
      <c r="W44" s="19">
        <f t="shared" si="1"/>
        <v>0.19047619047619047</v>
      </c>
    </row>
    <row r="45" spans="1:23" x14ac:dyDescent="0.25">
      <c r="A45" s="11">
        <v>0.64583333333333404</v>
      </c>
      <c r="B45" s="13">
        <f xml:space="preserve"> COUNTIFS(Sheet2!$C:$C,B$5, Sheet2!$D:$D,B$3, Sheet2!$E:$E,"&gt;="&amp;$A45, Sheet2!$E:$E,"&lt;"&amp;$A46)</f>
        <v>0</v>
      </c>
      <c r="C45" s="13">
        <f xml:space="preserve"> COUNTIFS(Sheet2!$C:$C,C$5, Sheet2!$D:$D,C$3, Sheet2!$E:$E,"&gt;="&amp;$A45, Sheet2!$E:$E,"&lt;"&amp;$A46)</f>
        <v>0</v>
      </c>
      <c r="D45" s="13">
        <f xml:space="preserve"> COUNTIFS(Sheet2!$C:$C,D$5, Sheet2!$D:$D,D$3, Sheet2!$E:$E,"&gt;="&amp;$A45, Sheet2!$E:$E,"&lt;"&amp;$A46)</f>
        <v>0</v>
      </c>
      <c r="E45" s="13">
        <f xml:space="preserve"> COUNTIFS(Sheet2!$C:$C,E$5, Sheet2!$D:$D,E$3, Sheet2!$E:$E,"&gt;="&amp;$A45, Sheet2!$E:$E,"&lt;"&amp;$A46)</f>
        <v>0</v>
      </c>
      <c r="F45" s="13">
        <f xml:space="preserve"> COUNTIFS(Sheet2!$C:$C,F$5, Sheet2!$D:$D,F$3, Sheet2!$E:$E,"&gt;="&amp;$A45, Sheet2!$E:$E,"&lt;"&amp;$A46)</f>
        <v>0</v>
      </c>
      <c r="G45" s="13">
        <f xml:space="preserve"> COUNTIFS(Sheet2!$C:$C,G$5, Sheet2!$D:$D,G$3, Sheet2!$E:$E,"&gt;="&amp;$A45, Sheet2!$E:$E,"&lt;"&amp;$A46)</f>
        <v>0</v>
      </c>
      <c r="H45" s="13">
        <f xml:space="preserve"> COUNTIFS(Sheet2!$C:$C,H$5, Sheet2!$D:$D,H$3, Sheet2!$E:$E,"&gt;="&amp;$A45, Sheet2!$E:$E,"&lt;"&amp;$A46)</f>
        <v>0</v>
      </c>
      <c r="I45" s="13">
        <f xml:space="preserve"> COUNTIFS(Sheet2!$C:$C,I$5, Sheet2!$D:$D,I$3, Sheet2!$E:$E,"&gt;="&amp;$A45, Sheet2!$E:$E,"&lt;"&amp;$A46)</f>
        <v>1</v>
      </c>
      <c r="J45" s="13">
        <f xml:space="preserve"> COUNTIFS(Sheet2!$C:$C,J$5, Sheet2!$D:$D,J$3, Sheet2!$E:$E,"&gt;="&amp;$A45, Sheet2!$E:$E,"&lt;"&amp;$A46)</f>
        <v>0</v>
      </c>
      <c r="K45" s="13">
        <f xml:space="preserve"> COUNTIFS(Sheet2!$C:$C,K$5, Sheet2!$D:$D,K$3, Sheet2!$E:$E,"&gt;="&amp;$A45, Sheet2!$E:$E,"&lt;"&amp;$A46)</f>
        <v>0</v>
      </c>
      <c r="L45" s="13">
        <f xml:space="preserve"> COUNTIFS(Sheet2!$C:$C,L$5, Sheet2!$D:$D,L$3, Sheet2!$E:$E,"&gt;="&amp;$A45, Sheet2!$E:$E,"&lt;"&amp;$A46)</f>
        <v>0</v>
      </c>
      <c r="M45" s="13">
        <f xml:space="preserve"> COUNTIFS(Sheet2!$C:$C,M$5, Sheet2!$D:$D,M$3, Sheet2!$E:$E,"&gt;="&amp;$A45, Sheet2!$E:$E,"&lt;"&amp;$A46)</f>
        <v>2</v>
      </c>
      <c r="N45" s="13">
        <f xml:space="preserve"> COUNTIFS(Sheet2!$C:$C,N$5, Sheet2!$D:$D,N$3, Sheet2!$E:$E,"&gt;="&amp;$A45, Sheet2!$E:$E,"&lt;"&amp;$A46)</f>
        <v>0</v>
      </c>
      <c r="O45" s="13">
        <f xml:space="preserve"> COUNTIFS(Sheet2!$C:$C,O$5, Sheet2!$D:$D,O$3, Sheet2!$E:$E,"&gt;="&amp;$A45, Sheet2!$E:$E,"&lt;"&amp;$A46)</f>
        <v>0</v>
      </c>
      <c r="P45" s="13">
        <f xml:space="preserve"> COUNTIFS(Sheet2!$C:$C,P$5, Sheet2!$D:$D,P$3, Sheet2!$E:$E,"&gt;="&amp;$A45, Sheet2!$E:$E,"&lt;"&amp;$A46)</f>
        <v>0</v>
      </c>
      <c r="Q45" s="13">
        <f xml:space="preserve"> COUNTIFS(Sheet2!$C:$C,Q$5, Sheet2!$D:$D,Q$3, Sheet2!$E:$E,"&gt;="&amp;$A45, Sheet2!$E:$E,"&lt;"&amp;$A46)</f>
        <v>0</v>
      </c>
      <c r="R45" s="13">
        <f xml:space="preserve"> COUNTIFS(Sheet2!$C:$C,R$5, Sheet2!$D:$D,R$3, Sheet2!$E:$E,"&gt;="&amp;$A45, Sheet2!$E:$E,"&lt;"&amp;$A46)</f>
        <v>0</v>
      </c>
      <c r="S45" s="13">
        <f xml:space="preserve"> COUNTIFS(Sheet2!$C:$C,S$5, Sheet2!$D:$D,S$3, Sheet2!$E:$E,"&gt;="&amp;$A45, Sheet2!$E:$E,"&lt;"&amp;$A46)</f>
        <v>1</v>
      </c>
      <c r="T45" s="13">
        <f xml:space="preserve"> COUNTIFS(Sheet2!$C:$C,T$5, Sheet2!$D:$D,T$3, Sheet2!$E:$E,"&gt;="&amp;$A45, Sheet2!$E:$E,"&lt;"&amp;$A46)</f>
        <v>0</v>
      </c>
      <c r="U45" s="13">
        <f xml:space="preserve"> COUNTIFS(Sheet2!$C:$C,U$5, Sheet2!$D:$D,U$3, Sheet2!$E:$E,"&gt;="&amp;$A45, Sheet2!$E:$E,"&lt;"&amp;$A46)</f>
        <v>0</v>
      </c>
      <c r="V45" s="13">
        <f xml:space="preserve"> COUNTIFS(Sheet2!$C:$C,V$5, Sheet2!$D:$D,V$3, Sheet2!$E:$E,"&gt;="&amp;$A45, Sheet2!$E:$E,"&lt;"&amp;$A46)</f>
        <v>0</v>
      </c>
      <c r="W45" s="19">
        <f t="shared" si="1"/>
        <v>0.19047619047619047</v>
      </c>
    </row>
    <row r="46" spans="1:23" x14ac:dyDescent="0.25">
      <c r="A46" s="11">
        <v>0.656250000000001</v>
      </c>
      <c r="B46" s="13">
        <f xml:space="preserve"> COUNTIFS(Sheet2!$C:$C,B$5, Sheet2!$D:$D,B$3, Sheet2!$E:$E,"&gt;="&amp;$A46, Sheet2!$E:$E,"&lt;"&amp;$A47)</f>
        <v>0</v>
      </c>
      <c r="C46" s="13">
        <f xml:space="preserve"> COUNTIFS(Sheet2!$C:$C,C$5, Sheet2!$D:$D,C$3, Sheet2!$E:$E,"&gt;="&amp;$A46, Sheet2!$E:$E,"&lt;"&amp;$A47)</f>
        <v>0</v>
      </c>
      <c r="D46" s="13">
        <f xml:space="preserve"> COUNTIFS(Sheet2!$C:$C,D$5, Sheet2!$D:$D,D$3, Sheet2!$E:$E,"&gt;="&amp;$A46, Sheet2!$E:$E,"&lt;"&amp;$A47)</f>
        <v>0</v>
      </c>
      <c r="E46" s="13">
        <f xml:space="preserve"> COUNTIFS(Sheet2!$C:$C,E$5, Sheet2!$D:$D,E$3, Sheet2!$E:$E,"&gt;="&amp;$A46, Sheet2!$E:$E,"&lt;"&amp;$A47)</f>
        <v>0</v>
      </c>
      <c r="F46" s="13">
        <f xml:space="preserve"> COUNTIFS(Sheet2!$C:$C,F$5, Sheet2!$D:$D,F$3, Sheet2!$E:$E,"&gt;="&amp;$A46, Sheet2!$E:$E,"&lt;"&amp;$A47)</f>
        <v>1</v>
      </c>
      <c r="G46" s="13">
        <f xml:space="preserve"> COUNTIFS(Sheet2!$C:$C,G$5, Sheet2!$D:$D,G$3, Sheet2!$E:$E,"&gt;="&amp;$A46, Sheet2!$E:$E,"&lt;"&amp;$A47)</f>
        <v>2</v>
      </c>
      <c r="H46" s="13">
        <f xml:space="preserve"> COUNTIFS(Sheet2!$C:$C,H$5, Sheet2!$D:$D,H$3, Sheet2!$E:$E,"&gt;="&amp;$A46, Sheet2!$E:$E,"&lt;"&amp;$A47)</f>
        <v>0</v>
      </c>
      <c r="I46" s="13">
        <f xml:space="preserve"> COUNTIFS(Sheet2!$C:$C,I$5, Sheet2!$D:$D,I$3, Sheet2!$E:$E,"&gt;="&amp;$A46, Sheet2!$E:$E,"&lt;"&amp;$A47)</f>
        <v>0</v>
      </c>
      <c r="J46" s="13">
        <f xml:space="preserve"> COUNTIFS(Sheet2!$C:$C,J$5, Sheet2!$D:$D,J$3, Sheet2!$E:$E,"&gt;="&amp;$A46, Sheet2!$E:$E,"&lt;"&amp;$A47)</f>
        <v>0</v>
      </c>
      <c r="K46" s="13">
        <f xml:space="preserve"> COUNTIFS(Sheet2!$C:$C,K$5, Sheet2!$D:$D,K$3, Sheet2!$E:$E,"&gt;="&amp;$A46, Sheet2!$E:$E,"&lt;"&amp;$A47)</f>
        <v>0</v>
      </c>
      <c r="L46" s="13">
        <f xml:space="preserve"> COUNTIFS(Sheet2!$C:$C,L$5, Sheet2!$D:$D,L$3, Sheet2!$E:$E,"&gt;="&amp;$A46, Sheet2!$E:$E,"&lt;"&amp;$A47)</f>
        <v>1</v>
      </c>
      <c r="M46" s="13">
        <f xml:space="preserve"> COUNTIFS(Sheet2!$C:$C,M$5, Sheet2!$D:$D,M$3, Sheet2!$E:$E,"&gt;="&amp;$A46, Sheet2!$E:$E,"&lt;"&amp;$A47)</f>
        <v>0</v>
      </c>
      <c r="N46" s="13">
        <f xml:space="preserve"> COUNTIFS(Sheet2!$C:$C,N$5, Sheet2!$D:$D,N$3, Sheet2!$E:$E,"&gt;="&amp;$A46, Sheet2!$E:$E,"&lt;"&amp;$A47)</f>
        <v>0</v>
      </c>
      <c r="O46" s="13">
        <f xml:space="preserve"> COUNTIFS(Sheet2!$C:$C,O$5, Sheet2!$D:$D,O$3, Sheet2!$E:$E,"&gt;="&amp;$A46, Sheet2!$E:$E,"&lt;"&amp;$A47)</f>
        <v>0</v>
      </c>
      <c r="P46" s="13">
        <f xml:space="preserve"> COUNTIFS(Sheet2!$C:$C,P$5, Sheet2!$D:$D,P$3, Sheet2!$E:$E,"&gt;="&amp;$A46, Sheet2!$E:$E,"&lt;"&amp;$A47)</f>
        <v>0</v>
      </c>
      <c r="Q46" s="13">
        <f xml:space="preserve"> COUNTIFS(Sheet2!$C:$C,Q$5, Sheet2!$D:$D,Q$3, Sheet2!$E:$E,"&gt;="&amp;$A46, Sheet2!$E:$E,"&lt;"&amp;$A47)</f>
        <v>0</v>
      </c>
      <c r="R46" s="13">
        <f xml:space="preserve"> COUNTIFS(Sheet2!$C:$C,R$5, Sheet2!$D:$D,R$3, Sheet2!$E:$E,"&gt;="&amp;$A46, Sheet2!$E:$E,"&lt;"&amp;$A47)</f>
        <v>2</v>
      </c>
      <c r="S46" s="13">
        <f xml:space="preserve"> COUNTIFS(Sheet2!$C:$C,S$5, Sheet2!$D:$D,S$3, Sheet2!$E:$E,"&gt;="&amp;$A46, Sheet2!$E:$E,"&lt;"&amp;$A47)</f>
        <v>0</v>
      </c>
      <c r="T46" s="13">
        <f xml:space="preserve"> COUNTIFS(Sheet2!$C:$C,T$5, Sheet2!$D:$D,T$3, Sheet2!$E:$E,"&gt;="&amp;$A46, Sheet2!$E:$E,"&lt;"&amp;$A47)</f>
        <v>0</v>
      </c>
      <c r="U46" s="13">
        <f xml:space="preserve"> COUNTIFS(Sheet2!$C:$C,U$5, Sheet2!$D:$D,U$3, Sheet2!$E:$E,"&gt;="&amp;$A46, Sheet2!$E:$E,"&lt;"&amp;$A47)</f>
        <v>0</v>
      </c>
      <c r="V46" s="13">
        <f xml:space="preserve"> COUNTIFS(Sheet2!$C:$C,V$5, Sheet2!$D:$D,V$3, Sheet2!$E:$E,"&gt;="&amp;$A46, Sheet2!$E:$E,"&lt;"&amp;$A47)</f>
        <v>0</v>
      </c>
      <c r="W46" s="19">
        <f t="shared" si="1"/>
        <v>0.2857142857142857</v>
      </c>
    </row>
    <row r="47" spans="1:23" x14ac:dyDescent="0.25">
      <c r="A47" s="11">
        <v>0.66666666666666696</v>
      </c>
      <c r="B47" s="13">
        <f xml:space="preserve"> COUNTIFS(Sheet2!$C:$C,B$5, Sheet2!$D:$D,B$3, Sheet2!$E:$E,"&gt;="&amp;$A47, Sheet2!$E:$E,"&lt;"&amp;$A48)</f>
        <v>0</v>
      </c>
      <c r="C47" s="13">
        <f xml:space="preserve"> COUNTIFS(Sheet2!$C:$C,C$5, Sheet2!$D:$D,C$3, Sheet2!$E:$E,"&gt;="&amp;$A47, Sheet2!$E:$E,"&lt;"&amp;$A48)</f>
        <v>0</v>
      </c>
      <c r="D47" s="13">
        <f xml:space="preserve"> COUNTIFS(Sheet2!$C:$C,D$5, Sheet2!$D:$D,D$3, Sheet2!$E:$E,"&gt;="&amp;$A47, Sheet2!$E:$E,"&lt;"&amp;$A48)</f>
        <v>0</v>
      </c>
      <c r="E47" s="13">
        <f xml:space="preserve"> COUNTIFS(Sheet2!$C:$C,E$5, Sheet2!$D:$D,E$3, Sheet2!$E:$E,"&gt;="&amp;$A47, Sheet2!$E:$E,"&lt;"&amp;$A48)</f>
        <v>0</v>
      </c>
      <c r="F47" s="13">
        <f xml:space="preserve"> COUNTIFS(Sheet2!$C:$C,F$5, Sheet2!$D:$D,F$3, Sheet2!$E:$E,"&gt;="&amp;$A47, Sheet2!$E:$E,"&lt;"&amp;$A48)</f>
        <v>1</v>
      </c>
      <c r="G47" s="13">
        <f xml:space="preserve"> COUNTIFS(Sheet2!$C:$C,G$5, Sheet2!$D:$D,G$3, Sheet2!$E:$E,"&gt;="&amp;$A47, Sheet2!$E:$E,"&lt;"&amp;$A48)</f>
        <v>0</v>
      </c>
      <c r="H47" s="13">
        <f xml:space="preserve"> COUNTIFS(Sheet2!$C:$C,H$5, Sheet2!$D:$D,H$3, Sheet2!$E:$E,"&gt;="&amp;$A47, Sheet2!$E:$E,"&lt;"&amp;$A48)</f>
        <v>0</v>
      </c>
      <c r="I47" s="13">
        <f xml:space="preserve"> COUNTIFS(Sheet2!$C:$C,I$5, Sheet2!$D:$D,I$3, Sheet2!$E:$E,"&gt;="&amp;$A47, Sheet2!$E:$E,"&lt;"&amp;$A48)</f>
        <v>0</v>
      </c>
      <c r="J47" s="13">
        <f xml:space="preserve"> COUNTIFS(Sheet2!$C:$C,J$5, Sheet2!$D:$D,J$3, Sheet2!$E:$E,"&gt;="&amp;$A47, Sheet2!$E:$E,"&lt;"&amp;$A48)</f>
        <v>0</v>
      </c>
      <c r="K47" s="13">
        <f xml:space="preserve"> COUNTIFS(Sheet2!$C:$C,K$5, Sheet2!$D:$D,K$3, Sheet2!$E:$E,"&gt;="&amp;$A47, Sheet2!$E:$E,"&lt;"&amp;$A48)</f>
        <v>0</v>
      </c>
      <c r="L47" s="13">
        <f xml:space="preserve"> COUNTIFS(Sheet2!$C:$C,L$5, Sheet2!$D:$D,L$3, Sheet2!$E:$E,"&gt;="&amp;$A47, Sheet2!$E:$E,"&lt;"&amp;$A48)</f>
        <v>0</v>
      </c>
      <c r="M47" s="13">
        <f xml:space="preserve"> COUNTIFS(Sheet2!$C:$C,M$5, Sheet2!$D:$D,M$3, Sheet2!$E:$E,"&gt;="&amp;$A47, Sheet2!$E:$E,"&lt;"&amp;$A48)</f>
        <v>0</v>
      </c>
      <c r="N47" s="13">
        <f xml:space="preserve"> COUNTIFS(Sheet2!$C:$C,N$5, Sheet2!$D:$D,N$3, Sheet2!$E:$E,"&gt;="&amp;$A47, Sheet2!$E:$E,"&lt;"&amp;$A48)</f>
        <v>0</v>
      </c>
      <c r="O47" s="13">
        <f xml:space="preserve"> COUNTIFS(Sheet2!$C:$C,O$5, Sheet2!$D:$D,O$3, Sheet2!$E:$E,"&gt;="&amp;$A47, Sheet2!$E:$E,"&lt;"&amp;$A48)</f>
        <v>0</v>
      </c>
      <c r="P47" s="13">
        <f xml:space="preserve"> COUNTIFS(Sheet2!$C:$C,P$5, Sheet2!$D:$D,P$3, Sheet2!$E:$E,"&gt;="&amp;$A47, Sheet2!$E:$E,"&lt;"&amp;$A48)</f>
        <v>0</v>
      </c>
      <c r="Q47" s="13">
        <f xml:space="preserve"> COUNTIFS(Sheet2!$C:$C,Q$5, Sheet2!$D:$D,Q$3, Sheet2!$E:$E,"&gt;="&amp;$A47, Sheet2!$E:$E,"&lt;"&amp;$A48)</f>
        <v>0</v>
      </c>
      <c r="R47" s="13">
        <f xml:space="preserve"> COUNTIFS(Sheet2!$C:$C,R$5, Sheet2!$D:$D,R$3, Sheet2!$E:$E,"&gt;="&amp;$A47, Sheet2!$E:$E,"&lt;"&amp;$A48)</f>
        <v>0</v>
      </c>
      <c r="S47" s="13">
        <f xml:space="preserve"> COUNTIFS(Sheet2!$C:$C,S$5, Sheet2!$D:$D,S$3, Sheet2!$E:$E,"&gt;="&amp;$A47, Sheet2!$E:$E,"&lt;"&amp;$A48)</f>
        <v>0</v>
      </c>
      <c r="T47" s="13">
        <f xml:space="preserve"> COUNTIFS(Sheet2!$C:$C,T$5, Sheet2!$D:$D,T$3, Sheet2!$E:$E,"&gt;="&amp;$A47, Sheet2!$E:$E,"&lt;"&amp;$A48)</f>
        <v>0</v>
      </c>
      <c r="U47" s="13">
        <f xml:space="preserve"> COUNTIFS(Sheet2!$C:$C,U$5, Sheet2!$D:$D,U$3, Sheet2!$E:$E,"&gt;="&amp;$A47, Sheet2!$E:$E,"&lt;"&amp;$A48)</f>
        <v>0</v>
      </c>
      <c r="V47" s="13">
        <f xml:space="preserve"> COUNTIFS(Sheet2!$C:$C,V$5, Sheet2!$D:$D,V$3, Sheet2!$E:$E,"&gt;="&amp;$A47, Sheet2!$E:$E,"&lt;"&amp;$A48)</f>
        <v>0</v>
      </c>
      <c r="W47" s="19">
        <f t="shared" si="1"/>
        <v>4.7619047619047616E-2</v>
      </c>
    </row>
    <row r="48" spans="1:23" x14ac:dyDescent="0.25">
      <c r="A48" s="11">
        <v>0.67708333333333404</v>
      </c>
      <c r="B48" s="13">
        <f xml:space="preserve"> COUNTIFS(Sheet2!$C:$C,B$5, Sheet2!$D:$D,B$3, Sheet2!$E:$E,"&gt;="&amp;$A48, Sheet2!$E:$E,"&lt;"&amp;$A49)</f>
        <v>0</v>
      </c>
      <c r="C48" s="13">
        <f xml:space="preserve"> COUNTIFS(Sheet2!$C:$C,C$5, Sheet2!$D:$D,C$3, Sheet2!$E:$E,"&gt;="&amp;$A48, Sheet2!$E:$E,"&lt;"&amp;$A49)</f>
        <v>0</v>
      </c>
      <c r="D48" s="13">
        <f xml:space="preserve"> COUNTIFS(Sheet2!$C:$C,D$5, Sheet2!$D:$D,D$3, Sheet2!$E:$E,"&gt;="&amp;$A48, Sheet2!$E:$E,"&lt;"&amp;$A49)</f>
        <v>0</v>
      </c>
      <c r="E48" s="13">
        <f xml:space="preserve"> COUNTIFS(Sheet2!$C:$C,E$5, Sheet2!$D:$D,E$3, Sheet2!$E:$E,"&gt;="&amp;$A48, Sheet2!$E:$E,"&lt;"&amp;$A49)</f>
        <v>0</v>
      </c>
      <c r="F48" s="13">
        <f xml:space="preserve"> COUNTIFS(Sheet2!$C:$C,F$5, Sheet2!$D:$D,F$3, Sheet2!$E:$E,"&gt;="&amp;$A48, Sheet2!$E:$E,"&lt;"&amp;$A49)</f>
        <v>0</v>
      </c>
      <c r="G48" s="13">
        <f xml:space="preserve"> COUNTIFS(Sheet2!$C:$C,G$5, Sheet2!$D:$D,G$3, Sheet2!$E:$E,"&gt;="&amp;$A48, Sheet2!$E:$E,"&lt;"&amp;$A49)</f>
        <v>1</v>
      </c>
      <c r="H48" s="13">
        <f xml:space="preserve"> COUNTIFS(Sheet2!$C:$C,H$5, Sheet2!$D:$D,H$3, Sheet2!$E:$E,"&gt;="&amp;$A48, Sheet2!$E:$E,"&lt;"&amp;$A49)</f>
        <v>0</v>
      </c>
      <c r="I48" s="13">
        <f xml:space="preserve"> COUNTIFS(Sheet2!$C:$C,I$5, Sheet2!$D:$D,I$3, Sheet2!$E:$E,"&gt;="&amp;$A48, Sheet2!$E:$E,"&lt;"&amp;$A49)</f>
        <v>0</v>
      </c>
      <c r="J48" s="13">
        <f xml:space="preserve"> COUNTIFS(Sheet2!$C:$C,J$5, Sheet2!$D:$D,J$3, Sheet2!$E:$E,"&gt;="&amp;$A48, Sheet2!$E:$E,"&lt;"&amp;$A49)</f>
        <v>0</v>
      </c>
      <c r="K48" s="13">
        <f xml:space="preserve"> COUNTIFS(Sheet2!$C:$C,K$5, Sheet2!$D:$D,K$3, Sheet2!$E:$E,"&gt;="&amp;$A48, Sheet2!$E:$E,"&lt;"&amp;$A49)</f>
        <v>0</v>
      </c>
      <c r="L48" s="13">
        <f xml:space="preserve"> COUNTIFS(Sheet2!$C:$C,L$5, Sheet2!$D:$D,L$3, Sheet2!$E:$E,"&gt;="&amp;$A48, Sheet2!$E:$E,"&lt;"&amp;$A49)</f>
        <v>1</v>
      </c>
      <c r="M48" s="13">
        <f xml:space="preserve"> COUNTIFS(Sheet2!$C:$C,M$5, Sheet2!$D:$D,M$3, Sheet2!$E:$E,"&gt;="&amp;$A48, Sheet2!$E:$E,"&lt;"&amp;$A49)</f>
        <v>0</v>
      </c>
      <c r="N48" s="13">
        <f xml:space="preserve"> COUNTIFS(Sheet2!$C:$C,N$5, Sheet2!$D:$D,N$3, Sheet2!$E:$E,"&gt;="&amp;$A48, Sheet2!$E:$E,"&lt;"&amp;$A49)</f>
        <v>0</v>
      </c>
      <c r="O48" s="13">
        <f xml:space="preserve"> COUNTIFS(Sheet2!$C:$C,O$5, Sheet2!$D:$D,O$3, Sheet2!$E:$E,"&gt;="&amp;$A48, Sheet2!$E:$E,"&lt;"&amp;$A49)</f>
        <v>0</v>
      </c>
      <c r="P48" s="13">
        <f xml:space="preserve"> COUNTIFS(Sheet2!$C:$C,P$5, Sheet2!$D:$D,P$3, Sheet2!$E:$E,"&gt;="&amp;$A48, Sheet2!$E:$E,"&lt;"&amp;$A49)</f>
        <v>1</v>
      </c>
      <c r="Q48" s="13">
        <f xml:space="preserve"> COUNTIFS(Sheet2!$C:$C,Q$5, Sheet2!$D:$D,Q$3, Sheet2!$E:$E,"&gt;="&amp;$A48, Sheet2!$E:$E,"&lt;"&amp;$A49)</f>
        <v>0</v>
      </c>
      <c r="R48" s="13">
        <f xml:space="preserve"> COUNTIFS(Sheet2!$C:$C,R$5, Sheet2!$D:$D,R$3, Sheet2!$E:$E,"&gt;="&amp;$A48, Sheet2!$E:$E,"&lt;"&amp;$A49)</f>
        <v>1</v>
      </c>
      <c r="S48" s="13">
        <f xml:space="preserve"> COUNTIFS(Sheet2!$C:$C,S$5, Sheet2!$D:$D,S$3, Sheet2!$E:$E,"&gt;="&amp;$A48, Sheet2!$E:$E,"&lt;"&amp;$A49)</f>
        <v>0</v>
      </c>
      <c r="T48" s="13">
        <f xml:space="preserve"> COUNTIFS(Sheet2!$C:$C,T$5, Sheet2!$D:$D,T$3, Sheet2!$E:$E,"&gt;="&amp;$A48, Sheet2!$E:$E,"&lt;"&amp;$A49)</f>
        <v>0</v>
      </c>
      <c r="U48" s="13">
        <f xml:space="preserve"> COUNTIFS(Sheet2!$C:$C,U$5, Sheet2!$D:$D,U$3, Sheet2!$E:$E,"&gt;="&amp;$A48, Sheet2!$E:$E,"&lt;"&amp;$A49)</f>
        <v>0</v>
      </c>
      <c r="V48" s="13">
        <f xml:space="preserve"> COUNTIFS(Sheet2!$C:$C,V$5, Sheet2!$D:$D,V$3, Sheet2!$E:$E,"&gt;="&amp;$A48, Sheet2!$E:$E,"&lt;"&amp;$A49)</f>
        <v>0</v>
      </c>
      <c r="W48" s="19">
        <f t="shared" si="1"/>
        <v>0.19047619047619047</v>
      </c>
    </row>
    <row r="49" spans="1:23" x14ac:dyDescent="0.25">
      <c r="A49" s="11">
        <v>0.687500000000001</v>
      </c>
      <c r="B49" s="13">
        <f xml:space="preserve"> COUNTIFS(Sheet2!$C:$C,B$5, Sheet2!$D:$D,B$3, Sheet2!$E:$E,"&gt;="&amp;$A49, Sheet2!$E:$E,"&lt;"&amp;$A50)</f>
        <v>0</v>
      </c>
      <c r="C49" s="13">
        <f xml:space="preserve"> COUNTIFS(Sheet2!$C:$C,C$5, Sheet2!$D:$D,C$3, Sheet2!$E:$E,"&gt;="&amp;$A49, Sheet2!$E:$E,"&lt;"&amp;$A50)</f>
        <v>0</v>
      </c>
      <c r="D49" s="13">
        <f xml:space="preserve"> COUNTIFS(Sheet2!$C:$C,D$5, Sheet2!$D:$D,D$3, Sheet2!$E:$E,"&gt;="&amp;$A49, Sheet2!$E:$E,"&lt;"&amp;$A50)</f>
        <v>0</v>
      </c>
      <c r="E49" s="13">
        <f xml:space="preserve"> COUNTIFS(Sheet2!$C:$C,E$5, Sheet2!$D:$D,E$3, Sheet2!$E:$E,"&gt;="&amp;$A49, Sheet2!$E:$E,"&lt;"&amp;$A50)</f>
        <v>0</v>
      </c>
      <c r="F49" s="13">
        <f xml:space="preserve"> COUNTIFS(Sheet2!$C:$C,F$5, Sheet2!$D:$D,F$3, Sheet2!$E:$E,"&gt;="&amp;$A49, Sheet2!$E:$E,"&lt;"&amp;$A50)</f>
        <v>1</v>
      </c>
      <c r="G49" s="13">
        <f xml:space="preserve"> COUNTIFS(Sheet2!$C:$C,G$5, Sheet2!$D:$D,G$3, Sheet2!$E:$E,"&gt;="&amp;$A49, Sheet2!$E:$E,"&lt;"&amp;$A50)</f>
        <v>0</v>
      </c>
      <c r="H49" s="13">
        <f xml:space="preserve"> COUNTIFS(Sheet2!$C:$C,H$5, Sheet2!$D:$D,H$3, Sheet2!$E:$E,"&gt;="&amp;$A49, Sheet2!$E:$E,"&lt;"&amp;$A50)</f>
        <v>0</v>
      </c>
      <c r="I49" s="13">
        <f xml:space="preserve"> COUNTIFS(Sheet2!$C:$C,I$5, Sheet2!$D:$D,I$3, Sheet2!$E:$E,"&gt;="&amp;$A49, Sheet2!$E:$E,"&lt;"&amp;$A50)</f>
        <v>0</v>
      </c>
      <c r="J49" s="13">
        <f xml:space="preserve"> COUNTIFS(Sheet2!$C:$C,J$5, Sheet2!$D:$D,J$3, Sheet2!$E:$E,"&gt;="&amp;$A49, Sheet2!$E:$E,"&lt;"&amp;$A50)</f>
        <v>0</v>
      </c>
      <c r="K49" s="13">
        <f xml:space="preserve"> COUNTIFS(Sheet2!$C:$C,K$5, Sheet2!$D:$D,K$3, Sheet2!$E:$E,"&gt;="&amp;$A49, Sheet2!$E:$E,"&lt;"&amp;$A50)</f>
        <v>0</v>
      </c>
      <c r="L49" s="13">
        <f xml:space="preserve"> COUNTIFS(Sheet2!$C:$C,L$5, Sheet2!$D:$D,L$3, Sheet2!$E:$E,"&gt;="&amp;$A49, Sheet2!$E:$E,"&lt;"&amp;$A50)</f>
        <v>0</v>
      </c>
      <c r="M49" s="13">
        <f xml:space="preserve"> COUNTIFS(Sheet2!$C:$C,M$5, Sheet2!$D:$D,M$3, Sheet2!$E:$E,"&gt;="&amp;$A49, Sheet2!$E:$E,"&lt;"&amp;$A50)</f>
        <v>0</v>
      </c>
      <c r="N49" s="13">
        <f xml:space="preserve"> COUNTIFS(Sheet2!$C:$C,N$5, Sheet2!$D:$D,N$3, Sheet2!$E:$E,"&gt;="&amp;$A49, Sheet2!$E:$E,"&lt;"&amp;$A50)</f>
        <v>0</v>
      </c>
      <c r="O49" s="13">
        <f xml:space="preserve"> COUNTIFS(Sheet2!$C:$C,O$5, Sheet2!$D:$D,O$3, Sheet2!$E:$E,"&gt;="&amp;$A49, Sheet2!$E:$E,"&lt;"&amp;$A50)</f>
        <v>1</v>
      </c>
      <c r="P49" s="13">
        <f xml:space="preserve"> COUNTIFS(Sheet2!$C:$C,P$5, Sheet2!$D:$D,P$3, Sheet2!$E:$E,"&gt;="&amp;$A49, Sheet2!$E:$E,"&lt;"&amp;$A50)</f>
        <v>0</v>
      </c>
      <c r="Q49" s="13">
        <f xml:space="preserve"> COUNTIFS(Sheet2!$C:$C,Q$5, Sheet2!$D:$D,Q$3, Sheet2!$E:$E,"&gt;="&amp;$A49, Sheet2!$E:$E,"&lt;"&amp;$A50)</f>
        <v>0</v>
      </c>
      <c r="R49" s="13">
        <f xml:space="preserve"> COUNTIFS(Sheet2!$C:$C,R$5, Sheet2!$D:$D,R$3, Sheet2!$E:$E,"&gt;="&amp;$A49, Sheet2!$E:$E,"&lt;"&amp;$A50)</f>
        <v>1</v>
      </c>
      <c r="S49" s="13">
        <f xml:space="preserve"> COUNTIFS(Sheet2!$C:$C,S$5, Sheet2!$D:$D,S$3, Sheet2!$E:$E,"&gt;="&amp;$A49, Sheet2!$E:$E,"&lt;"&amp;$A50)</f>
        <v>0</v>
      </c>
      <c r="T49" s="13">
        <f xml:space="preserve"> COUNTIFS(Sheet2!$C:$C,T$5, Sheet2!$D:$D,T$3, Sheet2!$E:$E,"&gt;="&amp;$A49, Sheet2!$E:$E,"&lt;"&amp;$A50)</f>
        <v>0</v>
      </c>
      <c r="U49" s="13">
        <f xml:space="preserve"> COUNTIFS(Sheet2!$C:$C,U$5, Sheet2!$D:$D,U$3, Sheet2!$E:$E,"&gt;="&amp;$A49, Sheet2!$E:$E,"&lt;"&amp;$A50)</f>
        <v>0</v>
      </c>
      <c r="V49" s="13">
        <f xml:space="preserve"> COUNTIFS(Sheet2!$C:$C,V$5, Sheet2!$D:$D,V$3, Sheet2!$E:$E,"&gt;="&amp;$A49, Sheet2!$E:$E,"&lt;"&amp;$A50)</f>
        <v>0</v>
      </c>
      <c r="W49" s="19">
        <f t="shared" si="1"/>
        <v>0.14285714285714285</v>
      </c>
    </row>
    <row r="50" spans="1:23" x14ac:dyDescent="0.25">
      <c r="A50" s="11">
        <v>0.69791666666666696</v>
      </c>
      <c r="B50" s="13">
        <f xml:space="preserve"> COUNTIFS(Sheet2!$C:$C,B$5, Sheet2!$D:$D,B$3, Sheet2!$E:$E,"&gt;="&amp;$A50, Sheet2!$E:$E,"&lt;"&amp;$A51)</f>
        <v>0</v>
      </c>
      <c r="C50" s="13">
        <f xml:space="preserve"> COUNTIFS(Sheet2!$C:$C,C$5, Sheet2!$D:$D,C$3, Sheet2!$E:$E,"&gt;="&amp;$A50, Sheet2!$E:$E,"&lt;"&amp;$A51)</f>
        <v>0</v>
      </c>
      <c r="D50" s="13">
        <f xml:space="preserve"> COUNTIFS(Sheet2!$C:$C,D$5, Sheet2!$D:$D,D$3, Sheet2!$E:$E,"&gt;="&amp;$A50, Sheet2!$E:$E,"&lt;"&amp;$A51)</f>
        <v>0</v>
      </c>
      <c r="E50" s="13">
        <f xml:space="preserve"> COUNTIFS(Sheet2!$C:$C,E$5, Sheet2!$D:$D,E$3, Sheet2!$E:$E,"&gt;="&amp;$A50, Sheet2!$E:$E,"&lt;"&amp;$A51)</f>
        <v>0</v>
      </c>
      <c r="F50" s="13">
        <f xml:space="preserve"> COUNTIFS(Sheet2!$C:$C,F$5, Sheet2!$D:$D,F$3, Sheet2!$E:$E,"&gt;="&amp;$A50, Sheet2!$E:$E,"&lt;"&amp;$A51)</f>
        <v>0</v>
      </c>
      <c r="G50" s="13">
        <f xml:space="preserve"> COUNTIFS(Sheet2!$C:$C,G$5, Sheet2!$D:$D,G$3, Sheet2!$E:$E,"&gt;="&amp;$A50, Sheet2!$E:$E,"&lt;"&amp;$A51)</f>
        <v>0</v>
      </c>
      <c r="H50" s="13">
        <f xml:space="preserve"> COUNTIFS(Sheet2!$C:$C,H$5, Sheet2!$D:$D,H$3, Sheet2!$E:$E,"&gt;="&amp;$A50, Sheet2!$E:$E,"&lt;"&amp;$A51)</f>
        <v>0</v>
      </c>
      <c r="I50" s="13">
        <f xml:space="preserve"> COUNTIFS(Sheet2!$C:$C,I$5, Sheet2!$D:$D,I$3, Sheet2!$E:$E,"&gt;="&amp;$A50, Sheet2!$E:$E,"&lt;"&amp;$A51)</f>
        <v>0</v>
      </c>
      <c r="J50" s="13">
        <f xml:space="preserve"> COUNTIFS(Sheet2!$C:$C,J$5, Sheet2!$D:$D,J$3, Sheet2!$E:$E,"&gt;="&amp;$A50, Sheet2!$E:$E,"&lt;"&amp;$A51)</f>
        <v>0</v>
      </c>
      <c r="K50" s="13">
        <f xml:space="preserve"> COUNTIFS(Sheet2!$C:$C,K$5, Sheet2!$D:$D,K$3, Sheet2!$E:$E,"&gt;="&amp;$A50, Sheet2!$E:$E,"&lt;"&amp;$A51)</f>
        <v>0</v>
      </c>
      <c r="L50" s="13">
        <f xml:space="preserve"> COUNTIFS(Sheet2!$C:$C,L$5, Sheet2!$D:$D,L$3, Sheet2!$E:$E,"&gt;="&amp;$A50, Sheet2!$E:$E,"&lt;"&amp;$A51)</f>
        <v>0</v>
      </c>
      <c r="M50" s="13">
        <f xml:space="preserve"> COUNTIFS(Sheet2!$C:$C,M$5, Sheet2!$D:$D,M$3, Sheet2!$E:$E,"&gt;="&amp;$A50, Sheet2!$E:$E,"&lt;"&amp;$A51)</f>
        <v>0</v>
      </c>
      <c r="N50" s="13">
        <f xml:space="preserve"> COUNTIFS(Sheet2!$C:$C,N$5, Sheet2!$D:$D,N$3, Sheet2!$E:$E,"&gt;="&amp;$A50, Sheet2!$E:$E,"&lt;"&amp;$A51)</f>
        <v>0</v>
      </c>
      <c r="O50" s="13">
        <f xml:space="preserve"> COUNTIFS(Sheet2!$C:$C,O$5, Sheet2!$D:$D,O$3, Sheet2!$E:$E,"&gt;="&amp;$A50, Sheet2!$E:$E,"&lt;"&amp;$A51)</f>
        <v>0</v>
      </c>
      <c r="P50" s="13">
        <f xml:space="preserve"> COUNTIFS(Sheet2!$C:$C,P$5, Sheet2!$D:$D,P$3, Sheet2!$E:$E,"&gt;="&amp;$A50, Sheet2!$E:$E,"&lt;"&amp;$A51)</f>
        <v>0</v>
      </c>
      <c r="Q50" s="13">
        <f xml:space="preserve"> COUNTIFS(Sheet2!$C:$C,Q$5, Sheet2!$D:$D,Q$3, Sheet2!$E:$E,"&gt;="&amp;$A50, Sheet2!$E:$E,"&lt;"&amp;$A51)</f>
        <v>0</v>
      </c>
      <c r="R50" s="13">
        <f xml:space="preserve"> COUNTIFS(Sheet2!$C:$C,R$5, Sheet2!$D:$D,R$3, Sheet2!$E:$E,"&gt;="&amp;$A50, Sheet2!$E:$E,"&lt;"&amp;$A51)</f>
        <v>0</v>
      </c>
      <c r="S50" s="13">
        <f xml:space="preserve"> COUNTIFS(Sheet2!$C:$C,S$5, Sheet2!$D:$D,S$3, Sheet2!$E:$E,"&gt;="&amp;$A50, Sheet2!$E:$E,"&lt;"&amp;$A51)</f>
        <v>0</v>
      </c>
      <c r="T50" s="13">
        <f xml:space="preserve"> COUNTIFS(Sheet2!$C:$C,T$5, Sheet2!$D:$D,T$3, Sheet2!$E:$E,"&gt;="&amp;$A50, Sheet2!$E:$E,"&lt;"&amp;$A51)</f>
        <v>0</v>
      </c>
      <c r="U50" s="13">
        <f xml:space="preserve"> COUNTIFS(Sheet2!$C:$C,U$5, Sheet2!$D:$D,U$3, Sheet2!$E:$E,"&gt;="&amp;$A50, Sheet2!$E:$E,"&lt;"&amp;$A51)</f>
        <v>0</v>
      </c>
      <c r="V50" s="13">
        <f xml:space="preserve"> COUNTIFS(Sheet2!$C:$C,V$5, Sheet2!$D:$D,V$3, Sheet2!$E:$E,"&gt;="&amp;$A50, Sheet2!$E:$E,"&lt;"&amp;$A51)</f>
        <v>0</v>
      </c>
      <c r="W50" s="19">
        <f t="shared" si="1"/>
        <v>0</v>
      </c>
    </row>
    <row r="51" spans="1:23" x14ac:dyDescent="0.25">
      <c r="A51" s="11">
        <v>0.70833333333333404</v>
      </c>
      <c r="B51" s="13">
        <f xml:space="preserve"> COUNTIFS(Sheet2!$C:$C,B$5, Sheet2!$D:$D,B$3, Sheet2!$E:$E,"&gt;="&amp;$A51, Sheet2!$E:$E,"&lt;"&amp;$A52)</f>
        <v>0</v>
      </c>
      <c r="C51" s="13">
        <f xml:space="preserve"> COUNTIFS(Sheet2!$C:$C,C$5, Sheet2!$D:$D,C$3, Sheet2!$E:$E,"&gt;="&amp;$A51, Sheet2!$E:$E,"&lt;"&amp;$A52)</f>
        <v>0</v>
      </c>
      <c r="D51" s="13">
        <f xml:space="preserve"> COUNTIFS(Sheet2!$C:$C,D$5, Sheet2!$D:$D,D$3, Sheet2!$E:$E,"&gt;="&amp;$A51, Sheet2!$E:$E,"&lt;"&amp;$A52)</f>
        <v>0</v>
      </c>
      <c r="E51" s="13">
        <f xml:space="preserve"> COUNTIFS(Sheet2!$C:$C,E$5, Sheet2!$D:$D,E$3, Sheet2!$E:$E,"&gt;="&amp;$A51, Sheet2!$E:$E,"&lt;"&amp;$A52)</f>
        <v>0</v>
      </c>
      <c r="F51" s="13">
        <f xml:space="preserve"> COUNTIFS(Sheet2!$C:$C,F$5, Sheet2!$D:$D,F$3, Sheet2!$E:$E,"&gt;="&amp;$A51, Sheet2!$E:$E,"&lt;"&amp;$A52)</f>
        <v>1</v>
      </c>
      <c r="G51" s="13">
        <f xml:space="preserve"> COUNTIFS(Sheet2!$C:$C,G$5, Sheet2!$D:$D,G$3, Sheet2!$E:$E,"&gt;="&amp;$A51, Sheet2!$E:$E,"&lt;"&amp;$A52)</f>
        <v>0</v>
      </c>
      <c r="H51" s="13">
        <f xml:space="preserve"> COUNTIFS(Sheet2!$C:$C,H$5, Sheet2!$D:$D,H$3, Sheet2!$E:$E,"&gt;="&amp;$A51, Sheet2!$E:$E,"&lt;"&amp;$A52)</f>
        <v>0</v>
      </c>
      <c r="I51" s="13">
        <f xml:space="preserve"> COUNTIFS(Sheet2!$C:$C,I$5, Sheet2!$D:$D,I$3, Sheet2!$E:$E,"&gt;="&amp;$A51, Sheet2!$E:$E,"&lt;"&amp;$A52)</f>
        <v>0</v>
      </c>
      <c r="J51" s="13">
        <f xml:space="preserve"> COUNTIFS(Sheet2!$C:$C,J$5, Sheet2!$D:$D,J$3, Sheet2!$E:$E,"&gt;="&amp;$A51, Sheet2!$E:$E,"&lt;"&amp;$A52)</f>
        <v>0</v>
      </c>
      <c r="K51" s="13">
        <f xml:space="preserve"> COUNTIFS(Sheet2!$C:$C,K$5, Sheet2!$D:$D,K$3, Sheet2!$E:$E,"&gt;="&amp;$A51, Sheet2!$E:$E,"&lt;"&amp;$A52)</f>
        <v>0</v>
      </c>
      <c r="L51" s="13">
        <f xml:space="preserve"> COUNTIFS(Sheet2!$C:$C,L$5, Sheet2!$D:$D,L$3, Sheet2!$E:$E,"&gt;="&amp;$A51, Sheet2!$E:$E,"&lt;"&amp;$A52)</f>
        <v>1</v>
      </c>
      <c r="M51" s="13">
        <f xml:space="preserve"> COUNTIFS(Sheet2!$C:$C,M$5, Sheet2!$D:$D,M$3, Sheet2!$E:$E,"&gt;="&amp;$A51, Sheet2!$E:$E,"&lt;"&amp;$A52)</f>
        <v>0</v>
      </c>
      <c r="N51" s="13">
        <f xml:space="preserve"> COUNTIFS(Sheet2!$C:$C,N$5, Sheet2!$D:$D,N$3, Sheet2!$E:$E,"&gt;="&amp;$A51, Sheet2!$E:$E,"&lt;"&amp;$A52)</f>
        <v>0</v>
      </c>
      <c r="O51" s="13">
        <f xml:space="preserve"> COUNTIFS(Sheet2!$C:$C,O$5, Sheet2!$D:$D,O$3, Sheet2!$E:$E,"&gt;="&amp;$A51, Sheet2!$E:$E,"&lt;"&amp;$A52)</f>
        <v>0</v>
      </c>
      <c r="P51" s="13">
        <f xml:space="preserve"> COUNTIFS(Sheet2!$C:$C,P$5, Sheet2!$D:$D,P$3, Sheet2!$E:$E,"&gt;="&amp;$A51, Sheet2!$E:$E,"&lt;"&amp;$A52)</f>
        <v>0</v>
      </c>
      <c r="Q51" s="13">
        <f xml:space="preserve"> COUNTIFS(Sheet2!$C:$C,Q$5, Sheet2!$D:$D,Q$3, Sheet2!$E:$E,"&gt;="&amp;$A51, Sheet2!$E:$E,"&lt;"&amp;$A52)</f>
        <v>0</v>
      </c>
      <c r="R51" s="13">
        <f xml:space="preserve"> COUNTIFS(Sheet2!$C:$C,R$5, Sheet2!$D:$D,R$3, Sheet2!$E:$E,"&gt;="&amp;$A51, Sheet2!$E:$E,"&lt;"&amp;$A52)</f>
        <v>0</v>
      </c>
      <c r="S51" s="13">
        <f xml:space="preserve"> COUNTIFS(Sheet2!$C:$C,S$5, Sheet2!$D:$D,S$3, Sheet2!$E:$E,"&gt;="&amp;$A51, Sheet2!$E:$E,"&lt;"&amp;$A52)</f>
        <v>1</v>
      </c>
      <c r="T51" s="13">
        <f xml:space="preserve"> COUNTIFS(Sheet2!$C:$C,T$5, Sheet2!$D:$D,T$3, Sheet2!$E:$E,"&gt;="&amp;$A51, Sheet2!$E:$E,"&lt;"&amp;$A52)</f>
        <v>0</v>
      </c>
      <c r="U51" s="13">
        <f xml:space="preserve"> COUNTIFS(Sheet2!$C:$C,U$5, Sheet2!$D:$D,U$3, Sheet2!$E:$E,"&gt;="&amp;$A51, Sheet2!$E:$E,"&lt;"&amp;$A52)</f>
        <v>0</v>
      </c>
      <c r="V51" s="13">
        <f xml:space="preserve"> COUNTIFS(Sheet2!$C:$C,V$5, Sheet2!$D:$D,V$3, Sheet2!$E:$E,"&gt;="&amp;$A51, Sheet2!$E:$E,"&lt;"&amp;$A52)</f>
        <v>0</v>
      </c>
      <c r="W51" s="19">
        <f t="shared" si="1"/>
        <v>0.14285714285714285</v>
      </c>
    </row>
    <row r="52" spans="1:23" x14ac:dyDescent="0.25">
      <c r="A52" s="11">
        <v>0.718750000000001</v>
      </c>
      <c r="B52" s="13">
        <f xml:space="preserve"> COUNTIFS(Sheet2!$C:$C,B$5, Sheet2!$D:$D,B$3, Sheet2!$E:$E,"&gt;="&amp;$A52, Sheet2!$E:$E,"&lt;"&amp;$A53)</f>
        <v>0</v>
      </c>
      <c r="C52" s="13">
        <f xml:space="preserve"> COUNTIFS(Sheet2!$C:$C,C$5, Sheet2!$D:$D,C$3, Sheet2!$E:$E,"&gt;="&amp;$A52, Sheet2!$E:$E,"&lt;"&amp;$A53)</f>
        <v>0</v>
      </c>
      <c r="D52" s="13">
        <f xml:space="preserve"> COUNTIFS(Sheet2!$C:$C,D$5, Sheet2!$D:$D,D$3, Sheet2!$E:$E,"&gt;="&amp;$A52, Sheet2!$E:$E,"&lt;"&amp;$A53)</f>
        <v>0</v>
      </c>
      <c r="E52" s="13">
        <f xml:space="preserve"> COUNTIFS(Sheet2!$C:$C,E$5, Sheet2!$D:$D,E$3, Sheet2!$E:$E,"&gt;="&amp;$A52, Sheet2!$E:$E,"&lt;"&amp;$A53)</f>
        <v>0</v>
      </c>
      <c r="F52" s="13">
        <f xml:space="preserve"> COUNTIFS(Sheet2!$C:$C,F$5, Sheet2!$D:$D,F$3, Sheet2!$E:$E,"&gt;="&amp;$A52, Sheet2!$E:$E,"&lt;"&amp;$A53)</f>
        <v>0</v>
      </c>
      <c r="G52" s="13">
        <f xml:space="preserve"> COUNTIFS(Sheet2!$C:$C,G$5, Sheet2!$D:$D,G$3, Sheet2!$E:$E,"&gt;="&amp;$A52, Sheet2!$E:$E,"&lt;"&amp;$A53)</f>
        <v>0</v>
      </c>
      <c r="H52" s="13">
        <f xml:space="preserve"> COUNTIFS(Sheet2!$C:$C,H$5, Sheet2!$D:$D,H$3, Sheet2!$E:$E,"&gt;="&amp;$A52, Sheet2!$E:$E,"&lt;"&amp;$A53)</f>
        <v>0</v>
      </c>
      <c r="I52" s="13">
        <f xml:space="preserve"> COUNTIFS(Sheet2!$C:$C,I$5, Sheet2!$D:$D,I$3, Sheet2!$E:$E,"&gt;="&amp;$A52, Sheet2!$E:$E,"&lt;"&amp;$A53)</f>
        <v>0</v>
      </c>
      <c r="J52" s="13">
        <f xml:space="preserve"> COUNTIFS(Sheet2!$C:$C,J$5, Sheet2!$D:$D,J$3, Sheet2!$E:$E,"&gt;="&amp;$A52, Sheet2!$E:$E,"&lt;"&amp;$A53)</f>
        <v>0</v>
      </c>
      <c r="K52" s="13">
        <f xml:space="preserve"> COUNTIFS(Sheet2!$C:$C,K$5, Sheet2!$D:$D,K$3, Sheet2!$E:$E,"&gt;="&amp;$A52, Sheet2!$E:$E,"&lt;"&amp;$A53)</f>
        <v>0</v>
      </c>
      <c r="L52" s="13">
        <f xml:space="preserve"> COUNTIFS(Sheet2!$C:$C,L$5, Sheet2!$D:$D,L$3, Sheet2!$E:$E,"&gt;="&amp;$A52, Sheet2!$E:$E,"&lt;"&amp;$A53)</f>
        <v>0</v>
      </c>
      <c r="M52" s="13">
        <f xml:space="preserve"> COUNTIFS(Sheet2!$C:$C,M$5, Sheet2!$D:$D,M$3, Sheet2!$E:$E,"&gt;="&amp;$A52, Sheet2!$E:$E,"&lt;"&amp;$A53)</f>
        <v>0</v>
      </c>
      <c r="N52" s="13">
        <f xml:space="preserve"> COUNTIFS(Sheet2!$C:$C,N$5, Sheet2!$D:$D,N$3, Sheet2!$E:$E,"&gt;="&amp;$A52, Sheet2!$E:$E,"&lt;"&amp;$A53)</f>
        <v>0</v>
      </c>
      <c r="O52" s="13">
        <f xml:space="preserve"> COUNTIFS(Sheet2!$C:$C,O$5, Sheet2!$D:$D,O$3, Sheet2!$E:$E,"&gt;="&amp;$A52, Sheet2!$E:$E,"&lt;"&amp;$A53)</f>
        <v>0</v>
      </c>
      <c r="P52" s="13">
        <f xml:space="preserve"> COUNTIFS(Sheet2!$C:$C,P$5, Sheet2!$D:$D,P$3, Sheet2!$E:$E,"&gt;="&amp;$A52, Sheet2!$E:$E,"&lt;"&amp;$A53)</f>
        <v>0</v>
      </c>
      <c r="Q52" s="13">
        <f xml:space="preserve"> COUNTIFS(Sheet2!$C:$C,Q$5, Sheet2!$D:$D,Q$3, Sheet2!$E:$E,"&gt;="&amp;$A52, Sheet2!$E:$E,"&lt;"&amp;$A53)</f>
        <v>0</v>
      </c>
      <c r="R52" s="13">
        <f xml:space="preserve"> COUNTIFS(Sheet2!$C:$C,R$5, Sheet2!$D:$D,R$3, Sheet2!$E:$E,"&gt;="&amp;$A52, Sheet2!$E:$E,"&lt;"&amp;$A53)</f>
        <v>0</v>
      </c>
      <c r="S52" s="13">
        <f xml:space="preserve"> COUNTIFS(Sheet2!$C:$C,S$5, Sheet2!$D:$D,S$3, Sheet2!$E:$E,"&gt;="&amp;$A52, Sheet2!$E:$E,"&lt;"&amp;$A53)</f>
        <v>1</v>
      </c>
      <c r="T52" s="13">
        <f xml:space="preserve"> COUNTIFS(Sheet2!$C:$C,T$5, Sheet2!$D:$D,T$3, Sheet2!$E:$E,"&gt;="&amp;$A52, Sheet2!$E:$E,"&lt;"&amp;$A53)</f>
        <v>0</v>
      </c>
      <c r="U52" s="13">
        <f xml:space="preserve"> COUNTIFS(Sheet2!$C:$C,U$5, Sheet2!$D:$D,U$3, Sheet2!$E:$E,"&gt;="&amp;$A52, Sheet2!$E:$E,"&lt;"&amp;$A53)</f>
        <v>0</v>
      </c>
      <c r="V52" s="13">
        <f xml:space="preserve"> COUNTIFS(Sheet2!$C:$C,V$5, Sheet2!$D:$D,V$3, Sheet2!$E:$E,"&gt;="&amp;$A52, Sheet2!$E:$E,"&lt;"&amp;$A53)</f>
        <v>0</v>
      </c>
      <c r="W52" s="19">
        <f t="shared" si="1"/>
        <v>4.7619047619047616E-2</v>
      </c>
    </row>
    <row r="53" spans="1:23" x14ac:dyDescent="0.25">
      <c r="A53" s="11">
        <v>0.72916666666666796</v>
      </c>
      <c r="B53" s="13">
        <f xml:space="preserve"> COUNTIFS(Sheet2!$C:$C,B$5, Sheet2!$D:$D,B$3, Sheet2!$E:$E,"&gt;="&amp;$A53, Sheet2!$E:$E,"&lt;"&amp;$A54)</f>
        <v>0</v>
      </c>
      <c r="C53" s="13">
        <f xml:space="preserve"> COUNTIFS(Sheet2!$C:$C,C$5, Sheet2!$D:$D,C$3, Sheet2!$E:$E,"&gt;="&amp;$A53, Sheet2!$E:$E,"&lt;"&amp;$A54)</f>
        <v>0</v>
      </c>
      <c r="D53" s="13">
        <f xml:space="preserve"> COUNTIFS(Sheet2!$C:$C,D$5, Sheet2!$D:$D,D$3, Sheet2!$E:$E,"&gt;="&amp;$A53, Sheet2!$E:$E,"&lt;"&amp;$A54)</f>
        <v>0</v>
      </c>
      <c r="E53" s="13">
        <f xml:space="preserve"> COUNTIFS(Sheet2!$C:$C,E$5, Sheet2!$D:$D,E$3, Sheet2!$E:$E,"&gt;="&amp;$A53, Sheet2!$E:$E,"&lt;"&amp;$A54)</f>
        <v>0</v>
      </c>
      <c r="F53" s="13">
        <f xml:space="preserve"> COUNTIFS(Sheet2!$C:$C,F$5, Sheet2!$D:$D,F$3, Sheet2!$E:$E,"&gt;="&amp;$A53, Sheet2!$E:$E,"&lt;"&amp;$A54)</f>
        <v>0</v>
      </c>
      <c r="G53" s="13">
        <f xml:space="preserve"> COUNTIFS(Sheet2!$C:$C,G$5, Sheet2!$D:$D,G$3, Sheet2!$E:$E,"&gt;="&amp;$A53, Sheet2!$E:$E,"&lt;"&amp;$A54)</f>
        <v>0</v>
      </c>
      <c r="H53" s="13">
        <f xml:space="preserve"> COUNTIFS(Sheet2!$C:$C,H$5, Sheet2!$D:$D,H$3, Sheet2!$E:$E,"&gt;="&amp;$A53, Sheet2!$E:$E,"&lt;"&amp;$A54)</f>
        <v>0</v>
      </c>
      <c r="I53" s="13">
        <f xml:space="preserve"> COUNTIFS(Sheet2!$C:$C,I$5, Sheet2!$D:$D,I$3, Sheet2!$E:$E,"&gt;="&amp;$A53, Sheet2!$E:$E,"&lt;"&amp;$A54)</f>
        <v>0</v>
      </c>
      <c r="J53" s="13">
        <f xml:space="preserve"> COUNTIFS(Sheet2!$C:$C,J$5, Sheet2!$D:$D,J$3, Sheet2!$E:$E,"&gt;="&amp;$A53, Sheet2!$E:$E,"&lt;"&amp;$A54)</f>
        <v>0</v>
      </c>
      <c r="K53" s="13">
        <f xml:space="preserve"> COUNTIFS(Sheet2!$C:$C,K$5, Sheet2!$D:$D,K$3, Sheet2!$E:$E,"&gt;="&amp;$A53, Sheet2!$E:$E,"&lt;"&amp;$A54)</f>
        <v>0</v>
      </c>
      <c r="L53" s="13">
        <f xml:space="preserve"> COUNTIFS(Sheet2!$C:$C,L$5, Sheet2!$D:$D,L$3, Sheet2!$E:$E,"&gt;="&amp;$A53, Sheet2!$E:$E,"&lt;"&amp;$A54)</f>
        <v>1</v>
      </c>
      <c r="M53" s="13">
        <f xml:space="preserve"> COUNTIFS(Sheet2!$C:$C,M$5, Sheet2!$D:$D,M$3, Sheet2!$E:$E,"&gt;="&amp;$A53, Sheet2!$E:$E,"&lt;"&amp;$A54)</f>
        <v>0</v>
      </c>
      <c r="N53" s="13">
        <f xml:space="preserve"> COUNTIFS(Sheet2!$C:$C,N$5, Sheet2!$D:$D,N$3, Sheet2!$E:$E,"&gt;="&amp;$A53, Sheet2!$E:$E,"&lt;"&amp;$A54)</f>
        <v>0</v>
      </c>
      <c r="O53" s="13">
        <f xml:space="preserve"> COUNTIFS(Sheet2!$C:$C,O$5, Sheet2!$D:$D,O$3, Sheet2!$E:$E,"&gt;="&amp;$A53, Sheet2!$E:$E,"&lt;"&amp;$A54)</f>
        <v>1</v>
      </c>
      <c r="P53" s="13">
        <f xml:space="preserve"> COUNTIFS(Sheet2!$C:$C,P$5, Sheet2!$D:$D,P$3, Sheet2!$E:$E,"&gt;="&amp;$A53, Sheet2!$E:$E,"&lt;"&amp;$A54)</f>
        <v>0</v>
      </c>
      <c r="Q53" s="13">
        <f xml:space="preserve"> COUNTIFS(Sheet2!$C:$C,Q$5, Sheet2!$D:$D,Q$3, Sheet2!$E:$E,"&gt;="&amp;$A53, Sheet2!$E:$E,"&lt;"&amp;$A54)</f>
        <v>0</v>
      </c>
      <c r="R53" s="13">
        <f xml:space="preserve"> COUNTIFS(Sheet2!$C:$C,R$5, Sheet2!$D:$D,R$3, Sheet2!$E:$E,"&gt;="&amp;$A53, Sheet2!$E:$E,"&lt;"&amp;$A54)</f>
        <v>1</v>
      </c>
      <c r="S53" s="13">
        <f xml:space="preserve"> COUNTIFS(Sheet2!$C:$C,S$5, Sheet2!$D:$D,S$3, Sheet2!$E:$E,"&gt;="&amp;$A53, Sheet2!$E:$E,"&lt;"&amp;$A54)</f>
        <v>0</v>
      </c>
      <c r="T53" s="13">
        <f xml:space="preserve"> COUNTIFS(Sheet2!$C:$C,T$5, Sheet2!$D:$D,T$3, Sheet2!$E:$E,"&gt;="&amp;$A53, Sheet2!$E:$E,"&lt;"&amp;$A54)</f>
        <v>0</v>
      </c>
      <c r="U53" s="13">
        <f xml:space="preserve"> COUNTIFS(Sheet2!$C:$C,U$5, Sheet2!$D:$D,U$3, Sheet2!$E:$E,"&gt;="&amp;$A53, Sheet2!$E:$E,"&lt;"&amp;$A54)</f>
        <v>0</v>
      </c>
      <c r="V53" s="13">
        <f xml:space="preserve"> COUNTIFS(Sheet2!$C:$C,V$5, Sheet2!$D:$D,V$3, Sheet2!$E:$E,"&gt;="&amp;$A53, Sheet2!$E:$E,"&lt;"&amp;$A54)</f>
        <v>0</v>
      </c>
      <c r="W53" s="19">
        <f t="shared" si="1"/>
        <v>0.14285714285714285</v>
      </c>
    </row>
    <row r="54" spans="1:23" x14ac:dyDescent="0.25">
      <c r="A54" s="11">
        <v>0.73958333333333404</v>
      </c>
      <c r="B54" s="13">
        <f xml:space="preserve"> COUNTIFS(Sheet2!$C:$C,B$5, Sheet2!$D:$D,B$3, Sheet2!$E:$E,"&gt;="&amp;$A54, Sheet2!$E:$E,"&lt;"&amp;$A55)</f>
        <v>0</v>
      </c>
      <c r="C54" s="13">
        <f xml:space="preserve"> COUNTIFS(Sheet2!$C:$C,C$5, Sheet2!$D:$D,C$3, Sheet2!$E:$E,"&gt;="&amp;$A54, Sheet2!$E:$E,"&lt;"&amp;$A55)</f>
        <v>0</v>
      </c>
      <c r="D54" s="13">
        <f xml:space="preserve"> COUNTIFS(Sheet2!$C:$C,D$5, Sheet2!$D:$D,D$3, Sheet2!$E:$E,"&gt;="&amp;$A54, Sheet2!$E:$E,"&lt;"&amp;$A55)</f>
        <v>0</v>
      </c>
      <c r="E54" s="13">
        <f xml:space="preserve"> COUNTIFS(Sheet2!$C:$C,E$5, Sheet2!$D:$D,E$3, Sheet2!$E:$E,"&gt;="&amp;$A54, Sheet2!$E:$E,"&lt;"&amp;$A55)</f>
        <v>0</v>
      </c>
      <c r="F54" s="13">
        <f xml:space="preserve"> COUNTIFS(Sheet2!$C:$C,F$5, Sheet2!$D:$D,F$3, Sheet2!$E:$E,"&gt;="&amp;$A54, Sheet2!$E:$E,"&lt;"&amp;$A55)</f>
        <v>1</v>
      </c>
      <c r="G54" s="13">
        <f xml:space="preserve"> COUNTIFS(Sheet2!$C:$C,G$5, Sheet2!$D:$D,G$3, Sheet2!$E:$E,"&gt;="&amp;$A54, Sheet2!$E:$E,"&lt;"&amp;$A55)</f>
        <v>0</v>
      </c>
      <c r="H54" s="13">
        <f xml:space="preserve"> COUNTIFS(Sheet2!$C:$C,H$5, Sheet2!$D:$D,H$3, Sheet2!$E:$E,"&gt;="&amp;$A54, Sheet2!$E:$E,"&lt;"&amp;$A55)</f>
        <v>0</v>
      </c>
      <c r="I54" s="13">
        <f xml:space="preserve"> COUNTIFS(Sheet2!$C:$C,I$5, Sheet2!$D:$D,I$3, Sheet2!$E:$E,"&gt;="&amp;$A54, Sheet2!$E:$E,"&lt;"&amp;$A55)</f>
        <v>0</v>
      </c>
      <c r="J54" s="13">
        <f xml:space="preserve"> COUNTIFS(Sheet2!$C:$C,J$5, Sheet2!$D:$D,J$3, Sheet2!$E:$E,"&gt;="&amp;$A54, Sheet2!$E:$E,"&lt;"&amp;$A55)</f>
        <v>0</v>
      </c>
      <c r="K54" s="13">
        <f xml:space="preserve"> COUNTIFS(Sheet2!$C:$C,K$5, Sheet2!$D:$D,K$3, Sheet2!$E:$E,"&gt;="&amp;$A54, Sheet2!$E:$E,"&lt;"&amp;$A55)</f>
        <v>0</v>
      </c>
      <c r="L54" s="13">
        <f xml:space="preserve"> COUNTIFS(Sheet2!$C:$C,L$5, Sheet2!$D:$D,L$3, Sheet2!$E:$E,"&gt;="&amp;$A54, Sheet2!$E:$E,"&lt;"&amp;$A55)</f>
        <v>0</v>
      </c>
      <c r="M54" s="13">
        <f xml:space="preserve"> COUNTIFS(Sheet2!$C:$C,M$5, Sheet2!$D:$D,M$3, Sheet2!$E:$E,"&gt;="&amp;$A54, Sheet2!$E:$E,"&lt;"&amp;$A55)</f>
        <v>0</v>
      </c>
      <c r="N54" s="13">
        <f xml:space="preserve"> COUNTIFS(Sheet2!$C:$C,N$5, Sheet2!$D:$D,N$3, Sheet2!$E:$E,"&gt;="&amp;$A54, Sheet2!$E:$E,"&lt;"&amp;$A55)</f>
        <v>0</v>
      </c>
      <c r="O54" s="13">
        <f xml:space="preserve"> COUNTIFS(Sheet2!$C:$C,O$5, Sheet2!$D:$D,O$3, Sheet2!$E:$E,"&gt;="&amp;$A54, Sheet2!$E:$E,"&lt;"&amp;$A55)</f>
        <v>0</v>
      </c>
      <c r="P54" s="13">
        <f xml:space="preserve"> COUNTIFS(Sheet2!$C:$C,P$5, Sheet2!$D:$D,P$3, Sheet2!$E:$E,"&gt;="&amp;$A54, Sheet2!$E:$E,"&lt;"&amp;$A55)</f>
        <v>0</v>
      </c>
      <c r="Q54" s="13">
        <f xml:space="preserve"> COUNTIFS(Sheet2!$C:$C,Q$5, Sheet2!$D:$D,Q$3, Sheet2!$E:$E,"&gt;="&amp;$A54, Sheet2!$E:$E,"&lt;"&amp;$A55)</f>
        <v>0</v>
      </c>
      <c r="R54" s="13">
        <f xml:space="preserve"> COUNTIFS(Sheet2!$C:$C,R$5, Sheet2!$D:$D,R$3, Sheet2!$E:$E,"&gt;="&amp;$A54, Sheet2!$E:$E,"&lt;"&amp;$A55)</f>
        <v>0</v>
      </c>
      <c r="S54" s="13">
        <f xml:space="preserve"> COUNTIFS(Sheet2!$C:$C,S$5, Sheet2!$D:$D,S$3, Sheet2!$E:$E,"&gt;="&amp;$A54, Sheet2!$E:$E,"&lt;"&amp;$A55)</f>
        <v>0</v>
      </c>
      <c r="T54" s="13">
        <f xml:space="preserve"> COUNTIFS(Sheet2!$C:$C,T$5, Sheet2!$D:$D,T$3, Sheet2!$E:$E,"&gt;="&amp;$A54, Sheet2!$E:$E,"&lt;"&amp;$A55)</f>
        <v>0</v>
      </c>
      <c r="U54" s="13">
        <f xml:space="preserve"> COUNTIFS(Sheet2!$C:$C,U$5, Sheet2!$D:$D,U$3, Sheet2!$E:$E,"&gt;="&amp;$A54, Sheet2!$E:$E,"&lt;"&amp;$A55)</f>
        <v>0</v>
      </c>
      <c r="V54" s="13">
        <f xml:space="preserve"> COUNTIFS(Sheet2!$C:$C,V$5, Sheet2!$D:$D,V$3, Sheet2!$E:$E,"&gt;="&amp;$A54, Sheet2!$E:$E,"&lt;"&amp;$A55)</f>
        <v>0</v>
      </c>
      <c r="W54" s="19">
        <f t="shared" si="1"/>
        <v>4.7619047619047616E-2</v>
      </c>
    </row>
    <row r="55" spans="1:23" x14ac:dyDescent="0.25">
      <c r="A55" s="11">
        <v>0.750000000000001</v>
      </c>
      <c r="B55" s="13">
        <f xml:space="preserve"> COUNTIFS(Sheet2!$C:$C,B$5, Sheet2!$D:$D,B$3, Sheet2!$E:$E,"&gt;="&amp;$A55, Sheet2!$E:$E,"&lt;"&amp;$A56)</f>
        <v>0</v>
      </c>
      <c r="C55" s="13">
        <f xml:space="preserve"> COUNTIFS(Sheet2!$C:$C,C$5, Sheet2!$D:$D,C$3, Sheet2!$E:$E,"&gt;="&amp;$A55, Sheet2!$E:$E,"&lt;"&amp;$A56)</f>
        <v>0</v>
      </c>
      <c r="D55" s="13">
        <f xml:space="preserve"> COUNTIFS(Sheet2!$C:$C,D$5, Sheet2!$D:$D,D$3, Sheet2!$E:$E,"&gt;="&amp;$A55, Sheet2!$E:$E,"&lt;"&amp;$A56)</f>
        <v>0</v>
      </c>
      <c r="E55" s="13">
        <f xml:space="preserve"> COUNTIFS(Sheet2!$C:$C,E$5, Sheet2!$D:$D,E$3, Sheet2!$E:$E,"&gt;="&amp;$A55, Sheet2!$E:$E,"&lt;"&amp;$A56)</f>
        <v>0</v>
      </c>
      <c r="F55" s="13">
        <f xml:space="preserve"> COUNTIFS(Sheet2!$C:$C,F$5, Sheet2!$D:$D,F$3, Sheet2!$E:$E,"&gt;="&amp;$A55, Sheet2!$E:$E,"&lt;"&amp;$A56)</f>
        <v>0</v>
      </c>
      <c r="G55" s="13">
        <f xml:space="preserve"> COUNTIFS(Sheet2!$C:$C,G$5, Sheet2!$D:$D,G$3, Sheet2!$E:$E,"&gt;="&amp;$A55, Sheet2!$E:$E,"&lt;"&amp;$A56)</f>
        <v>0</v>
      </c>
      <c r="H55" s="13">
        <f xml:space="preserve"> COUNTIFS(Sheet2!$C:$C,H$5, Sheet2!$D:$D,H$3, Sheet2!$E:$E,"&gt;="&amp;$A55, Sheet2!$E:$E,"&lt;"&amp;$A56)</f>
        <v>0</v>
      </c>
      <c r="I55" s="13">
        <f xml:space="preserve"> COUNTIFS(Sheet2!$C:$C,I$5, Sheet2!$D:$D,I$3, Sheet2!$E:$E,"&gt;="&amp;$A55, Sheet2!$E:$E,"&lt;"&amp;$A56)</f>
        <v>0</v>
      </c>
      <c r="J55" s="13">
        <f xml:space="preserve"> COUNTIFS(Sheet2!$C:$C,J$5, Sheet2!$D:$D,J$3, Sheet2!$E:$E,"&gt;="&amp;$A55, Sheet2!$E:$E,"&lt;"&amp;$A56)</f>
        <v>0</v>
      </c>
      <c r="K55" s="13">
        <f xml:space="preserve"> COUNTIFS(Sheet2!$C:$C,K$5, Sheet2!$D:$D,K$3, Sheet2!$E:$E,"&gt;="&amp;$A55, Sheet2!$E:$E,"&lt;"&amp;$A56)</f>
        <v>0</v>
      </c>
      <c r="L55" s="13">
        <f xml:space="preserve"> COUNTIFS(Sheet2!$C:$C,L$5, Sheet2!$D:$D,L$3, Sheet2!$E:$E,"&gt;="&amp;$A55, Sheet2!$E:$E,"&lt;"&amp;$A56)</f>
        <v>1</v>
      </c>
      <c r="M55" s="13">
        <f xml:space="preserve"> COUNTIFS(Sheet2!$C:$C,M$5, Sheet2!$D:$D,M$3, Sheet2!$E:$E,"&gt;="&amp;$A55, Sheet2!$E:$E,"&lt;"&amp;$A56)</f>
        <v>0</v>
      </c>
      <c r="N55" s="13">
        <f xml:space="preserve"> COUNTIFS(Sheet2!$C:$C,N$5, Sheet2!$D:$D,N$3, Sheet2!$E:$E,"&gt;="&amp;$A55, Sheet2!$E:$E,"&lt;"&amp;$A56)</f>
        <v>0</v>
      </c>
      <c r="O55" s="13">
        <f xml:space="preserve"> COUNTIFS(Sheet2!$C:$C,O$5, Sheet2!$D:$D,O$3, Sheet2!$E:$E,"&gt;="&amp;$A55, Sheet2!$E:$E,"&lt;"&amp;$A56)</f>
        <v>0</v>
      </c>
      <c r="P55" s="13">
        <f xml:space="preserve"> COUNTIFS(Sheet2!$C:$C,P$5, Sheet2!$D:$D,P$3, Sheet2!$E:$E,"&gt;="&amp;$A55, Sheet2!$E:$E,"&lt;"&amp;$A56)</f>
        <v>1</v>
      </c>
      <c r="Q55" s="13">
        <f xml:space="preserve"> COUNTIFS(Sheet2!$C:$C,Q$5, Sheet2!$D:$D,Q$3, Sheet2!$E:$E,"&gt;="&amp;$A55, Sheet2!$E:$E,"&lt;"&amp;$A56)</f>
        <v>0</v>
      </c>
      <c r="R55" s="13">
        <f xml:space="preserve"> COUNTIFS(Sheet2!$C:$C,R$5, Sheet2!$D:$D,R$3, Sheet2!$E:$E,"&gt;="&amp;$A55, Sheet2!$E:$E,"&lt;"&amp;$A56)</f>
        <v>0</v>
      </c>
      <c r="S55" s="13">
        <f xml:space="preserve"> COUNTIFS(Sheet2!$C:$C,S$5, Sheet2!$D:$D,S$3, Sheet2!$E:$E,"&gt;="&amp;$A55, Sheet2!$E:$E,"&lt;"&amp;$A56)</f>
        <v>0</v>
      </c>
      <c r="T55" s="13">
        <f xml:space="preserve"> COUNTIFS(Sheet2!$C:$C,T$5, Sheet2!$D:$D,T$3, Sheet2!$E:$E,"&gt;="&amp;$A55, Sheet2!$E:$E,"&lt;"&amp;$A56)</f>
        <v>0</v>
      </c>
      <c r="U55" s="13">
        <f xml:space="preserve"> COUNTIFS(Sheet2!$C:$C,U$5, Sheet2!$D:$D,U$3, Sheet2!$E:$E,"&gt;="&amp;$A55, Sheet2!$E:$E,"&lt;"&amp;$A56)</f>
        <v>0</v>
      </c>
      <c r="V55" s="13">
        <f xml:space="preserve"> COUNTIFS(Sheet2!$C:$C,V$5, Sheet2!$D:$D,V$3, Sheet2!$E:$E,"&gt;="&amp;$A55, Sheet2!$E:$E,"&lt;"&amp;$A56)</f>
        <v>0</v>
      </c>
      <c r="W55" s="19">
        <f t="shared" si="1"/>
        <v>9.5238095238095233E-2</v>
      </c>
    </row>
    <row r="56" spans="1:23" x14ac:dyDescent="0.25">
      <c r="A56" s="11">
        <v>0.76041666666666796</v>
      </c>
      <c r="B56" s="13">
        <f xml:space="preserve"> COUNTIFS(Sheet2!$C:$C,B$5, Sheet2!$D:$D,B$3, Sheet2!$E:$E,"&gt;="&amp;$A56, Sheet2!$E:$E,"&lt;"&amp;$A57)</f>
        <v>0</v>
      </c>
      <c r="C56" s="13">
        <f xml:space="preserve"> COUNTIFS(Sheet2!$C:$C,C$5, Sheet2!$D:$D,C$3, Sheet2!$E:$E,"&gt;="&amp;$A56, Sheet2!$E:$E,"&lt;"&amp;$A57)</f>
        <v>0</v>
      </c>
      <c r="D56" s="13">
        <f xml:space="preserve"> COUNTIFS(Sheet2!$C:$C,D$5, Sheet2!$D:$D,D$3, Sheet2!$E:$E,"&gt;="&amp;$A56, Sheet2!$E:$E,"&lt;"&amp;$A57)</f>
        <v>0</v>
      </c>
      <c r="E56" s="13">
        <f xml:space="preserve"> COUNTIFS(Sheet2!$C:$C,E$5, Sheet2!$D:$D,E$3, Sheet2!$E:$E,"&gt;="&amp;$A56, Sheet2!$E:$E,"&lt;"&amp;$A57)</f>
        <v>0</v>
      </c>
      <c r="F56" s="13">
        <f xml:space="preserve"> COUNTIFS(Sheet2!$C:$C,F$5, Sheet2!$D:$D,F$3, Sheet2!$E:$E,"&gt;="&amp;$A56, Sheet2!$E:$E,"&lt;"&amp;$A57)</f>
        <v>0</v>
      </c>
      <c r="G56" s="13">
        <f xml:space="preserve"> COUNTIFS(Sheet2!$C:$C,G$5, Sheet2!$D:$D,G$3, Sheet2!$E:$E,"&gt;="&amp;$A56, Sheet2!$E:$E,"&lt;"&amp;$A57)</f>
        <v>0</v>
      </c>
      <c r="H56" s="13">
        <f xml:space="preserve"> COUNTIFS(Sheet2!$C:$C,H$5, Sheet2!$D:$D,H$3, Sheet2!$E:$E,"&gt;="&amp;$A56, Sheet2!$E:$E,"&lt;"&amp;$A57)</f>
        <v>0</v>
      </c>
      <c r="I56" s="13">
        <f xml:space="preserve"> COUNTIFS(Sheet2!$C:$C,I$5, Sheet2!$D:$D,I$3, Sheet2!$E:$E,"&gt;="&amp;$A56, Sheet2!$E:$E,"&lt;"&amp;$A57)</f>
        <v>0</v>
      </c>
      <c r="J56" s="13">
        <f xml:space="preserve"> COUNTIFS(Sheet2!$C:$C,J$5, Sheet2!$D:$D,J$3, Sheet2!$E:$E,"&gt;="&amp;$A56, Sheet2!$E:$E,"&lt;"&amp;$A57)</f>
        <v>0</v>
      </c>
      <c r="K56" s="13">
        <f xml:space="preserve"> COUNTIFS(Sheet2!$C:$C,K$5, Sheet2!$D:$D,K$3, Sheet2!$E:$E,"&gt;="&amp;$A56, Sheet2!$E:$E,"&lt;"&amp;$A57)</f>
        <v>0</v>
      </c>
      <c r="L56" s="13">
        <f xml:space="preserve"> COUNTIFS(Sheet2!$C:$C,L$5, Sheet2!$D:$D,L$3, Sheet2!$E:$E,"&gt;="&amp;$A56, Sheet2!$E:$E,"&lt;"&amp;$A57)</f>
        <v>0</v>
      </c>
      <c r="M56" s="13">
        <f xml:space="preserve"> COUNTIFS(Sheet2!$C:$C,M$5, Sheet2!$D:$D,M$3, Sheet2!$E:$E,"&gt;="&amp;$A56, Sheet2!$E:$E,"&lt;"&amp;$A57)</f>
        <v>0</v>
      </c>
      <c r="N56" s="13">
        <f xml:space="preserve"> COUNTIFS(Sheet2!$C:$C,N$5, Sheet2!$D:$D,N$3, Sheet2!$E:$E,"&gt;="&amp;$A56, Sheet2!$E:$E,"&lt;"&amp;$A57)</f>
        <v>0</v>
      </c>
      <c r="O56" s="13">
        <f xml:space="preserve"> COUNTIFS(Sheet2!$C:$C,O$5, Sheet2!$D:$D,O$3, Sheet2!$E:$E,"&gt;="&amp;$A56, Sheet2!$E:$E,"&lt;"&amp;$A57)</f>
        <v>0</v>
      </c>
      <c r="P56" s="13">
        <f xml:space="preserve"> COUNTIFS(Sheet2!$C:$C,P$5, Sheet2!$D:$D,P$3, Sheet2!$E:$E,"&gt;="&amp;$A56, Sheet2!$E:$E,"&lt;"&amp;$A57)</f>
        <v>0</v>
      </c>
      <c r="Q56" s="13">
        <f xml:space="preserve"> COUNTIFS(Sheet2!$C:$C,Q$5, Sheet2!$D:$D,Q$3, Sheet2!$E:$E,"&gt;="&amp;$A56, Sheet2!$E:$E,"&lt;"&amp;$A57)</f>
        <v>0</v>
      </c>
      <c r="R56" s="13">
        <f xml:space="preserve"> COUNTIFS(Sheet2!$C:$C,R$5, Sheet2!$D:$D,R$3, Sheet2!$E:$E,"&gt;="&amp;$A56, Sheet2!$E:$E,"&lt;"&amp;$A57)</f>
        <v>0</v>
      </c>
      <c r="S56" s="13">
        <f xml:space="preserve"> COUNTIFS(Sheet2!$C:$C,S$5, Sheet2!$D:$D,S$3, Sheet2!$E:$E,"&gt;="&amp;$A56, Sheet2!$E:$E,"&lt;"&amp;$A57)</f>
        <v>0</v>
      </c>
      <c r="T56" s="13">
        <f xml:space="preserve"> COUNTIFS(Sheet2!$C:$C,T$5, Sheet2!$D:$D,T$3, Sheet2!$E:$E,"&gt;="&amp;$A56, Sheet2!$E:$E,"&lt;"&amp;$A57)</f>
        <v>0</v>
      </c>
      <c r="U56" s="13">
        <f xml:space="preserve"> COUNTIFS(Sheet2!$C:$C,U$5, Sheet2!$D:$D,U$3, Sheet2!$E:$E,"&gt;="&amp;$A56, Sheet2!$E:$E,"&lt;"&amp;$A57)</f>
        <v>0</v>
      </c>
      <c r="V56" s="13">
        <f xml:space="preserve"> COUNTIFS(Sheet2!$C:$C,V$5, Sheet2!$D:$D,V$3, Sheet2!$E:$E,"&gt;="&amp;$A56, Sheet2!$E:$E,"&lt;"&amp;$A57)</f>
        <v>0</v>
      </c>
      <c r="W56" s="19">
        <f t="shared" si="1"/>
        <v>0</v>
      </c>
    </row>
    <row r="57" spans="1:23" x14ac:dyDescent="0.25">
      <c r="A57" s="11">
        <v>0.77083333333333404</v>
      </c>
      <c r="B57" s="13">
        <f xml:space="preserve"> COUNTIFS(Sheet2!$C:$C,B$5, Sheet2!$D:$D,B$3, Sheet2!$E:$E,"&gt;="&amp;$A57, Sheet2!$E:$E,"&lt;"&amp;$A58)</f>
        <v>0</v>
      </c>
      <c r="C57" s="13">
        <f xml:space="preserve"> COUNTIFS(Sheet2!$C:$C,C$5, Sheet2!$D:$D,C$3, Sheet2!$E:$E,"&gt;="&amp;$A57, Sheet2!$E:$E,"&lt;"&amp;$A58)</f>
        <v>0</v>
      </c>
      <c r="D57" s="13">
        <f xml:space="preserve"> COUNTIFS(Sheet2!$C:$C,D$5, Sheet2!$D:$D,D$3, Sheet2!$E:$E,"&gt;="&amp;$A57, Sheet2!$E:$E,"&lt;"&amp;$A58)</f>
        <v>0</v>
      </c>
      <c r="E57" s="13">
        <f xml:space="preserve"> COUNTIFS(Sheet2!$C:$C,E$5, Sheet2!$D:$D,E$3, Sheet2!$E:$E,"&gt;="&amp;$A57, Sheet2!$E:$E,"&lt;"&amp;$A58)</f>
        <v>0</v>
      </c>
      <c r="F57" s="13">
        <f xml:space="preserve"> COUNTIFS(Sheet2!$C:$C,F$5, Sheet2!$D:$D,F$3, Sheet2!$E:$E,"&gt;="&amp;$A57, Sheet2!$E:$E,"&lt;"&amp;$A58)</f>
        <v>0</v>
      </c>
      <c r="G57" s="13">
        <f xml:space="preserve"> COUNTIFS(Sheet2!$C:$C,G$5, Sheet2!$D:$D,G$3, Sheet2!$E:$E,"&gt;="&amp;$A57, Sheet2!$E:$E,"&lt;"&amp;$A58)</f>
        <v>0</v>
      </c>
      <c r="H57" s="13">
        <f xml:space="preserve"> COUNTIFS(Sheet2!$C:$C,H$5, Sheet2!$D:$D,H$3, Sheet2!$E:$E,"&gt;="&amp;$A57, Sheet2!$E:$E,"&lt;"&amp;$A58)</f>
        <v>0</v>
      </c>
      <c r="I57" s="13">
        <f xml:space="preserve"> COUNTIFS(Sheet2!$C:$C,I$5, Sheet2!$D:$D,I$3, Sheet2!$E:$E,"&gt;="&amp;$A57, Sheet2!$E:$E,"&lt;"&amp;$A58)</f>
        <v>0</v>
      </c>
      <c r="J57" s="13">
        <f xml:space="preserve"> COUNTIFS(Sheet2!$C:$C,J$5, Sheet2!$D:$D,J$3, Sheet2!$E:$E,"&gt;="&amp;$A57, Sheet2!$E:$E,"&lt;"&amp;$A58)</f>
        <v>0</v>
      </c>
      <c r="K57" s="13">
        <f xml:space="preserve"> COUNTIFS(Sheet2!$C:$C,K$5, Sheet2!$D:$D,K$3, Sheet2!$E:$E,"&gt;="&amp;$A57, Sheet2!$E:$E,"&lt;"&amp;$A58)</f>
        <v>0</v>
      </c>
      <c r="L57" s="13">
        <f xml:space="preserve"> COUNTIFS(Sheet2!$C:$C,L$5, Sheet2!$D:$D,L$3, Sheet2!$E:$E,"&gt;="&amp;$A57, Sheet2!$E:$E,"&lt;"&amp;$A58)</f>
        <v>0</v>
      </c>
      <c r="M57" s="13">
        <f xml:space="preserve"> COUNTIFS(Sheet2!$C:$C,M$5, Sheet2!$D:$D,M$3, Sheet2!$E:$E,"&gt;="&amp;$A57, Sheet2!$E:$E,"&lt;"&amp;$A58)</f>
        <v>0</v>
      </c>
      <c r="N57" s="13">
        <f xml:space="preserve"> COUNTIFS(Sheet2!$C:$C,N$5, Sheet2!$D:$D,N$3, Sheet2!$E:$E,"&gt;="&amp;$A57, Sheet2!$E:$E,"&lt;"&amp;$A58)</f>
        <v>0</v>
      </c>
      <c r="O57" s="13">
        <f xml:space="preserve"> COUNTIFS(Sheet2!$C:$C,O$5, Sheet2!$D:$D,O$3, Sheet2!$E:$E,"&gt;="&amp;$A57, Sheet2!$E:$E,"&lt;"&amp;$A58)</f>
        <v>0</v>
      </c>
      <c r="P57" s="13">
        <f xml:space="preserve"> COUNTIFS(Sheet2!$C:$C,P$5, Sheet2!$D:$D,P$3, Sheet2!$E:$E,"&gt;="&amp;$A57, Sheet2!$E:$E,"&lt;"&amp;$A58)</f>
        <v>0</v>
      </c>
      <c r="Q57" s="13">
        <f xml:space="preserve"> COUNTIFS(Sheet2!$C:$C,Q$5, Sheet2!$D:$D,Q$3, Sheet2!$E:$E,"&gt;="&amp;$A57, Sheet2!$E:$E,"&lt;"&amp;$A58)</f>
        <v>0</v>
      </c>
      <c r="R57" s="13">
        <f xml:space="preserve"> COUNTIFS(Sheet2!$C:$C,R$5, Sheet2!$D:$D,R$3, Sheet2!$E:$E,"&gt;="&amp;$A57, Sheet2!$E:$E,"&lt;"&amp;$A58)</f>
        <v>0</v>
      </c>
      <c r="S57" s="13">
        <f xml:space="preserve"> COUNTIFS(Sheet2!$C:$C,S$5, Sheet2!$D:$D,S$3, Sheet2!$E:$E,"&gt;="&amp;$A57, Sheet2!$E:$E,"&lt;"&amp;$A58)</f>
        <v>0</v>
      </c>
      <c r="T57" s="13">
        <f xml:space="preserve"> COUNTIFS(Sheet2!$C:$C,T$5, Sheet2!$D:$D,T$3, Sheet2!$E:$E,"&gt;="&amp;$A57, Sheet2!$E:$E,"&lt;"&amp;$A58)</f>
        <v>0</v>
      </c>
      <c r="U57" s="13">
        <f xml:space="preserve"> COUNTIFS(Sheet2!$C:$C,U$5, Sheet2!$D:$D,U$3, Sheet2!$E:$E,"&gt;="&amp;$A57, Sheet2!$E:$E,"&lt;"&amp;$A58)</f>
        <v>0</v>
      </c>
      <c r="V57" s="13">
        <f xml:space="preserve"> COUNTIFS(Sheet2!$C:$C,V$5, Sheet2!$D:$D,V$3, Sheet2!$E:$E,"&gt;="&amp;$A57, Sheet2!$E:$E,"&lt;"&amp;$A58)</f>
        <v>0</v>
      </c>
      <c r="W57" s="19">
        <f t="shared" si="1"/>
        <v>0</v>
      </c>
    </row>
    <row r="58" spans="1:23" x14ac:dyDescent="0.25">
      <c r="A58" s="11">
        <v>0.781250000000001</v>
      </c>
      <c r="B58" s="13">
        <f xml:space="preserve"> COUNTIFS(Sheet2!$C:$C,B$5, Sheet2!$D:$D,B$3, Sheet2!$E:$E,"&gt;="&amp;$A58, Sheet2!$E:$E,"&lt;"&amp;$A59)</f>
        <v>0</v>
      </c>
      <c r="C58" s="13">
        <f xml:space="preserve"> COUNTIFS(Sheet2!$C:$C,C$5, Sheet2!$D:$D,C$3, Sheet2!$E:$E,"&gt;="&amp;$A58, Sheet2!$E:$E,"&lt;"&amp;$A59)</f>
        <v>0</v>
      </c>
      <c r="D58" s="13">
        <f xml:space="preserve"> COUNTIFS(Sheet2!$C:$C,D$5, Sheet2!$D:$D,D$3, Sheet2!$E:$E,"&gt;="&amp;$A58, Sheet2!$E:$E,"&lt;"&amp;$A59)</f>
        <v>0</v>
      </c>
      <c r="E58" s="13">
        <f xml:space="preserve"> COUNTIFS(Sheet2!$C:$C,E$5, Sheet2!$D:$D,E$3, Sheet2!$E:$E,"&gt;="&amp;$A58, Sheet2!$E:$E,"&lt;"&amp;$A59)</f>
        <v>0</v>
      </c>
      <c r="F58" s="13">
        <f xml:space="preserve"> COUNTIFS(Sheet2!$C:$C,F$5, Sheet2!$D:$D,F$3, Sheet2!$E:$E,"&gt;="&amp;$A58, Sheet2!$E:$E,"&lt;"&amp;$A59)</f>
        <v>0</v>
      </c>
      <c r="G58" s="13">
        <f xml:space="preserve"> COUNTIFS(Sheet2!$C:$C,G$5, Sheet2!$D:$D,G$3, Sheet2!$E:$E,"&gt;="&amp;$A58, Sheet2!$E:$E,"&lt;"&amp;$A59)</f>
        <v>0</v>
      </c>
      <c r="H58" s="13">
        <f xml:space="preserve"> COUNTIFS(Sheet2!$C:$C,H$5, Sheet2!$D:$D,H$3, Sheet2!$E:$E,"&gt;="&amp;$A58, Sheet2!$E:$E,"&lt;"&amp;$A59)</f>
        <v>0</v>
      </c>
      <c r="I58" s="13">
        <f xml:space="preserve"> COUNTIFS(Sheet2!$C:$C,I$5, Sheet2!$D:$D,I$3, Sheet2!$E:$E,"&gt;="&amp;$A58, Sheet2!$E:$E,"&lt;"&amp;$A59)</f>
        <v>0</v>
      </c>
      <c r="J58" s="13">
        <f xml:space="preserve"> COUNTIFS(Sheet2!$C:$C,J$5, Sheet2!$D:$D,J$3, Sheet2!$E:$E,"&gt;="&amp;$A58, Sheet2!$E:$E,"&lt;"&amp;$A59)</f>
        <v>0</v>
      </c>
      <c r="K58" s="13">
        <f xml:space="preserve"> COUNTIFS(Sheet2!$C:$C,K$5, Sheet2!$D:$D,K$3, Sheet2!$E:$E,"&gt;="&amp;$A58, Sheet2!$E:$E,"&lt;"&amp;$A59)</f>
        <v>0</v>
      </c>
      <c r="L58" s="13">
        <f xml:space="preserve"> COUNTIFS(Sheet2!$C:$C,L$5, Sheet2!$D:$D,L$3, Sheet2!$E:$E,"&gt;="&amp;$A58, Sheet2!$E:$E,"&lt;"&amp;$A59)</f>
        <v>0</v>
      </c>
      <c r="M58" s="13">
        <f xml:space="preserve"> COUNTIFS(Sheet2!$C:$C,M$5, Sheet2!$D:$D,M$3, Sheet2!$E:$E,"&gt;="&amp;$A58, Sheet2!$E:$E,"&lt;"&amp;$A59)</f>
        <v>0</v>
      </c>
      <c r="N58" s="13">
        <f xml:space="preserve"> COUNTIFS(Sheet2!$C:$C,N$5, Sheet2!$D:$D,N$3, Sheet2!$E:$E,"&gt;="&amp;$A58, Sheet2!$E:$E,"&lt;"&amp;$A59)</f>
        <v>0</v>
      </c>
      <c r="O58" s="13">
        <f xml:space="preserve"> COUNTIFS(Sheet2!$C:$C,O$5, Sheet2!$D:$D,O$3, Sheet2!$E:$E,"&gt;="&amp;$A58, Sheet2!$E:$E,"&lt;"&amp;$A59)</f>
        <v>0</v>
      </c>
      <c r="P58" s="13">
        <f xml:space="preserve"> COUNTIFS(Sheet2!$C:$C,P$5, Sheet2!$D:$D,P$3, Sheet2!$E:$E,"&gt;="&amp;$A58, Sheet2!$E:$E,"&lt;"&amp;$A59)</f>
        <v>0</v>
      </c>
      <c r="Q58" s="13">
        <f xml:space="preserve"> COUNTIFS(Sheet2!$C:$C,Q$5, Sheet2!$D:$D,Q$3, Sheet2!$E:$E,"&gt;="&amp;$A58, Sheet2!$E:$E,"&lt;"&amp;$A59)</f>
        <v>0</v>
      </c>
      <c r="R58" s="13">
        <f xml:space="preserve"> COUNTIFS(Sheet2!$C:$C,R$5, Sheet2!$D:$D,R$3, Sheet2!$E:$E,"&gt;="&amp;$A58, Sheet2!$E:$E,"&lt;"&amp;$A59)</f>
        <v>0</v>
      </c>
      <c r="S58" s="13">
        <f xml:space="preserve"> COUNTIFS(Sheet2!$C:$C,S$5, Sheet2!$D:$D,S$3, Sheet2!$E:$E,"&gt;="&amp;$A58, Sheet2!$E:$E,"&lt;"&amp;$A59)</f>
        <v>0</v>
      </c>
      <c r="T58" s="13">
        <f xml:space="preserve"> COUNTIFS(Sheet2!$C:$C,T$5, Sheet2!$D:$D,T$3, Sheet2!$E:$E,"&gt;="&amp;$A58, Sheet2!$E:$E,"&lt;"&amp;$A59)</f>
        <v>0</v>
      </c>
      <c r="U58" s="13">
        <f xml:space="preserve"> COUNTIFS(Sheet2!$C:$C,U$5, Sheet2!$D:$D,U$3, Sheet2!$E:$E,"&gt;="&amp;$A58, Sheet2!$E:$E,"&lt;"&amp;$A59)</f>
        <v>0</v>
      </c>
      <c r="V58" s="13">
        <f xml:space="preserve"> COUNTIFS(Sheet2!$C:$C,V$5, Sheet2!$D:$D,V$3, Sheet2!$E:$E,"&gt;="&amp;$A58, Sheet2!$E:$E,"&lt;"&amp;$A59)</f>
        <v>0</v>
      </c>
      <c r="W58" s="19">
        <f t="shared" si="1"/>
        <v>0</v>
      </c>
    </row>
    <row r="59" spans="1:23" x14ac:dyDescent="0.25">
      <c r="A59" s="11">
        <v>0.79166666666666796</v>
      </c>
      <c r="B59" s="13">
        <f xml:space="preserve"> COUNTIFS(Sheet2!$C:$C,B$5, Sheet2!$D:$D,B$3, Sheet2!$E:$E,"&gt;="&amp;$A59, Sheet2!$E:$E,"&lt;"&amp;$A60)</f>
        <v>0</v>
      </c>
      <c r="C59" s="13">
        <f xml:space="preserve"> COUNTIFS(Sheet2!$C:$C,C$5, Sheet2!$D:$D,C$3, Sheet2!$E:$E,"&gt;="&amp;$A59, Sheet2!$E:$E,"&lt;"&amp;$A60)</f>
        <v>0</v>
      </c>
      <c r="D59" s="13">
        <f xml:space="preserve"> COUNTIFS(Sheet2!$C:$C,D$5, Sheet2!$D:$D,D$3, Sheet2!$E:$E,"&gt;="&amp;$A59, Sheet2!$E:$E,"&lt;"&amp;$A60)</f>
        <v>0</v>
      </c>
      <c r="E59" s="13">
        <f xml:space="preserve"> COUNTIFS(Sheet2!$C:$C,E$5, Sheet2!$D:$D,E$3, Sheet2!$E:$E,"&gt;="&amp;$A59, Sheet2!$E:$E,"&lt;"&amp;$A60)</f>
        <v>0</v>
      </c>
      <c r="F59" s="13">
        <f xml:space="preserve"> COUNTIFS(Sheet2!$C:$C,F$5, Sheet2!$D:$D,F$3, Sheet2!$E:$E,"&gt;="&amp;$A59, Sheet2!$E:$E,"&lt;"&amp;$A60)</f>
        <v>0</v>
      </c>
      <c r="G59" s="13">
        <f xml:space="preserve"> COUNTIFS(Sheet2!$C:$C,G$5, Sheet2!$D:$D,G$3, Sheet2!$E:$E,"&gt;="&amp;$A59, Sheet2!$E:$E,"&lt;"&amp;$A60)</f>
        <v>0</v>
      </c>
      <c r="H59" s="13">
        <f xml:space="preserve"> COUNTIFS(Sheet2!$C:$C,H$5, Sheet2!$D:$D,H$3, Sheet2!$E:$E,"&gt;="&amp;$A59, Sheet2!$E:$E,"&lt;"&amp;$A60)</f>
        <v>0</v>
      </c>
      <c r="I59" s="13">
        <f xml:space="preserve"> COUNTIFS(Sheet2!$C:$C,I$5, Sheet2!$D:$D,I$3, Sheet2!$E:$E,"&gt;="&amp;$A59, Sheet2!$E:$E,"&lt;"&amp;$A60)</f>
        <v>0</v>
      </c>
      <c r="J59" s="13">
        <f xml:space="preserve"> COUNTIFS(Sheet2!$C:$C,J$5, Sheet2!$D:$D,J$3, Sheet2!$E:$E,"&gt;="&amp;$A59, Sheet2!$E:$E,"&lt;"&amp;$A60)</f>
        <v>0</v>
      </c>
      <c r="K59" s="13">
        <f xml:space="preserve"> COUNTIFS(Sheet2!$C:$C,K$5, Sheet2!$D:$D,K$3, Sheet2!$E:$E,"&gt;="&amp;$A59, Sheet2!$E:$E,"&lt;"&amp;$A60)</f>
        <v>0</v>
      </c>
      <c r="L59" s="13">
        <f xml:space="preserve"> COUNTIFS(Sheet2!$C:$C,L$5, Sheet2!$D:$D,L$3, Sheet2!$E:$E,"&gt;="&amp;$A59, Sheet2!$E:$E,"&lt;"&amp;$A60)</f>
        <v>0</v>
      </c>
      <c r="M59" s="13">
        <f xml:space="preserve"> COUNTIFS(Sheet2!$C:$C,M$5, Sheet2!$D:$D,M$3, Sheet2!$E:$E,"&gt;="&amp;$A59, Sheet2!$E:$E,"&lt;"&amp;$A60)</f>
        <v>0</v>
      </c>
      <c r="N59" s="13">
        <f xml:space="preserve"> COUNTIFS(Sheet2!$C:$C,N$5, Sheet2!$D:$D,N$3, Sheet2!$E:$E,"&gt;="&amp;$A59, Sheet2!$E:$E,"&lt;"&amp;$A60)</f>
        <v>0</v>
      </c>
      <c r="O59" s="13">
        <f xml:space="preserve"> COUNTIFS(Sheet2!$C:$C,O$5, Sheet2!$D:$D,O$3, Sheet2!$E:$E,"&gt;="&amp;$A59, Sheet2!$E:$E,"&lt;"&amp;$A60)</f>
        <v>1</v>
      </c>
      <c r="P59" s="13">
        <f xml:space="preserve"> COUNTIFS(Sheet2!$C:$C,P$5, Sheet2!$D:$D,P$3, Sheet2!$E:$E,"&gt;="&amp;$A59, Sheet2!$E:$E,"&lt;"&amp;$A60)</f>
        <v>0</v>
      </c>
      <c r="Q59" s="13">
        <f xml:space="preserve"> COUNTIFS(Sheet2!$C:$C,Q$5, Sheet2!$D:$D,Q$3, Sheet2!$E:$E,"&gt;="&amp;$A59, Sheet2!$E:$E,"&lt;"&amp;$A60)</f>
        <v>0</v>
      </c>
      <c r="R59" s="13">
        <f xml:space="preserve"> COUNTIFS(Sheet2!$C:$C,R$5, Sheet2!$D:$D,R$3, Sheet2!$E:$E,"&gt;="&amp;$A59, Sheet2!$E:$E,"&lt;"&amp;$A60)</f>
        <v>0</v>
      </c>
      <c r="S59" s="13">
        <f xml:space="preserve"> COUNTIFS(Sheet2!$C:$C,S$5, Sheet2!$D:$D,S$3, Sheet2!$E:$E,"&gt;="&amp;$A59, Sheet2!$E:$E,"&lt;"&amp;$A60)</f>
        <v>0</v>
      </c>
      <c r="T59" s="13">
        <f xml:space="preserve"> COUNTIFS(Sheet2!$C:$C,T$5, Sheet2!$D:$D,T$3, Sheet2!$E:$E,"&gt;="&amp;$A59, Sheet2!$E:$E,"&lt;"&amp;$A60)</f>
        <v>0</v>
      </c>
      <c r="U59" s="13">
        <f xml:space="preserve"> COUNTIFS(Sheet2!$C:$C,U$5, Sheet2!$D:$D,U$3, Sheet2!$E:$E,"&gt;="&amp;$A59, Sheet2!$E:$E,"&lt;"&amp;$A60)</f>
        <v>0</v>
      </c>
      <c r="V59" s="13">
        <f xml:space="preserve"> COUNTIFS(Sheet2!$C:$C,V$5, Sheet2!$D:$D,V$3, Sheet2!$E:$E,"&gt;="&amp;$A59, Sheet2!$E:$E,"&lt;"&amp;$A60)</f>
        <v>0</v>
      </c>
      <c r="W59" s="19">
        <f t="shared" si="1"/>
        <v>4.7619047619047616E-2</v>
      </c>
    </row>
    <row r="60" spans="1:23" x14ac:dyDescent="0.25">
      <c r="A60" s="11">
        <v>0.80208333333333404</v>
      </c>
      <c r="B60" s="13">
        <f xml:space="preserve"> COUNTIFS(Sheet2!$C:$C,B$5, Sheet2!$D:$D,B$3, Sheet2!$E:$E,"&gt;="&amp;$A60, Sheet2!$E:$E,"&lt;"&amp;$A61)</f>
        <v>0</v>
      </c>
      <c r="C60" s="13">
        <f xml:space="preserve"> COUNTIFS(Sheet2!$C:$C,C$5, Sheet2!$D:$D,C$3, Sheet2!$E:$E,"&gt;="&amp;$A60, Sheet2!$E:$E,"&lt;"&amp;$A61)</f>
        <v>0</v>
      </c>
      <c r="D60" s="13">
        <f xml:space="preserve"> COUNTIFS(Sheet2!$C:$C,D$5, Sheet2!$D:$D,D$3, Sheet2!$E:$E,"&gt;="&amp;$A60, Sheet2!$E:$E,"&lt;"&amp;$A61)</f>
        <v>0</v>
      </c>
      <c r="E60" s="13">
        <f xml:space="preserve"> COUNTIFS(Sheet2!$C:$C,E$5, Sheet2!$D:$D,E$3, Sheet2!$E:$E,"&gt;="&amp;$A60, Sheet2!$E:$E,"&lt;"&amp;$A61)</f>
        <v>0</v>
      </c>
      <c r="F60" s="13">
        <f xml:space="preserve"> COUNTIFS(Sheet2!$C:$C,F$5, Sheet2!$D:$D,F$3, Sheet2!$E:$E,"&gt;="&amp;$A60, Sheet2!$E:$E,"&lt;"&amp;$A61)</f>
        <v>0</v>
      </c>
      <c r="G60" s="13">
        <f xml:space="preserve"> COUNTIFS(Sheet2!$C:$C,G$5, Sheet2!$D:$D,G$3, Sheet2!$E:$E,"&gt;="&amp;$A60, Sheet2!$E:$E,"&lt;"&amp;$A61)</f>
        <v>0</v>
      </c>
      <c r="H60" s="13">
        <f xml:space="preserve"> COUNTIFS(Sheet2!$C:$C,H$5, Sheet2!$D:$D,H$3, Sheet2!$E:$E,"&gt;="&amp;$A60, Sheet2!$E:$E,"&lt;"&amp;$A61)</f>
        <v>0</v>
      </c>
      <c r="I60" s="13">
        <f xml:space="preserve"> COUNTIFS(Sheet2!$C:$C,I$5, Sheet2!$D:$D,I$3, Sheet2!$E:$E,"&gt;="&amp;$A60, Sheet2!$E:$E,"&lt;"&amp;$A61)</f>
        <v>0</v>
      </c>
      <c r="J60" s="13">
        <f xml:space="preserve"> COUNTIFS(Sheet2!$C:$C,J$5, Sheet2!$D:$D,J$3, Sheet2!$E:$E,"&gt;="&amp;$A60, Sheet2!$E:$E,"&lt;"&amp;$A61)</f>
        <v>0</v>
      </c>
      <c r="K60" s="13">
        <f xml:space="preserve"> COUNTIFS(Sheet2!$C:$C,K$5, Sheet2!$D:$D,K$3, Sheet2!$E:$E,"&gt;="&amp;$A60, Sheet2!$E:$E,"&lt;"&amp;$A61)</f>
        <v>0</v>
      </c>
      <c r="L60" s="13">
        <f xml:space="preserve"> COUNTIFS(Sheet2!$C:$C,L$5, Sheet2!$D:$D,L$3, Sheet2!$E:$E,"&gt;="&amp;$A60, Sheet2!$E:$E,"&lt;"&amp;$A61)</f>
        <v>0</v>
      </c>
      <c r="M60" s="13">
        <f xml:space="preserve"> COUNTIFS(Sheet2!$C:$C,M$5, Sheet2!$D:$D,M$3, Sheet2!$E:$E,"&gt;="&amp;$A60, Sheet2!$E:$E,"&lt;"&amp;$A61)</f>
        <v>0</v>
      </c>
      <c r="N60" s="13">
        <f xml:space="preserve"> COUNTIFS(Sheet2!$C:$C,N$5, Sheet2!$D:$D,N$3, Sheet2!$E:$E,"&gt;="&amp;$A60, Sheet2!$E:$E,"&lt;"&amp;$A61)</f>
        <v>0</v>
      </c>
      <c r="O60" s="13">
        <f xml:space="preserve"> COUNTIFS(Sheet2!$C:$C,O$5, Sheet2!$D:$D,O$3, Sheet2!$E:$E,"&gt;="&amp;$A60, Sheet2!$E:$E,"&lt;"&amp;$A61)</f>
        <v>0</v>
      </c>
      <c r="P60" s="13">
        <f xml:space="preserve"> COUNTIFS(Sheet2!$C:$C,P$5, Sheet2!$D:$D,P$3, Sheet2!$E:$E,"&gt;="&amp;$A60, Sheet2!$E:$E,"&lt;"&amp;$A61)</f>
        <v>0</v>
      </c>
      <c r="Q60" s="13">
        <f xml:space="preserve"> COUNTIFS(Sheet2!$C:$C,Q$5, Sheet2!$D:$D,Q$3, Sheet2!$E:$E,"&gt;="&amp;$A60, Sheet2!$E:$E,"&lt;"&amp;$A61)</f>
        <v>0</v>
      </c>
      <c r="R60" s="13">
        <f xml:space="preserve"> COUNTIFS(Sheet2!$C:$C,R$5, Sheet2!$D:$D,R$3, Sheet2!$E:$E,"&gt;="&amp;$A60, Sheet2!$E:$E,"&lt;"&amp;$A61)</f>
        <v>0</v>
      </c>
      <c r="S60" s="13">
        <f xml:space="preserve"> COUNTIFS(Sheet2!$C:$C,S$5, Sheet2!$D:$D,S$3, Sheet2!$E:$E,"&gt;="&amp;$A60, Sheet2!$E:$E,"&lt;"&amp;$A61)</f>
        <v>0</v>
      </c>
      <c r="T60" s="13">
        <f xml:space="preserve"> COUNTIFS(Sheet2!$C:$C,T$5, Sheet2!$D:$D,T$3, Sheet2!$E:$E,"&gt;="&amp;$A60, Sheet2!$E:$E,"&lt;"&amp;$A61)</f>
        <v>0</v>
      </c>
      <c r="U60" s="13">
        <f xml:space="preserve"> COUNTIFS(Sheet2!$C:$C,U$5, Sheet2!$D:$D,U$3, Sheet2!$E:$E,"&gt;="&amp;$A60, Sheet2!$E:$E,"&lt;"&amp;$A61)</f>
        <v>0</v>
      </c>
      <c r="V60" s="13">
        <f xml:space="preserve"> COUNTIFS(Sheet2!$C:$C,V$5, Sheet2!$D:$D,V$3, Sheet2!$E:$E,"&gt;="&amp;$A60, Sheet2!$E:$E,"&lt;"&amp;$A61)</f>
        <v>0</v>
      </c>
      <c r="W60" s="19">
        <f t="shared" si="1"/>
        <v>0</v>
      </c>
    </row>
    <row r="61" spans="1:23" x14ac:dyDescent="0.25">
      <c r="A61" s="11">
        <v>0.812500000000001</v>
      </c>
      <c r="B61" s="13">
        <f xml:space="preserve"> COUNTIFS(Sheet2!$C:$C,B$5, Sheet2!$D:$D,B$3, Sheet2!$E:$E,"&gt;="&amp;$A61, Sheet2!$E:$E,"&lt;"&amp;$A62)</f>
        <v>0</v>
      </c>
      <c r="C61" s="13">
        <f xml:space="preserve"> COUNTIFS(Sheet2!$C:$C,C$5, Sheet2!$D:$D,C$3, Sheet2!$E:$E,"&gt;="&amp;$A61, Sheet2!$E:$E,"&lt;"&amp;$A62)</f>
        <v>0</v>
      </c>
      <c r="D61" s="13">
        <f xml:space="preserve"> COUNTIFS(Sheet2!$C:$C,D$5, Sheet2!$D:$D,D$3, Sheet2!$E:$E,"&gt;="&amp;$A61, Sheet2!$E:$E,"&lt;"&amp;$A62)</f>
        <v>0</v>
      </c>
      <c r="E61" s="13">
        <f xml:space="preserve"> COUNTIFS(Sheet2!$C:$C,E$5, Sheet2!$D:$D,E$3, Sheet2!$E:$E,"&gt;="&amp;$A61, Sheet2!$E:$E,"&lt;"&amp;$A62)</f>
        <v>0</v>
      </c>
      <c r="F61" s="13">
        <f xml:space="preserve"> COUNTIFS(Sheet2!$C:$C,F$5, Sheet2!$D:$D,F$3, Sheet2!$E:$E,"&gt;="&amp;$A61, Sheet2!$E:$E,"&lt;"&amp;$A62)</f>
        <v>0</v>
      </c>
      <c r="G61" s="13">
        <f xml:space="preserve"> COUNTIFS(Sheet2!$C:$C,G$5, Sheet2!$D:$D,G$3, Sheet2!$E:$E,"&gt;="&amp;$A61, Sheet2!$E:$E,"&lt;"&amp;$A62)</f>
        <v>0</v>
      </c>
      <c r="H61" s="13">
        <f xml:space="preserve"> COUNTIFS(Sheet2!$C:$C,H$5, Sheet2!$D:$D,H$3, Sheet2!$E:$E,"&gt;="&amp;$A61, Sheet2!$E:$E,"&lt;"&amp;$A62)</f>
        <v>0</v>
      </c>
      <c r="I61" s="13">
        <f xml:space="preserve"> COUNTIFS(Sheet2!$C:$C,I$5, Sheet2!$D:$D,I$3, Sheet2!$E:$E,"&gt;="&amp;$A61, Sheet2!$E:$E,"&lt;"&amp;$A62)</f>
        <v>1</v>
      </c>
      <c r="J61" s="13">
        <f xml:space="preserve"> COUNTIFS(Sheet2!$C:$C,J$5, Sheet2!$D:$D,J$3, Sheet2!$E:$E,"&gt;="&amp;$A61, Sheet2!$E:$E,"&lt;"&amp;$A62)</f>
        <v>0</v>
      </c>
      <c r="K61" s="13">
        <f xml:space="preserve"> COUNTIFS(Sheet2!$C:$C,K$5, Sheet2!$D:$D,K$3, Sheet2!$E:$E,"&gt;="&amp;$A61, Sheet2!$E:$E,"&lt;"&amp;$A62)</f>
        <v>0</v>
      </c>
      <c r="L61" s="13">
        <f xml:space="preserve"> COUNTIFS(Sheet2!$C:$C,L$5, Sheet2!$D:$D,L$3, Sheet2!$E:$E,"&gt;="&amp;$A61, Sheet2!$E:$E,"&lt;"&amp;$A62)</f>
        <v>0</v>
      </c>
      <c r="M61" s="13">
        <f xml:space="preserve"> COUNTIFS(Sheet2!$C:$C,M$5, Sheet2!$D:$D,M$3, Sheet2!$E:$E,"&gt;="&amp;$A61, Sheet2!$E:$E,"&lt;"&amp;$A62)</f>
        <v>0</v>
      </c>
      <c r="N61" s="13">
        <f xml:space="preserve"> COUNTIFS(Sheet2!$C:$C,N$5, Sheet2!$D:$D,N$3, Sheet2!$E:$E,"&gt;="&amp;$A61, Sheet2!$E:$E,"&lt;"&amp;$A62)</f>
        <v>0</v>
      </c>
      <c r="O61" s="13">
        <f xml:space="preserve"> COUNTIFS(Sheet2!$C:$C,O$5, Sheet2!$D:$D,O$3, Sheet2!$E:$E,"&gt;="&amp;$A61, Sheet2!$E:$E,"&lt;"&amp;$A62)</f>
        <v>0</v>
      </c>
      <c r="P61" s="13">
        <f xml:space="preserve"> COUNTIFS(Sheet2!$C:$C,P$5, Sheet2!$D:$D,P$3, Sheet2!$E:$E,"&gt;="&amp;$A61, Sheet2!$E:$E,"&lt;"&amp;$A62)</f>
        <v>0</v>
      </c>
      <c r="Q61" s="13">
        <f xml:space="preserve"> COUNTIFS(Sheet2!$C:$C,Q$5, Sheet2!$D:$D,Q$3, Sheet2!$E:$E,"&gt;="&amp;$A61, Sheet2!$E:$E,"&lt;"&amp;$A62)</f>
        <v>0</v>
      </c>
      <c r="R61" s="13">
        <f xml:space="preserve"> COUNTIFS(Sheet2!$C:$C,R$5, Sheet2!$D:$D,R$3, Sheet2!$E:$E,"&gt;="&amp;$A61, Sheet2!$E:$E,"&lt;"&amp;$A62)</f>
        <v>0</v>
      </c>
      <c r="S61" s="13">
        <f xml:space="preserve"> COUNTIFS(Sheet2!$C:$C,S$5, Sheet2!$D:$D,S$3, Sheet2!$E:$E,"&gt;="&amp;$A61, Sheet2!$E:$E,"&lt;"&amp;$A62)</f>
        <v>0</v>
      </c>
      <c r="T61" s="13">
        <f xml:space="preserve"> COUNTIFS(Sheet2!$C:$C,T$5, Sheet2!$D:$D,T$3, Sheet2!$E:$E,"&gt;="&amp;$A61, Sheet2!$E:$E,"&lt;"&amp;$A62)</f>
        <v>0</v>
      </c>
      <c r="U61" s="13">
        <f xml:space="preserve"> COUNTIFS(Sheet2!$C:$C,U$5, Sheet2!$D:$D,U$3, Sheet2!$E:$E,"&gt;="&amp;$A61, Sheet2!$E:$E,"&lt;"&amp;$A62)</f>
        <v>0</v>
      </c>
      <c r="V61" s="13">
        <f xml:space="preserve"> COUNTIFS(Sheet2!$C:$C,V$5, Sheet2!$D:$D,V$3, Sheet2!$E:$E,"&gt;="&amp;$A61, Sheet2!$E:$E,"&lt;"&amp;$A62)</f>
        <v>0</v>
      </c>
      <c r="W61" s="19">
        <f t="shared" si="1"/>
        <v>4.7619047619047616E-2</v>
      </c>
    </row>
    <row r="62" spans="1:23" x14ac:dyDescent="0.25">
      <c r="A62" s="11">
        <v>0.82291666666666796</v>
      </c>
      <c r="B62" s="13">
        <f xml:space="preserve"> COUNTIFS(Sheet2!$C:$C,B$5, Sheet2!$D:$D,B$3, Sheet2!$E:$E,"&gt;="&amp;$A62, Sheet2!$E:$E,"&lt;"&amp;$A63)</f>
        <v>0</v>
      </c>
      <c r="C62" s="13">
        <f xml:space="preserve"> COUNTIFS(Sheet2!$C:$C,C$5, Sheet2!$D:$D,C$3, Sheet2!$E:$E,"&gt;="&amp;$A62, Sheet2!$E:$E,"&lt;"&amp;$A63)</f>
        <v>0</v>
      </c>
      <c r="D62" s="13">
        <f xml:space="preserve"> COUNTIFS(Sheet2!$C:$C,D$5, Sheet2!$D:$D,D$3, Sheet2!$E:$E,"&gt;="&amp;$A62, Sheet2!$E:$E,"&lt;"&amp;$A63)</f>
        <v>0</v>
      </c>
      <c r="E62" s="13">
        <f xml:space="preserve"> COUNTIFS(Sheet2!$C:$C,E$5, Sheet2!$D:$D,E$3, Sheet2!$E:$E,"&gt;="&amp;$A62, Sheet2!$E:$E,"&lt;"&amp;$A63)</f>
        <v>0</v>
      </c>
      <c r="F62" s="13">
        <f xml:space="preserve"> COUNTIFS(Sheet2!$C:$C,F$5, Sheet2!$D:$D,F$3, Sheet2!$E:$E,"&gt;="&amp;$A62, Sheet2!$E:$E,"&lt;"&amp;$A63)</f>
        <v>0</v>
      </c>
      <c r="G62" s="13">
        <f xml:space="preserve"> COUNTIFS(Sheet2!$C:$C,G$5, Sheet2!$D:$D,G$3, Sheet2!$E:$E,"&gt;="&amp;$A62, Sheet2!$E:$E,"&lt;"&amp;$A63)</f>
        <v>1</v>
      </c>
      <c r="H62" s="13">
        <f xml:space="preserve"> COUNTIFS(Sheet2!$C:$C,H$5, Sheet2!$D:$D,H$3, Sheet2!$E:$E,"&gt;="&amp;$A62, Sheet2!$E:$E,"&lt;"&amp;$A63)</f>
        <v>0</v>
      </c>
      <c r="I62" s="13">
        <f xml:space="preserve"> COUNTIFS(Sheet2!$C:$C,I$5, Sheet2!$D:$D,I$3, Sheet2!$E:$E,"&gt;="&amp;$A62, Sheet2!$E:$E,"&lt;"&amp;$A63)</f>
        <v>0</v>
      </c>
      <c r="J62" s="13">
        <f xml:space="preserve"> COUNTIFS(Sheet2!$C:$C,J$5, Sheet2!$D:$D,J$3, Sheet2!$E:$E,"&gt;="&amp;$A62, Sheet2!$E:$E,"&lt;"&amp;$A63)</f>
        <v>0</v>
      </c>
      <c r="K62" s="13">
        <f xml:space="preserve"> COUNTIFS(Sheet2!$C:$C,K$5, Sheet2!$D:$D,K$3, Sheet2!$E:$E,"&gt;="&amp;$A62, Sheet2!$E:$E,"&lt;"&amp;$A63)</f>
        <v>0</v>
      </c>
      <c r="L62" s="13">
        <f xml:space="preserve"> COUNTIFS(Sheet2!$C:$C,L$5, Sheet2!$D:$D,L$3, Sheet2!$E:$E,"&gt;="&amp;$A62, Sheet2!$E:$E,"&lt;"&amp;$A63)</f>
        <v>0</v>
      </c>
      <c r="M62" s="13">
        <f xml:space="preserve"> COUNTIFS(Sheet2!$C:$C,M$5, Sheet2!$D:$D,M$3, Sheet2!$E:$E,"&gt;="&amp;$A62, Sheet2!$E:$E,"&lt;"&amp;$A63)</f>
        <v>0</v>
      </c>
      <c r="N62" s="13">
        <f xml:space="preserve"> COUNTIFS(Sheet2!$C:$C,N$5, Sheet2!$D:$D,N$3, Sheet2!$E:$E,"&gt;="&amp;$A62, Sheet2!$E:$E,"&lt;"&amp;$A63)</f>
        <v>0</v>
      </c>
      <c r="O62" s="13">
        <f xml:space="preserve"> COUNTIFS(Sheet2!$C:$C,O$5, Sheet2!$D:$D,O$3, Sheet2!$E:$E,"&gt;="&amp;$A62, Sheet2!$E:$E,"&lt;"&amp;$A63)</f>
        <v>0</v>
      </c>
      <c r="P62" s="13">
        <f xml:space="preserve"> COUNTIFS(Sheet2!$C:$C,P$5, Sheet2!$D:$D,P$3, Sheet2!$E:$E,"&gt;="&amp;$A62, Sheet2!$E:$E,"&lt;"&amp;$A63)</f>
        <v>0</v>
      </c>
      <c r="Q62" s="13">
        <f xml:space="preserve"> COUNTIFS(Sheet2!$C:$C,Q$5, Sheet2!$D:$D,Q$3, Sheet2!$E:$E,"&gt;="&amp;$A62, Sheet2!$E:$E,"&lt;"&amp;$A63)</f>
        <v>0</v>
      </c>
      <c r="R62" s="13">
        <f xml:space="preserve"> COUNTIFS(Sheet2!$C:$C,R$5, Sheet2!$D:$D,R$3, Sheet2!$E:$E,"&gt;="&amp;$A62, Sheet2!$E:$E,"&lt;"&amp;$A63)</f>
        <v>0</v>
      </c>
      <c r="S62" s="13">
        <f xml:space="preserve"> COUNTIFS(Sheet2!$C:$C,S$5, Sheet2!$D:$D,S$3, Sheet2!$E:$E,"&gt;="&amp;$A62, Sheet2!$E:$E,"&lt;"&amp;$A63)</f>
        <v>0</v>
      </c>
      <c r="T62" s="13">
        <f xml:space="preserve"> COUNTIFS(Sheet2!$C:$C,T$5, Sheet2!$D:$D,T$3, Sheet2!$E:$E,"&gt;="&amp;$A62, Sheet2!$E:$E,"&lt;"&amp;$A63)</f>
        <v>0</v>
      </c>
      <c r="U62" s="13">
        <f xml:space="preserve"> COUNTIFS(Sheet2!$C:$C,U$5, Sheet2!$D:$D,U$3, Sheet2!$E:$E,"&gt;="&amp;$A62, Sheet2!$E:$E,"&lt;"&amp;$A63)</f>
        <v>0</v>
      </c>
      <c r="V62" s="13">
        <f xml:space="preserve"> COUNTIFS(Sheet2!$C:$C,V$5, Sheet2!$D:$D,V$3, Sheet2!$E:$E,"&gt;="&amp;$A62, Sheet2!$E:$E,"&lt;"&amp;$A63)</f>
        <v>0</v>
      </c>
      <c r="W62" s="19">
        <f t="shared" si="1"/>
        <v>4.7619047619047616E-2</v>
      </c>
    </row>
    <row r="63" spans="1:23" x14ac:dyDescent="0.25">
      <c r="A63" s="11">
        <v>0.83333333333333504</v>
      </c>
      <c r="B63" s="13">
        <f xml:space="preserve"> COUNTIFS(Sheet2!$C:$C,B$5, Sheet2!$D:$D,B$3, Sheet2!$E:$E,"&gt;="&amp;$A63, Sheet2!$E:$E,"&lt;"&amp;$A64)</f>
        <v>0</v>
      </c>
      <c r="C63" s="13">
        <f xml:space="preserve"> COUNTIFS(Sheet2!$C:$C,C$5, Sheet2!$D:$D,C$3, Sheet2!$E:$E,"&gt;="&amp;$A63, Sheet2!$E:$E,"&lt;"&amp;$A64)</f>
        <v>0</v>
      </c>
      <c r="D63" s="13">
        <f xml:space="preserve"> COUNTIFS(Sheet2!$C:$C,D$5, Sheet2!$D:$D,D$3, Sheet2!$E:$E,"&gt;="&amp;$A63, Sheet2!$E:$E,"&lt;"&amp;$A64)</f>
        <v>0</v>
      </c>
      <c r="E63" s="13">
        <f xml:space="preserve"> COUNTIFS(Sheet2!$C:$C,E$5, Sheet2!$D:$D,E$3, Sheet2!$E:$E,"&gt;="&amp;$A63, Sheet2!$E:$E,"&lt;"&amp;$A64)</f>
        <v>0</v>
      </c>
      <c r="F63" s="13">
        <f xml:space="preserve"> COUNTIFS(Sheet2!$C:$C,F$5, Sheet2!$D:$D,F$3, Sheet2!$E:$E,"&gt;="&amp;$A63, Sheet2!$E:$E,"&lt;"&amp;$A64)</f>
        <v>0</v>
      </c>
      <c r="G63" s="13">
        <f xml:space="preserve"> COUNTIFS(Sheet2!$C:$C,G$5, Sheet2!$D:$D,G$3, Sheet2!$E:$E,"&gt;="&amp;$A63, Sheet2!$E:$E,"&lt;"&amp;$A64)</f>
        <v>2</v>
      </c>
      <c r="H63" s="13">
        <f xml:space="preserve"> COUNTIFS(Sheet2!$C:$C,H$5, Sheet2!$D:$D,H$3, Sheet2!$E:$E,"&gt;="&amp;$A63, Sheet2!$E:$E,"&lt;"&amp;$A64)</f>
        <v>0</v>
      </c>
      <c r="I63" s="13">
        <f xml:space="preserve"> COUNTIFS(Sheet2!$C:$C,I$5, Sheet2!$D:$D,I$3, Sheet2!$E:$E,"&gt;="&amp;$A63, Sheet2!$E:$E,"&lt;"&amp;$A64)</f>
        <v>2</v>
      </c>
      <c r="J63" s="13">
        <f xml:space="preserve"> COUNTIFS(Sheet2!$C:$C,J$5, Sheet2!$D:$D,J$3, Sheet2!$E:$E,"&gt;="&amp;$A63, Sheet2!$E:$E,"&lt;"&amp;$A64)</f>
        <v>0</v>
      </c>
      <c r="K63" s="13">
        <f xml:space="preserve"> COUNTIFS(Sheet2!$C:$C,K$5, Sheet2!$D:$D,K$3, Sheet2!$E:$E,"&gt;="&amp;$A63, Sheet2!$E:$E,"&lt;"&amp;$A64)</f>
        <v>0</v>
      </c>
      <c r="L63" s="13">
        <f xml:space="preserve"> COUNTIFS(Sheet2!$C:$C,L$5, Sheet2!$D:$D,L$3, Sheet2!$E:$E,"&gt;="&amp;$A63, Sheet2!$E:$E,"&lt;"&amp;$A64)</f>
        <v>0</v>
      </c>
      <c r="M63" s="13">
        <f xml:space="preserve"> COUNTIFS(Sheet2!$C:$C,M$5, Sheet2!$D:$D,M$3, Sheet2!$E:$E,"&gt;="&amp;$A63, Sheet2!$E:$E,"&lt;"&amp;$A64)</f>
        <v>0</v>
      </c>
      <c r="N63" s="13">
        <f xml:space="preserve"> COUNTIFS(Sheet2!$C:$C,N$5, Sheet2!$D:$D,N$3, Sheet2!$E:$E,"&gt;="&amp;$A63, Sheet2!$E:$E,"&lt;"&amp;$A64)</f>
        <v>0</v>
      </c>
      <c r="O63" s="13">
        <f xml:space="preserve"> COUNTIFS(Sheet2!$C:$C,O$5, Sheet2!$D:$D,O$3, Sheet2!$E:$E,"&gt;="&amp;$A63, Sheet2!$E:$E,"&lt;"&amp;$A64)</f>
        <v>0</v>
      </c>
      <c r="P63" s="13">
        <f xml:space="preserve"> COUNTIFS(Sheet2!$C:$C,P$5, Sheet2!$D:$D,P$3, Sheet2!$E:$E,"&gt;="&amp;$A63, Sheet2!$E:$E,"&lt;"&amp;$A64)</f>
        <v>3</v>
      </c>
      <c r="Q63" s="13">
        <f xml:space="preserve"> COUNTIFS(Sheet2!$C:$C,Q$5, Sheet2!$D:$D,Q$3, Sheet2!$E:$E,"&gt;="&amp;$A63, Sheet2!$E:$E,"&lt;"&amp;$A64)</f>
        <v>0</v>
      </c>
      <c r="R63" s="13">
        <f xml:space="preserve"> COUNTIFS(Sheet2!$C:$C,R$5, Sheet2!$D:$D,R$3, Sheet2!$E:$E,"&gt;="&amp;$A63, Sheet2!$E:$E,"&lt;"&amp;$A64)</f>
        <v>1</v>
      </c>
      <c r="S63" s="13">
        <f xml:space="preserve"> COUNTIFS(Sheet2!$C:$C,S$5, Sheet2!$D:$D,S$3, Sheet2!$E:$E,"&gt;="&amp;$A63, Sheet2!$E:$E,"&lt;"&amp;$A64)</f>
        <v>2</v>
      </c>
      <c r="T63" s="13">
        <f xml:space="preserve"> COUNTIFS(Sheet2!$C:$C,T$5, Sheet2!$D:$D,T$3, Sheet2!$E:$E,"&gt;="&amp;$A63, Sheet2!$E:$E,"&lt;"&amp;$A64)</f>
        <v>0</v>
      </c>
      <c r="U63" s="13">
        <f xml:space="preserve"> COUNTIFS(Sheet2!$C:$C,U$5, Sheet2!$D:$D,U$3, Sheet2!$E:$E,"&gt;="&amp;$A63, Sheet2!$E:$E,"&lt;"&amp;$A64)</f>
        <v>0</v>
      </c>
      <c r="V63" s="13">
        <f xml:space="preserve"> COUNTIFS(Sheet2!$C:$C,V$5, Sheet2!$D:$D,V$3, Sheet2!$E:$E,"&gt;="&amp;$A63, Sheet2!$E:$E,"&lt;"&amp;$A64)</f>
        <v>0</v>
      </c>
      <c r="W63" s="19">
        <f t="shared" si="1"/>
        <v>0.47619047619047616</v>
      </c>
    </row>
    <row r="64" spans="1:23" x14ac:dyDescent="0.25">
      <c r="A64" s="11">
        <v>0.99998842592592585</v>
      </c>
      <c r="B64" s="13">
        <f xml:space="preserve"> COUNTIFS(Sheet2!$C:$C,B$5, Sheet2!$D:$D,B$3, Sheet2!$E:$E,"&gt;="&amp;$A64, Sheet2!$E:$E,"&lt;"&amp;$A65)</f>
        <v>0</v>
      </c>
      <c r="C64" s="13">
        <f xml:space="preserve"> COUNTIFS(Sheet2!$C:$C,C$5, Sheet2!$D:$D,C$3, Sheet2!$E:$E,"&gt;="&amp;$A64, Sheet2!$E:$E,"&lt;"&amp;$A65)</f>
        <v>0</v>
      </c>
      <c r="D64" s="13">
        <f xml:space="preserve"> COUNTIFS(Sheet2!$C:$C,D$5, Sheet2!$D:$D,D$3, Sheet2!$E:$E,"&gt;="&amp;$A64, Sheet2!$E:$E,"&lt;"&amp;$A65)</f>
        <v>0</v>
      </c>
      <c r="E64" s="13">
        <f xml:space="preserve"> COUNTIFS(Sheet2!$C:$C,E$5, Sheet2!$D:$D,E$3, Sheet2!$E:$E,"&gt;="&amp;$A64, Sheet2!$E:$E,"&lt;"&amp;$A65)</f>
        <v>0</v>
      </c>
      <c r="F64" s="13">
        <f xml:space="preserve"> COUNTIFS(Sheet2!$C:$C,F$5, Sheet2!$D:$D,F$3, Sheet2!$E:$E,"&gt;="&amp;$A64, Sheet2!$E:$E,"&lt;"&amp;$A65)</f>
        <v>0</v>
      </c>
      <c r="G64" s="13">
        <f xml:space="preserve"> COUNTIFS(Sheet2!$C:$C,G$5, Sheet2!$D:$D,G$3, Sheet2!$E:$E,"&gt;="&amp;$A64, Sheet2!$E:$E,"&lt;"&amp;$A65)</f>
        <v>0</v>
      </c>
      <c r="H64" s="13">
        <f xml:space="preserve"> COUNTIFS(Sheet2!$C:$C,H$5, Sheet2!$D:$D,H$3, Sheet2!$E:$E,"&gt;="&amp;$A64, Sheet2!$E:$E,"&lt;"&amp;$A65)</f>
        <v>0</v>
      </c>
      <c r="I64" s="13">
        <f xml:space="preserve"> COUNTIFS(Sheet2!$C:$C,I$5, Sheet2!$D:$D,I$3, Sheet2!$E:$E,"&gt;="&amp;$A64, Sheet2!$E:$E,"&lt;"&amp;$A65)</f>
        <v>0</v>
      </c>
      <c r="J64" s="13">
        <f xml:space="preserve"> COUNTIFS(Sheet2!$C:$C,J$5, Sheet2!$D:$D,J$3, Sheet2!$E:$E,"&gt;="&amp;$A64, Sheet2!$E:$E,"&lt;"&amp;$A65)</f>
        <v>0</v>
      </c>
      <c r="K64" s="13">
        <f xml:space="preserve"> COUNTIFS(Sheet2!$C:$C,K$5, Sheet2!$D:$D,K$3, Sheet2!$E:$E,"&gt;="&amp;$A64, Sheet2!$E:$E,"&lt;"&amp;$A65)</f>
        <v>0</v>
      </c>
      <c r="L64" s="13">
        <f xml:space="preserve"> COUNTIFS(Sheet2!$C:$C,L$5, Sheet2!$D:$D,L$3, Sheet2!$E:$E,"&gt;="&amp;$A64, Sheet2!$E:$E,"&lt;"&amp;$A65)</f>
        <v>0</v>
      </c>
      <c r="M64" s="13">
        <f xml:space="preserve"> COUNTIFS(Sheet2!$C:$C,M$5, Sheet2!$D:$D,M$3, Sheet2!$E:$E,"&gt;="&amp;$A64, Sheet2!$E:$E,"&lt;"&amp;$A65)</f>
        <v>0</v>
      </c>
      <c r="N64" s="13">
        <f xml:space="preserve"> COUNTIFS(Sheet2!$C:$C,N$5, Sheet2!$D:$D,N$3, Sheet2!$E:$E,"&gt;="&amp;$A64, Sheet2!$E:$E,"&lt;"&amp;$A65)</f>
        <v>0</v>
      </c>
      <c r="O64" s="13">
        <f xml:space="preserve"> COUNTIFS(Sheet2!$C:$C,O$5, Sheet2!$D:$D,O$3, Sheet2!$E:$E,"&gt;="&amp;$A64, Sheet2!$E:$E,"&lt;"&amp;$A65)</f>
        <v>0</v>
      </c>
      <c r="P64" s="13">
        <f xml:space="preserve"> COUNTIFS(Sheet2!$C:$C,P$5, Sheet2!$D:$D,P$3, Sheet2!$E:$E,"&gt;="&amp;$A64, Sheet2!$E:$E,"&lt;"&amp;$A65)</f>
        <v>0</v>
      </c>
      <c r="Q64" s="13">
        <f xml:space="preserve"> COUNTIFS(Sheet2!$C:$C,Q$5, Sheet2!$D:$D,Q$3, Sheet2!$E:$E,"&gt;="&amp;$A64, Sheet2!$E:$E,"&lt;"&amp;$A65)</f>
        <v>0</v>
      </c>
      <c r="R64" s="13">
        <f xml:space="preserve"> COUNTIFS(Sheet2!$C:$C,R$5, Sheet2!$D:$D,R$3, Sheet2!$E:$E,"&gt;="&amp;$A64, Sheet2!$E:$E,"&lt;"&amp;$A65)</f>
        <v>0</v>
      </c>
      <c r="S64" s="13">
        <f xml:space="preserve"> COUNTIFS(Sheet2!$C:$C,S$5, Sheet2!$D:$D,S$3, Sheet2!$E:$E,"&gt;="&amp;$A64, Sheet2!$E:$E,"&lt;"&amp;$A65)</f>
        <v>0</v>
      </c>
      <c r="T64" s="13">
        <f xml:space="preserve"> COUNTIFS(Sheet2!$C:$C,T$5, Sheet2!$D:$D,T$3, Sheet2!$E:$E,"&gt;="&amp;$A64, Sheet2!$E:$E,"&lt;"&amp;$A65)</f>
        <v>0</v>
      </c>
      <c r="U64" s="13">
        <f xml:space="preserve"> COUNTIFS(Sheet2!$C:$C,U$5, Sheet2!$D:$D,U$3, Sheet2!$E:$E,"&gt;="&amp;$A64, Sheet2!$E:$E,"&lt;"&amp;$A65)</f>
        <v>0</v>
      </c>
      <c r="V64" s="13">
        <f xml:space="preserve"> COUNTIFS(Sheet2!$C:$C,V$5, Sheet2!$D:$D,V$3, Sheet2!$E:$E,"&gt;="&amp;$A64, Sheet2!$E:$E,"&lt;"&amp;$A65)</f>
        <v>0</v>
      </c>
      <c r="W64" s="19">
        <f t="shared" si="1"/>
        <v>0</v>
      </c>
    </row>
    <row r="65" spans="1:23" x14ac:dyDescent="0.25">
      <c r="A65" t="s">
        <v>274</v>
      </c>
      <c r="B65" s="16">
        <f>AVERAGE(B6:D64)</f>
        <v>3.954802259887006E-2</v>
      </c>
      <c r="C65" s="16"/>
      <c r="D65" s="16"/>
      <c r="E65" s="16">
        <f t="shared" ref="E65" si="2">AVERAGE(E6:G64)</f>
        <v>0.25988700564971751</v>
      </c>
      <c r="F65" s="16"/>
      <c r="G65" s="16"/>
      <c r="H65" s="16">
        <f t="shared" ref="H65" si="3">AVERAGE(H6:J64)</f>
        <v>0.2768361581920904</v>
      </c>
      <c r="I65" s="16"/>
      <c r="J65" s="16"/>
      <c r="K65" s="16">
        <f t="shared" ref="K65" si="4">AVERAGE(K6:M64)</f>
        <v>0.2768361581920904</v>
      </c>
      <c r="L65" s="16"/>
      <c r="M65" s="16"/>
      <c r="N65" s="16">
        <f t="shared" ref="N65" si="5">AVERAGE(N6:P64)</f>
        <v>0.24293785310734464</v>
      </c>
      <c r="O65" s="16"/>
      <c r="P65" s="16"/>
      <c r="Q65" s="16">
        <f t="shared" ref="Q65" si="6">AVERAGE(Q6:S64)</f>
        <v>0.28813559322033899</v>
      </c>
      <c r="R65" s="16"/>
      <c r="S65" s="16"/>
      <c r="T65" s="16">
        <f t="shared" ref="T65" si="7">AVERAGE(T6:V64)</f>
        <v>6.7796610169491525E-2</v>
      </c>
      <c r="U65" s="16"/>
      <c r="V65" s="16"/>
      <c r="W65" s="23" t="s">
        <v>278</v>
      </c>
    </row>
    <row r="66" spans="1:23" x14ac:dyDescent="0.25">
      <c r="A66" t="s">
        <v>275</v>
      </c>
      <c r="B66" s="17">
        <f>AVERAGE(D6:D64,G6:G64,J6:J64,M6:M64,P6:P64,S6:S64,V6:V64)</f>
        <v>0.25423728813559321</v>
      </c>
      <c r="C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23"/>
    </row>
    <row r="67" spans="1:23" ht="15.75" thickBot="1" x14ac:dyDescent="0.3">
      <c r="A67" t="s">
        <v>276</v>
      </c>
      <c r="B67" s="17">
        <f>AVERAGE(C6:C64,F6:F64,I6:I64,L6:L64,O6:O64,R6:R64,U6:U64)</f>
        <v>0.36077481840193704</v>
      </c>
      <c r="D67" s="19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24"/>
    </row>
    <row r="68" spans="1:23" ht="15.75" thickBot="1" x14ac:dyDescent="0.3">
      <c r="A68" t="s">
        <v>277</v>
      </c>
      <c r="B68" s="17">
        <f>AVERAGE(B6:B64,E6:E64,H6:H64,K6:K64,N6:N64,Q6:Q64,T6:T64)</f>
        <v>7.2639225181598066E-3</v>
      </c>
      <c r="C68" s="17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25">
        <f>AVERAGE(B6:V64)</f>
        <v>0.20742534301856336</v>
      </c>
    </row>
    <row r="69" spans="1:23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3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</sheetData>
  <mergeCells count="15">
    <mergeCell ref="Q65:S65"/>
    <mergeCell ref="T65:V65"/>
    <mergeCell ref="W65:W67"/>
    <mergeCell ref="B65:D65"/>
    <mergeCell ref="E65:G65"/>
    <mergeCell ref="H65:J65"/>
    <mergeCell ref="K65:M65"/>
    <mergeCell ref="N65:P65"/>
    <mergeCell ref="Q4:S4"/>
    <mergeCell ref="T4:V4"/>
    <mergeCell ref="B4:D4"/>
    <mergeCell ref="E4:G4"/>
    <mergeCell ref="H4:J4"/>
    <mergeCell ref="K4:M4"/>
    <mergeCell ref="N4:P4"/>
  </mergeCells>
  <conditionalFormatting sqref="B6:V6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13"/>
  <sheetViews>
    <sheetView workbookViewId="0">
      <selection activeCell="D2" sqref="D2"/>
    </sheetView>
    <sheetView tabSelected="1" zoomScale="70" zoomScaleNormal="70" workbookViewId="1">
      <selection activeCell="F4" sqref="F4"/>
    </sheetView>
  </sheetViews>
  <sheetFormatPr baseColWidth="10" defaultColWidth="9.140625" defaultRowHeight="15" x14ac:dyDescent="0.25"/>
  <cols>
    <col min="1" max="1" width="4" customWidth="1"/>
    <col min="2" max="2" width="13.42578125" bestFit="1" customWidth="1"/>
    <col min="3" max="3" width="9.85546875" customWidth="1"/>
    <col min="4" max="5" width="9.140625" style="9"/>
  </cols>
  <sheetData>
    <row r="1" spans="1:6" x14ac:dyDescent="0.25">
      <c r="A1" s="2" t="s">
        <v>258</v>
      </c>
      <c r="B1" s="2" t="s">
        <v>259</v>
      </c>
      <c r="C1" s="2" t="s">
        <v>260</v>
      </c>
      <c r="D1" s="8" t="s">
        <v>271</v>
      </c>
    </row>
    <row r="2" spans="1:6" ht="25.5" x14ac:dyDescent="0.25">
      <c r="A2" s="3">
        <v>11</v>
      </c>
      <c r="B2" s="3" t="s">
        <v>1</v>
      </c>
      <c r="C2" s="3" t="s">
        <v>261</v>
      </c>
      <c r="D2" s="9">
        <f>WEEKDAY(B2,2)</f>
        <v>7</v>
      </c>
      <c r="E2" s="10">
        <f>B2-INT(B2)</f>
        <v>0.22966435184935108</v>
      </c>
    </row>
    <row r="3" spans="1:6" ht="25.5" x14ac:dyDescent="0.25">
      <c r="A3" s="3">
        <v>12</v>
      </c>
      <c r="B3" s="3" t="s">
        <v>2</v>
      </c>
      <c r="C3" s="3" t="s">
        <v>261</v>
      </c>
      <c r="D3" s="9">
        <f t="shared" ref="D3:D6" si="0">WEEKDAY(B3,2)</f>
        <v>7</v>
      </c>
      <c r="E3" s="10">
        <f t="shared" ref="E3:E66" si="1">B3-INT(B3)</f>
        <v>0.23809027778042946</v>
      </c>
    </row>
    <row r="4" spans="1:6" ht="25.5" x14ac:dyDescent="0.25">
      <c r="A4" s="3">
        <v>13</v>
      </c>
      <c r="B4" s="3" t="s">
        <v>3</v>
      </c>
      <c r="C4" s="4" t="s">
        <v>262</v>
      </c>
      <c r="D4" s="9">
        <f t="shared" si="0"/>
        <v>7</v>
      </c>
      <c r="E4" s="10">
        <f t="shared" si="1"/>
        <v>0.24248842592351139</v>
      </c>
      <c r="F4" s="12"/>
    </row>
    <row r="5" spans="1:6" ht="25.5" x14ac:dyDescent="0.25">
      <c r="A5" s="3">
        <v>14</v>
      </c>
      <c r="B5" s="3" t="s">
        <v>4</v>
      </c>
      <c r="C5" s="4" t="s">
        <v>262</v>
      </c>
      <c r="D5" s="9">
        <f t="shared" si="0"/>
        <v>1</v>
      </c>
      <c r="E5" s="10">
        <f t="shared" si="1"/>
        <v>0.13616898148029577</v>
      </c>
    </row>
    <row r="6" spans="1:6" ht="25.5" x14ac:dyDescent="0.25">
      <c r="A6" s="3">
        <v>15</v>
      </c>
      <c r="B6" s="3" t="s">
        <v>5</v>
      </c>
      <c r="C6" s="4" t="s">
        <v>263</v>
      </c>
      <c r="D6" s="9">
        <f t="shared" si="0"/>
        <v>1</v>
      </c>
      <c r="E6" s="10">
        <f t="shared" si="1"/>
        <v>0.15409722222102573</v>
      </c>
    </row>
    <row r="7" spans="1:6" ht="25.5" x14ac:dyDescent="0.25">
      <c r="A7" s="3">
        <v>16</v>
      </c>
      <c r="B7" s="3" t="s">
        <v>6</v>
      </c>
      <c r="C7" s="4" t="s">
        <v>263</v>
      </c>
      <c r="D7" s="9">
        <f t="shared" ref="D7:D10" si="2">WEEKDAY(B7,2)</f>
        <v>1</v>
      </c>
      <c r="E7" s="10">
        <f t="shared" si="1"/>
        <v>0.35160879629984265</v>
      </c>
    </row>
    <row r="8" spans="1:6" ht="25.5" x14ac:dyDescent="0.25">
      <c r="A8" s="3">
        <v>17</v>
      </c>
      <c r="B8" s="3" t="s">
        <v>7</v>
      </c>
      <c r="C8" s="4" t="s">
        <v>263</v>
      </c>
      <c r="D8" s="9">
        <f t="shared" si="2"/>
        <v>1</v>
      </c>
      <c r="E8" s="10">
        <f t="shared" si="1"/>
        <v>0.66214120370568708</v>
      </c>
    </row>
    <row r="9" spans="1:6" ht="25.5" x14ac:dyDescent="0.25">
      <c r="A9" s="3">
        <v>18</v>
      </c>
      <c r="B9" s="3" t="s">
        <v>8</v>
      </c>
      <c r="C9" s="3" t="s">
        <v>261</v>
      </c>
      <c r="D9" s="9">
        <f t="shared" si="2"/>
        <v>1</v>
      </c>
      <c r="E9" s="10">
        <f t="shared" si="1"/>
        <v>0.66576388888643123</v>
      </c>
    </row>
    <row r="10" spans="1:6" ht="25.5" x14ac:dyDescent="0.25">
      <c r="A10" s="3">
        <v>19</v>
      </c>
      <c r="B10" s="3" t="s">
        <v>9</v>
      </c>
      <c r="C10" s="3" t="s">
        <v>261</v>
      </c>
      <c r="D10" s="9">
        <f t="shared" si="2"/>
        <v>1</v>
      </c>
      <c r="E10" s="10">
        <f t="shared" si="1"/>
        <v>0.66719907407241408</v>
      </c>
    </row>
    <row r="11" spans="1:6" ht="25.5" x14ac:dyDescent="0.25">
      <c r="A11" s="3">
        <v>20</v>
      </c>
      <c r="B11" s="3" t="s">
        <v>10</v>
      </c>
      <c r="C11" s="4" t="s">
        <v>263</v>
      </c>
      <c r="D11" s="9">
        <f>WEEKDAY(B11,2)</f>
        <v>2</v>
      </c>
      <c r="E11" s="10">
        <f t="shared" si="1"/>
        <v>9.8726851851097308E-2</v>
      </c>
    </row>
    <row r="12" spans="1:6" ht="25.5" x14ac:dyDescent="0.25">
      <c r="A12" s="3">
        <v>21</v>
      </c>
      <c r="B12" s="3" t="s">
        <v>11</v>
      </c>
      <c r="C12" s="3" t="s">
        <v>261</v>
      </c>
      <c r="D12" s="9">
        <f>WEEKDAY(B12,2)</f>
        <v>2</v>
      </c>
      <c r="E12" s="10">
        <f t="shared" si="1"/>
        <v>0.37409722222218988</v>
      </c>
    </row>
    <row r="13" spans="1:6" ht="25.5" x14ac:dyDescent="0.25">
      <c r="A13" s="3">
        <v>22</v>
      </c>
      <c r="B13" s="3" t="s">
        <v>12</v>
      </c>
      <c r="C13" s="4" t="s">
        <v>263</v>
      </c>
      <c r="D13" s="9">
        <f>WEEKDAY(B13,2)</f>
        <v>2</v>
      </c>
      <c r="E13" s="10">
        <f t="shared" si="1"/>
        <v>0.38394675926247146</v>
      </c>
    </row>
    <row r="14" spans="1:6" ht="25.5" x14ac:dyDescent="0.25">
      <c r="A14" s="3">
        <v>23</v>
      </c>
      <c r="B14" s="3" t="s">
        <v>13</v>
      </c>
      <c r="C14" s="3" t="s">
        <v>261</v>
      </c>
      <c r="D14" s="9">
        <f>WEEKDAY(B14,2)</f>
        <v>2</v>
      </c>
      <c r="E14" s="10">
        <f t="shared" si="1"/>
        <v>0.38424768518598285</v>
      </c>
    </row>
    <row r="15" spans="1:6" ht="25.5" x14ac:dyDescent="0.25">
      <c r="A15" s="3">
        <v>24</v>
      </c>
      <c r="B15" s="3" t="s">
        <v>14</v>
      </c>
      <c r="C15" s="4" t="s">
        <v>263</v>
      </c>
      <c r="D15" s="9">
        <f t="shared" ref="D15:D18" si="3">WEEKDAY(B15,2)</f>
        <v>3</v>
      </c>
      <c r="E15" s="10">
        <f t="shared" si="1"/>
        <v>0.13660879629605915</v>
      </c>
    </row>
    <row r="16" spans="1:6" ht="25.5" x14ac:dyDescent="0.25">
      <c r="A16" s="3">
        <v>25</v>
      </c>
      <c r="B16" s="3" t="s">
        <v>15</v>
      </c>
      <c r="C16" s="4" t="s">
        <v>263</v>
      </c>
      <c r="D16" s="9">
        <f t="shared" si="3"/>
        <v>3</v>
      </c>
      <c r="E16" s="10">
        <f t="shared" si="1"/>
        <v>0.14804398148407927</v>
      </c>
    </row>
    <row r="17" spans="1:5" ht="25.5" x14ac:dyDescent="0.25">
      <c r="A17" s="3">
        <v>26</v>
      </c>
      <c r="B17" s="3" t="s">
        <v>16</v>
      </c>
      <c r="C17" s="3" t="s">
        <v>261</v>
      </c>
      <c r="D17" s="9">
        <f t="shared" si="3"/>
        <v>3</v>
      </c>
      <c r="E17" s="10">
        <f t="shared" si="1"/>
        <v>0.35472222221869742</v>
      </c>
    </row>
    <row r="18" spans="1:5" ht="25.5" x14ac:dyDescent="0.25">
      <c r="A18" s="3">
        <v>27</v>
      </c>
      <c r="B18" s="3" t="s">
        <v>17</v>
      </c>
      <c r="C18" s="3" t="s">
        <v>261</v>
      </c>
      <c r="D18" s="9">
        <f t="shared" si="3"/>
        <v>3</v>
      </c>
      <c r="E18" s="10">
        <f t="shared" si="1"/>
        <v>0.35768518518307246</v>
      </c>
    </row>
    <row r="19" spans="1:5" ht="25.5" x14ac:dyDescent="0.25">
      <c r="A19" s="3">
        <v>28</v>
      </c>
      <c r="B19" s="3" t="s">
        <v>18</v>
      </c>
      <c r="C19" s="4" t="s">
        <v>263</v>
      </c>
      <c r="D19" s="9">
        <f>WEEKDAY(B19,2)</f>
        <v>3</v>
      </c>
      <c r="E19" s="10">
        <f t="shared" si="1"/>
        <v>0.41170138888992369</v>
      </c>
    </row>
    <row r="20" spans="1:5" ht="25.5" x14ac:dyDescent="0.25">
      <c r="A20" s="3">
        <v>29</v>
      </c>
      <c r="B20" s="3" t="s">
        <v>19</v>
      </c>
      <c r="C20" s="3" t="s">
        <v>261</v>
      </c>
      <c r="D20" s="9">
        <f t="shared" ref="D20:D22" si="4">WEEKDAY(B20,2)</f>
        <v>3</v>
      </c>
      <c r="E20" s="10">
        <f t="shared" si="1"/>
        <v>0.4675810185217415</v>
      </c>
    </row>
    <row r="21" spans="1:5" ht="25.5" x14ac:dyDescent="0.25">
      <c r="A21" s="3">
        <v>30</v>
      </c>
      <c r="B21" s="3" t="s">
        <v>20</v>
      </c>
      <c r="C21" s="3" t="s">
        <v>261</v>
      </c>
      <c r="D21" s="9">
        <f t="shared" si="4"/>
        <v>3</v>
      </c>
      <c r="E21" s="10">
        <f t="shared" si="1"/>
        <v>0.49484953703358769</v>
      </c>
    </row>
    <row r="22" spans="1:5" ht="25.5" x14ac:dyDescent="0.25">
      <c r="A22" s="3">
        <v>31</v>
      </c>
      <c r="B22" s="3" t="s">
        <v>21</v>
      </c>
      <c r="C22" s="3" t="s">
        <v>261</v>
      </c>
      <c r="D22" s="9">
        <f t="shared" si="4"/>
        <v>3</v>
      </c>
      <c r="E22" s="10">
        <f t="shared" si="1"/>
        <v>0.49486111111036735</v>
      </c>
    </row>
    <row r="23" spans="1:5" ht="25.5" x14ac:dyDescent="0.25">
      <c r="A23" s="3">
        <v>32</v>
      </c>
      <c r="B23" s="3" t="s">
        <v>22</v>
      </c>
      <c r="C23" s="4" t="s">
        <v>263</v>
      </c>
      <c r="D23" s="9">
        <f>WEEKDAY(B23,2)</f>
        <v>3</v>
      </c>
      <c r="E23" s="10">
        <f t="shared" si="1"/>
        <v>0.49819444444437977</v>
      </c>
    </row>
    <row r="24" spans="1:5" ht="25.5" x14ac:dyDescent="0.25">
      <c r="A24" s="3">
        <v>33</v>
      </c>
      <c r="B24" s="3" t="s">
        <v>23</v>
      </c>
      <c r="C24" s="3" t="s">
        <v>261</v>
      </c>
      <c r="D24" s="9">
        <f>WEEKDAY(B24,2)</f>
        <v>3</v>
      </c>
      <c r="E24" s="10">
        <f t="shared" si="1"/>
        <v>0.52167824074422242</v>
      </c>
    </row>
    <row r="25" spans="1:5" ht="25.5" x14ac:dyDescent="0.25">
      <c r="A25" s="3">
        <v>34</v>
      </c>
      <c r="B25" s="3" t="s">
        <v>24</v>
      </c>
      <c r="C25" s="4" t="s">
        <v>263</v>
      </c>
      <c r="D25" s="9">
        <f>WEEKDAY(B25,2)</f>
        <v>3</v>
      </c>
      <c r="E25" s="10">
        <f t="shared" si="1"/>
        <v>0.55209490740526235</v>
      </c>
    </row>
    <row r="26" spans="1:5" ht="25.5" x14ac:dyDescent="0.25">
      <c r="A26" s="3">
        <v>35</v>
      </c>
      <c r="B26" s="3" t="s">
        <v>25</v>
      </c>
      <c r="C26" s="3" t="s">
        <v>261</v>
      </c>
      <c r="D26" s="9">
        <f t="shared" ref="D26:D27" si="5">WEEKDAY(B26,2)</f>
        <v>3</v>
      </c>
      <c r="E26" s="10">
        <f t="shared" si="1"/>
        <v>0.58825231481750961</v>
      </c>
    </row>
    <row r="27" spans="1:5" ht="25.5" x14ac:dyDescent="0.25">
      <c r="A27" s="3">
        <v>36</v>
      </c>
      <c r="B27" s="3" t="s">
        <v>26</v>
      </c>
      <c r="C27" s="3" t="s">
        <v>261</v>
      </c>
      <c r="D27" s="9">
        <f t="shared" si="5"/>
        <v>3</v>
      </c>
      <c r="E27" s="10">
        <f t="shared" si="1"/>
        <v>0.59111111111269565</v>
      </c>
    </row>
    <row r="28" spans="1:5" ht="25.5" x14ac:dyDescent="0.25">
      <c r="A28" s="3">
        <v>37</v>
      </c>
      <c r="B28" s="3" t="s">
        <v>27</v>
      </c>
      <c r="C28" s="4" t="s">
        <v>263</v>
      </c>
      <c r="D28" s="9">
        <f t="shared" ref="D28:D31" si="6">WEEKDAY(B28,2)</f>
        <v>4</v>
      </c>
      <c r="E28" s="10">
        <f t="shared" si="1"/>
        <v>0.27214120370626915</v>
      </c>
    </row>
    <row r="29" spans="1:5" ht="25.5" x14ac:dyDescent="0.25">
      <c r="A29" s="3">
        <v>38</v>
      </c>
      <c r="B29" s="3" t="s">
        <v>28</v>
      </c>
      <c r="C29" s="4" t="s">
        <v>263</v>
      </c>
      <c r="D29" s="9">
        <f t="shared" si="6"/>
        <v>4</v>
      </c>
      <c r="E29" s="10">
        <f t="shared" si="1"/>
        <v>0.32789351851533866</v>
      </c>
    </row>
    <row r="30" spans="1:5" ht="25.5" x14ac:dyDescent="0.25">
      <c r="A30" s="3">
        <v>39</v>
      </c>
      <c r="B30" s="3" t="s">
        <v>29</v>
      </c>
      <c r="C30" s="3" t="s">
        <v>261</v>
      </c>
      <c r="D30" s="9">
        <f t="shared" si="6"/>
        <v>4</v>
      </c>
      <c r="E30" s="10">
        <f t="shared" si="1"/>
        <v>0.3425810185217415</v>
      </c>
    </row>
    <row r="31" spans="1:5" ht="25.5" x14ac:dyDescent="0.25">
      <c r="A31" s="3">
        <v>40</v>
      </c>
      <c r="B31" s="3" t="s">
        <v>30</v>
      </c>
      <c r="C31" s="3" t="s">
        <v>261</v>
      </c>
      <c r="D31" s="9">
        <f t="shared" si="6"/>
        <v>4</v>
      </c>
      <c r="E31" s="10">
        <f t="shared" si="1"/>
        <v>0.36613425926043419</v>
      </c>
    </row>
    <row r="32" spans="1:5" ht="25.5" x14ac:dyDescent="0.25">
      <c r="A32" s="3">
        <v>41</v>
      </c>
      <c r="B32" s="3" t="s">
        <v>31</v>
      </c>
      <c r="C32" s="4" t="s">
        <v>263</v>
      </c>
      <c r="D32" s="9">
        <f t="shared" ref="D32:D95" si="7">WEEKDAY(B32,2)</f>
        <v>4</v>
      </c>
      <c r="E32" s="10">
        <f t="shared" si="1"/>
        <v>0.45751157407357823</v>
      </c>
    </row>
    <row r="33" spans="1:5" ht="25.5" x14ac:dyDescent="0.25">
      <c r="A33" s="3">
        <v>42</v>
      </c>
      <c r="B33" s="3" t="s">
        <v>32</v>
      </c>
      <c r="C33" s="4" t="s">
        <v>263</v>
      </c>
      <c r="D33" s="9">
        <f t="shared" si="7"/>
        <v>4</v>
      </c>
      <c r="E33" s="10">
        <f t="shared" si="1"/>
        <v>0.46484953703475185</v>
      </c>
    </row>
    <row r="34" spans="1:5" ht="25.5" x14ac:dyDescent="0.25">
      <c r="A34" s="3">
        <v>43</v>
      </c>
      <c r="B34" s="3" t="s">
        <v>33</v>
      </c>
      <c r="C34" s="3" t="s">
        <v>261</v>
      </c>
      <c r="D34" s="9">
        <f t="shared" si="7"/>
        <v>5</v>
      </c>
      <c r="E34" s="10">
        <f t="shared" si="1"/>
        <v>0.41307870370656019</v>
      </c>
    </row>
    <row r="35" spans="1:5" ht="25.5" x14ac:dyDescent="0.25">
      <c r="A35" s="3">
        <v>44</v>
      </c>
      <c r="B35" s="3" t="s">
        <v>34</v>
      </c>
      <c r="C35" s="3" t="s">
        <v>261</v>
      </c>
      <c r="D35" s="9">
        <f t="shared" si="7"/>
        <v>5</v>
      </c>
      <c r="E35" s="10">
        <f t="shared" si="1"/>
        <v>0.44097222221898846</v>
      </c>
    </row>
    <row r="36" spans="1:5" ht="25.5" x14ac:dyDescent="0.25">
      <c r="A36" s="3">
        <v>45</v>
      </c>
      <c r="B36" s="3" t="s">
        <v>35</v>
      </c>
      <c r="C36" s="3" t="s">
        <v>261</v>
      </c>
      <c r="D36" s="9">
        <f t="shared" si="7"/>
        <v>5</v>
      </c>
      <c r="E36" s="10">
        <f t="shared" si="1"/>
        <v>0.45901620370568708</v>
      </c>
    </row>
    <row r="37" spans="1:5" ht="25.5" x14ac:dyDescent="0.25">
      <c r="A37" s="3">
        <v>46</v>
      </c>
      <c r="B37" s="3" t="s">
        <v>36</v>
      </c>
      <c r="C37" s="3" t="s">
        <v>261</v>
      </c>
      <c r="D37" s="9">
        <f t="shared" si="7"/>
        <v>5</v>
      </c>
      <c r="E37" s="10">
        <f t="shared" si="1"/>
        <v>0.46057870370714227</v>
      </c>
    </row>
    <row r="38" spans="1:5" ht="25.5" x14ac:dyDescent="0.25">
      <c r="A38" s="3">
        <v>47</v>
      </c>
      <c r="B38" s="3" t="s">
        <v>37</v>
      </c>
      <c r="C38" s="4" t="s">
        <v>263</v>
      </c>
      <c r="D38" s="9">
        <f t="shared" si="7"/>
        <v>5</v>
      </c>
      <c r="E38" s="10">
        <f t="shared" si="1"/>
        <v>0.88233796296117362</v>
      </c>
    </row>
    <row r="39" spans="1:5" ht="25.5" x14ac:dyDescent="0.25">
      <c r="A39" s="3">
        <v>48</v>
      </c>
      <c r="B39" s="3" t="s">
        <v>38</v>
      </c>
      <c r="C39" s="3" t="s">
        <v>261</v>
      </c>
      <c r="D39" s="9">
        <f t="shared" si="7"/>
        <v>5</v>
      </c>
      <c r="E39" s="10">
        <f t="shared" si="1"/>
        <v>0.89226851851708489</v>
      </c>
    </row>
    <row r="40" spans="1:5" ht="25.5" x14ac:dyDescent="0.25">
      <c r="A40" s="3">
        <v>49</v>
      </c>
      <c r="B40" s="3" t="s">
        <v>39</v>
      </c>
      <c r="C40" s="4" t="s">
        <v>263</v>
      </c>
      <c r="D40" s="9">
        <f t="shared" si="7"/>
        <v>5</v>
      </c>
      <c r="E40" s="10">
        <f t="shared" si="1"/>
        <v>0.94674768518598285</v>
      </c>
    </row>
    <row r="41" spans="1:5" ht="25.5" x14ac:dyDescent="0.25">
      <c r="A41" s="3">
        <v>50</v>
      </c>
      <c r="B41" s="3" t="s">
        <v>40</v>
      </c>
      <c r="C41" s="4" t="s">
        <v>263</v>
      </c>
      <c r="D41" s="9">
        <f t="shared" si="7"/>
        <v>6</v>
      </c>
      <c r="E41" s="10">
        <f t="shared" si="1"/>
        <v>0.25188657407124992</v>
      </c>
    </row>
    <row r="42" spans="1:5" ht="25.5" x14ac:dyDescent="0.25">
      <c r="A42" s="3">
        <v>51</v>
      </c>
      <c r="B42" s="3" t="s">
        <v>41</v>
      </c>
      <c r="C42" s="4" t="s">
        <v>263</v>
      </c>
      <c r="D42" s="9">
        <f t="shared" si="7"/>
        <v>6</v>
      </c>
      <c r="E42" s="10">
        <f t="shared" si="1"/>
        <v>0.34781249999650754</v>
      </c>
    </row>
    <row r="43" spans="1:5" ht="25.5" x14ac:dyDescent="0.25">
      <c r="A43" s="3">
        <v>52</v>
      </c>
      <c r="B43" s="3" t="s">
        <v>42</v>
      </c>
      <c r="C43" s="3" t="s">
        <v>261</v>
      </c>
      <c r="D43" s="9">
        <f t="shared" si="7"/>
        <v>6</v>
      </c>
      <c r="E43" s="10">
        <f t="shared" si="1"/>
        <v>0.41025462962716119</v>
      </c>
    </row>
    <row r="44" spans="1:5" ht="25.5" x14ac:dyDescent="0.25">
      <c r="A44" s="3">
        <v>53</v>
      </c>
      <c r="B44" s="3" t="s">
        <v>43</v>
      </c>
      <c r="C44" s="3" t="s">
        <v>261</v>
      </c>
      <c r="D44" s="9">
        <f t="shared" si="7"/>
        <v>6</v>
      </c>
      <c r="E44" s="10">
        <f t="shared" si="1"/>
        <v>0.44657407407066785</v>
      </c>
    </row>
    <row r="45" spans="1:5" ht="25.5" x14ac:dyDescent="0.25">
      <c r="A45" s="3">
        <v>54</v>
      </c>
      <c r="B45" s="3" t="s">
        <v>44</v>
      </c>
      <c r="C45" s="3" t="s">
        <v>261</v>
      </c>
      <c r="D45" s="9">
        <f t="shared" si="7"/>
        <v>6</v>
      </c>
      <c r="E45" s="10">
        <f t="shared" si="1"/>
        <v>0.46760416666802485</v>
      </c>
    </row>
    <row r="46" spans="1:5" ht="25.5" x14ac:dyDescent="0.25">
      <c r="A46" s="3">
        <v>55</v>
      </c>
      <c r="B46" s="3" t="s">
        <v>45</v>
      </c>
      <c r="C46" s="4" t="s">
        <v>263</v>
      </c>
      <c r="D46" s="9">
        <f t="shared" si="7"/>
        <v>7</v>
      </c>
      <c r="E46" s="10">
        <f t="shared" si="1"/>
        <v>0.4569097222192795</v>
      </c>
    </row>
    <row r="47" spans="1:5" ht="25.5" x14ac:dyDescent="0.25">
      <c r="A47" s="3">
        <v>56</v>
      </c>
      <c r="B47" s="3" t="s">
        <v>46</v>
      </c>
      <c r="C47" s="4" t="s">
        <v>263</v>
      </c>
      <c r="D47" s="9">
        <f t="shared" si="7"/>
        <v>7</v>
      </c>
      <c r="E47" s="10">
        <f t="shared" si="1"/>
        <v>0.5690740740756155</v>
      </c>
    </row>
    <row r="48" spans="1:5" ht="25.5" x14ac:dyDescent="0.25">
      <c r="A48" s="3">
        <v>57</v>
      </c>
      <c r="B48" s="3" t="s">
        <v>47</v>
      </c>
      <c r="C48" s="4" t="s">
        <v>263</v>
      </c>
      <c r="D48" s="9">
        <f t="shared" si="7"/>
        <v>1</v>
      </c>
      <c r="E48" s="10">
        <f t="shared" si="1"/>
        <v>0.25892361110891216</v>
      </c>
    </row>
    <row r="49" spans="1:5" ht="25.5" x14ac:dyDescent="0.25">
      <c r="A49" s="3">
        <v>58</v>
      </c>
      <c r="B49" s="3" t="s">
        <v>48</v>
      </c>
      <c r="C49" s="3" t="s">
        <v>261</v>
      </c>
      <c r="D49" s="9">
        <f t="shared" si="7"/>
        <v>1</v>
      </c>
      <c r="E49" s="10">
        <f t="shared" si="1"/>
        <v>0.3242708333345945</v>
      </c>
    </row>
    <row r="50" spans="1:5" ht="25.5" x14ac:dyDescent="0.25">
      <c r="A50" s="3">
        <v>59</v>
      </c>
      <c r="B50" s="3" t="s">
        <v>49</v>
      </c>
      <c r="C50" s="3" t="s">
        <v>261</v>
      </c>
      <c r="D50" s="9">
        <f t="shared" si="7"/>
        <v>1</v>
      </c>
      <c r="E50" s="10">
        <f t="shared" si="1"/>
        <v>0.51836805555649335</v>
      </c>
    </row>
    <row r="51" spans="1:5" ht="25.5" x14ac:dyDescent="0.25">
      <c r="A51" s="3">
        <v>60</v>
      </c>
      <c r="B51" s="3" t="s">
        <v>50</v>
      </c>
      <c r="C51" s="3" t="s">
        <v>261</v>
      </c>
      <c r="D51" s="9">
        <f t="shared" si="7"/>
        <v>1</v>
      </c>
      <c r="E51" s="10">
        <f t="shared" si="1"/>
        <v>0.52542824074043892</v>
      </c>
    </row>
    <row r="52" spans="1:5" ht="25.5" x14ac:dyDescent="0.25">
      <c r="A52" s="3">
        <v>61</v>
      </c>
      <c r="B52" s="3" t="s">
        <v>51</v>
      </c>
      <c r="C52" s="3" t="s">
        <v>261</v>
      </c>
      <c r="D52" s="9">
        <f t="shared" si="7"/>
        <v>1</v>
      </c>
      <c r="E52" s="10">
        <f t="shared" si="1"/>
        <v>0.69622685185458977</v>
      </c>
    </row>
    <row r="53" spans="1:5" ht="25.5" x14ac:dyDescent="0.25">
      <c r="A53" s="3">
        <v>62</v>
      </c>
      <c r="B53" s="3" t="s">
        <v>52</v>
      </c>
      <c r="C53" s="3" t="s">
        <v>261</v>
      </c>
      <c r="D53" s="9">
        <f t="shared" si="7"/>
        <v>1</v>
      </c>
      <c r="E53" s="10">
        <f t="shared" si="1"/>
        <v>0.74775462962861639</v>
      </c>
    </row>
    <row r="54" spans="1:5" ht="25.5" x14ac:dyDescent="0.25">
      <c r="A54" s="3">
        <v>63</v>
      </c>
      <c r="B54" s="3" t="s">
        <v>53</v>
      </c>
      <c r="C54" s="4" t="s">
        <v>263</v>
      </c>
      <c r="D54" s="9">
        <f t="shared" si="7"/>
        <v>1</v>
      </c>
      <c r="E54" s="10">
        <f t="shared" si="1"/>
        <v>0.89803240740729962</v>
      </c>
    </row>
    <row r="55" spans="1:5" ht="25.5" x14ac:dyDescent="0.25">
      <c r="A55" s="3">
        <v>64</v>
      </c>
      <c r="B55" s="3" t="s">
        <v>54</v>
      </c>
      <c r="C55" s="4" t="s">
        <v>263</v>
      </c>
      <c r="D55" s="9">
        <f t="shared" si="7"/>
        <v>2</v>
      </c>
      <c r="E55" s="10">
        <f t="shared" si="1"/>
        <v>0.25333333333401242</v>
      </c>
    </row>
    <row r="56" spans="1:5" ht="25.5" x14ac:dyDescent="0.25">
      <c r="A56" s="3">
        <v>65</v>
      </c>
      <c r="B56" s="3" t="s">
        <v>55</v>
      </c>
      <c r="C56" s="4" t="s">
        <v>263</v>
      </c>
      <c r="D56" s="9">
        <f t="shared" si="7"/>
        <v>2</v>
      </c>
      <c r="E56" s="10">
        <f t="shared" si="1"/>
        <v>0.29125000000203727</v>
      </c>
    </row>
    <row r="57" spans="1:5" ht="25.5" x14ac:dyDescent="0.25">
      <c r="A57" s="3">
        <v>66</v>
      </c>
      <c r="B57" s="3" t="s">
        <v>56</v>
      </c>
      <c r="C57" s="3" t="s">
        <v>261</v>
      </c>
      <c r="D57" s="9">
        <f t="shared" si="7"/>
        <v>2</v>
      </c>
      <c r="E57" s="10">
        <f t="shared" si="1"/>
        <v>0.55637731481692754</v>
      </c>
    </row>
    <row r="58" spans="1:5" ht="25.5" x14ac:dyDescent="0.25">
      <c r="A58" s="3">
        <v>67</v>
      </c>
      <c r="B58" s="3" t="s">
        <v>57</v>
      </c>
      <c r="C58" s="3" t="s">
        <v>261</v>
      </c>
      <c r="D58" s="9">
        <f t="shared" si="7"/>
        <v>2</v>
      </c>
      <c r="E58" s="10">
        <f t="shared" si="1"/>
        <v>0.57813657407677965</v>
      </c>
    </row>
    <row r="59" spans="1:5" ht="25.5" x14ac:dyDescent="0.25">
      <c r="A59" s="3">
        <v>68</v>
      </c>
      <c r="B59" s="3" t="s">
        <v>58</v>
      </c>
      <c r="C59" s="4" t="s">
        <v>263</v>
      </c>
      <c r="D59" s="9">
        <f t="shared" si="7"/>
        <v>3</v>
      </c>
      <c r="E59" s="10">
        <f t="shared" si="1"/>
        <v>0.39902777777751908</v>
      </c>
    </row>
    <row r="60" spans="1:5" ht="25.5" x14ac:dyDescent="0.25">
      <c r="A60" s="3">
        <v>69</v>
      </c>
      <c r="B60" s="3" t="s">
        <v>59</v>
      </c>
      <c r="C60" s="3" t="s">
        <v>261</v>
      </c>
      <c r="D60" s="9">
        <f t="shared" si="7"/>
        <v>3</v>
      </c>
      <c r="E60" s="10">
        <f t="shared" si="1"/>
        <v>0.43515046295942739</v>
      </c>
    </row>
    <row r="61" spans="1:5" ht="25.5" x14ac:dyDescent="0.25">
      <c r="A61" s="3">
        <v>70</v>
      </c>
      <c r="B61" s="3" t="s">
        <v>60</v>
      </c>
      <c r="C61" s="4" t="s">
        <v>262</v>
      </c>
      <c r="D61" s="9">
        <f t="shared" si="7"/>
        <v>3</v>
      </c>
      <c r="E61" s="10">
        <f t="shared" si="1"/>
        <v>0.56178240740700858</v>
      </c>
    </row>
    <row r="62" spans="1:5" ht="25.5" x14ac:dyDescent="0.25">
      <c r="A62" s="3">
        <v>71</v>
      </c>
      <c r="B62" s="3" t="s">
        <v>61</v>
      </c>
      <c r="C62" s="3" t="s">
        <v>261</v>
      </c>
      <c r="D62" s="9">
        <f t="shared" si="7"/>
        <v>3</v>
      </c>
      <c r="E62" s="10">
        <f t="shared" si="1"/>
        <v>0.56200231481489027</v>
      </c>
    </row>
    <row r="63" spans="1:5" ht="25.5" x14ac:dyDescent="0.25">
      <c r="A63" s="3">
        <v>72</v>
      </c>
      <c r="B63" s="3" t="s">
        <v>62</v>
      </c>
      <c r="C63" s="3" t="s">
        <v>261</v>
      </c>
      <c r="D63" s="9">
        <f t="shared" si="7"/>
        <v>4</v>
      </c>
      <c r="E63" s="10">
        <f t="shared" si="1"/>
        <v>0.37035879629547708</v>
      </c>
    </row>
    <row r="64" spans="1:5" ht="25.5" x14ac:dyDescent="0.25">
      <c r="A64" s="3">
        <v>73</v>
      </c>
      <c r="B64" s="3" t="s">
        <v>63</v>
      </c>
      <c r="C64" s="4" t="s">
        <v>263</v>
      </c>
      <c r="D64" s="9">
        <f t="shared" si="7"/>
        <v>4</v>
      </c>
      <c r="E64" s="10">
        <f t="shared" si="1"/>
        <v>0.37177083333517658</v>
      </c>
    </row>
    <row r="65" spans="1:5" ht="25.5" x14ac:dyDescent="0.25">
      <c r="A65" s="3">
        <v>74</v>
      </c>
      <c r="B65" s="3" t="s">
        <v>64</v>
      </c>
      <c r="C65" s="3" t="s">
        <v>261</v>
      </c>
      <c r="D65" s="9">
        <f t="shared" si="7"/>
        <v>4</v>
      </c>
      <c r="E65" s="10">
        <f t="shared" si="1"/>
        <v>0.37394675926043419</v>
      </c>
    </row>
    <row r="66" spans="1:5" ht="25.5" x14ac:dyDescent="0.25">
      <c r="A66" s="3">
        <v>75</v>
      </c>
      <c r="B66" s="3" t="s">
        <v>65</v>
      </c>
      <c r="C66" s="3" t="s">
        <v>261</v>
      </c>
      <c r="D66" s="9">
        <f t="shared" si="7"/>
        <v>4</v>
      </c>
      <c r="E66" s="10">
        <f t="shared" si="1"/>
        <v>0.59532407407095889</v>
      </c>
    </row>
    <row r="67" spans="1:5" ht="25.5" x14ac:dyDescent="0.25">
      <c r="A67" s="3">
        <v>76</v>
      </c>
      <c r="B67" s="3" t="s">
        <v>66</v>
      </c>
      <c r="C67" s="4" t="s">
        <v>263</v>
      </c>
      <c r="D67" s="9">
        <f t="shared" si="7"/>
        <v>4</v>
      </c>
      <c r="E67" s="10">
        <f t="shared" ref="E67:E130" si="8">B67-INT(B67)</f>
        <v>0.60508101851883112</v>
      </c>
    </row>
    <row r="68" spans="1:5" ht="25.5" x14ac:dyDescent="0.25">
      <c r="A68" s="3">
        <v>77</v>
      </c>
      <c r="B68" s="3" t="s">
        <v>67</v>
      </c>
      <c r="C68" s="3" t="s">
        <v>261</v>
      </c>
      <c r="D68" s="9">
        <f t="shared" si="7"/>
        <v>4</v>
      </c>
      <c r="E68" s="10">
        <f t="shared" si="8"/>
        <v>0.63974537036847323</v>
      </c>
    </row>
    <row r="69" spans="1:5" ht="25.5" x14ac:dyDescent="0.25">
      <c r="A69" s="3">
        <v>78</v>
      </c>
      <c r="B69" s="3" t="s">
        <v>68</v>
      </c>
      <c r="C69" s="3" t="s">
        <v>261</v>
      </c>
      <c r="D69" s="9">
        <f t="shared" si="7"/>
        <v>4</v>
      </c>
      <c r="E69" s="10">
        <f t="shared" si="8"/>
        <v>0.64322916666424135</v>
      </c>
    </row>
    <row r="70" spans="1:5" ht="25.5" x14ac:dyDescent="0.25">
      <c r="A70" s="3">
        <v>79</v>
      </c>
      <c r="B70" s="3" t="s">
        <v>69</v>
      </c>
      <c r="C70" s="3" t="s">
        <v>261</v>
      </c>
      <c r="D70" s="9">
        <f t="shared" si="7"/>
        <v>5</v>
      </c>
      <c r="E70" s="10">
        <f t="shared" si="8"/>
        <v>0.37681712963239988</v>
      </c>
    </row>
    <row r="71" spans="1:5" ht="25.5" x14ac:dyDescent="0.25">
      <c r="A71" s="3">
        <v>80</v>
      </c>
      <c r="B71" s="3" t="s">
        <v>70</v>
      </c>
      <c r="C71" s="4" t="s">
        <v>263</v>
      </c>
      <c r="D71" s="9">
        <f t="shared" si="7"/>
        <v>5</v>
      </c>
      <c r="E71" s="10">
        <f t="shared" si="8"/>
        <v>0.37898148148087785</v>
      </c>
    </row>
    <row r="72" spans="1:5" ht="25.5" x14ac:dyDescent="0.25">
      <c r="A72" s="3">
        <v>81</v>
      </c>
      <c r="B72" s="3" t="s">
        <v>71</v>
      </c>
      <c r="C72" s="3" t="s">
        <v>261</v>
      </c>
      <c r="D72" s="9">
        <f t="shared" si="7"/>
        <v>5</v>
      </c>
      <c r="E72" s="10">
        <f t="shared" si="8"/>
        <v>0.39810185185342561</v>
      </c>
    </row>
    <row r="73" spans="1:5" ht="25.5" x14ac:dyDescent="0.25">
      <c r="A73" s="3">
        <v>82</v>
      </c>
      <c r="B73" s="3" t="s">
        <v>72</v>
      </c>
      <c r="C73" s="4" t="s">
        <v>263</v>
      </c>
      <c r="D73" s="9">
        <f t="shared" si="7"/>
        <v>5</v>
      </c>
      <c r="E73" s="10">
        <f t="shared" si="8"/>
        <v>0.40006944444758119</v>
      </c>
    </row>
    <row r="74" spans="1:5" ht="25.5" x14ac:dyDescent="0.25">
      <c r="A74" s="3">
        <v>83</v>
      </c>
      <c r="B74" s="3" t="s">
        <v>73</v>
      </c>
      <c r="C74" s="4" t="s">
        <v>263</v>
      </c>
      <c r="D74" s="9">
        <f t="shared" si="7"/>
        <v>6</v>
      </c>
      <c r="E74" s="10">
        <f t="shared" si="8"/>
        <v>0.28430555555678438</v>
      </c>
    </row>
    <row r="75" spans="1:5" ht="25.5" x14ac:dyDescent="0.25">
      <c r="A75" s="3">
        <v>84</v>
      </c>
      <c r="B75" s="3" t="s">
        <v>74</v>
      </c>
      <c r="C75" s="3" t="s">
        <v>261</v>
      </c>
      <c r="D75" s="9">
        <f t="shared" si="7"/>
        <v>1</v>
      </c>
      <c r="E75" s="10">
        <f t="shared" si="8"/>
        <v>0.31344907407765277</v>
      </c>
    </row>
    <row r="76" spans="1:5" ht="25.5" x14ac:dyDescent="0.25">
      <c r="A76" s="3">
        <v>85</v>
      </c>
      <c r="B76" s="3" t="s">
        <v>75</v>
      </c>
      <c r="C76" s="4" t="s">
        <v>263</v>
      </c>
      <c r="D76" s="9">
        <f t="shared" si="7"/>
        <v>1</v>
      </c>
      <c r="E76" s="10">
        <f t="shared" si="8"/>
        <v>0.33866898147971369</v>
      </c>
    </row>
    <row r="77" spans="1:5" ht="25.5" x14ac:dyDescent="0.25">
      <c r="A77" s="3">
        <v>86</v>
      </c>
      <c r="B77" s="3" t="s">
        <v>76</v>
      </c>
      <c r="C77" s="4" t="s">
        <v>263</v>
      </c>
      <c r="D77" s="9">
        <f t="shared" si="7"/>
        <v>1</v>
      </c>
      <c r="E77" s="10">
        <f t="shared" si="8"/>
        <v>0.46184027777781012</v>
      </c>
    </row>
    <row r="78" spans="1:5" ht="25.5" x14ac:dyDescent="0.25">
      <c r="A78" s="3">
        <v>87</v>
      </c>
      <c r="B78" s="3" t="s">
        <v>77</v>
      </c>
      <c r="C78" s="3" t="s">
        <v>261</v>
      </c>
      <c r="D78" s="9">
        <f t="shared" si="7"/>
        <v>1</v>
      </c>
      <c r="E78" s="10">
        <f t="shared" si="8"/>
        <v>0.46471064814977581</v>
      </c>
    </row>
    <row r="79" spans="1:5" ht="25.5" x14ac:dyDescent="0.25">
      <c r="A79" s="3">
        <v>88</v>
      </c>
      <c r="B79" s="3" t="s">
        <v>78</v>
      </c>
      <c r="C79" s="3" t="s">
        <v>261</v>
      </c>
      <c r="D79" s="9">
        <f t="shared" si="7"/>
        <v>1</v>
      </c>
      <c r="E79" s="10">
        <f t="shared" si="8"/>
        <v>0.47710648148495238</v>
      </c>
    </row>
    <row r="80" spans="1:5" ht="25.5" x14ac:dyDescent="0.25">
      <c r="A80" s="3">
        <v>89</v>
      </c>
      <c r="B80" s="3" t="s">
        <v>79</v>
      </c>
      <c r="C80" s="4" t="s">
        <v>263</v>
      </c>
      <c r="D80" s="9">
        <f t="shared" si="7"/>
        <v>1</v>
      </c>
      <c r="E80" s="10">
        <f t="shared" si="8"/>
        <v>0.49406250000174623</v>
      </c>
    </row>
    <row r="81" spans="1:5" ht="25.5" x14ac:dyDescent="0.25">
      <c r="A81" s="3">
        <v>90</v>
      </c>
      <c r="B81" s="3" t="s">
        <v>80</v>
      </c>
      <c r="C81" s="3" t="s">
        <v>261</v>
      </c>
      <c r="D81" s="9">
        <f t="shared" si="7"/>
        <v>2</v>
      </c>
      <c r="E81" s="10">
        <f t="shared" si="8"/>
        <v>0.32991898147884058</v>
      </c>
    </row>
    <row r="82" spans="1:5" ht="25.5" x14ac:dyDescent="0.25">
      <c r="A82" s="3">
        <v>91</v>
      </c>
      <c r="B82" s="3" t="s">
        <v>81</v>
      </c>
      <c r="C82" s="3" t="s">
        <v>261</v>
      </c>
      <c r="D82" s="9">
        <f t="shared" si="7"/>
        <v>2</v>
      </c>
      <c r="E82" s="10">
        <f t="shared" si="8"/>
        <v>0.36475694444379769</v>
      </c>
    </row>
    <row r="83" spans="1:5" ht="25.5" x14ac:dyDescent="0.25">
      <c r="A83" s="3">
        <v>92</v>
      </c>
      <c r="B83" s="3" t="s">
        <v>82</v>
      </c>
      <c r="C83" s="3" t="s">
        <v>261</v>
      </c>
      <c r="D83" s="9">
        <f t="shared" si="7"/>
        <v>2</v>
      </c>
      <c r="E83" s="10">
        <f t="shared" si="8"/>
        <v>0.36834490740875481</v>
      </c>
    </row>
    <row r="84" spans="1:5" ht="25.5" x14ac:dyDescent="0.25">
      <c r="A84" s="3">
        <v>93</v>
      </c>
      <c r="B84" s="3" t="s">
        <v>83</v>
      </c>
      <c r="C84" s="4" t="s">
        <v>263</v>
      </c>
      <c r="D84" s="9">
        <f t="shared" si="7"/>
        <v>2</v>
      </c>
      <c r="E84" s="10">
        <f t="shared" si="8"/>
        <v>0.56273148148466134</v>
      </c>
    </row>
    <row r="85" spans="1:5" ht="25.5" x14ac:dyDescent="0.25">
      <c r="A85" s="3">
        <v>94</v>
      </c>
      <c r="B85" s="3" t="s">
        <v>84</v>
      </c>
      <c r="C85" s="4" t="s">
        <v>263</v>
      </c>
      <c r="D85" s="9">
        <f t="shared" si="7"/>
        <v>2</v>
      </c>
      <c r="E85" s="10">
        <f t="shared" si="8"/>
        <v>0.58726851851679385</v>
      </c>
    </row>
    <row r="86" spans="1:5" ht="25.5" x14ac:dyDescent="0.25">
      <c r="A86" s="3">
        <v>95</v>
      </c>
      <c r="B86" s="3" t="s">
        <v>85</v>
      </c>
      <c r="C86" s="4" t="s">
        <v>263</v>
      </c>
      <c r="D86" s="9">
        <f t="shared" si="7"/>
        <v>2</v>
      </c>
      <c r="E86" s="10">
        <f t="shared" si="8"/>
        <v>0.59817129629664123</v>
      </c>
    </row>
    <row r="87" spans="1:5" ht="25.5" x14ac:dyDescent="0.25">
      <c r="A87" s="3">
        <v>96</v>
      </c>
      <c r="B87" s="3" t="s">
        <v>86</v>
      </c>
      <c r="C87" s="3" t="s">
        <v>261</v>
      </c>
      <c r="D87" s="9">
        <f t="shared" si="7"/>
        <v>2</v>
      </c>
      <c r="E87" s="10">
        <f t="shared" si="8"/>
        <v>0.60653935185109731</v>
      </c>
    </row>
    <row r="88" spans="1:5" ht="25.5" x14ac:dyDescent="0.25">
      <c r="A88" s="3">
        <v>97</v>
      </c>
      <c r="B88" s="3" t="s">
        <v>87</v>
      </c>
      <c r="C88" s="4" t="s">
        <v>263</v>
      </c>
      <c r="D88" s="9">
        <f t="shared" si="7"/>
        <v>2</v>
      </c>
      <c r="E88" s="10">
        <f t="shared" si="8"/>
        <v>0.61369212962745223</v>
      </c>
    </row>
    <row r="89" spans="1:5" ht="25.5" x14ac:dyDescent="0.25">
      <c r="A89" s="3">
        <v>98</v>
      </c>
      <c r="B89" s="3" t="s">
        <v>88</v>
      </c>
      <c r="C89" s="3" t="s">
        <v>261</v>
      </c>
      <c r="D89" s="9">
        <f t="shared" si="7"/>
        <v>2</v>
      </c>
      <c r="E89" s="10">
        <f t="shared" si="8"/>
        <v>0.81430555555562023</v>
      </c>
    </row>
    <row r="90" spans="1:5" ht="25.5" x14ac:dyDescent="0.25">
      <c r="A90" s="3">
        <v>99</v>
      </c>
      <c r="B90" s="3" t="s">
        <v>89</v>
      </c>
      <c r="C90" s="3" t="s">
        <v>261</v>
      </c>
      <c r="D90" s="9">
        <f t="shared" si="7"/>
        <v>2</v>
      </c>
      <c r="E90" s="10">
        <f t="shared" si="8"/>
        <v>0.8867361111115315</v>
      </c>
    </row>
    <row r="91" spans="1:5" ht="25.5" x14ac:dyDescent="0.25">
      <c r="A91" s="3">
        <v>100</v>
      </c>
      <c r="B91" s="3" t="s">
        <v>90</v>
      </c>
      <c r="C91" s="4" t="s">
        <v>263</v>
      </c>
      <c r="D91" s="9">
        <f t="shared" si="7"/>
        <v>3</v>
      </c>
      <c r="E91" s="10">
        <f t="shared" si="8"/>
        <v>0.34457175926218042</v>
      </c>
    </row>
    <row r="92" spans="1:5" ht="25.5" x14ac:dyDescent="0.25">
      <c r="A92" s="3">
        <v>101</v>
      </c>
      <c r="B92" s="3" t="s">
        <v>91</v>
      </c>
      <c r="C92" s="3" t="s">
        <v>261</v>
      </c>
      <c r="D92" s="9">
        <f t="shared" si="7"/>
        <v>3</v>
      </c>
      <c r="E92" s="10">
        <f t="shared" si="8"/>
        <v>0.35349537037109258</v>
      </c>
    </row>
    <row r="93" spans="1:5" ht="25.5" x14ac:dyDescent="0.25">
      <c r="A93" s="3">
        <v>102</v>
      </c>
      <c r="B93" s="3" t="s">
        <v>92</v>
      </c>
      <c r="C93" s="4" t="s">
        <v>263</v>
      </c>
      <c r="D93" s="9">
        <f t="shared" si="7"/>
        <v>3</v>
      </c>
      <c r="E93" s="10">
        <f t="shared" si="8"/>
        <v>0.38077546295971842</v>
      </c>
    </row>
    <row r="94" spans="1:5" ht="25.5" x14ac:dyDescent="0.25">
      <c r="A94" s="3">
        <v>103</v>
      </c>
      <c r="B94" s="3" t="s">
        <v>93</v>
      </c>
      <c r="C94" s="4" t="s">
        <v>263</v>
      </c>
      <c r="D94" s="9">
        <f t="shared" si="7"/>
        <v>3</v>
      </c>
      <c r="E94" s="10">
        <f t="shared" si="8"/>
        <v>0.40253472221957054</v>
      </c>
    </row>
    <row r="95" spans="1:5" ht="25.5" x14ac:dyDescent="0.25">
      <c r="A95" s="3">
        <v>104</v>
      </c>
      <c r="B95" s="3" t="s">
        <v>94</v>
      </c>
      <c r="C95" s="3" t="s">
        <v>261</v>
      </c>
      <c r="D95" s="9">
        <f t="shared" si="7"/>
        <v>3</v>
      </c>
      <c r="E95" s="10">
        <f t="shared" si="8"/>
        <v>0.41874999999708962</v>
      </c>
    </row>
    <row r="96" spans="1:5" ht="25.5" x14ac:dyDescent="0.25">
      <c r="A96" s="3">
        <v>105</v>
      </c>
      <c r="B96" s="3" t="s">
        <v>95</v>
      </c>
      <c r="C96" s="4" t="s">
        <v>263</v>
      </c>
      <c r="D96" s="9">
        <f t="shared" ref="D96:D159" si="9">WEEKDAY(B96,2)</f>
        <v>3</v>
      </c>
      <c r="E96" s="10">
        <f t="shared" si="8"/>
        <v>0.61263888888788642</v>
      </c>
    </row>
    <row r="97" spans="1:5" ht="25.5" x14ac:dyDescent="0.25">
      <c r="A97" s="3">
        <v>106</v>
      </c>
      <c r="B97" s="3" t="s">
        <v>96</v>
      </c>
      <c r="C97" s="3" t="s">
        <v>261</v>
      </c>
      <c r="D97" s="9">
        <f t="shared" si="9"/>
        <v>3</v>
      </c>
      <c r="E97" s="10">
        <f t="shared" si="8"/>
        <v>0.62853009259561077</v>
      </c>
    </row>
    <row r="98" spans="1:5" ht="25.5" x14ac:dyDescent="0.25">
      <c r="A98" s="3">
        <v>107</v>
      </c>
      <c r="B98" s="3" t="s">
        <v>97</v>
      </c>
      <c r="C98" s="3" t="s">
        <v>261</v>
      </c>
      <c r="D98" s="9">
        <f t="shared" si="9"/>
        <v>3</v>
      </c>
      <c r="E98" s="10">
        <f t="shared" si="8"/>
        <v>0.63504629629460396</v>
      </c>
    </row>
    <row r="99" spans="1:5" ht="25.5" x14ac:dyDescent="0.25">
      <c r="A99" s="3">
        <v>108</v>
      </c>
      <c r="B99" s="3" t="s">
        <v>98</v>
      </c>
      <c r="C99" s="3" t="s">
        <v>261</v>
      </c>
      <c r="D99" s="9">
        <f t="shared" si="9"/>
        <v>3</v>
      </c>
      <c r="E99" s="10">
        <f t="shared" si="8"/>
        <v>0.63646990740380716</v>
      </c>
    </row>
    <row r="100" spans="1:5" ht="25.5" x14ac:dyDescent="0.25">
      <c r="A100" s="3">
        <v>109</v>
      </c>
      <c r="B100" s="3" t="s">
        <v>99</v>
      </c>
      <c r="C100" s="3" t="s">
        <v>261</v>
      </c>
      <c r="D100" s="9">
        <f t="shared" si="9"/>
        <v>3</v>
      </c>
      <c r="E100" s="10">
        <f t="shared" si="8"/>
        <v>0.67821759259095415</v>
      </c>
    </row>
    <row r="101" spans="1:5" ht="25.5" x14ac:dyDescent="0.25">
      <c r="A101" s="3">
        <v>110</v>
      </c>
      <c r="B101" s="3" t="s">
        <v>100</v>
      </c>
      <c r="C101" s="3" t="s">
        <v>261</v>
      </c>
      <c r="D101" s="9">
        <f t="shared" si="9"/>
        <v>3</v>
      </c>
      <c r="E101" s="10">
        <f t="shared" si="8"/>
        <v>0.73677083333313931</v>
      </c>
    </row>
    <row r="102" spans="1:5" ht="25.5" x14ac:dyDescent="0.25">
      <c r="A102" s="3">
        <v>111</v>
      </c>
      <c r="B102" s="3" t="s">
        <v>101</v>
      </c>
      <c r="C102" s="3" t="s">
        <v>261</v>
      </c>
      <c r="D102" s="9">
        <f t="shared" si="9"/>
        <v>4</v>
      </c>
      <c r="E102" s="10">
        <f t="shared" si="8"/>
        <v>0.30318287036789116</v>
      </c>
    </row>
    <row r="103" spans="1:5" ht="25.5" x14ac:dyDescent="0.25">
      <c r="A103" s="3">
        <v>112</v>
      </c>
      <c r="B103" s="3" t="s">
        <v>102</v>
      </c>
      <c r="C103" s="3" t="s">
        <v>261</v>
      </c>
      <c r="D103" s="9">
        <f t="shared" si="9"/>
        <v>4</v>
      </c>
      <c r="E103" s="10">
        <f t="shared" si="8"/>
        <v>0.32872685185429873</v>
      </c>
    </row>
    <row r="104" spans="1:5" ht="25.5" x14ac:dyDescent="0.25">
      <c r="A104" s="3">
        <v>113</v>
      </c>
      <c r="B104" s="3" t="s">
        <v>103</v>
      </c>
      <c r="C104" s="4" t="s">
        <v>263</v>
      </c>
      <c r="D104" s="9">
        <f t="shared" si="9"/>
        <v>4</v>
      </c>
      <c r="E104" s="10">
        <f t="shared" si="8"/>
        <v>0.75412037037312984</v>
      </c>
    </row>
    <row r="105" spans="1:5" ht="25.5" x14ac:dyDescent="0.25">
      <c r="A105" s="3">
        <v>114</v>
      </c>
      <c r="B105" s="3" t="s">
        <v>104</v>
      </c>
      <c r="C105" s="3" t="s">
        <v>261</v>
      </c>
      <c r="D105" s="9">
        <f t="shared" si="9"/>
        <v>4</v>
      </c>
      <c r="E105" s="10">
        <f t="shared" si="8"/>
        <v>0.79924768518685596</v>
      </c>
    </row>
    <row r="106" spans="1:5" ht="25.5" x14ac:dyDescent="0.25">
      <c r="A106" s="3">
        <v>115</v>
      </c>
      <c r="B106" s="3" t="s">
        <v>105</v>
      </c>
      <c r="C106" s="3" t="s">
        <v>261</v>
      </c>
      <c r="D106" s="9">
        <f t="shared" si="9"/>
        <v>5</v>
      </c>
      <c r="E106" s="10">
        <f t="shared" si="8"/>
        <v>0.33943287037254777</v>
      </c>
    </row>
    <row r="107" spans="1:5" ht="25.5" x14ac:dyDescent="0.25">
      <c r="A107" s="3">
        <v>116</v>
      </c>
      <c r="B107" s="3" t="s">
        <v>106</v>
      </c>
      <c r="C107" s="3" t="s">
        <v>261</v>
      </c>
      <c r="D107" s="9">
        <f t="shared" si="9"/>
        <v>5</v>
      </c>
      <c r="E107" s="10">
        <f t="shared" si="8"/>
        <v>0.37428240740700858</v>
      </c>
    </row>
    <row r="108" spans="1:5" ht="25.5" x14ac:dyDescent="0.25">
      <c r="A108" s="3">
        <v>117</v>
      </c>
      <c r="B108" s="3" t="s">
        <v>107</v>
      </c>
      <c r="C108" s="3" t="s">
        <v>261</v>
      </c>
      <c r="D108" s="9">
        <f t="shared" si="9"/>
        <v>5</v>
      </c>
      <c r="E108" s="10">
        <f t="shared" si="8"/>
        <v>0.39254629629431292</v>
      </c>
    </row>
    <row r="109" spans="1:5" ht="25.5" x14ac:dyDescent="0.25">
      <c r="A109" s="3">
        <v>118</v>
      </c>
      <c r="B109" s="3" t="s">
        <v>108</v>
      </c>
      <c r="C109" s="3" t="s">
        <v>261</v>
      </c>
      <c r="D109" s="9">
        <f t="shared" si="9"/>
        <v>5</v>
      </c>
      <c r="E109" s="10">
        <f t="shared" si="8"/>
        <v>0.41565972222451819</v>
      </c>
    </row>
    <row r="110" spans="1:5" ht="25.5" x14ac:dyDescent="0.25">
      <c r="A110" s="3">
        <v>119</v>
      </c>
      <c r="B110" s="3" t="s">
        <v>109</v>
      </c>
      <c r="C110" s="3" t="s">
        <v>261</v>
      </c>
      <c r="D110" s="9">
        <f t="shared" si="9"/>
        <v>5</v>
      </c>
      <c r="E110" s="10">
        <f t="shared" si="8"/>
        <v>0.468680555553874</v>
      </c>
    </row>
    <row r="111" spans="1:5" ht="25.5" x14ac:dyDescent="0.25">
      <c r="A111" s="3">
        <v>120</v>
      </c>
      <c r="B111" s="3" t="s">
        <v>110</v>
      </c>
      <c r="C111" s="3" t="s">
        <v>261</v>
      </c>
      <c r="D111" s="9">
        <f t="shared" si="9"/>
        <v>6</v>
      </c>
      <c r="E111" s="10">
        <f t="shared" si="8"/>
        <v>0.1575231481474475</v>
      </c>
    </row>
    <row r="112" spans="1:5" ht="25.5" x14ac:dyDescent="0.25">
      <c r="A112" s="3">
        <v>121</v>
      </c>
      <c r="B112" s="3" t="s">
        <v>111</v>
      </c>
      <c r="C112" s="4" t="s">
        <v>263</v>
      </c>
      <c r="D112" s="9">
        <f t="shared" si="9"/>
        <v>6</v>
      </c>
      <c r="E112" s="10">
        <f t="shared" si="8"/>
        <v>0.35881944444554392</v>
      </c>
    </row>
    <row r="113" spans="1:5" ht="25.5" x14ac:dyDescent="0.25">
      <c r="A113" s="3">
        <v>122</v>
      </c>
      <c r="B113" s="3" t="s">
        <v>112</v>
      </c>
      <c r="C113" s="3" t="s">
        <v>261</v>
      </c>
      <c r="D113" s="9">
        <f t="shared" si="9"/>
        <v>6</v>
      </c>
      <c r="E113" s="10">
        <f t="shared" si="8"/>
        <v>0.45033564815093996</v>
      </c>
    </row>
    <row r="114" spans="1:5" ht="25.5" x14ac:dyDescent="0.25">
      <c r="A114" s="3">
        <v>123</v>
      </c>
      <c r="B114" s="3" t="s">
        <v>113</v>
      </c>
      <c r="C114" s="4" t="s">
        <v>263</v>
      </c>
      <c r="D114" s="9">
        <f t="shared" si="9"/>
        <v>1</v>
      </c>
      <c r="E114" s="10">
        <f t="shared" si="8"/>
        <v>0.20285879629955161</v>
      </c>
    </row>
    <row r="115" spans="1:5" ht="25.5" x14ac:dyDescent="0.25">
      <c r="A115" s="3">
        <v>124</v>
      </c>
      <c r="B115" s="3" t="s">
        <v>114</v>
      </c>
      <c r="C115" s="4" t="s">
        <v>263</v>
      </c>
      <c r="D115" s="9">
        <f t="shared" si="9"/>
        <v>1</v>
      </c>
      <c r="E115" s="10">
        <f t="shared" si="8"/>
        <v>0.21818287036876427</v>
      </c>
    </row>
    <row r="116" spans="1:5" ht="25.5" x14ac:dyDescent="0.25">
      <c r="A116" s="3">
        <v>125</v>
      </c>
      <c r="B116" s="3" t="s">
        <v>115</v>
      </c>
      <c r="C116" s="3" t="s">
        <v>261</v>
      </c>
      <c r="D116" s="9">
        <f t="shared" si="9"/>
        <v>1</v>
      </c>
      <c r="E116" s="10">
        <f t="shared" si="8"/>
        <v>0.61172453704057261</v>
      </c>
    </row>
    <row r="117" spans="1:5" ht="25.5" x14ac:dyDescent="0.25">
      <c r="A117" s="3">
        <v>126</v>
      </c>
      <c r="B117" s="3" t="s">
        <v>116</v>
      </c>
      <c r="C117" s="3" t="s">
        <v>261</v>
      </c>
      <c r="D117" s="9">
        <f t="shared" si="9"/>
        <v>1</v>
      </c>
      <c r="E117" s="10">
        <f t="shared" si="8"/>
        <v>0.61885416666336823</v>
      </c>
    </row>
    <row r="118" spans="1:5" ht="25.5" x14ac:dyDescent="0.25">
      <c r="A118" s="3">
        <v>127</v>
      </c>
      <c r="B118" s="3" t="s">
        <v>117</v>
      </c>
      <c r="C118" s="3" t="s">
        <v>261</v>
      </c>
      <c r="D118" s="9">
        <f t="shared" si="9"/>
        <v>2</v>
      </c>
      <c r="E118" s="10">
        <f t="shared" si="8"/>
        <v>0.35490740741079208</v>
      </c>
    </row>
    <row r="119" spans="1:5" ht="25.5" x14ac:dyDescent="0.25">
      <c r="A119" s="3">
        <v>128</v>
      </c>
      <c r="B119" s="3" t="s">
        <v>118</v>
      </c>
      <c r="C119" s="4" t="s">
        <v>263</v>
      </c>
      <c r="D119" s="9">
        <f t="shared" si="9"/>
        <v>2</v>
      </c>
      <c r="E119" s="10">
        <f t="shared" si="8"/>
        <v>0.36538194444437977</v>
      </c>
    </row>
    <row r="120" spans="1:5" ht="25.5" x14ac:dyDescent="0.25">
      <c r="A120" s="3">
        <v>129</v>
      </c>
      <c r="B120" s="3" t="s">
        <v>119</v>
      </c>
      <c r="C120" s="3" t="s">
        <v>261</v>
      </c>
      <c r="D120" s="9">
        <f t="shared" si="9"/>
        <v>2</v>
      </c>
      <c r="E120" s="10">
        <f t="shared" si="8"/>
        <v>0.37123842592700385</v>
      </c>
    </row>
    <row r="121" spans="1:5" ht="25.5" x14ac:dyDescent="0.25">
      <c r="A121" s="3">
        <v>130</v>
      </c>
      <c r="B121" s="3" t="s">
        <v>120</v>
      </c>
      <c r="C121" s="3" t="s">
        <v>261</v>
      </c>
      <c r="D121" s="9">
        <f t="shared" si="9"/>
        <v>2</v>
      </c>
      <c r="E121" s="10">
        <f t="shared" si="8"/>
        <v>0.37687500000174623</v>
      </c>
    </row>
    <row r="122" spans="1:5" ht="25.5" x14ac:dyDescent="0.25">
      <c r="A122" s="3">
        <v>131</v>
      </c>
      <c r="B122" s="3" t="s">
        <v>121</v>
      </c>
      <c r="C122" s="3" t="s">
        <v>261</v>
      </c>
      <c r="D122" s="9">
        <f t="shared" si="9"/>
        <v>2</v>
      </c>
      <c r="E122" s="10">
        <f t="shared" si="8"/>
        <v>0.38251157407648861</v>
      </c>
    </row>
    <row r="123" spans="1:5" ht="25.5" x14ac:dyDescent="0.25">
      <c r="A123" s="3">
        <v>132</v>
      </c>
      <c r="B123" s="3" t="s">
        <v>122</v>
      </c>
      <c r="C123" s="4" t="s">
        <v>263</v>
      </c>
      <c r="D123" s="9">
        <f t="shared" si="9"/>
        <v>2</v>
      </c>
      <c r="E123" s="10">
        <f t="shared" si="8"/>
        <v>0.40049768518656492</v>
      </c>
    </row>
    <row r="124" spans="1:5" ht="25.5" x14ac:dyDescent="0.25">
      <c r="A124" s="3">
        <v>133</v>
      </c>
      <c r="B124" s="3" t="s">
        <v>123</v>
      </c>
      <c r="C124" s="3" t="s">
        <v>261</v>
      </c>
      <c r="D124" s="9">
        <f t="shared" si="9"/>
        <v>2</v>
      </c>
      <c r="E124" s="10">
        <f t="shared" si="8"/>
        <v>0.40467592592904111</v>
      </c>
    </row>
    <row r="125" spans="1:5" ht="25.5" x14ac:dyDescent="0.25">
      <c r="A125" s="3">
        <v>134</v>
      </c>
      <c r="B125" s="3" t="s">
        <v>124</v>
      </c>
      <c r="C125" s="4" t="s">
        <v>263</v>
      </c>
      <c r="D125" s="9">
        <f t="shared" si="9"/>
        <v>2</v>
      </c>
      <c r="E125" s="10">
        <f t="shared" si="8"/>
        <v>0.41178240740555339</v>
      </c>
    </row>
    <row r="126" spans="1:5" ht="25.5" x14ac:dyDescent="0.25">
      <c r="A126" s="3">
        <v>135</v>
      </c>
      <c r="B126" s="3" t="s">
        <v>125</v>
      </c>
      <c r="C126" s="4" t="s">
        <v>263</v>
      </c>
      <c r="D126" s="9">
        <f t="shared" si="9"/>
        <v>2</v>
      </c>
      <c r="E126" s="10">
        <f t="shared" si="8"/>
        <v>0.42289351851650281</v>
      </c>
    </row>
    <row r="127" spans="1:5" ht="25.5" x14ac:dyDescent="0.25">
      <c r="A127" s="3">
        <v>136</v>
      </c>
      <c r="B127" s="3" t="s">
        <v>126</v>
      </c>
      <c r="C127" s="4" t="s">
        <v>263</v>
      </c>
      <c r="D127" s="9">
        <f t="shared" si="9"/>
        <v>2</v>
      </c>
      <c r="E127" s="10">
        <f t="shared" si="8"/>
        <v>0.43601851852145046</v>
      </c>
    </row>
    <row r="128" spans="1:5" ht="25.5" x14ac:dyDescent="0.25">
      <c r="A128" s="3">
        <v>137</v>
      </c>
      <c r="B128" s="3" t="s">
        <v>127</v>
      </c>
      <c r="C128" s="3" t="s">
        <v>261</v>
      </c>
      <c r="D128" s="9">
        <f t="shared" si="9"/>
        <v>2</v>
      </c>
      <c r="E128" s="10">
        <f t="shared" si="8"/>
        <v>0.44064814814919373</v>
      </c>
    </row>
    <row r="129" spans="1:5" ht="25.5" x14ac:dyDescent="0.25">
      <c r="A129" s="3">
        <v>138</v>
      </c>
      <c r="B129" s="3" t="s">
        <v>128</v>
      </c>
      <c r="C129" s="3" t="s">
        <v>261</v>
      </c>
      <c r="D129" s="9">
        <f t="shared" si="9"/>
        <v>2</v>
      </c>
      <c r="E129" s="10">
        <f t="shared" si="8"/>
        <v>0.447789351848769</v>
      </c>
    </row>
    <row r="130" spans="1:5" ht="25.5" x14ac:dyDescent="0.25">
      <c r="A130" s="3">
        <v>139</v>
      </c>
      <c r="B130" s="3" t="s">
        <v>129</v>
      </c>
      <c r="C130" s="3" t="s">
        <v>261</v>
      </c>
      <c r="D130" s="9">
        <f t="shared" si="9"/>
        <v>2</v>
      </c>
      <c r="E130" s="10">
        <f t="shared" si="8"/>
        <v>0.45217592592234723</v>
      </c>
    </row>
    <row r="131" spans="1:5" ht="25.5" x14ac:dyDescent="0.25">
      <c r="A131" s="3">
        <v>140</v>
      </c>
      <c r="B131" s="3" t="s">
        <v>130</v>
      </c>
      <c r="C131" s="4" t="s">
        <v>263</v>
      </c>
      <c r="D131" s="9">
        <f t="shared" si="9"/>
        <v>2</v>
      </c>
      <c r="E131" s="10">
        <f t="shared" ref="E131:E194" si="10">B131-INT(B131)</f>
        <v>0.45500000000174623</v>
      </c>
    </row>
    <row r="132" spans="1:5" ht="25.5" x14ac:dyDescent="0.25">
      <c r="A132" s="3">
        <v>141</v>
      </c>
      <c r="B132" s="3" t="s">
        <v>131</v>
      </c>
      <c r="C132" s="4" t="s">
        <v>263</v>
      </c>
      <c r="D132" s="9">
        <f t="shared" si="9"/>
        <v>2</v>
      </c>
      <c r="E132" s="10">
        <f t="shared" si="10"/>
        <v>0.45634259259531973</v>
      </c>
    </row>
    <row r="133" spans="1:5" ht="25.5" x14ac:dyDescent="0.25">
      <c r="A133" s="3">
        <v>142</v>
      </c>
      <c r="B133" s="3" t="s">
        <v>132</v>
      </c>
      <c r="C133" s="3" t="s">
        <v>261</v>
      </c>
      <c r="D133" s="9">
        <f t="shared" si="9"/>
        <v>2</v>
      </c>
      <c r="E133" s="10">
        <f t="shared" si="10"/>
        <v>0.45740740740438923</v>
      </c>
    </row>
    <row r="134" spans="1:5" ht="25.5" x14ac:dyDescent="0.25">
      <c r="A134" s="3">
        <v>143</v>
      </c>
      <c r="B134" s="3" t="s">
        <v>133</v>
      </c>
      <c r="C134" s="4" t="s">
        <v>263</v>
      </c>
      <c r="D134" s="9">
        <f t="shared" si="9"/>
        <v>2</v>
      </c>
      <c r="E134" s="10">
        <f t="shared" si="10"/>
        <v>0.46216435185488081</v>
      </c>
    </row>
    <row r="135" spans="1:5" ht="25.5" x14ac:dyDescent="0.25">
      <c r="A135" s="3">
        <v>144</v>
      </c>
      <c r="B135" s="3" t="s">
        <v>134</v>
      </c>
      <c r="C135" s="4" t="s">
        <v>263</v>
      </c>
      <c r="D135" s="9">
        <f t="shared" si="9"/>
        <v>3</v>
      </c>
      <c r="E135" s="10">
        <f t="shared" si="10"/>
        <v>0.64862268518481869</v>
      </c>
    </row>
    <row r="136" spans="1:5" ht="25.5" x14ac:dyDescent="0.25">
      <c r="A136" s="3">
        <v>145</v>
      </c>
      <c r="B136" s="3" t="s">
        <v>135</v>
      </c>
      <c r="C136" s="3" t="s">
        <v>261</v>
      </c>
      <c r="D136" s="9">
        <f t="shared" si="9"/>
        <v>3</v>
      </c>
      <c r="E136" s="10">
        <f t="shared" si="10"/>
        <v>0.65627314814628335</v>
      </c>
    </row>
    <row r="137" spans="1:5" ht="25.5" x14ac:dyDescent="0.25">
      <c r="A137" s="3">
        <v>146</v>
      </c>
      <c r="B137" s="3" t="s">
        <v>136</v>
      </c>
      <c r="C137" s="4" t="s">
        <v>263</v>
      </c>
      <c r="D137" s="9">
        <f t="shared" si="9"/>
        <v>4</v>
      </c>
      <c r="E137" s="10">
        <f t="shared" si="10"/>
        <v>2.9895833336922806E-2</v>
      </c>
    </row>
    <row r="138" spans="1:5" ht="25.5" x14ac:dyDescent="0.25">
      <c r="A138" s="3">
        <v>147</v>
      </c>
      <c r="B138" s="3" t="s">
        <v>137</v>
      </c>
      <c r="C138" s="3" t="s">
        <v>261</v>
      </c>
      <c r="D138" s="9">
        <f t="shared" si="9"/>
        <v>4</v>
      </c>
      <c r="E138" s="10">
        <f t="shared" si="10"/>
        <v>0.47159722222568234</v>
      </c>
    </row>
    <row r="139" spans="1:5" ht="25.5" x14ac:dyDescent="0.25">
      <c r="A139" s="3">
        <v>148</v>
      </c>
      <c r="B139" s="3" t="s">
        <v>138</v>
      </c>
      <c r="C139" s="3" t="s">
        <v>261</v>
      </c>
      <c r="D139" s="9">
        <f t="shared" si="9"/>
        <v>4</v>
      </c>
      <c r="E139" s="10">
        <f t="shared" si="10"/>
        <v>0.50346064814948477</v>
      </c>
    </row>
    <row r="140" spans="1:5" ht="25.5" x14ac:dyDescent="0.25">
      <c r="A140" s="3">
        <v>149</v>
      </c>
      <c r="B140" s="3" t="s">
        <v>139</v>
      </c>
      <c r="C140" s="3" t="s">
        <v>261</v>
      </c>
      <c r="D140" s="9">
        <f t="shared" si="9"/>
        <v>4</v>
      </c>
      <c r="E140" s="10">
        <f t="shared" si="10"/>
        <v>0.73813657407299615</v>
      </c>
    </row>
    <row r="141" spans="1:5" ht="25.5" x14ac:dyDescent="0.25">
      <c r="A141" s="3">
        <v>150</v>
      </c>
      <c r="B141" s="3" t="s">
        <v>140</v>
      </c>
      <c r="C141" s="4" t="s">
        <v>263</v>
      </c>
      <c r="D141" s="9">
        <f t="shared" si="9"/>
        <v>4</v>
      </c>
      <c r="E141" s="10">
        <f t="shared" si="10"/>
        <v>0.856689814812853</v>
      </c>
    </row>
    <row r="142" spans="1:5" ht="25.5" x14ac:dyDescent="0.25">
      <c r="A142" s="3">
        <v>151</v>
      </c>
      <c r="B142" s="3" t="s">
        <v>141</v>
      </c>
      <c r="C142" s="4" t="s">
        <v>263</v>
      </c>
      <c r="D142" s="9">
        <f t="shared" si="9"/>
        <v>4</v>
      </c>
      <c r="E142" s="10">
        <f t="shared" si="10"/>
        <v>0.89328703703358769</v>
      </c>
    </row>
    <row r="143" spans="1:5" ht="25.5" x14ac:dyDescent="0.25">
      <c r="A143" s="3">
        <v>152</v>
      </c>
      <c r="B143" s="3" t="s">
        <v>142</v>
      </c>
      <c r="C143" s="4" t="s">
        <v>263</v>
      </c>
      <c r="D143" s="9">
        <f t="shared" si="9"/>
        <v>4</v>
      </c>
      <c r="E143" s="10">
        <f t="shared" si="10"/>
        <v>0.90637731481547235</v>
      </c>
    </row>
    <row r="144" spans="1:5" ht="25.5" x14ac:dyDescent="0.25">
      <c r="A144" s="3">
        <v>153</v>
      </c>
      <c r="B144" s="3" t="s">
        <v>143</v>
      </c>
      <c r="C144" s="4" t="s">
        <v>263</v>
      </c>
      <c r="D144" s="9">
        <f t="shared" si="9"/>
        <v>5</v>
      </c>
      <c r="E144" s="10">
        <f t="shared" si="10"/>
        <v>4.8067129631817807E-2</v>
      </c>
    </row>
    <row r="145" spans="1:5" ht="25.5" x14ac:dyDescent="0.25">
      <c r="A145" s="3">
        <v>154</v>
      </c>
      <c r="B145" s="3" t="s">
        <v>144</v>
      </c>
      <c r="C145" s="3" t="s">
        <v>261</v>
      </c>
      <c r="D145" s="9">
        <f t="shared" si="9"/>
        <v>5</v>
      </c>
      <c r="E145" s="10">
        <f t="shared" si="10"/>
        <v>0.33534722222248092</v>
      </c>
    </row>
    <row r="146" spans="1:5" ht="25.5" x14ac:dyDescent="0.25">
      <c r="A146" s="3">
        <v>155</v>
      </c>
      <c r="B146" s="3" t="s">
        <v>145</v>
      </c>
      <c r="C146" s="3" t="s">
        <v>261</v>
      </c>
      <c r="D146" s="9">
        <f t="shared" si="9"/>
        <v>5</v>
      </c>
      <c r="E146" s="10">
        <f t="shared" si="10"/>
        <v>0.3424074074064265</v>
      </c>
    </row>
    <row r="147" spans="1:5" ht="25.5" x14ac:dyDescent="0.25">
      <c r="A147" s="3">
        <v>156</v>
      </c>
      <c r="B147" s="3" t="s">
        <v>146</v>
      </c>
      <c r="C147" s="3" t="s">
        <v>261</v>
      </c>
      <c r="D147" s="9">
        <f t="shared" si="9"/>
        <v>5</v>
      </c>
      <c r="E147" s="10">
        <f t="shared" si="10"/>
        <v>0.36004629629314877</v>
      </c>
    </row>
    <row r="148" spans="1:5" ht="25.5" x14ac:dyDescent="0.25">
      <c r="A148" s="3">
        <v>157</v>
      </c>
      <c r="B148" s="3" t="s">
        <v>147</v>
      </c>
      <c r="C148" s="4" t="s">
        <v>263</v>
      </c>
      <c r="D148" s="9">
        <f t="shared" si="9"/>
        <v>7</v>
      </c>
      <c r="E148" s="10">
        <f t="shared" si="10"/>
        <v>0.34484953703940846</v>
      </c>
    </row>
    <row r="149" spans="1:5" ht="25.5" x14ac:dyDescent="0.25">
      <c r="A149" s="3">
        <v>158</v>
      </c>
      <c r="B149" s="3" t="s">
        <v>148</v>
      </c>
      <c r="C149" s="3" t="s">
        <v>261</v>
      </c>
      <c r="D149" s="9">
        <f t="shared" si="9"/>
        <v>1</v>
      </c>
      <c r="E149" s="10">
        <f t="shared" si="10"/>
        <v>0.34819444444292458</v>
      </c>
    </row>
    <row r="150" spans="1:5" ht="25.5" x14ac:dyDescent="0.25">
      <c r="A150" s="3">
        <v>159</v>
      </c>
      <c r="B150" s="3" t="s">
        <v>149</v>
      </c>
      <c r="C150" s="3" t="s">
        <v>261</v>
      </c>
      <c r="D150" s="9">
        <f t="shared" si="9"/>
        <v>1</v>
      </c>
      <c r="E150" s="10">
        <f t="shared" si="10"/>
        <v>0.36565972222160781</v>
      </c>
    </row>
    <row r="151" spans="1:5" ht="25.5" x14ac:dyDescent="0.25">
      <c r="A151" s="3">
        <v>160</v>
      </c>
      <c r="B151" s="3" t="s">
        <v>150</v>
      </c>
      <c r="C151" s="3" t="s">
        <v>261</v>
      </c>
      <c r="D151" s="9">
        <f t="shared" si="9"/>
        <v>1</v>
      </c>
      <c r="E151" s="10">
        <f t="shared" si="10"/>
        <v>0.71153935185429873</v>
      </c>
    </row>
    <row r="152" spans="1:5" ht="25.5" x14ac:dyDescent="0.25">
      <c r="A152" s="3">
        <v>161</v>
      </c>
      <c r="B152" s="3" t="s">
        <v>151</v>
      </c>
      <c r="C152" s="4" t="s">
        <v>263</v>
      </c>
      <c r="D152" s="9">
        <f t="shared" si="9"/>
        <v>1</v>
      </c>
      <c r="E152" s="10">
        <f t="shared" si="10"/>
        <v>0.82592592592845904</v>
      </c>
    </row>
    <row r="153" spans="1:5" ht="25.5" x14ac:dyDescent="0.25">
      <c r="A153" s="3">
        <v>162</v>
      </c>
      <c r="B153" s="3" t="s">
        <v>152</v>
      </c>
      <c r="C153" s="4" t="s">
        <v>263</v>
      </c>
      <c r="D153" s="9">
        <f t="shared" si="9"/>
        <v>1</v>
      </c>
      <c r="E153" s="10">
        <f t="shared" si="10"/>
        <v>0.99962962963036261</v>
      </c>
    </row>
    <row r="154" spans="1:5" ht="25.5" x14ac:dyDescent="0.25">
      <c r="A154" s="3">
        <v>163</v>
      </c>
      <c r="B154" s="3" t="s">
        <v>153</v>
      </c>
      <c r="C154" s="4" t="s">
        <v>263</v>
      </c>
      <c r="D154" s="9">
        <f t="shared" si="9"/>
        <v>2</v>
      </c>
      <c r="E154" s="10">
        <f t="shared" si="10"/>
        <v>0.35181712963094469</v>
      </c>
    </row>
    <row r="155" spans="1:5" ht="25.5" x14ac:dyDescent="0.25">
      <c r="A155" s="3">
        <v>164</v>
      </c>
      <c r="B155" s="3" t="s">
        <v>154</v>
      </c>
      <c r="C155" s="3" t="s">
        <v>261</v>
      </c>
      <c r="D155" s="9">
        <f t="shared" si="9"/>
        <v>2</v>
      </c>
      <c r="E155" s="10">
        <f t="shared" si="10"/>
        <v>0.35362268518656492</v>
      </c>
    </row>
    <row r="156" spans="1:5" ht="25.5" x14ac:dyDescent="0.25">
      <c r="A156" s="3">
        <v>165</v>
      </c>
      <c r="B156" s="3" t="s">
        <v>155</v>
      </c>
      <c r="C156" s="3" t="s">
        <v>261</v>
      </c>
      <c r="D156" s="9">
        <f t="shared" si="9"/>
        <v>2</v>
      </c>
      <c r="E156" s="10">
        <f t="shared" si="10"/>
        <v>0.36339120370394085</v>
      </c>
    </row>
    <row r="157" spans="1:5" ht="25.5" x14ac:dyDescent="0.25">
      <c r="A157" s="3">
        <v>166</v>
      </c>
      <c r="B157" s="3" t="s">
        <v>156</v>
      </c>
      <c r="C157" s="3" t="s">
        <v>261</v>
      </c>
      <c r="D157" s="9">
        <f t="shared" si="9"/>
        <v>2</v>
      </c>
      <c r="E157" s="10">
        <f t="shared" si="10"/>
        <v>0.38925925926014315</v>
      </c>
    </row>
    <row r="158" spans="1:5" ht="25.5" x14ac:dyDescent="0.25">
      <c r="A158" s="3">
        <v>167</v>
      </c>
      <c r="B158" s="3" t="s">
        <v>157</v>
      </c>
      <c r="C158" s="4" t="s">
        <v>263</v>
      </c>
      <c r="D158" s="9">
        <f t="shared" si="9"/>
        <v>3</v>
      </c>
      <c r="E158" s="10">
        <f t="shared" si="10"/>
        <v>0.35967592592351139</v>
      </c>
    </row>
    <row r="159" spans="1:5" ht="25.5" x14ac:dyDescent="0.25">
      <c r="A159" s="3">
        <v>168</v>
      </c>
      <c r="B159" s="3" t="s">
        <v>158</v>
      </c>
      <c r="C159" s="4" t="s">
        <v>263</v>
      </c>
      <c r="D159" s="9">
        <f t="shared" si="9"/>
        <v>3</v>
      </c>
      <c r="E159" s="10">
        <f t="shared" si="10"/>
        <v>0.3606828703705105</v>
      </c>
    </row>
    <row r="160" spans="1:5" ht="25.5" x14ac:dyDescent="0.25">
      <c r="A160" s="3">
        <v>169</v>
      </c>
      <c r="B160" s="3" t="s">
        <v>159</v>
      </c>
      <c r="C160" s="3" t="s">
        <v>261</v>
      </c>
      <c r="D160" s="9">
        <f t="shared" ref="D160:D223" si="11">WEEKDAY(B160,2)</f>
        <v>3</v>
      </c>
      <c r="E160" s="10">
        <f t="shared" si="10"/>
        <v>0.36171296296379296</v>
      </c>
    </row>
    <row r="161" spans="1:5" ht="25.5" x14ac:dyDescent="0.25">
      <c r="A161" s="3">
        <v>170</v>
      </c>
      <c r="B161" s="3" t="s">
        <v>160</v>
      </c>
      <c r="C161" s="4" t="s">
        <v>263</v>
      </c>
      <c r="D161" s="9">
        <f t="shared" si="11"/>
        <v>3</v>
      </c>
      <c r="E161" s="10">
        <f t="shared" si="10"/>
        <v>0.44684027777839219</v>
      </c>
    </row>
    <row r="162" spans="1:5" ht="25.5" x14ac:dyDescent="0.25">
      <c r="A162" s="3">
        <v>171</v>
      </c>
      <c r="B162" s="3" t="s">
        <v>161</v>
      </c>
      <c r="C162" s="4" t="s">
        <v>263</v>
      </c>
      <c r="D162" s="9">
        <f t="shared" si="11"/>
        <v>3</v>
      </c>
      <c r="E162" s="10">
        <f t="shared" si="10"/>
        <v>0.44761574074072996</v>
      </c>
    </row>
    <row r="163" spans="1:5" ht="25.5" x14ac:dyDescent="0.25">
      <c r="A163" s="3">
        <v>172</v>
      </c>
      <c r="B163" s="3" t="s">
        <v>162</v>
      </c>
      <c r="C163" s="3" t="s">
        <v>261</v>
      </c>
      <c r="D163" s="9">
        <f t="shared" si="11"/>
        <v>3</v>
      </c>
      <c r="E163" s="10">
        <f t="shared" si="10"/>
        <v>0.45063657407445135</v>
      </c>
    </row>
    <row r="164" spans="1:5" ht="25.5" x14ac:dyDescent="0.25">
      <c r="A164" s="3">
        <v>173</v>
      </c>
      <c r="B164" s="3" t="s">
        <v>163</v>
      </c>
      <c r="C164" s="4" t="s">
        <v>263</v>
      </c>
      <c r="D164" s="9">
        <f t="shared" si="11"/>
        <v>4</v>
      </c>
      <c r="E164" s="10">
        <f t="shared" si="10"/>
        <v>0.28585648148145992</v>
      </c>
    </row>
    <row r="165" spans="1:5" ht="25.5" x14ac:dyDescent="0.25">
      <c r="A165" s="3">
        <v>174</v>
      </c>
      <c r="B165" s="3" t="s">
        <v>164</v>
      </c>
      <c r="C165" s="3" t="s">
        <v>261</v>
      </c>
      <c r="D165" s="9">
        <f t="shared" si="11"/>
        <v>4</v>
      </c>
      <c r="E165" s="10">
        <f t="shared" si="10"/>
        <v>0.32545138888963265</v>
      </c>
    </row>
    <row r="166" spans="1:5" ht="25.5" x14ac:dyDescent="0.25">
      <c r="A166" s="3">
        <v>175</v>
      </c>
      <c r="B166" s="3" t="s">
        <v>165</v>
      </c>
      <c r="C166" s="4" t="s">
        <v>263</v>
      </c>
      <c r="D166" s="9">
        <f t="shared" si="11"/>
        <v>4</v>
      </c>
      <c r="E166" s="10">
        <f t="shared" si="10"/>
        <v>0.57190972222451819</v>
      </c>
    </row>
    <row r="167" spans="1:5" ht="25.5" x14ac:dyDescent="0.25">
      <c r="A167" s="3">
        <v>176</v>
      </c>
      <c r="B167" s="3" t="s">
        <v>166</v>
      </c>
      <c r="C167" s="3" t="s">
        <v>261</v>
      </c>
      <c r="D167" s="9">
        <f t="shared" si="11"/>
        <v>4</v>
      </c>
      <c r="E167" s="10">
        <f t="shared" si="10"/>
        <v>0.57400462962687016</v>
      </c>
    </row>
    <row r="168" spans="1:5" ht="25.5" x14ac:dyDescent="0.25">
      <c r="A168" s="3">
        <v>177</v>
      </c>
      <c r="B168" s="3" t="s">
        <v>167</v>
      </c>
      <c r="C168" s="4" t="s">
        <v>263</v>
      </c>
      <c r="D168" s="9">
        <f t="shared" si="11"/>
        <v>4</v>
      </c>
      <c r="E168" s="10">
        <f t="shared" si="10"/>
        <v>0.57820601851562969</v>
      </c>
    </row>
    <row r="169" spans="1:5" ht="25.5" x14ac:dyDescent="0.25">
      <c r="A169" s="3">
        <v>178</v>
      </c>
      <c r="B169" s="3" t="s">
        <v>168</v>
      </c>
      <c r="C169" s="3" t="s">
        <v>261</v>
      </c>
      <c r="D169" s="9">
        <f t="shared" si="11"/>
        <v>5</v>
      </c>
      <c r="E169" s="10">
        <f t="shared" si="10"/>
        <v>0.35075231481459923</v>
      </c>
    </row>
    <row r="170" spans="1:5" ht="25.5" x14ac:dyDescent="0.25">
      <c r="A170" s="3">
        <v>179</v>
      </c>
      <c r="B170" s="3" t="s">
        <v>169</v>
      </c>
      <c r="C170" s="3" t="s">
        <v>261</v>
      </c>
      <c r="D170" s="9">
        <f t="shared" si="11"/>
        <v>5</v>
      </c>
      <c r="E170" s="10">
        <f t="shared" si="10"/>
        <v>0.35357638888672227</v>
      </c>
    </row>
    <row r="171" spans="1:5" ht="25.5" x14ac:dyDescent="0.25">
      <c r="A171" s="3">
        <v>180</v>
      </c>
      <c r="B171" s="3" t="s">
        <v>170</v>
      </c>
      <c r="C171" s="4" t="s">
        <v>263</v>
      </c>
      <c r="D171" s="9">
        <f t="shared" si="11"/>
        <v>5</v>
      </c>
      <c r="E171" s="10">
        <f t="shared" si="10"/>
        <v>0.37622685185488081</v>
      </c>
    </row>
    <row r="172" spans="1:5" ht="25.5" x14ac:dyDescent="0.25">
      <c r="A172" s="3">
        <v>181</v>
      </c>
      <c r="B172" s="3" t="s">
        <v>171</v>
      </c>
      <c r="C172" s="4" t="s">
        <v>263</v>
      </c>
      <c r="D172" s="9">
        <f t="shared" si="11"/>
        <v>5</v>
      </c>
      <c r="E172" s="10">
        <f t="shared" si="10"/>
        <v>0.39081018518481869</v>
      </c>
    </row>
    <row r="173" spans="1:5" ht="25.5" x14ac:dyDescent="0.25">
      <c r="A173" s="3">
        <v>182</v>
      </c>
      <c r="B173" s="3" t="s">
        <v>172</v>
      </c>
      <c r="C173" s="3" t="s">
        <v>261</v>
      </c>
      <c r="D173" s="9">
        <f t="shared" si="11"/>
        <v>5</v>
      </c>
      <c r="E173" s="10">
        <f t="shared" si="10"/>
        <v>0.65728009259328246</v>
      </c>
    </row>
    <row r="174" spans="1:5" ht="25.5" x14ac:dyDescent="0.25">
      <c r="A174" s="3">
        <v>183</v>
      </c>
      <c r="B174" s="3" t="s">
        <v>173</v>
      </c>
      <c r="C174" s="3" t="s">
        <v>261</v>
      </c>
      <c r="D174" s="9">
        <f t="shared" si="11"/>
        <v>5</v>
      </c>
      <c r="E174" s="10">
        <f t="shared" si="10"/>
        <v>0.69769675925635966</v>
      </c>
    </row>
    <row r="175" spans="1:5" ht="25.5" x14ac:dyDescent="0.25">
      <c r="A175" s="3">
        <v>184</v>
      </c>
      <c r="B175" s="3" t="s">
        <v>174</v>
      </c>
      <c r="C175" s="3" t="s">
        <v>261</v>
      </c>
      <c r="D175" s="9">
        <f t="shared" si="11"/>
        <v>5</v>
      </c>
      <c r="E175" s="10">
        <f t="shared" si="10"/>
        <v>0.736956018517958</v>
      </c>
    </row>
    <row r="176" spans="1:5" ht="25.5" x14ac:dyDescent="0.25">
      <c r="A176" s="3">
        <v>185</v>
      </c>
      <c r="B176" s="3" t="s">
        <v>175</v>
      </c>
      <c r="C176" s="3" t="s">
        <v>261</v>
      </c>
      <c r="D176" s="9">
        <f t="shared" si="11"/>
        <v>6</v>
      </c>
      <c r="E176" s="10">
        <f t="shared" si="10"/>
        <v>0.62539351851592073</v>
      </c>
    </row>
    <row r="177" spans="1:5" ht="25.5" x14ac:dyDescent="0.25">
      <c r="A177" s="3">
        <v>186</v>
      </c>
      <c r="B177" s="3" t="s">
        <v>176</v>
      </c>
      <c r="C177" s="4" t="s">
        <v>263</v>
      </c>
      <c r="D177" s="9">
        <f t="shared" si="11"/>
        <v>7</v>
      </c>
      <c r="E177" s="10">
        <f t="shared" si="10"/>
        <v>0.46293981481721858</v>
      </c>
    </row>
    <row r="178" spans="1:5" ht="25.5" x14ac:dyDescent="0.25">
      <c r="A178" s="3">
        <v>187</v>
      </c>
      <c r="B178" s="3" t="s">
        <v>177</v>
      </c>
      <c r="C178" s="3" t="s">
        <v>261</v>
      </c>
      <c r="D178" s="9">
        <f t="shared" si="11"/>
        <v>1</v>
      </c>
      <c r="E178" s="10">
        <f t="shared" si="10"/>
        <v>0.12459490740729962</v>
      </c>
    </row>
    <row r="179" spans="1:5" ht="25.5" x14ac:dyDescent="0.25">
      <c r="A179" s="3">
        <v>188</v>
      </c>
      <c r="B179" s="3" t="s">
        <v>178</v>
      </c>
      <c r="C179" s="4" t="s">
        <v>263</v>
      </c>
      <c r="D179" s="9">
        <f t="shared" si="11"/>
        <v>1</v>
      </c>
      <c r="E179" s="10">
        <f t="shared" si="10"/>
        <v>0.18152777777868323</v>
      </c>
    </row>
    <row r="180" spans="1:5" ht="25.5" x14ac:dyDescent="0.25">
      <c r="A180" s="3">
        <v>189</v>
      </c>
      <c r="B180" s="3" t="s">
        <v>179</v>
      </c>
      <c r="C180" s="4" t="s">
        <v>263</v>
      </c>
      <c r="D180" s="9">
        <f t="shared" si="11"/>
        <v>1</v>
      </c>
      <c r="E180" s="10">
        <f t="shared" si="10"/>
        <v>0.30246527777489973</v>
      </c>
    </row>
    <row r="181" spans="1:5" ht="25.5" x14ac:dyDescent="0.25">
      <c r="A181" s="3">
        <v>190</v>
      </c>
      <c r="B181" s="3" t="s">
        <v>180</v>
      </c>
      <c r="C181" s="4" t="s">
        <v>263</v>
      </c>
      <c r="D181" s="9">
        <f t="shared" si="11"/>
        <v>2</v>
      </c>
      <c r="E181" s="10">
        <f t="shared" si="10"/>
        <v>0.45270833333051996</v>
      </c>
    </row>
    <row r="182" spans="1:5" ht="25.5" x14ac:dyDescent="0.25">
      <c r="A182" s="3">
        <v>191</v>
      </c>
      <c r="B182" s="3" t="s">
        <v>181</v>
      </c>
      <c r="C182" s="3" t="s">
        <v>261</v>
      </c>
      <c r="D182" s="9">
        <f t="shared" si="11"/>
        <v>2</v>
      </c>
      <c r="E182" s="10">
        <f t="shared" si="10"/>
        <v>0.45920138889050577</v>
      </c>
    </row>
    <row r="183" spans="1:5" ht="25.5" x14ac:dyDescent="0.25">
      <c r="A183" s="3">
        <v>192</v>
      </c>
      <c r="B183" s="3" t="s">
        <v>182</v>
      </c>
      <c r="C183" s="4" t="s">
        <v>263</v>
      </c>
      <c r="D183" s="9">
        <f t="shared" si="11"/>
        <v>2</v>
      </c>
      <c r="E183" s="10">
        <f t="shared" si="10"/>
        <v>0.46804398148378823</v>
      </c>
    </row>
    <row r="184" spans="1:5" ht="25.5" x14ac:dyDescent="0.25">
      <c r="A184" s="3">
        <v>193</v>
      </c>
      <c r="B184" s="3" t="s">
        <v>183</v>
      </c>
      <c r="C184" s="4" t="s">
        <v>263</v>
      </c>
      <c r="D184" s="9">
        <f t="shared" si="11"/>
        <v>3</v>
      </c>
      <c r="E184" s="10">
        <f t="shared" si="10"/>
        <v>0.35049768518365454</v>
      </c>
    </row>
    <row r="185" spans="1:5" ht="25.5" x14ac:dyDescent="0.25">
      <c r="A185" s="3">
        <v>194</v>
      </c>
      <c r="B185" s="3" t="s">
        <v>184</v>
      </c>
      <c r="C185" s="4" t="s">
        <v>263</v>
      </c>
      <c r="D185" s="9">
        <f t="shared" si="11"/>
        <v>3</v>
      </c>
      <c r="E185" s="10">
        <f t="shared" si="10"/>
        <v>0.35851851852203254</v>
      </c>
    </row>
    <row r="186" spans="1:5" ht="25.5" x14ac:dyDescent="0.25">
      <c r="A186" s="3">
        <v>195</v>
      </c>
      <c r="B186" s="3" t="s">
        <v>185</v>
      </c>
      <c r="C186" s="3" t="s">
        <v>261</v>
      </c>
      <c r="D186" s="9">
        <f t="shared" si="11"/>
        <v>5</v>
      </c>
      <c r="E186" s="10">
        <f t="shared" si="10"/>
        <v>0.62135416666569654</v>
      </c>
    </row>
    <row r="187" spans="1:5" ht="25.5" x14ac:dyDescent="0.25">
      <c r="A187" s="3">
        <v>196</v>
      </c>
      <c r="B187" s="3" t="s">
        <v>186</v>
      </c>
      <c r="C187" s="3" t="s">
        <v>261</v>
      </c>
      <c r="D187" s="9">
        <f t="shared" si="11"/>
        <v>5</v>
      </c>
      <c r="E187" s="10">
        <f t="shared" si="10"/>
        <v>0.62143518518860219</v>
      </c>
    </row>
    <row r="188" spans="1:5" ht="25.5" x14ac:dyDescent="0.25">
      <c r="A188" s="3">
        <v>197</v>
      </c>
      <c r="B188" s="3" t="s">
        <v>187</v>
      </c>
      <c r="C188" s="3" t="s">
        <v>261</v>
      </c>
      <c r="D188" s="9">
        <f t="shared" si="11"/>
        <v>5</v>
      </c>
      <c r="E188" s="10">
        <f t="shared" si="10"/>
        <v>0.62313657407503342</v>
      </c>
    </row>
    <row r="189" spans="1:5" ht="25.5" x14ac:dyDescent="0.25">
      <c r="A189" s="3">
        <v>198</v>
      </c>
      <c r="B189" s="3" t="s">
        <v>188</v>
      </c>
      <c r="C189" s="3" t="s">
        <v>261</v>
      </c>
      <c r="D189" s="9">
        <f t="shared" si="11"/>
        <v>1</v>
      </c>
      <c r="E189" s="10">
        <f t="shared" si="10"/>
        <v>0.38819444444379769</v>
      </c>
    </row>
    <row r="190" spans="1:5" ht="25.5" x14ac:dyDescent="0.25">
      <c r="A190" s="3">
        <v>199</v>
      </c>
      <c r="B190" s="3" t="s">
        <v>189</v>
      </c>
      <c r="C190" s="3" t="s">
        <v>261</v>
      </c>
      <c r="D190" s="9">
        <f t="shared" si="11"/>
        <v>1</v>
      </c>
      <c r="E190" s="10">
        <f t="shared" si="10"/>
        <v>0.39056712963065365</v>
      </c>
    </row>
    <row r="191" spans="1:5" ht="25.5" x14ac:dyDescent="0.25">
      <c r="A191" s="3">
        <v>200</v>
      </c>
      <c r="B191" s="3" t="s">
        <v>190</v>
      </c>
      <c r="C191" s="4" t="s">
        <v>263</v>
      </c>
      <c r="D191" s="9">
        <f t="shared" si="11"/>
        <v>1</v>
      </c>
      <c r="E191" s="10">
        <f t="shared" si="10"/>
        <v>0.39928240740846377</v>
      </c>
    </row>
    <row r="192" spans="1:5" ht="25.5" x14ac:dyDescent="0.25">
      <c r="A192" s="3">
        <v>201</v>
      </c>
      <c r="B192" s="3" t="s">
        <v>191</v>
      </c>
      <c r="C192" s="4" t="s">
        <v>263</v>
      </c>
      <c r="D192" s="9">
        <f t="shared" si="11"/>
        <v>1</v>
      </c>
      <c r="E192" s="10">
        <f t="shared" si="10"/>
        <v>0.65765046296291985</v>
      </c>
    </row>
    <row r="193" spans="1:5" ht="25.5" x14ac:dyDescent="0.25">
      <c r="A193" s="3">
        <v>202</v>
      </c>
      <c r="B193" s="3" t="s">
        <v>192</v>
      </c>
      <c r="C193" s="4" t="s">
        <v>263</v>
      </c>
      <c r="D193" s="9">
        <f t="shared" si="11"/>
        <v>1</v>
      </c>
      <c r="E193" s="10">
        <f t="shared" si="10"/>
        <v>0.68152777777868323</v>
      </c>
    </row>
    <row r="194" spans="1:5" ht="25.5" x14ac:dyDescent="0.25">
      <c r="A194" s="3">
        <v>203</v>
      </c>
      <c r="B194" s="3" t="s">
        <v>193</v>
      </c>
      <c r="C194" s="3" t="s">
        <v>261</v>
      </c>
      <c r="D194" s="9">
        <f t="shared" si="11"/>
        <v>2</v>
      </c>
      <c r="E194" s="10">
        <f t="shared" si="10"/>
        <v>0.31333333333168412</v>
      </c>
    </row>
    <row r="195" spans="1:5" ht="25.5" x14ac:dyDescent="0.25">
      <c r="A195" s="3">
        <v>204</v>
      </c>
      <c r="B195" s="3" t="s">
        <v>194</v>
      </c>
      <c r="C195" s="3" t="s">
        <v>261</v>
      </c>
      <c r="D195" s="9">
        <f t="shared" si="11"/>
        <v>2</v>
      </c>
      <c r="E195" s="10">
        <f t="shared" ref="E195:E258" si="12">B195-INT(B195)</f>
        <v>0.31619212962687016</v>
      </c>
    </row>
    <row r="196" spans="1:5" ht="25.5" x14ac:dyDescent="0.25">
      <c r="A196" s="3">
        <v>205</v>
      </c>
      <c r="B196" s="3" t="s">
        <v>195</v>
      </c>
      <c r="C196" s="3" t="s">
        <v>261</v>
      </c>
      <c r="D196" s="9">
        <f t="shared" si="11"/>
        <v>2</v>
      </c>
      <c r="E196" s="10">
        <f t="shared" si="12"/>
        <v>0.31622685184993315</v>
      </c>
    </row>
    <row r="197" spans="1:5" ht="25.5" x14ac:dyDescent="0.25">
      <c r="A197" s="3">
        <v>206</v>
      </c>
      <c r="B197" s="3" t="s">
        <v>196</v>
      </c>
      <c r="C197" s="3" t="s">
        <v>261</v>
      </c>
      <c r="D197" s="9">
        <f t="shared" si="11"/>
        <v>2</v>
      </c>
      <c r="E197" s="10">
        <f t="shared" si="12"/>
        <v>0.65028935185546288</v>
      </c>
    </row>
    <row r="198" spans="1:5" ht="25.5" x14ac:dyDescent="0.25">
      <c r="A198" s="3">
        <v>207</v>
      </c>
      <c r="B198" s="3" t="s">
        <v>197</v>
      </c>
      <c r="C198" s="3" t="s">
        <v>261</v>
      </c>
      <c r="D198" s="9">
        <f t="shared" si="11"/>
        <v>2</v>
      </c>
      <c r="E198" s="10">
        <f t="shared" si="12"/>
        <v>0.86281250000320142</v>
      </c>
    </row>
    <row r="199" spans="1:5" ht="25.5" x14ac:dyDescent="0.25">
      <c r="A199" s="3">
        <v>208</v>
      </c>
      <c r="B199" s="3" t="s">
        <v>198</v>
      </c>
      <c r="C199" s="4" t="s">
        <v>263</v>
      </c>
      <c r="D199" s="9">
        <f t="shared" si="11"/>
        <v>3</v>
      </c>
      <c r="E199" s="10">
        <f t="shared" si="12"/>
        <v>8.8472222225391306E-2</v>
      </c>
    </row>
    <row r="200" spans="1:5" ht="25.5" x14ac:dyDescent="0.25">
      <c r="A200" s="3">
        <v>209</v>
      </c>
      <c r="B200" s="3" t="s">
        <v>199</v>
      </c>
      <c r="C200" s="3" t="s">
        <v>261</v>
      </c>
      <c r="D200" s="9">
        <f t="shared" si="11"/>
        <v>3</v>
      </c>
      <c r="E200" s="10">
        <f t="shared" si="12"/>
        <v>0.33379629629780538</v>
      </c>
    </row>
    <row r="201" spans="1:5" ht="25.5" x14ac:dyDescent="0.25">
      <c r="A201" s="3">
        <v>210</v>
      </c>
      <c r="B201" s="3" t="s">
        <v>200</v>
      </c>
      <c r="C201" s="3" t="s">
        <v>261</v>
      </c>
      <c r="D201" s="9">
        <f t="shared" si="11"/>
        <v>3</v>
      </c>
      <c r="E201" s="10">
        <f t="shared" si="12"/>
        <v>0.35335648147884058</v>
      </c>
    </row>
    <row r="202" spans="1:5" ht="25.5" x14ac:dyDescent="0.25">
      <c r="A202" s="3">
        <v>211</v>
      </c>
      <c r="B202" s="3" t="s">
        <v>201</v>
      </c>
      <c r="C202" s="4" t="s">
        <v>263</v>
      </c>
      <c r="D202" s="9">
        <f t="shared" si="11"/>
        <v>3</v>
      </c>
      <c r="E202" s="10">
        <f t="shared" si="12"/>
        <v>0.65253472221957054</v>
      </c>
    </row>
    <row r="203" spans="1:5" ht="25.5" x14ac:dyDescent="0.25">
      <c r="A203" s="3">
        <v>212</v>
      </c>
      <c r="B203" s="3" t="s">
        <v>202</v>
      </c>
      <c r="C203" s="4" t="s">
        <v>263</v>
      </c>
      <c r="D203" s="9">
        <f t="shared" si="11"/>
        <v>4</v>
      </c>
      <c r="E203" s="10">
        <f t="shared" si="12"/>
        <v>0.28949074073898373</v>
      </c>
    </row>
    <row r="204" spans="1:5" ht="25.5" x14ac:dyDescent="0.25">
      <c r="A204" s="3">
        <v>213</v>
      </c>
      <c r="B204" s="3" t="s">
        <v>203</v>
      </c>
      <c r="C204" s="4" t="s">
        <v>263</v>
      </c>
      <c r="D204" s="9">
        <f t="shared" si="11"/>
        <v>4</v>
      </c>
      <c r="E204" s="10">
        <f t="shared" si="12"/>
        <v>0.33048611111007631</v>
      </c>
    </row>
    <row r="205" spans="1:5" ht="25.5" x14ac:dyDescent="0.25">
      <c r="A205" s="3">
        <v>214</v>
      </c>
      <c r="B205" s="3" t="s">
        <v>204</v>
      </c>
      <c r="C205" s="3" t="s">
        <v>261</v>
      </c>
      <c r="D205" s="9">
        <f t="shared" si="11"/>
        <v>4</v>
      </c>
      <c r="E205" s="10">
        <f t="shared" si="12"/>
        <v>0.35741898148262408</v>
      </c>
    </row>
    <row r="206" spans="1:5" ht="25.5" x14ac:dyDescent="0.25">
      <c r="A206" s="3">
        <v>215</v>
      </c>
      <c r="B206" s="3" t="s">
        <v>205</v>
      </c>
      <c r="C206" s="3" t="s">
        <v>261</v>
      </c>
      <c r="D206" s="9">
        <f t="shared" si="11"/>
        <v>4</v>
      </c>
      <c r="E206" s="10">
        <f t="shared" si="12"/>
        <v>0.35908564814599231</v>
      </c>
    </row>
    <row r="207" spans="1:5" ht="25.5" x14ac:dyDescent="0.25">
      <c r="A207" s="3">
        <v>216</v>
      </c>
      <c r="B207" s="3" t="s">
        <v>206</v>
      </c>
      <c r="C207" s="4" t="s">
        <v>263</v>
      </c>
      <c r="D207" s="9">
        <f t="shared" si="11"/>
        <v>4</v>
      </c>
      <c r="E207" s="10">
        <f t="shared" si="12"/>
        <v>0.36615740740671754</v>
      </c>
    </row>
    <row r="208" spans="1:5" ht="25.5" x14ac:dyDescent="0.25">
      <c r="A208" s="3">
        <v>217</v>
      </c>
      <c r="B208" s="3" t="s">
        <v>207</v>
      </c>
      <c r="C208" s="4" t="s">
        <v>263</v>
      </c>
      <c r="D208" s="9">
        <f t="shared" si="11"/>
        <v>4</v>
      </c>
      <c r="E208" s="10">
        <f t="shared" si="12"/>
        <v>0.67899305555329192</v>
      </c>
    </row>
    <row r="209" spans="1:5" ht="25.5" x14ac:dyDescent="0.25">
      <c r="A209" s="3">
        <v>218</v>
      </c>
      <c r="B209" s="3" t="s">
        <v>208</v>
      </c>
      <c r="C209" s="3" t="s">
        <v>261</v>
      </c>
      <c r="D209" s="9">
        <f t="shared" si="11"/>
        <v>4</v>
      </c>
      <c r="E209" s="10">
        <f t="shared" si="12"/>
        <v>0.68935185185546288</v>
      </c>
    </row>
    <row r="210" spans="1:5" ht="25.5" x14ac:dyDescent="0.25">
      <c r="A210" s="3">
        <v>219</v>
      </c>
      <c r="B210" s="3" t="s">
        <v>209</v>
      </c>
      <c r="C210" s="3" t="s">
        <v>261</v>
      </c>
      <c r="D210" s="9">
        <f t="shared" si="11"/>
        <v>5</v>
      </c>
      <c r="E210" s="10">
        <f t="shared" si="12"/>
        <v>0.34903935185138835</v>
      </c>
    </row>
    <row r="211" spans="1:5" ht="25.5" x14ac:dyDescent="0.25">
      <c r="A211" s="3">
        <v>220</v>
      </c>
      <c r="B211" s="3" t="s">
        <v>210</v>
      </c>
      <c r="C211" s="3" t="s">
        <v>261</v>
      </c>
      <c r="D211" s="9">
        <f t="shared" si="11"/>
        <v>5</v>
      </c>
      <c r="E211" s="10">
        <f t="shared" si="12"/>
        <v>0.35869212963007158</v>
      </c>
    </row>
    <row r="212" spans="1:5" ht="25.5" x14ac:dyDescent="0.25">
      <c r="A212" s="3">
        <v>221</v>
      </c>
      <c r="B212" s="3" t="s">
        <v>211</v>
      </c>
      <c r="C212" s="3" t="s">
        <v>261</v>
      </c>
      <c r="D212" s="9">
        <f t="shared" si="11"/>
        <v>5</v>
      </c>
      <c r="E212" s="10">
        <f t="shared" si="12"/>
        <v>0.36160879629460396</v>
      </c>
    </row>
    <row r="213" spans="1:5" ht="25.5" x14ac:dyDescent="0.25">
      <c r="A213" s="3">
        <v>222</v>
      </c>
      <c r="B213" s="3" t="s">
        <v>212</v>
      </c>
      <c r="C213" s="3" t="s">
        <v>261</v>
      </c>
      <c r="D213" s="9">
        <f t="shared" si="11"/>
        <v>5</v>
      </c>
      <c r="E213" s="10">
        <f t="shared" si="12"/>
        <v>0.45890046295971842</v>
      </c>
    </row>
    <row r="214" spans="1:5" ht="25.5" x14ac:dyDescent="0.25">
      <c r="A214" s="3">
        <v>223</v>
      </c>
      <c r="B214" s="3" t="s">
        <v>213</v>
      </c>
      <c r="C214" s="4" t="s">
        <v>263</v>
      </c>
      <c r="D214" s="9">
        <f t="shared" si="11"/>
        <v>5</v>
      </c>
      <c r="E214" s="10">
        <f t="shared" si="12"/>
        <v>0.46511574074247619</v>
      </c>
    </row>
    <row r="215" spans="1:5" ht="25.5" x14ac:dyDescent="0.25">
      <c r="A215" s="3">
        <v>224</v>
      </c>
      <c r="B215" s="3" t="s">
        <v>214</v>
      </c>
      <c r="C215" s="4" t="s">
        <v>263</v>
      </c>
      <c r="D215" s="9">
        <f t="shared" si="11"/>
        <v>5</v>
      </c>
      <c r="E215" s="10">
        <f t="shared" si="12"/>
        <v>0.48842592592700385</v>
      </c>
    </row>
    <row r="216" spans="1:5" ht="25.5" x14ac:dyDescent="0.25">
      <c r="A216" s="3">
        <v>225</v>
      </c>
      <c r="B216" s="3" t="s">
        <v>215</v>
      </c>
      <c r="C216" s="3" t="s">
        <v>261</v>
      </c>
      <c r="D216" s="9">
        <f t="shared" si="11"/>
        <v>5</v>
      </c>
      <c r="E216" s="10">
        <f t="shared" si="12"/>
        <v>0.4907407407372375</v>
      </c>
    </row>
    <row r="217" spans="1:5" ht="25.5" x14ac:dyDescent="0.25">
      <c r="A217" s="3">
        <v>226</v>
      </c>
      <c r="B217" s="3" t="s">
        <v>216</v>
      </c>
      <c r="C217" s="3" t="s">
        <v>261</v>
      </c>
      <c r="D217" s="9">
        <f t="shared" si="11"/>
        <v>5</v>
      </c>
      <c r="E217" s="10">
        <f t="shared" si="12"/>
        <v>0.62003472222568234</v>
      </c>
    </row>
    <row r="218" spans="1:5" ht="25.5" x14ac:dyDescent="0.25">
      <c r="A218" s="3">
        <v>227</v>
      </c>
      <c r="B218" s="3" t="s">
        <v>217</v>
      </c>
      <c r="C218" s="3" t="s">
        <v>261</v>
      </c>
      <c r="D218" s="9">
        <f t="shared" si="11"/>
        <v>5</v>
      </c>
      <c r="E218" s="10">
        <f t="shared" si="12"/>
        <v>0.63240740740729962</v>
      </c>
    </row>
    <row r="219" spans="1:5" ht="25.5" x14ac:dyDescent="0.25">
      <c r="A219" s="3">
        <v>228</v>
      </c>
      <c r="B219" s="3" t="s">
        <v>218</v>
      </c>
      <c r="C219" s="3" t="s">
        <v>261</v>
      </c>
      <c r="D219" s="9">
        <f t="shared" si="11"/>
        <v>5</v>
      </c>
      <c r="E219" s="10">
        <f t="shared" si="12"/>
        <v>0.63950231481430819</v>
      </c>
    </row>
    <row r="220" spans="1:5" ht="25.5" x14ac:dyDescent="0.25">
      <c r="A220" s="3">
        <v>229</v>
      </c>
      <c r="B220" s="3" t="s">
        <v>219</v>
      </c>
      <c r="C220" s="4" t="s">
        <v>263</v>
      </c>
      <c r="D220" s="9">
        <f t="shared" si="11"/>
        <v>5</v>
      </c>
      <c r="E220" s="10">
        <f t="shared" si="12"/>
        <v>0.65057870370219462</v>
      </c>
    </row>
    <row r="221" spans="1:5" ht="25.5" x14ac:dyDescent="0.25">
      <c r="A221" s="3">
        <v>230</v>
      </c>
      <c r="B221" s="3" t="s">
        <v>220</v>
      </c>
      <c r="C221" s="4" t="s">
        <v>263</v>
      </c>
      <c r="D221" s="9">
        <f t="shared" si="11"/>
        <v>6</v>
      </c>
      <c r="E221" s="10">
        <f t="shared" si="12"/>
        <v>0.30611111110920319</v>
      </c>
    </row>
    <row r="222" spans="1:5" ht="25.5" x14ac:dyDescent="0.25">
      <c r="A222" s="3">
        <v>231</v>
      </c>
      <c r="B222" s="3" t="s">
        <v>221</v>
      </c>
      <c r="C222" s="3" t="s">
        <v>261</v>
      </c>
      <c r="D222" s="9">
        <f t="shared" si="11"/>
        <v>6</v>
      </c>
      <c r="E222" s="10">
        <f t="shared" si="12"/>
        <v>0.60481481481838273</v>
      </c>
    </row>
    <row r="223" spans="1:5" ht="25.5" x14ac:dyDescent="0.25">
      <c r="A223" s="3">
        <v>232</v>
      </c>
      <c r="B223" s="3" t="s">
        <v>222</v>
      </c>
      <c r="C223" s="4" t="s">
        <v>263</v>
      </c>
      <c r="D223" s="9">
        <f t="shared" si="11"/>
        <v>1</v>
      </c>
      <c r="E223" s="10">
        <f t="shared" si="12"/>
        <v>0.25957175925577758</v>
      </c>
    </row>
    <row r="224" spans="1:5" ht="25.5" x14ac:dyDescent="0.25">
      <c r="A224" s="3">
        <v>233</v>
      </c>
      <c r="B224" s="3" t="s">
        <v>223</v>
      </c>
      <c r="C224" s="3" t="s">
        <v>261</v>
      </c>
      <c r="D224" s="9">
        <f t="shared" ref="D224:D258" si="13">WEEKDAY(B224,2)</f>
        <v>1</v>
      </c>
      <c r="E224" s="10">
        <f t="shared" si="12"/>
        <v>0.32686342592933215</v>
      </c>
    </row>
    <row r="225" spans="1:5" ht="25.5" x14ac:dyDescent="0.25">
      <c r="A225" s="3">
        <v>234</v>
      </c>
      <c r="B225" s="3" t="s">
        <v>224</v>
      </c>
      <c r="C225" s="3" t="s">
        <v>261</v>
      </c>
      <c r="D225" s="9">
        <f t="shared" si="13"/>
        <v>1</v>
      </c>
      <c r="E225" s="10">
        <f t="shared" si="12"/>
        <v>0.34101851852028631</v>
      </c>
    </row>
    <row r="226" spans="1:5" ht="25.5" x14ac:dyDescent="0.25">
      <c r="A226" s="3">
        <v>235</v>
      </c>
      <c r="B226" s="3" t="s">
        <v>225</v>
      </c>
      <c r="C226" s="4" t="s">
        <v>263</v>
      </c>
      <c r="D226" s="9">
        <f t="shared" si="13"/>
        <v>1</v>
      </c>
      <c r="E226" s="10">
        <f t="shared" si="12"/>
        <v>0.34281249999912689</v>
      </c>
    </row>
    <row r="227" spans="1:5" ht="25.5" x14ac:dyDescent="0.25">
      <c r="A227" s="3">
        <v>236</v>
      </c>
      <c r="B227" s="3" t="s">
        <v>226</v>
      </c>
      <c r="C227" s="3" t="s">
        <v>261</v>
      </c>
      <c r="D227" s="9">
        <f t="shared" si="13"/>
        <v>1</v>
      </c>
      <c r="E227" s="10">
        <f t="shared" si="12"/>
        <v>0.3450231481474475</v>
      </c>
    </row>
    <row r="228" spans="1:5" ht="25.5" x14ac:dyDescent="0.25">
      <c r="A228" s="3">
        <v>237</v>
      </c>
      <c r="B228" s="3" t="s">
        <v>227</v>
      </c>
      <c r="C228" s="3" t="s">
        <v>261</v>
      </c>
      <c r="D228" s="9">
        <f t="shared" si="13"/>
        <v>1</v>
      </c>
      <c r="E228" s="10">
        <f t="shared" si="12"/>
        <v>0.43145833333255723</v>
      </c>
    </row>
    <row r="229" spans="1:5" ht="25.5" x14ac:dyDescent="0.25">
      <c r="A229" s="3">
        <v>238</v>
      </c>
      <c r="B229" s="3" t="s">
        <v>228</v>
      </c>
      <c r="C229" s="3" t="s">
        <v>261</v>
      </c>
      <c r="D229" s="9">
        <f t="shared" si="13"/>
        <v>1</v>
      </c>
      <c r="E229" s="10">
        <f t="shared" si="12"/>
        <v>0.45631944444176042</v>
      </c>
    </row>
    <row r="230" spans="1:5" ht="25.5" x14ac:dyDescent="0.25">
      <c r="A230" s="3">
        <v>239</v>
      </c>
      <c r="B230" s="3" t="s">
        <v>229</v>
      </c>
      <c r="C230" s="3" t="s">
        <v>261</v>
      </c>
      <c r="D230" s="9">
        <f t="shared" si="13"/>
        <v>1</v>
      </c>
      <c r="E230" s="10">
        <f t="shared" si="12"/>
        <v>0.46612268518219935</v>
      </c>
    </row>
    <row r="231" spans="1:5" ht="25.5" x14ac:dyDescent="0.25">
      <c r="A231" s="3">
        <v>240</v>
      </c>
      <c r="B231" s="3" t="s">
        <v>230</v>
      </c>
      <c r="C231" s="4" t="s">
        <v>263</v>
      </c>
      <c r="D231" s="9">
        <f t="shared" si="13"/>
        <v>1</v>
      </c>
      <c r="E231" s="10">
        <f t="shared" si="12"/>
        <v>0.47983796296466608</v>
      </c>
    </row>
    <row r="232" spans="1:5" ht="25.5" x14ac:dyDescent="0.25">
      <c r="A232" s="3">
        <v>241</v>
      </c>
      <c r="B232" s="3" t="s">
        <v>231</v>
      </c>
      <c r="C232" s="3" t="s">
        <v>261</v>
      </c>
      <c r="D232" s="9">
        <f t="shared" si="13"/>
        <v>1</v>
      </c>
      <c r="E232" s="10">
        <f t="shared" si="12"/>
        <v>0.54097222222480923</v>
      </c>
    </row>
    <row r="233" spans="1:5" ht="25.5" x14ac:dyDescent="0.25">
      <c r="A233" s="3">
        <v>242</v>
      </c>
      <c r="B233" s="3" t="s">
        <v>232</v>
      </c>
      <c r="C233" s="3" t="s">
        <v>261</v>
      </c>
      <c r="D233" s="9">
        <f t="shared" si="13"/>
        <v>2</v>
      </c>
      <c r="E233" s="10">
        <f t="shared" si="12"/>
        <v>0.35037037036818219</v>
      </c>
    </row>
    <row r="234" spans="1:5" ht="25.5" x14ac:dyDescent="0.25">
      <c r="A234" s="3">
        <v>243</v>
      </c>
      <c r="B234" s="3" t="s">
        <v>233</v>
      </c>
      <c r="C234" s="3" t="s">
        <v>261</v>
      </c>
      <c r="D234" s="9">
        <f t="shared" si="13"/>
        <v>2</v>
      </c>
      <c r="E234" s="10">
        <f t="shared" si="12"/>
        <v>0.35511574074189411</v>
      </c>
    </row>
    <row r="235" spans="1:5" ht="25.5" x14ac:dyDescent="0.25">
      <c r="A235" s="3">
        <v>244</v>
      </c>
      <c r="B235" s="3" t="s">
        <v>234</v>
      </c>
      <c r="C235" s="3" t="s">
        <v>261</v>
      </c>
      <c r="D235" s="9">
        <f t="shared" si="13"/>
        <v>3</v>
      </c>
      <c r="E235" s="10">
        <f t="shared" si="12"/>
        <v>0.35306712963210884</v>
      </c>
    </row>
    <row r="236" spans="1:5" ht="25.5" x14ac:dyDescent="0.25">
      <c r="A236" s="3">
        <v>245</v>
      </c>
      <c r="B236" s="3" t="s">
        <v>235</v>
      </c>
      <c r="C236" s="3" t="s">
        <v>261</v>
      </c>
      <c r="D236" s="9">
        <f t="shared" si="13"/>
        <v>3</v>
      </c>
      <c r="E236" s="10">
        <f t="shared" si="12"/>
        <v>0.37273148148233304</v>
      </c>
    </row>
    <row r="237" spans="1:5" ht="25.5" x14ac:dyDescent="0.25">
      <c r="A237" s="3">
        <v>246</v>
      </c>
      <c r="B237" s="3" t="s">
        <v>236</v>
      </c>
      <c r="C237" s="4" t="s">
        <v>263</v>
      </c>
      <c r="D237" s="9">
        <f t="shared" si="13"/>
        <v>3</v>
      </c>
      <c r="E237" s="10">
        <f t="shared" si="12"/>
        <v>0.37684027777868323</v>
      </c>
    </row>
    <row r="238" spans="1:5" ht="25.5" x14ac:dyDescent="0.25">
      <c r="A238" s="3">
        <v>247</v>
      </c>
      <c r="B238" s="3" t="s">
        <v>237</v>
      </c>
      <c r="C238" s="3" t="s">
        <v>261</v>
      </c>
      <c r="D238" s="9">
        <f t="shared" si="13"/>
        <v>3</v>
      </c>
      <c r="E238" s="10">
        <f t="shared" si="12"/>
        <v>0.59430555555445608</v>
      </c>
    </row>
    <row r="239" spans="1:5" ht="25.5" x14ac:dyDescent="0.25">
      <c r="A239" s="3">
        <v>248</v>
      </c>
      <c r="B239" s="3" t="s">
        <v>238</v>
      </c>
      <c r="C239" s="3" t="s">
        <v>261</v>
      </c>
      <c r="D239" s="9">
        <f t="shared" si="13"/>
        <v>3</v>
      </c>
      <c r="E239" s="10">
        <f t="shared" si="12"/>
        <v>0.59791666666569654</v>
      </c>
    </row>
    <row r="240" spans="1:5" ht="25.5" x14ac:dyDescent="0.25">
      <c r="A240" s="3">
        <v>249</v>
      </c>
      <c r="B240" s="3" t="s">
        <v>239</v>
      </c>
      <c r="C240" s="3" t="s">
        <v>261</v>
      </c>
      <c r="D240" s="9">
        <f t="shared" si="13"/>
        <v>3</v>
      </c>
      <c r="E240" s="10">
        <f t="shared" si="12"/>
        <v>0.70888888889021473</v>
      </c>
    </row>
    <row r="241" spans="1:5" ht="25.5" x14ac:dyDescent="0.25">
      <c r="A241" s="3">
        <v>250</v>
      </c>
      <c r="B241" s="3" t="s">
        <v>240</v>
      </c>
      <c r="C241" s="3" t="s">
        <v>261</v>
      </c>
      <c r="D241" s="9">
        <f t="shared" si="13"/>
        <v>3</v>
      </c>
      <c r="E241" s="10">
        <f t="shared" si="12"/>
        <v>0.75496527777431766</v>
      </c>
    </row>
    <row r="242" spans="1:5" ht="25.5" x14ac:dyDescent="0.25">
      <c r="A242" s="3">
        <v>251</v>
      </c>
      <c r="B242" s="3" t="s">
        <v>241</v>
      </c>
      <c r="C242" s="3" t="s">
        <v>261</v>
      </c>
      <c r="D242" s="9">
        <f t="shared" si="13"/>
        <v>4</v>
      </c>
      <c r="E242" s="10">
        <f t="shared" si="12"/>
        <v>0.35466435184935108</v>
      </c>
    </row>
    <row r="243" spans="1:5" ht="25.5" x14ac:dyDescent="0.25">
      <c r="A243" s="3">
        <v>252</v>
      </c>
      <c r="B243" s="3" t="s">
        <v>242</v>
      </c>
      <c r="C243" s="3" t="s">
        <v>261</v>
      </c>
      <c r="D243" s="9">
        <f t="shared" si="13"/>
        <v>4</v>
      </c>
      <c r="E243" s="10">
        <f t="shared" si="12"/>
        <v>0.40371527777460869</v>
      </c>
    </row>
    <row r="244" spans="1:5" ht="25.5" x14ac:dyDescent="0.25">
      <c r="A244" s="3">
        <v>253</v>
      </c>
      <c r="B244" s="3" t="s">
        <v>243</v>
      </c>
      <c r="C244" s="3" t="s">
        <v>261</v>
      </c>
      <c r="D244" s="9">
        <f t="shared" si="13"/>
        <v>4</v>
      </c>
      <c r="E244" s="10">
        <f t="shared" si="12"/>
        <v>0.41745370370335877</v>
      </c>
    </row>
    <row r="245" spans="1:5" ht="25.5" x14ac:dyDescent="0.25">
      <c r="A245" s="3">
        <v>254</v>
      </c>
      <c r="B245" s="3" t="s">
        <v>244</v>
      </c>
      <c r="C245" s="4" t="s">
        <v>263</v>
      </c>
      <c r="D245" s="9">
        <f t="shared" si="13"/>
        <v>4</v>
      </c>
      <c r="E245" s="10">
        <f t="shared" si="12"/>
        <v>0.42663194444321562</v>
      </c>
    </row>
    <row r="246" spans="1:5" ht="25.5" x14ac:dyDescent="0.25">
      <c r="A246" s="3">
        <v>255</v>
      </c>
      <c r="B246" s="3" t="s">
        <v>245</v>
      </c>
      <c r="C246" s="4" t="s">
        <v>263</v>
      </c>
      <c r="D246" s="9">
        <f t="shared" si="13"/>
        <v>4</v>
      </c>
      <c r="E246" s="10">
        <f t="shared" si="12"/>
        <v>0.42678240740497131</v>
      </c>
    </row>
    <row r="247" spans="1:5" ht="25.5" x14ac:dyDescent="0.25">
      <c r="A247" s="3">
        <v>256</v>
      </c>
      <c r="B247" s="3" t="s">
        <v>246</v>
      </c>
      <c r="C247" s="4" t="s">
        <v>263</v>
      </c>
      <c r="D247" s="9">
        <f t="shared" si="13"/>
        <v>4</v>
      </c>
      <c r="E247" s="10">
        <f t="shared" si="12"/>
        <v>0.43672453703766223</v>
      </c>
    </row>
    <row r="248" spans="1:5" ht="25.5" x14ac:dyDescent="0.25">
      <c r="A248" s="3">
        <v>257</v>
      </c>
      <c r="B248" s="3" t="s">
        <v>247</v>
      </c>
      <c r="C248" s="3" t="s">
        <v>261</v>
      </c>
      <c r="D248" s="9">
        <f t="shared" si="13"/>
        <v>4</v>
      </c>
      <c r="E248" s="10">
        <f t="shared" si="12"/>
        <v>0.43972222222510027</v>
      </c>
    </row>
    <row r="249" spans="1:5" ht="25.5" x14ac:dyDescent="0.25">
      <c r="A249" s="3">
        <v>258</v>
      </c>
      <c r="B249" s="3" t="s">
        <v>248</v>
      </c>
      <c r="C249" s="4" t="s">
        <v>263</v>
      </c>
      <c r="D249" s="9">
        <f t="shared" si="13"/>
        <v>5</v>
      </c>
      <c r="E249" s="10">
        <f t="shared" si="12"/>
        <v>0.43837962963152677</v>
      </c>
    </row>
    <row r="250" spans="1:5" ht="25.5" x14ac:dyDescent="0.25">
      <c r="A250" s="3">
        <v>259</v>
      </c>
      <c r="B250" s="3" t="s">
        <v>249</v>
      </c>
      <c r="C250" s="3" t="s">
        <v>261</v>
      </c>
      <c r="D250" s="9">
        <f t="shared" si="13"/>
        <v>5</v>
      </c>
      <c r="E250" s="10">
        <f t="shared" si="12"/>
        <v>0.44645833333197515</v>
      </c>
    </row>
    <row r="251" spans="1:5" ht="25.5" x14ac:dyDescent="0.25">
      <c r="A251" s="3">
        <v>260</v>
      </c>
      <c r="B251" s="3" t="s">
        <v>250</v>
      </c>
      <c r="C251" s="4" t="s">
        <v>263</v>
      </c>
      <c r="D251" s="9">
        <f t="shared" si="13"/>
        <v>5</v>
      </c>
      <c r="E251" s="10">
        <f t="shared" si="12"/>
        <v>0.44710648147884058</v>
      </c>
    </row>
    <row r="252" spans="1:5" ht="25.5" x14ac:dyDescent="0.25">
      <c r="A252" s="3">
        <v>261</v>
      </c>
      <c r="B252" s="3" t="s">
        <v>251</v>
      </c>
      <c r="C252" s="4" t="s">
        <v>263</v>
      </c>
      <c r="D252" s="9">
        <f t="shared" si="13"/>
        <v>5</v>
      </c>
      <c r="E252" s="10">
        <f t="shared" si="12"/>
        <v>0.61686342592292931</v>
      </c>
    </row>
    <row r="253" spans="1:5" ht="25.5" x14ac:dyDescent="0.25">
      <c r="A253" s="3">
        <v>262</v>
      </c>
      <c r="B253" s="3" t="s">
        <v>252</v>
      </c>
      <c r="C253" s="3" t="s">
        <v>261</v>
      </c>
      <c r="D253" s="9">
        <f t="shared" si="13"/>
        <v>5</v>
      </c>
      <c r="E253" s="10">
        <f t="shared" si="12"/>
        <v>0.62994212962803431</v>
      </c>
    </row>
    <row r="254" spans="1:5" ht="25.5" x14ac:dyDescent="0.25">
      <c r="A254" s="3">
        <v>263</v>
      </c>
      <c r="B254" s="3" t="s">
        <v>253</v>
      </c>
      <c r="C254" s="4" t="s">
        <v>263</v>
      </c>
      <c r="D254" s="9">
        <f t="shared" si="13"/>
        <v>5</v>
      </c>
      <c r="E254" s="10">
        <f t="shared" si="12"/>
        <v>0.63413194444729015</v>
      </c>
    </row>
    <row r="255" spans="1:5" ht="25.5" x14ac:dyDescent="0.25">
      <c r="A255" s="3">
        <v>264</v>
      </c>
      <c r="B255" s="3" t="s">
        <v>254</v>
      </c>
      <c r="C255" s="3" t="s">
        <v>261</v>
      </c>
      <c r="D255" s="9">
        <f t="shared" si="13"/>
        <v>5</v>
      </c>
      <c r="E255" s="10">
        <f t="shared" si="12"/>
        <v>0.66324074073781958</v>
      </c>
    </row>
    <row r="256" spans="1:5" ht="25.5" x14ac:dyDescent="0.25">
      <c r="A256" s="3">
        <v>265</v>
      </c>
      <c r="B256" s="3" t="s">
        <v>255</v>
      </c>
      <c r="C256" s="3" t="s">
        <v>261</v>
      </c>
      <c r="D256" s="9">
        <f t="shared" si="13"/>
        <v>5</v>
      </c>
      <c r="E256" s="10">
        <f t="shared" si="12"/>
        <v>0.67980324073869269</v>
      </c>
    </row>
    <row r="257" spans="1:5" ht="25.5" x14ac:dyDescent="0.25">
      <c r="A257" s="3">
        <v>266</v>
      </c>
      <c r="B257" s="3" t="s">
        <v>256</v>
      </c>
      <c r="C257" s="4" t="s">
        <v>263</v>
      </c>
      <c r="D257" s="9">
        <f t="shared" si="13"/>
        <v>5</v>
      </c>
      <c r="E257" s="10">
        <f t="shared" si="12"/>
        <v>0.71690972222131677</v>
      </c>
    </row>
    <row r="258" spans="1:5" ht="25.5" x14ac:dyDescent="0.25">
      <c r="A258" s="3">
        <v>267</v>
      </c>
      <c r="B258" s="3" t="s">
        <v>257</v>
      </c>
      <c r="C258" s="4" t="s">
        <v>263</v>
      </c>
      <c r="D258" s="9">
        <f t="shared" si="13"/>
        <v>5</v>
      </c>
      <c r="E258" s="10">
        <f t="shared" si="12"/>
        <v>0.72239583333430346</v>
      </c>
    </row>
    <row r="259" spans="1:5" x14ac:dyDescent="0.25">
      <c r="C259" s="5"/>
    </row>
    <row r="260" spans="1:5" x14ac:dyDescent="0.25">
      <c r="C260" s="5"/>
    </row>
    <row r="261" spans="1:5" x14ac:dyDescent="0.25">
      <c r="C261" s="5"/>
    </row>
    <row r="262" spans="1:5" x14ac:dyDescent="0.25">
      <c r="C262" s="5"/>
    </row>
    <row r="263" spans="1:5" x14ac:dyDescent="0.25">
      <c r="C263" s="5"/>
    </row>
    <row r="264" spans="1:5" x14ac:dyDescent="0.25">
      <c r="C264" s="5"/>
    </row>
    <row r="265" spans="1:5" x14ac:dyDescent="0.25">
      <c r="C265" s="5"/>
    </row>
    <row r="266" spans="1:5" x14ac:dyDescent="0.25">
      <c r="C266" s="5"/>
    </row>
    <row r="267" spans="1:5" x14ac:dyDescent="0.25">
      <c r="C267" s="5"/>
    </row>
    <row r="268" spans="1:5" x14ac:dyDescent="0.25">
      <c r="C268" s="5"/>
    </row>
    <row r="269" spans="1:5" x14ac:dyDescent="0.25">
      <c r="C269" s="5"/>
    </row>
    <row r="270" spans="1:5" x14ac:dyDescent="0.25">
      <c r="C270" s="5"/>
    </row>
    <row r="271" spans="1:5" x14ac:dyDescent="0.25">
      <c r="C271" s="5"/>
    </row>
    <row r="272" spans="1:5" x14ac:dyDescent="0.25">
      <c r="C272" s="5"/>
    </row>
    <row r="273" spans="3:3" x14ac:dyDescent="0.25">
      <c r="C273" s="5"/>
    </row>
    <row r="274" spans="3:3" x14ac:dyDescent="0.25">
      <c r="C274" s="5"/>
    </row>
    <row r="275" spans="3:3" x14ac:dyDescent="0.25">
      <c r="C275" s="5"/>
    </row>
    <row r="276" spans="3:3" x14ac:dyDescent="0.25">
      <c r="C276" s="5"/>
    </row>
    <row r="277" spans="3:3" x14ac:dyDescent="0.25">
      <c r="C277" s="5"/>
    </row>
    <row r="278" spans="3:3" x14ac:dyDescent="0.25">
      <c r="C278" s="5"/>
    </row>
    <row r="279" spans="3:3" x14ac:dyDescent="0.25">
      <c r="C279" s="5"/>
    </row>
    <row r="280" spans="3:3" x14ac:dyDescent="0.25">
      <c r="C280" s="5"/>
    </row>
    <row r="281" spans="3:3" x14ac:dyDescent="0.25">
      <c r="C281" s="5"/>
    </row>
    <row r="282" spans="3:3" x14ac:dyDescent="0.25">
      <c r="C282" s="5"/>
    </row>
    <row r="283" spans="3:3" x14ac:dyDescent="0.25">
      <c r="C283" s="5"/>
    </row>
    <row r="284" spans="3:3" x14ac:dyDescent="0.25">
      <c r="C284" s="5"/>
    </row>
    <row r="285" spans="3:3" x14ac:dyDescent="0.25">
      <c r="C285" s="5"/>
    </row>
    <row r="286" spans="3:3" x14ac:dyDescent="0.25">
      <c r="C286" s="5"/>
    </row>
    <row r="287" spans="3:3" x14ac:dyDescent="0.25">
      <c r="C287" s="5"/>
    </row>
    <row r="288" spans="3:3" x14ac:dyDescent="0.25">
      <c r="C288" s="5"/>
    </row>
    <row r="289" spans="3:3" x14ac:dyDescent="0.25">
      <c r="C289" s="5"/>
    </row>
    <row r="290" spans="3:3" x14ac:dyDescent="0.25">
      <c r="C290" s="5"/>
    </row>
    <row r="291" spans="3:3" x14ac:dyDescent="0.25">
      <c r="C291" s="5"/>
    </row>
    <row r="292" spans="3:3" x14ac:dyDescent="0.25">
      <c r="C292" s="5"/>
    </row>
    <row r="293" spans="3:3" x14ac:dyDescent="0.25">
      <c r="C293" s="5"/>
    </row>
    <row r="294" spans="3:3" x14ac:dyDescent="0.25">
      <c r="C294" s="5"/>
    </row>
    <row r="295" spans="3:3" x14ac:dyDescent="0.25">
      <c r="C295" s="5"/>
    </row>
    <row r="296" spans="3:3" x14ac:dyDescent="0.25">
      <c r="C296" s="5"/>
    </row>
    <row r="297" spans="3:3" x14ac:dyDescent="0.25">
      <c r="C297" s="5"/>
    </row>
    <row r="298" spans="3:3" x14ac:dyDescent="0.25">
      <c r="C298" s="5"/>
    </row>
    <row r="299" spans="3:3" x14ac:dyDescent="0.25">
      <c r="C299" s="5"/>
    </row>
    <row r="300" spans="3:3" x14ac:dyDescent="0.25">
      <c r="C300" s="5"/>
    </row>
    <row r="301" spans="3:3" x14ac:dyDescent="0.25">
      <c r="C301" s="5"/>
    </row>
    <row r="302" spans="3:3" x14ac:dyDescent="0.25">
      <c r="C302" s="5"/>
    </row>
    <row r="303" spans="3:3" x14ac:dyDescent="0.25">
      <c r="C303" s="5"/>
    </row>
    <row r="304" spans="3:3" x14ac:dyDescent="0.25">
      <c r="C304" s="5"/>
    </row>
    <row r="305" spans="3:3" x14ac:dyDescent="0.25">
      <c r="C305" s="5"/>
    </row>
    <row r="306" spans="3:3" x14ac:dyDescent="0.25">
      <c r="C306" s="5"/>
    </row>
    <row r="307" spans="3:3" x14ac:dyDescent="0.25">
      <c r="C307" s="5"/>
    </row>
    <row r="308" spans="3:3" x14ac:dyDescent="0.25">
      <c r="C308" s="5"/>
    </row>
    <row r="309" spans="3:3" x14ac:dyDescent="0.25">
      <c r="C309" s="5"/>
    </row>
    <row r="310" spans="3:3" x14ac:dyDescent="0.25">
      <c r="C310" s="5"/>
    </row>
    <row r="311" spans="3:3" x14ac:dyDescent="0.25">
      <c r="C311" s="5"/>
    </row>
    <row r="312" spans="3:3" x14ac:dyDescent="0.25">
      <c r="C312" s="5"/>
    </row>
    <row r="313" spans="3:3" x14ac:dyDescent="0.25">
      <c r="C313" s="5"/>
    </row>
    <row r="314" spans="3:3" x14ac:dyDescent="0.25">
      <c r="C314" s="5"/>
    </row>
    <row r="315" spans="3:3" x14ac:dyDescent="0.25">
      <c r="C315" s="5"/>
    </row>
    <row r="316" spans="3:3" x14ac:dyDescent="0.25">
      <c r="C316" s="5"/>
    </row>
    <row r="317" spans="3:3" x14ac:dyDescent="0.25">
      <c r="C317" s="5"/>
    </row>
    <row r="318" spans="3:3" x14ac:dyDescent="0.25">
      <c r="C318" s="5"/>
    </row>
    <row r="319" spans="3:3" x14ac:dyDescent="0.25">
      <c r="C319" s="5"/>
    </row>
    <row r="320" spans="3:3" x14ac:dyDescent="0.25">
      <c r="C320" s="5"/>
    </row>
    <row r="321" spans="3:3" x14ac:dyDescent="0.25">
      <c r="C321" s="5"/>
    </row>
    <row r="322" spans="3:3" x14ac:dyDescent="0.25">
      <c r="C322" s="5"/>
    </row>
    <row r="323" spans="3:3" x14ac:dyDescent="0.25">
      <c r="C323" s="5"/>
    </row>
    <row r="324" spans="3:3" x14ac:dyDescent="0.25">
      <c r="C324" s="5"/>
    </row>
    <row r="325" spans="3:3" x14ac:dyDescent="0.25">
      <c r="C325" s="5"/>
    </row>
    <row r="326" spans="3:3" x14ac:dyDescent="0.25">
      <c r="C326" s="5"/>
    </row>
    <row r="327" spans="3:3" x14ac:dyDescent="0.25">
      <c r="C327" s="5"/>
    </row>
    <row r="328" spans="3:3" x14ac:dyDescent="0.25">
      <c r="C328" s="5"/>
    </row>
    <row r="329" spans="3:3" x14ac:dyDescent="0.25">
      <c r="C329" s="5"/>
    </row>
    <row r="330" spans="3:3" x14ac:dyDescent="0.25">
      <c r="C330" s="5"/>
    </row>
    <row r="331" spans="3:3" x14ac:dyDescent="0.25">
      <c r="C331" s="5"/>
    </row>
    <row r="332" spans="3:3" x14ac:dyDescent="0.25">
      <c r="C332" s="5"/>
    </row>
    <row r="333" spans="3:3" x14ac:dyDescent="0.25">
      <c r="C333" s="5"/>
    </row>
    <row r="334" spans="3:3" x14ac:dyDescent="0.25">
      <c r="C334" s="5"/>
    </row>
    <row r="335" spans="3:3" x14ac:dyDescent="0.25">
      <c r="C335" s="5"/>
    </row>
    <row r="336" spans="3:3" x14ac:dyDescent="0.25">
      <c r="C336" s="5"/>
    </row>
    <row r="337" spans="3:3" x14ac:dyDescent="0.25">
      <c r="C337" s="5"/>
    </row>
    <row r="338" spans="3:3" x14ac:dyDescent="0.25">
      <c r="C338" s="5"/>
    </row>
    <row r="339" spans="3:3" x14ac:dyDescent="0.25">
      <c r="C339" s="5"/>
    </row>
    <row r="340" spans="3:3" x14ac:dyDescent="0.25">
      <c r="C340" s="5"/>
    </row>
    <row r="341" spans="3:3" x14ac:dyDescent="0.25">
      <c r="C341" s="5"/>
    </row>
    <row r="342" spans="3:3" x14ac:dyDescent="0.25">
      <c r="C342" s="5"/>
    </row>
    <row r="343" spans="3:3" x14ac:dyDescent="0.25">
      <c r="C343" s="5"/>
    </row>
    <row r="344" spans="3:3" x14ac:dyDescent="0.25">
      <c r="C344" s="5"/>
    </row>
    <row r="345" spans="3:3" x14ac:dyDescent="0.25">
      <c r="C345" s="5"/>
    </row>
    <row r="346" spans="3:3" x14ac:dyDescent="0.25">
      <c r="C346" s="5"/>
    </row>
    <row r="347" spans="3:3" x14ac:dyDescent="0.25">
      <c r="C347" s="5"/>
    </row>
    <row r="348" spans="3:3" x14ac:dyDescent="0.25">
      <c r="C348" s="5"/>
    </row>
    <row r="349" spans="3:3" x14ac:dyDescent="0.25">
      <c r="C349" s="5"/>
    </row>
    <row r="350" spans="3:3" x14ac:dyDescent="0.25">
      <c r="C350" s="5"/>
    </row>
    <row r="351" spans="3:3" x14ac:dyDescent="0.25">
      <c r="C351" s="5"/>
    </row>
    <row r="352" spans="3:3" x14ac:dyDescent="0.25">
      <c r="C352" s="5"/>
    </row>
    <row r="353" spans="3:3" x14ac:dyDescent="0.25">
      <c r="C353" s="5"/>
    </row>
    <row r="354" spans="3:3" x14ac:dyDescent="0.25">
      <c r="C354" s="5"/>
    </row>
    <row r="355" spans="3:3" x14ac:dyDescent="0.25">
      <c r="C355" s="5"/>
    </row>
    <row r="356" spans="3:3" x14ac:dyDescent="0.25">
      <c r="C356" s="5"/>
    </row>
    <row r="357" spans="3:3" x14ac:dyDescent="0.25">
      <c r="C357" s="5"/>
    </row>
    <row r="358" spans="3:3" x14ac:dyDescent="0.25">
      <c r="C358" s="5"/>
    </row>
    <row r="359" spans="3:3" x14ac:dyDescent="0.25">
      <c r="C359" s="5"/>
    </row>
    <row r="360" spans="3:3" x14ac:dyDescent="0.25">
      <c r="C360" s="5"/>
    </row>
    <row r="361" spans="3:3" x14ac:dyDescent="0.25">
      <c r="C361" s="5"/>
    </row>
    <row r="362" spans="3:3" x14ac:dyDescent="0.25">
      <c r="C362" s="5"/>
    </row>
    <row r="363" spans="3:3" x14ac:dyDescent="0.25">
      <c r="C363" s="5"/>
    </row>
    <row r="364" spans="3:3" x14ac:dyDescent="0.25">
      <c r="C364" s="5"/>
    </row>
    <row r="365" spans="3:3" x14ac:dyDescent="0.25">
      <c r="C365" s="5"/>
    </row>
    <row r="366" spans="3:3" x14ac:dyDescent="0.25">
      <c r="C366" s="5"/>
    </row>
    <row r="367" spans="3:3" x14ac:dyDescent="0.25">
      <c r="C367" s="5"/>
    </row>
    <row r="368" spans="3:3" x14ac:dyDescent="0.25">
      <c r="C368" s="5"/>
    </row>
    <row r="369" spans="3:3" x14ac:dyDescent="0.25">
      <c r="C369" s="5"/>
    </row>
    <row r="370" spans="3:3" x14ac:dyDescent="0.25">
      <c r="C370" s="5"/>
    </row>
    <row r="371" spans="3:3" x14ac:dyDescent="0.25">
      <c r="C371" s="5"/>
    </row>
    <row r="372" spans="3:3" x14ac:dyDescent="0.25">
      <c r="C372" s="5"/>
    </row>
    <row r="373" spans="3:3" x14ac:dyDescent="0.25">
      <c r="C373" s="5"/>
    </row>
    <row r="374" spans="3:3" x14ac:dyDescent="0.25">
      <c r="C374" s="5"/>
    </row>
    <row r="375" spans="3:3" x14ac:dyDescent="0.25">
      <c r="C375" s="5"/>
    </row>
    <row r="376" spans="3:3" x14ac:dyDescent="0.25">
      <c r="C376" s="5"/>
    </row>
    <row r="377" spans="3:3" x14ac:dyDescent="0.25">
      <c r="C377" s="5"/>
    </row>
    <row r="378" spans="3:3" x14ac:dyDescent="0.25">
      <c r="C378" s="5"/>
    </row>
    <row r="379" spans="3:3" x14ac:dyDescent="0.25">
      <c r="C379" s="5"/>
    </row>
    <row r="380" spans="3:3" x14ac:dyDescent="0.25">
      <c r="C380" s="5"/>
    </row>
    <row r="381" spans="3:3" x14ac:dyDescent="0.25">
      <c r="C381" s="5"/>
    </row>
    <row r="382" spans="3:3" x14ac:dyDescent="0.25">
      <c r="C382" s="5"/>
    </row>
    <row r="383" spans="3:3" x14ac:dyDescent="0.25">
      <c r="C383" s="5"/>
    </row>
    <row r="384" spans="3:3" x14ac:dyDescent="0.25">
      <c r="C384" s="5"/>
    </row>
    <row r="385" spans="3:3" x14ac:dyDescent="0.25">
      <c r="C385" s="5"/>
    </row>
    <row r="386" spans="3:3" x14ac:dyDescent="0.25">
      <c r="C386" s="5"/>
    </row>
    <row r="387" spans="3:3" x14ac:dyDescent="0.25">
      <c r="C387" s="5"/>
    </row>
    <row r="388" spans="3:3" x14ac:dyDescent="0.25">
      <c r="C388" s="5"/>
    </row>
    <row r="389" spans="3:3" x14ac:dyDescent="0.25">
      <c r="C389" s="5"/>
    </row>
    <row r="390" spans="3:3" x14ac:dyDescent="0.25">
      <c r="C390" s="5"/>
    </row>
    <row r="391" spans="3:3" x14ac:dyDescent="0.25">
      <c r="C391" s="5"/>
    </row>
    <row r="392" spans="3:3" x14ac:dyDescent="0.25">
      <c r="C392" s="5"/>
    </row>
    <row r="393" spans="3:3" x14ac:dyDescent="0.25">
      <c r="C393" s="5"/>
    </row>
    <row r="394" spans="3:3" x14ac:dyDescent="0.25">
      <c r="C394" s="5"/>
    </row>
    <row r="395" spans="3:3" x14ac:dyDescent="0.25">
      <c r="C395" s="5"/>
    </row>
    <row r="396" spans="3:3" x14ac:dyDescent="0.25">
      <c r="C396" s="5"/>
    </row>
    <row r="397" spans="3:3" x14ac:dyDescent="0.25">
      <c r="C397" s="5"/>
    </row>
    <row r="398" spans="3:3" x14ac:dyDescent="0.25">
      <c r="C398" s="5"/>
    </row>
    <row r="399" spans="3:3" x14ac:dyDescent="0.25">
      <c r="C399" s="5"/>
    </row>
    <row r="400" spans="3:3" x14ac:dyDescent="0.25">
      <c r="C400" s="5"/>
    </row>
    <row r="401" spans="3:3" x14ac:dyDescent="0.25">
      <c r="C401" s="5"/>
    </row>
    <row r="402" spans="3:3" x14ac:dyDescent="0.25">
      <c r="C402" s="5"/>
    </row>
    <row r="403" spans="3:3" x14ac:dyDescent="0.25">
      <c r="C403" s="5"/>
    </row>
    <row r="404" spans="3:3" x14ac:dyDescent="0.25">
      <c r="C404" s="5"/>
    </row>
    <row r="405" spans="3:3" x14ac:dyDescent="0.25">
      <c r="C405" s="5"/>
    </row>
    <row r="406" spans="3:3" x14ac:dyDescent="0.25">
      <c r="C406" s="5"/>
    </row>
    <row r="407" spans="3:3" x14ac:dyDescent="0.25">
      <c r="C407" s="5"/>
    </row>
    <row r="408" spans="3:3" x14ac:dyDescent="0.25">
      <c r="C408" s="5"/>
    </row>
    <row r="409" spans="3:3" x14ac:dyDescent="0.25">
      <c r="C409" s="5"/>
    </row>
    <row r="410" spans="3:3" x14ac:dyDescent="0.25">
      <c r="C410" s="5"/>
    </row>
    <row r="411" spans="3:3" x14ac:dyDescent="0.25">
      <c r="C411" s="5"/>
    </row>
    <row r="412" spans="3:3" x14ac:dyDescent="0.25">
      <c r="C412" s="5"/>
    </row>
    <row r="413" spans="3:3" x14ac:dyDescent="0.25">
      <c r="C413" s="5"/>
    </row>
    <row r="414" spans="3:3" x14ac:dyDescent="0.25">
      <c r="C414" s="5"/>
    </row>
    <row r="415" spans="3:3" x14ac:dyDescent="0.25">
      <c r="C415" s="5"/>
    </row>
    <row r="416" spans="3:3" x14ac:dyDescent="0.25">
      <c r="C416" s="5"/>
    </row>
    <row r="417" spans="3:3" x14ac:dyDescent="0.25">
      <c r="C417" s="5"/>
    </row>
    <row r="418" spans="3:3" x14ac:dyDescent="0.25">
      <c r="C418" s="5"/>
    </row>
    <row r="419" spans="3:3" x14ac:dyDescent="0.25">
      <c r="C419" s="5"/>
    </row>
    <row r="420" spans="3:3" x14ac:dyDescent="0.25">
      <c r="C420" s="5"/>
    </row>
    <row r="421" spans="3:3" x14ac:dyDescent="0.25">
      <c r="C421" s="5"/>
    </row>
    <row r="422" spans="3:3" x14ac:dyDescent="0.25">
      <c r="C422" s="5"/>
    </row>
    <row r="423" spans="3:3" x14ac:dyDescent="0.25">
      <c r="C423" s="5"/>
    </row>
    <row r="424" spans="3:3" x14ac:dyDescent="0.25">
      <c r="C424" s="5"/>
    </row>
    <row r="425" spans="3:3" x14ac:dyDescent="0.25">
      <c r="C425" s="5"/>
    </row>
    <row r="426" spans="3:3" x14ac:dyDescent="0.25">
      <c r="C426" s="5"/>
    </row>
    <row r="427" spans="3:3" x14ac:dyDescent="0.25">
      <c r="C427" s="5"/>
    </row>
    <row r="428" spans="3:3" x14ac:dyDescent="0.25">
      <c r="C428" s="5"/>
    </row>
    <row r="429" spans="3:3" x14ac:dyDescent="0.25">
      <c r="C429" s="5"/>
    </row>
    <row r="430" spans="3:3" x14ac:dyDescent="0.25">
      <c r="C430" s="5"/>
    </row>
    <row r="431" spans="3:3" x14ac:dyDescent="0.25">
      <c r="C431" s="5"/>
    </row>
    <row r="432" spans="3:3" x14ac:dyDescent="0.25">
      <c r="C432" s="5"/>
    </row>
    <row r="433" spans="3:3" x14ac:dyDescent="0.25">
      <c r="C433" s="5"/>
    </row>
    <row r="434" spans="3:3" x14ac:dyDescent="0.25">
      <c r="C434" s="5"/>
    </row>
    <row r="435" spans="3:3" x14ac:dyDescent="0.25">
      <c r="C435" s="5"/>
    </row>
    <row r="436" spans="3:3" x14ac:dyDescent="0.25">
      <c r="C436" s="5"/>
    </row>
    <row r="437" spans="3:3" x14ac:dyDescent="0.25">
      <c r="C437" s="5"/>
    </row>
    <row r="438" spans="3:3" x14ac:dyDescent="0.25">
      <c r="C438" s="5"/>
    </row>
    <row r="439" spans="3:3" x14ac:dyDescent="0.25">
      <c r="C439" s="5"/>
    </row>
    <row r="440" spans="3:3" x14ac:dyDescent="0.25">
      <c r="C440" s="5"/>
    </row>
    <row r="441" spans="3:3" x14ac:dyDescent="0.25">
      <c r="C441" s="5"/>
    </row>
    <row r="442" spans="3:3" x14ac:dyDescent="0.25">
      <c r="C442" s="5"/>
    </row>
    <row r="443" spans="3:3" x14ac:dyDescent="0.25">
      <c r="C443" s="5"/>
    </row>
    <row r="444" spans="3:3" x14ac:dyDescent="0.25">
      <c r="C444" s="5"/>
    </row>
    <row r="445" spans="3:3" x14ac:dyDescent="0.25">
      <c r="C445" s="5"/>
    </row>
    <row r="446" spans="3:3" x14ac:dyDescent="0.25">
      <c r="C446" s="5"/>
    </row>
    <row r="447" spans="3:3" x14ac:dyDescent="0.25">
      <c r="C447" s="5"/>
    </row>
    <row r="448" spans="3:3" x14ac:dyDescent="0.25">
      <c r="C448" s="5"/>
    </row>
    <row r="449" spans="3:3" x14ac:dyDescent="0.25">
      <c r="C449" s="5"/>
    </row>
    <row r="450" spans="3:3" x14ac:dyDescent="0.25">
      <c r="C450" s="5"/>
    </row>
    <row r="451" spans="3:3" x14ac:dyDescent="0.25">
      <c r="C451" s="5"/>
    </row>
    <row r="452" spans="3:3" x14ac:dyDescent="0.25">
      <c r="C452" s="5"/>
    </row>
    <row r="453" spans="3:3" x14ac:dyDescent="0.25">
      <c r="C453" s="5"/>
    </row>
    <row r="454" spans="3:3" x14ac:dyDescent="0.25">
      <c r="C454" s="5"/>
    </row>
    <row r="455" spans="3:3" x14ac:dyDescent="0.25">
      <c r="C455" s="5"/>
    </row>
    <row r="456" spans="3:3" x14ac:dyDescent="0.25">
      <c r="C456" s="5"/>
    </row>
    <row r="457" spans="3:3" x14ac:dyDescent="0.25">
      <c r="C457" s="5"/>
    </row>
    <row r="458" spans="3:3" x14ac:dyDescent="0.25">
      <c r="C458" s="5"/>
    </row>
    <row r="459" spans="3:3" x14ac:dyDescent="0.25">
      <c r="C459" s="5"/>
    </row>
    <row r="460" spans="3:3" x14ac:dyDescent="0.25">
      <c r="C460" s="5"/>
    </row>
    <row r="461" spans="3:3" x14ac:dyDescent="0.25">
      <c r="C461" s="5"/>
    </row>
    <row r="462" spans="3:3" x14ac:dyDescent="0.25">
      <c r="C462" s="5"/>
    </row>
    <row r="463" spans="3:3" x14ac:dyDescent="0.25">
      <c r="C463" s="5"/>
    </row>
    <row r="464" spans="3:3" x14ac:dyDescent="0.25">
      <c r="C464" s="5"/>
    </row>
    <row r="465" spans="3:3" x14ac:dyDescent="0.25">
      <c r="C465" s="5"/>
    </row>
    <row r="466" spans="3:3" x14ac:dyDescent="0.25">
      <c r="C466" s="5"/>
    </row>
    <row r="467" spans="3:3" x14ac:dyDescent="0.25">
      <c r="C467" s="5"/>
    </row>
    <row r="468" spans="3:3" x14ac:dyDescent="0.25">
      <c r="C468" s="5"/>
    </row>
    <row r="469" spans="3:3" x14ac:dyDescent="0.25">
      <c r="C469" s="5"/>
    </row>
    <row r="470" spans="3:3" x14ac:dyDescent="0.25">
      <c r="C470" s="5"/>
    </row>
    <row r="471" spans="3:3" x14ac:dyDescent="0.25">
      <c r="C471" s="5"/>
    </row>
    <row r="472" spans="3:3" x14ac:dyDescent="0.25">
      <c r="C472" s="5"/>
    </row>
    <row r="473" spans="3:3" x14ac:dyDescent="0.25">
      <c r="C473" s="5"/>
    </row>
    <row r="474" spans="3:3" x14ac:dyDescent="0.25">
      <c r="C474" s="5"/>
    </row>
    <row r="475" spans="3:3" x14ac:dyDescent="0.25">
      <c r="C475" s="5"/>
    </row>
    <row r="476" spans="3:3" x14ac:dyDescent="0.25">
      <c r="C476" s="5"/>
    </row>
    <row r="477" spans="3:3" x14ac:dyDescent="0.25">
      <c r="C477" s="5"/>
    </row>
    <row r="478" spans="3:3" x14ac:dyDescent="0.25">
      <c r="C478" s="5"/>
    </row>
    <row r="479" spans="3:3" x14ac:dyDescent="0.25">
      <c r="C479" s="5"/>
    </row>
    <row r="480" spans="3:3" x14ac:dyDescent="0.25">
      <c r="C480" s="5"/>
    </row>
    <row r="481" spans="3:3" x14ac:dyDescent="0.25">
      <c r="C481" s="5"/>
    </row>
    <row r="482" spans="3:3" x14ac:dyDescent="0.25">
      <c r="C482" s="5"/>
    </row>
    <row r="483" spans="3:3" x14ac:dyDescent="0.25">
      <c r="C483" s="5"/>
    </row>
    <row r="484" spans="3:3" x14ac:dyDescent="0.25">
      <c r="C484" s="5"/>
    </row>
    <row r="485" spans="3:3" x14ac:dyDescent="0.25">
      <c r="C485" s="5"/>
    </row>
    <row r="486" spans="3:3" x14ac:dyDescent="0.25">
      <c r="C486" s="5"/>
    </row>
    <row r="487" spans="3:3" x14ac:dyDescent="0.25">
      <c r="C487" s="5"/>
    </row>
    <row r="488" spans="3:3" x14ac:dyDescent="0.25">
      <c r="C488" s="5"/>
    </row>
    <row r="489" spans="3:3" x14ac:dyDescent="0.25">
      <c r="C489" s="5"/>
    </row>
    <row r="490" spans="3:3" x14ac:dyDescent="0.25">
      <c r="C490" s="5"/>
    </row>
    <row r="491" spans="3:3" x14ac:dyDescent="0.25">
      <c r="C491" s="5"/>
    </row>
    <row r="492" spans="3:3" x14ac:dyDescent="0.25">
      <c r="C492" s="5"/>
    </row>
    <row r="493" spans="3:3" x14ac:dyDescent="0.25">
      <c r="C493" s="5"/>
    </row>
    <row r="494" spans="3:3" x14ac:dyDescent="0.25">
      <c r="C494" s="5"/>
    </row>
    <row r="495" spans="3:3" x14ac:dyDescent="0.25">
      <c r="C495" s="5"/>
    </row>
    <row r="496" spans="3:3" x14ac:dyDescent="0.25">
      <c r="C496" s="5"/>
    </row>
    <row r="497" spans="3:3" x14ac:dyDescent="0.25">
      <c r="C497" s="5"/>
    </row>
    <row r="498" spans="3:3" x14ac:dyDescent="0.25">
      <c r="C498" s="5"/>
    </row>
    <row r="499" spans="3:3" x14ac:dyDescent="0.25">
      <c r="C499" s="5"/>
    </row>
    <row r="500" spans="3:3" x14ac:dyDescent="0.25">
      <c r="C500" s="5"/>
    </row>
    <row r="501" spans="3:3" x14ac:dyDescent="0.25">
      <c r="C501" s="5"/>
    </row>
    <row r="502" spans="3:3" x14ac:dyDescent="0.25">
      <c r="C502" s="5"/>
    </row>
    <row r="503" spans="3:3" x14ac:dyDescent="0.25">
      <c r="C503" s="5"/>
    </row>
    <row r="504" spans="3:3" x14ac:dyDescent="0.25">
      <c r="C504" s="5"/>
    </row>
    <row r="505" spans="3:3" x14ac:dyDescent="0.25">
      <c r="C505" s="5"/>
    </row>
    <row r="506" spans="3:3" x14ac:dyDescent="0.25">
      <c r="C506" s="5"/>
    </row>
    <row r="507" spans="3:3" x14ac:dyDescent="0.25">
      <c r="C507" s="5"/>
    </row>
    <row r="508" spans="3:3" x14ac:dyDescent="0.25">
      <c r="C508" s="5"/>
    </row>
    <row r="509" spans="3:3" x14ac:dyDescent="0.25">
      <c r="C509" s="5"/>
    </row>
    <row r="510" spans="3:3" x14ac:dyDescent="0.25">
      <c r="C510" s="5"/>
    </row>
    <row r="511" spans="3:3" x14ac:dyDescent="0.25">
      <c r="C511" s="5"/>
    </row>
    <row r="512" spans="3:3" x14ac:dyDescent="0.25">
      <c r="C512" s="5"/>
    </row>
    <row r="513" spans="3:3" x14ac:dyDescent="0.25">
      <c r="C513" s="5"/>
    </row>
    <row r="514" spans="3:3" x14ac:dyDescent="0.25">
      <c r="C514" s="5"/>
    </row>
    <row r="515" spans="3:3" x14ac:dyDescent="0.25">
      <c r="C515" s="5"/>
    </row>
    <row r="516" spans="3:3" x14ac:dyDescent="0.25">
      <c r="C516" s="5"/>
    </row>
    <row r="517" spans="3:3" x14ac:dyDescent="0.25">
      <c r="C517" s="5"/>
    </row>
    <row r="518" spans="3:3" x14ac:dyDescent="0.25">
      <c r="C518" s="5"/>
    </row>
    <row r="519" spans="3:3" x14ac:dyDescent="0.25">
      <c r="C519" s="5"/>
    </row>
    <row r="520" spans="3:3" x14ac:dyDescent="0.25">
      <c r="C520" s="5"/>
    </row>
    <row r="521" spans="3:3" x14ac:dyDescent="0.25">
      <c r="C521" s="5"/>
    </row>
    <row r="522" spans="3:3" x14ac:dyDescent="0.25">
      <c r="C522" s="5"/>
    </row>
    <row r="523" spans="3:3" x14ac:dyDescent="0.25">
      <c r="C523" s="5"/>
    </row>
    <row r="524" spans="3:3" x14ac:dyDescent="0.25">
      <c r="C524" s="5"/>
    </row>
    <row r="525" spans="3:3" x14ac:dyDescent="0.25">
      <c r="C525" s="5"/>
    </row>
    <row r="526" spans="3:3" x14ac:dyDescent="0.25">
      <c r="C526" s="5"/>
    </row>
    <row r="527" spans="3:3" x14ac:dyDescent="0.25">
      <c r="C527" s="5"/>
    </row>
    <row r="528" spans="3:3" x14ac:dyDescent="0.25">
      <c r="C528" s="5"/>
    </row>
    <row r="529" spans="3:3" x14ac:dyDescent="0.25">
      <c r="C529" s="5"/>
    </row>
    <row r="530" spans="3:3" x14ac:dyDescent="0.25">
      <c r="C530" s="5"/>
    </row>
    <row r="531" spans="3:3" x14ac:dyDescent="0.25">
      <c r="C531" s="5"/>
    </row>
    <row r="532" spans="3:3" x14ac:dyDescent="0.25">
      <c r="C532" s="5"/>
    </row>
    <row r="533" spans="3:3" x14ac:dyDescent="0.25">
      <c r="C533" s="5"/>
    </row>
    <row r="534" spans="3:3" x14ac:dyDescent="0.25">
      <c r="C534" s="5"/>
    </row>
    <row r="535" spans="3:3" x14ac:dyDescent="0.25">
      <c r="C535" s="5"/>
    </row>
    <row r="536" spans="3:3" x14ac:dyDescent="0.25">
      <c r="C536" s="5"/>
    </row>
    <row r="537" spans="3:3" x14ac:dyDescent="0.25">
      <c r="C537" s="5"/>
    </row>
    <row r="538" spans="3:3" x14ac:dyDescent="0.25">
      <c r="C538" s="5"/>
    </row>
    <row r="539" spans="3:3" x14ac:dyDescent="0.25">
      <c r="C539" s="5"/>
    </row>
    <row r="540" spans="3:3" x14ac:dyDescent="0.25">
      <c r="C540" s="5"/>
    </row>
    <row r="541" spans="3:3" x14ac:dyDescent="0.25">
      <c r="C541" s="5"/>
    </row>
    <row r="542" spans="3:3" x14ac:dyDescent="0.25">
      <c r="C542" s="5"/>
    </row>
    <row r="543" spans="3:3" x14ac:dyDescent="0.25">
      <c r="C543" s="5"/>
    </row>
    <row r="544" spans="3:3" x14ac:dyDescent="0.25">
      <c r="C544" s="5"/>
    </row>
    <row r="545" spans="3:3" x14ac:dyDescent="0.25">
      <c r="C545" s="5"/>
    </row>
    <row r="546" spans="3:3" x14ac:dyDescent="0.25">
      <c r="C546" s="5"/>
    </row>
    <row r="547" spans="3:3" x14ac:dyDescent="0.25">
      <c r="C547" s="5"/>
    </row>
    <row r="548" spans="3:3" x14ac:dyDescent="0.25">
      <c r="C548" s="5"/>
    </row>
    <row r="549" spans="3:3" x14ac:dyDescent="0.25">
      <c r="C549" s="5"/>
    </row>
    <row r="550" spans="3:3" x14ac:dyDescent="0.25">
      <c r="C550" s="5"/>
    </row>
    <row r="551" spans="3:3" x14ac:dyDescent="0.25">
      <c r="C551" s="5"/>
    </row>
    <row r="552" spans="3:3" x14ac:dyDescent="0.25">
      <c r="C552" s="5"/>
    </row>
    <row r="553" spans="3:3" x14ac:dyDescent="0.25">
      <c r="C553" s="5"/>
    </row>
    <row r="554" spans="3:3" x14ac:dyDescent="0.25">
      <c r="C554" s="5"/>
    </row>
    <row r="555" spans="3:3" x14ac:dyDescent="0.25">
      <c r="C555" s="5"/>
    </row>
    <row r="556" spans="3:3" x14ac:dyDescent="0.25">
      <c r="C556" s="5"/>
    </row>
    <row r="557" spans="3:3" x14ac:dyDescent="0.25">
      <c r="C557" s="5"/>
    </row>
    <row r="558" spans="3:3" x14ac:dyDescent="0.25">
      <c r="C558" s="5"/>
    </row>
    <row r="559" spans="3:3" x14ac:dyDescent="0.25">
      <c r="C559" s="5"/>
    </row>
    <row r="560" spans="3:3" x14ac:dyDescent="0.25">
      <c r="C560" s="5"/>
    </row>
    <row r="561" spans="3:3" x14ac:dyDescent="0.25">
      <c r="C561" s="5"/>
    </row>
    <row r="562" spans="3:3" x14ac:dyDescent="0.25">
      <c r="C562" s="5"/>
    </row>
    <row r="563" spans="3:3" x14ac:dyDescent="0.25">
      <c r="C563" s="5"/>
    </row>
    <row r="564" spans="3:3" x14ac:dyDescent="0.25">
      <c r="C564" s="5"/>
    </row>
    <row r="565" spans="3:3" x14ac:dyDescent="0.25">
      <c r="C565" s="5"/>
    </row>
    <row r="566" spans="3:3" x14ac:dyDescent="0.25">
      <c r="C566" s="5"/>
    </row>
    <row r="567" spans="3:3" x14ac:dyDescent="0.25">
      <c r="C567" s="5"/>
    </row>
    <row r="568" spans="3:3" x14ac:dyDescent="0.25">
      <c r="C568" s="5"/>
    </row>
    <row r="569" spans="3:3" x14ac:dyDescent="0.25">
      <c r="C569" s="5"/>
    </row>
    <row r="570" spans="3:3" x14ac:dyDescent="0.25">
      <c r="C570" s="5"/>
    </row>
    <row r="571" spans="3:3" x14ac:dyDescent="0.25">
      <c r="C571" s="5"/>
    </row>
    <row r="572" spans="3:3" x14ac:dyDescent="0.25">
      <c r="C572" s="5"/>
    </row>
    <row r="573" spans="3:3" x14ac:dyDescent="0.25">
      <c r="C573" s="5"/>
    </row>
    <row r="574" spans="3:3" x14ac:dyDescent="0.25">
      <c r="C574" s="5"/>
    </row>
    <row r="575" spans="3:3" x14ac:dyDescent="0.25">
      <c r="C575" s="5"/>
    </row>
    <row r="576" spans="3:3" x14ac:dyDescent="0.25">
      <c r="C576" s="5"/>
    </row>
    <row r="577" spans="3:3" x14ac:dyDescent="0.25">
      <c r="C577" s="5"/>
    </row>
    <row r="578" spans="3:3" x14ac:dyDescent="0.25">
      <c r="C578" s="5"/>
    </row>
    <row r="579" spans="3:3" x14ac:dyDescent="0.25">
      <c r="C579" s="5"/>
    </row>
    <row r="580" spans="3:3" x14ac:dyDescent="0.25">
      <c r="C580" s="5"/>
    </row>
    <row r="581" spans="3:3" x14ac:dyDescent="0.25">
      <c r="C581" s="5"/>
    </row>
    <row r="582" spans="3:3" x14ac:dyDescent="0.25">
      <c r="C582" s="5"/>
    </row>
    <row r="583" spans="3:3" x14ac:dyDescent="0.25">
      <c r="C583" s="5"/>
    </row>
    <row r="584" spans="3:3" x14ac:dyDescent="0.25">
      <c r="C584" s="5"/>
    </row>
    <row r="585" spans="3:3" x14ac:dyDescent="0.25">
      <c r="C585" s="5"/>
    </row>
    <row r="586" spans="3:3" x14ac:dyDescent="0.25">
      <c r="C586" s="5"/>
    </row>
    <row r="587" spans="3:3" x14ac:dyDescent="0.25">
      <c r="C587" s="5"/>
    </row>
    <row r="588" spans="3:3" x14ac:dyDescent="0.25">
      <c r="C588" s="5"/>
    </row>
    <row r="589" spans="3:3" x14ac:dyDescent="0.25">
      <c r="C589" s="5"/>
    </row>
    <row r="590" spans="3:3" x14ac:dyDescent="0.25">
      <c r="C590" s="5"/>
    </row>
    <row r="591" spans="3:3" x14ac:dyDescent="0.25">
      <c r="C591" s="5"/>
    </row>
    <row r="592" spans="3:3" x14ac:dyDescent="0.25">
      <c r="C592" s="5"/>
    </row>
    <row r="593" spans="3:3" x14ac:dyDescent="0.25">
      <c r="C593" s="5"/>
    </row>
    <row r="594" spans="3:3" x14ac:dyDescent="0.25">
      <c r="C594" s="5"/>
    </row>
    <row r="595" spans="3:3" x14ac:dyDescent="0.25">
      <c r="C595" s="5"/>
    </row>
    <row r="596" spans="3:3" x14ac:dyDescent="0.25">
      <c r="C596" s="5"/>
    </row>
    <row r="597" spans="3:3" x14ac:dyDescent="0.25">
      <c r="C597" s="5"/>
    </row>
    <row r="598" spans="3:3" x14ac:dyDescent="0.25">
      <c r="C598" s="5"/>
    </row>
    <row r="599" spans="3:3" x14ac:dyDescent="0.25">
      <c r="C599" s="5"/>
    </row>
    <row r="600" spans="3:3" x14ac:dyDescent="0.25">
      <c r="C600" s="5"/>
    </row>
    <row r="601" spans="3:3" x14ac:dyDescent="0.25">
      <c r="C601" s="5"/>
    </row>
    <row r="602" spans="3:3" x14ac:dyDescent="0.25">
      <c r="C602" s="5"/>
    </row>
    <row r="603" spans="3:3" x14ac:dyDescent="0.25">
      <c r="C603" s="5"/>
    </row>
    <row r="604" spans="3:3" x14ac:dyDescent="0.25">
      <c r="C604" s="5"/>
    </row>
    <row r="605" spans="3:3" x14ac:dyDescent="0.25">
      <c r="C605" s="5"/>
    </row>
    <row r="606" spans="3:3" x14ac:dyDescent="0.25">
      <c r="C606" s="5"/>
    </row>
    <row r="607" spans="3:3" x14ac:dyDescent="0.25">
      <c r="C607" s="5"/>
    </row>
    <row r="608" spans="3:3" x14ac:dyDescent="0.25">
      <c r="C608" s="5"/>
    </row>
    <row r="609" spans="3:3" x14ac:dyDescent="0.25">
      <c r="C609" s="5"/>
    </row>
    <row r="610" spans="3:3" x14ac:dyDescent="0.25">
      <c r="C610" s="5"/>
    </row>
    <row r="611" spans="3:3" x14ac:dyDescent="0.25">
      <c r="C611" s="5"/>
    </row>
    <row r="612" spans="3:3" x14ac:dyDescent="0.25">
      <c r="C612" s="5"/>
    </row>
    <row r="613" spans="3:3" x14ac:dyDescent="0.25">
      <c r="C613" s="5"/>
    </row>
    <row r="614" spans="3:3" x14ac:dyDescent="0.25">
      <c r="C614" s="5"/>
    </row>
    <row r="615" spans="3:3" x14ac:dyDescent="0.25">
      <c r="C615" s="5"/>
    </row>
    <row r="616" spans="3:3" x14ac:dyDescent="0.25">
      <c r="C616" s="5"/>
    </row>
    <row r="617" spans="3:3" x14ac:dyDescent="0.25">
      <c r="C617" s="5"/>
    </row>
    <row r="618" spans="3:3" x14ac:dyDescent="0.25">
      <c r="C618" s="5"/>
    </row>
    <row r="619" spans="3:3" x14ac:dyDescent="0.25">
      <c r="C619" s="5"/>
    </row>
    <row r="620" spans="3:3" x14ac:dyDescent="0.25">
      <c r="C620" s="5"/>
    </row>
    <row r="621" spans="3:3" x14ac:dyDescent="0.25">
      <c r="C621" s="5"/>
    </row>
    <row r="622" spans="3:3" x14ac:dyDescent="0.25">
      <c r="C622" s="5"/>
    </row>
    <row r="623" spans="3:3" x14ac:dyDescent="0.25">
      <c r="C623" s="5"/>
    </row>
    <row r="624" spans="3:3" x14ac:dyDescent="0.25">
      <c r="C624" s="5"/>
    </row>
    <row r="625" spans="3:3" x14ac:dyDescent="0.25">
      <c r="C625" s="5"/>
    </row>
    <row r="626" spans="3:3" x14ac:dyDescent="0.25">
      <c r="C626" s="5"/>
    </row>
    <row r="627" spans="3:3" x14ac:dyDescent="0.25">
      <c r="C627" s="5"/>
    </row>
    <row r="628" spans="3:3" x14ac:dyDescent="0.25">
      <c r="C628" s="5"/>
    </row>
    <row r="629" spans="3:3" x14ac:dyDescent="0.25">
      <c r="C629" s="5"/>
    </row>
    <row r="630" spans="3:3" x14ac:dyDescent="0.25">
      <c r="C630" s="5"/>
    </row>
    <row r="631" spans="3:3" x14ac:dyDescent="0.25">
      <c r="C631" s="5"/>
    </row>
    <row r="632" spans="3:3" x14ac:dyDescent="0.25">
      <c r="C632" s="5"/>
    </row>
    <row r="633" spans="3:3" x14ac:dyDescent="0.25">
      <c r="C633" s="5"/>
    </row>
    <row r="634" spans="3:3" x14ac:dyDescent="0.25">
      <c r="C634" s="5"/>
    </row>
    <row r="635" spans="3:3" x14ac:dyDescent="0.25">
      <c r="C635" s="5"/>
    </row>
    <row r="636" spans="3:3" x14ac:dyDescent="0.25">
      <c r="C636" s="5"/>
    </row>
    <row r="637" spans="3:3" x14ac:dyDescent="0.25">
      <c r="C637" s="5"/>
    </row>
    <row r="638" spans="3:3" x14ac:dyDescent="0.25">
      <c r="C638" s="5"/>
    </row>
    <row r="639" spans="3:3" x14ac:dyDescent="0.25">
      <c r="C639" s="5"/>
    </row>
    <row r="640" spans="3:3" x14ac:dyDescent="0.25">
      <c r="C640" s="5"/>
    </row>
    <row r="641" spans="3:3" x14ac:dyDescent="0.25">
      <c r="C641" s="5"/>
    </row>
    <row r="642" spans="3:3" x14ac:dyDescent="0.25">
      <c r="C642" s="5"/>
    </row>
    <row r="643" spans="3:3" x14ac:dyDescent="0.25">
      <c r="C643" s="5"/>
    </row>
    <row r="644" spans="3:3" x14ac:dyDescent="0.25">
      <c r="C644" s="5"/>
    </row>
    <row r="645" spans="3:3" x14ac:dyDescent="0.25">
      <c r="C645" s="5"/>
    </row>
    <row r="646" spans="3:3" x14ac:dyDescent="0.25">
      <c r="C646" s="5"/>
    </row>
    <row r="647" spans="3:3" x14ac:dyDescent="0.25">
      <c r="C647" s="5"/>
    </row>
    <row r="648" spans="3:3" x14ac:dyDescent="0.25">
      <c r="C648" s="5"/>
    </row>
    <row r="649" spans="3:3" x14ac:dyDescent="0.25">
      <c r="C649" s="5"/>
    </row>
    <row r="650" spans="3:3" x14ac:dyDescent="0.25">
      <c r="C650" s="5"/>
    </row>
    <row r="651" spans="3:3" x14ac:dyDescent="0.25">
      <c r="C651" s="5"/>
    </row>
    <row r="652" spans="3:3" x14ac:dyDescent="0.25">
      <c r="C652" s="5"/>
    </row>
    <row r="653" spans="3:3" x14ac:dyDescent="0.25">
      <c r="C653" s="5"/>
    </row>
    <row r="654" spans="3:3" x14ac:dyDescent="0.25">
      <c r="C654" s="5"/>
    </row>
    <row r="655" spans="3:3" x14ac:dyDescent="0.25">
      <c r="C655" s="5"/>
    </row>
    <row r="656" spans="3:3" x14ac:dyDescent="0.25">
      <c r="C656" s="5"/>
    </row>
    <row r="657" spans="3:3" x14ac:dyDescent="0.25">
      <c r="C657" s="5"/>
    </row>
    <row r="658" spans="3:3" x14ac:dyDescent="0.25">
      <c r="C658" s="5"/>
    </row>
    <row r="659" spans="3:3" x14ac:dyDescent="0.25">
      <c r="C659" s="5"/>
    </row>
    <row r="660" spans="3:3" x14ac:dyDescent="0.25">
      <c r="C660" s="5"/>
    </row>
    <row r="661" spans="3:3" x14ac:dyDescent="0.25">
      <c r="C661" s="5"/>
    </row>
    <row r="662" spans="3:3" x14ac:dyDescent="0.25">
      <c r="C662" s="5"/>
    </row>
    <row r="663" spans="3:3" x14ac:dyDescent="0.25">
      <c r="C663" s="5"/>
    </row>
    <row r="664" spans="3:3" x14ac:dyDescent="0.25">
      <c r="C664" s="5"/>
    </row>
    <row r="665" spans="3:3" x14ac:dyDescent="0.25">
      <c r="C665" s="5"/>
    </row>
    <row r="666" spans="3:3" x14ac:dyDescent="0.25">
      <c r="C666" s="5"/>
    </row>
    <row r="667" spans="3:3" x14ac:dyDescent="0.25">
      <c r="C667" s="5"/>
    </row>
    <row r="668" spans="3:3" x14ac:dyDescent="0.25">
      <c r="C668" s="5"/>
    </row>
    <row r="669" spans="3:3" x14ac:dyDescent="0.25">
      <c r="C669" s="5"/>
    </row>
    <row r="670" spans="3:3" x14ac:dyDescent="0.25">
      <c r="C670" s="5"/>
    </row>
    <row r="671" spans="3:3" x14ac:dyDescent="0.25">
      <c r="C671" s="5"/>
    </row>
    <row r="672" spans="3:3" x14ac:dyDescent="0.25">
      <c r="C672" s="5"/>
    </row>
    <row r="673" spans="3:3" x14ac:dyDescent="0.25">
      <c r="C673" s="5"/>
    </row>
    <row r="674" spans="3:3" x14ac:dyDescent="0.25">
      <c r="C674" s="5"/>
    </row>
    <row r="675" spans="3:3" x14ac:dyDescent="0.25">
      <c r="C675" s="5"/>
    </row>
    <row r="676" spans="3:3" x14ac:dyDescent="0.25">
      <c r="C676" s="5"/>
    </row>
    <row r="677" spans="3:3" x14ac:dyDescent="0.25">
      <c r="C677" s="5"/>
    </row>
    <row r="678" spans="3:3" x14ac:dyDescent="0.25">
      <c r="C678" s="5"/>
    </row>
    <row r="679" spans="3:3" x14ac:dyDescent="0.25">
      <c r="C679" s="5"/>
    </row>
    <row r="680" spans="3:3" x14ac:dyDescent="0.25">
      <c r="C680" s="5"/>
    </row>
    <row r="681" spans="3:3" x14ac:dyDescent="0.25">
      <c r="C681" s="5"/>
    </row>
    <row r="682" spans="3:3" x14ac:dyDescent="0.25">
      <c r="C682" s="5"/>
    </row>
    <row r="683" spans="3:3" x14ac:dyDescent="0.25">
      <c r="C683" s="5"/>
    </row>
    <row r="684" spans="3:3" x14ac:dyDescent="0.25">
      <c r="C684" s="5"/>
    </row>
    <row r="685" spans="3:3" x14ac:dyDescent="0.25">
      <c r="C685" s="5"/>
    </row>
    <row r="686" spans="3:3" x14ac:dyDescent="0.25">
      <c r="C686" s="5"/>
    </row>
    <row r="687" spans="3:3" x14ac:dyDescent="0.25">
      <c r="C687" s="5"/>
    </row>
    <row r="688" spans="3:3" x14ac:dyDescent="0.25">
      <c r="C688" s="5"/>
    </row>
    <row r="689" spans="3:3" x14ac:dyDescent="0.25">
      <c r="C689" s="5"/>
    </row>
    <row r="690" spans="3:3" x14ac:dyDescent="0.25">
      <c r="C690" s="5"/>
    </row>
    <row r="691" spans="3:3" x14ac:dyDescent="0.25">
      <c r="C691" s="5"/>
    </row>
    <row r="692" spans="3:3" x14ac:dyDescent="0.25">
      <c r="C692" s="5"/>
    </row>
    <row r="693" spans="3:3" x14ac:dyDescent="0.25">
      <c r="C693" s="5"/>
    </row>
    <row r="694" spans="3:3" x14ac:dyDescent="0.25">
      <c r="C694" s="5"/>
    </row>
    <row r="695" spans="3:3" x14ac:dyDescent="0.25">
      <c r="C695" s="5"/>
    </row>
    <row r="696" spans="3:3" x14ac:dyDescent="0.25">
      <c r="C696" s="5"/>
    </row>
    <row r="697" spans="3:3" x14ac:dyDescent="0.25">
      <c r="C697" s="5"/>
    </row>
    <row r="698" spans="3:3" x14ac:dyDescent="0.25">
      <c r="C698" s="5"/>
    </row>
    <row r="699" spans="3:3" x14ac:dyDescent="0.25">
      <c r="C699" s="5"/>
    </row>
    <row r="700" spans="3:3" x14ac:dyDescent="0.25">
      <c r="C700" s="5"/>
    </row>
    <row r="701" spans="3:3" x14ac:dyDescent="0.25">
      <c r="C701" s="5"/>
    </row>
    <row r="702" spans="3:3" x14ac:dyDescent="0.25">
      <c r="C702" s="5"/>
    </row>
    <row r="703" spans="3:3" x14ac:dyDescent="0.25">
      <c r="C703" s="5"/>
    </row>
    <row r="704" spans="3:3" x14ac:dyDescent="0.25">
      <c r="C704" s="5"/>
    </row>
    <row r="705" spans="3:3" x14ac:dyDescent="0.25">
      <c r="C705" s="5"/>
    </row>
    <row r="706" spans="3:3" x14ac:dyDescent="0.25">
      <c r="C706" s="5"/>
    </row>
    <row r="707" spans="3:3" x14ac:dyDescent="0.25">
      <c r="C707" s="5"/>
    </row>
    <row r="708" spans="3:3" x14ac:dyDescent="0.25">
      <c r="C708" s="5"/>
    </row>
    <row r="709" spans="3:3" x14ac:dyDescent="0.25">
      <c r="C709" s="5"/>
    </row>
    <row r="710" spans="3:3" x14ac:dyDescent="0.25">
      <c r="C710" s="5"/>
    </row>
    <row r="711" spans="3:3" x14ac:dyDescent="0.25">
      <c r="C711" s="5"/>
    </row>
    <row r="712" spans="3:3" x14ac:dyDescent="0.25">
      <c r="C712" s="5"/>
    </row>
    <row r="713" spans="3:3" x14ac:dyDescent="0.25">
      <c r="C713" s="5"/>
    </row>
    <row r="714" spans="3:3" x14ac:dyDescent="0.25">
      <c r="C714" s="5"/>
    </row>
    <row r="715" spans="3:3" x14ac:dyDescent="0.25">
      <c r="C715" s="5"/>
    </row>
    <row r="716" spans="3:3" x14ac:dyDescent="0.25">
      <c r="C716" s="5"/>
    </row>
    <row r="717" spans="3:3" x14ac:dyDescent="0.25">
      <c r="C717" s="5"/>
    </row>
    <row r="718" spans="3:3" x14ac:dyDescent="0.25">
      <c r="C718" s="5"/>
    </row>
    <row r="719" spans="3:3" x14ac:dyDescent="0.25">
      <c r="C719" s="5"/>
    </row>
    <row r="720" spans="3:3" x14ac:dyDescent="0.25">
      <c r="C720" s="5"/>
    </row>
    <row r="721" spans="3:3" x14ac:dyDescent="0.25">
      <c r="C721" s="5"/>
    </row>
    <row r="722" spans="3:3" x14ac:dyDescent="0.25">
      <c r="C722" s="5"/>
    </row>
    <row r="723" spans="3:3" x14ac:dyDescent="0.25">
      <c r="C723" s="5"/>
    </row>
    <row r="724" spans="3:3" x14ac:dyDescent="0.25">
      <c r="C724" s="5"/>
    </row>
    <row r="725" spans="3:3" x14ac:dyDescent="0.25">
      <c r="C725" s="5"/>
    </row>
    <row r="726" spans="3:3" x14ac:dyDescent="0.25">
      <c r="C726" s="5"/>
    </row>
    <row r="727" spans="3:3" x14ac:dyDescent="0.25">
      <c r="C727" s="5"/>
    </row>
    <row r="728" spans="3:3" x14ac:dyDescent="0.25">
      <c r="C728" s="5"/>
    </row>
    <row r="729" spans="3:3" x14ac:dyDescent="0.25">
      <c r="C729" s="5"/>
    </row>
    <row r="730" spans="3:3" x14ac:dyDescent="0.25">
      <c r="C730" s="5"/>
    </row>
    <row r="731" spans="3:3" x14ac:dyDescent="0.25">
      <c r="C731" s="5"/>
    </row>
    <row r="732" spans="3:3" x14ac:dyDescent="0.25">
      <c r="C732" s="5"/>
    </row>
    <row r="733" spans="3:3" x14ac:dyDescent="0.25">
      <c r="C733" s="5"/>
    </row>
    <row r="734" spans="3:3" x14ac:dyDescent="0.25">
      <c r="C734" s="5"/>
    </row>
    <row r="735" spans="3:3" x14ac:dyDescent="0.25">
      <c r="C735" s="5"/>
    </row>
    <row r="736" spans="3:3" x14ac:dyDescent="0.25">
      <c r="C736" s="5"/>
    </row>
    <row r="737" spans="3:3" x14ac:dyDescent="0.25">
      <c r="C737" s="5"/>
    </row>
    <row r="738" spans="3:3" x14ac:dyDescent="0.25">
      <c r="C738" s="5"/>
    </row>
    <row r="739" spans="3:3" x14ac:dyDescent="0.25">
      <c r="C739" s="5"/>
    </row>
    <row r="740" spans="3:3" x14ac:dyDescent="0.25">
      <c r="C740" s="5"/>
    </row>
    <row r="741" spans="3:3" x14ac:dyDescent="0.25">
      <c r="C741" s="5"/>
    </row>
    <row r="742" spans="3:3" x14ac:dyDescent="0.25">
      <c r="C742" s="5"/>
    </row>
    <row r="743" spans="3:3" x14ac:dyDescent="0.25">
      <c r="C743" s="5"/>
    </row>
    <row r="744" spans="3:3" x14ac:dyDescent="0.25">
      <c r="C744" s="5"/>
    </row>
    <row r="745" spans="3:3" x14ac:dyDescent="0.25">
      <c r="C745" s="5"/>
    </row>
    <row r="746" spans="3:3" x14ac:dyDescent="0.25">
      <c r="C746" s="5"/>
    </row>
    <row r="747" spans="3:3" x14ac:dyDescent="0.25">
      <c r="C747" s="5"/>
    </row>
    <row r="748" spans="3:3" x14ac:dyDescent="0.25">
      <c r="C748" s="5"/>
    </row>
    <row r="749" spans="3:3" x14ac:dyDescent="0.25">
      <c r="C749" s="5"/>
    </row>
    <row r="750" spans="3:3" x14ac:dyDescent="0.25">
      <c r="C750" s="5"/>
    </row>
    <row r="751" spans="3:3" x14ac:dyDescent="0.25">
      <c r="C751" s="5"/>
    </row>
    <row r="752" spans="3:3" x14ac:dyDescent="0.25">
      <c r="C752" s="5"/>
    </row>
    <row r="753" spans="3:3" x14ac:dyDescent="0.25">
      <c r="C753" s="5"/>
    </row>
    <row r="754" spans="3:3" x14ac:dyDescent="0.25">
      <c r="C754" s="5"/>
    </row>
    <row r="755" spans="3:3" x14ac:dyDescent="0.25">
      <c r="C755" s="5"/>
    </row>
    <row r="756" spans="3:3" x14ac:dyDescent="0.25">
      <c r="C756" s="5"/>
    </row>
    <row r="757" spans="3:3" x14ac:dyDescent="0.25">
      <c r="C757" s="5"/>
    </row>
    <row r="758" spans="3:3" x14ac:dyDescent="0.25">
      <c r="C758" s="5"/>
    </row>
    <row r="759" spans="3:3" x14ac:dyDescent="0.25">
      <c r="C759" s="5"/>
    </row>
    <row r="760" spans="3:3" x14ac:dyDescent="0.25">
      <c r="C760" s="5"/>
    </row>
    <row r="761" spans="3:3" x14ac:dyDescent="0.25">
      <c r="C761" s="5"/>
    </row>
    <row r="762" spans="3:3" x14ac:dyDescent="0.25">
      <c r="C762" s="5"/>
    </row>
    <row r="763" spans="3:3" x14ac:dyDescent="0.25">
      <c r="C763" s="5"/>
    </row>
    <row r="764" spans="3:3" x14ac:dyDescent="0.25">
      <c r="C764" s="5"/>
    </row>
    <row r="765" spans="3:3" x14ac:dyDescent="0.25">
      <c r="C765" s="5"/>
    </row>
    <row r="766" spans="3:3" x14ac:dyDescent="0.25">
      <c r="C766" s="5"/>
    </row>
    <row r="767" spans="3:3" x14ac:dyDescent="0.25">
      <c r="C767" s="5"/>
    </row>
    <row r="768" spans="3:3" x14ac:dyDescent="0.25">
      <c r="C768" s="5"/>
    </row>
    <row r="769" spans="3:3" x14ac:dyDescent="0.25">
      <c r="C769" s="5"/>
    </row>
    <row r="770" spans="3:3" x14ac:dyDescent="0.25">
      <c r="C770" s="5"/>
    </row>
    <row r="771" spans="3:3" x14ac:dyDescent="0.25">
      <c r="C771" s="5"/>
    </row>
    <row r="772" spans="3:3" x14ac:dyDescent="0.25">
      <c r="C772" s="5"/>
    </row>
    <row r="773" spans="3:3" x14ac:dyDescent="0.25">
      <c r="C773" s="5"/>
    </row>
    <row r="774" spans="3:3" x14ac:dyDescent="0.25">
      <c r="C774" s="5"/>
    </row>
    <row r="775" spans="3:3" x14ac:dyDescent="0.25">
      <c r="C775" s="5"/>
    </row>
    <row r="776" spans="3:3" x14ac:dyDescent="0.25">
      <c r="C776" s="5"/>
    </row>
    <row r="777" spans="3:3" x14ac:dyDescent="0.25">
      <c r="C777" s="5"/>
    </row>
    <row r="778" spans="3:3" x14ac:dyDescent="0.25">
      <c r="C778" s="5"/>
    </row>
    <row r="779" spans="3:3" x14ac:dyDescent="0.25">
      <c r="C779" s="5"/>
    </row>
    <row r="780" spans="3:3" x14ac:dyDescent="0.25">
      <c r="C780" s="5"/>
    </row>
    <row r="781" spans="3:3" x14ac:dyDescent="0.25">
      <c r="C781" s="5"/>
    </row>
    <row r="782" spans="3:3" x14ac:dyDescent="0.25">
      <c r="C782" s="5"/>
    </row>
    <row r="783" spans="3:3" x14ac:dyDescent="0.25">
      <c r="C783" s="5"/>
    </row>
    <row r="784" spans="3:3" x14ac:dyDescent="0.25">
      <c r="C784" s="5"/>
    </row>
    <row r="785" spans="3:3" x14ac:dyDescent="0.25">
      <c r="C785" s="5"/>
    </row>
    <row r="786" spans="3:3" x14ac:dyDescent="0.25">
      <c r="C786" s="5"/>
    </row>
    <row r="787" spans="3:3" x14ac:dyDescent="0.25">
      <c r="C787" s="5"/>
    </row>
    <row r="788" spans="3:3" x14ac:dyDescent="0.25">
      <c r="C788" s="5"/>
    </row>
    <row r="789" spans="3:3" x14ac:dyDescent="0.25">
      <c r="C789" s="5"/>
    </row>
    <row r="790" spans="3:3" x14ac:dyDescent="0.25">
      <c r="C790" s="5"/>
    </row>
    <row r="791" spans="3:3" x14ac:dyDescent="0.25">
      <c r="C791" s="5"/>
    </row>
    <row r="792" spans="3:3" x14ac:dyDescent="0.25">
      <c r="C792" s="5"/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/>
    </row>
    <row r="1002" spans="3:3" x14ac:dyDescent="0.25">
      <c r="C1002" s="5"/>
    </row>
    <row r="1003" spans="3:3" x14ac:dyDescent="0.25">
      <c r="C1003" s="5"/>
    </row>
    <row r="1004" spans="3:3" x14ac:dyDescent="0.25">
      <c r="C1004" s="5"/>
    </row>
    <row r="1005" spans="3:3" x14ac:dyDescent="0.25">
      <c r="C1005" s="5"/>
    </row>
    <row r="1006" spans="3:3" x14ac:dyDescent="0.25">
      <c r="C1006" s="5"/>
    </row>
    <row r="1007" spans="3:3" x14ac:dyDescent="0.25">
      <c r="C1007" s="5"/>
    </row>
    <row r="1008" spans="3:3" x14ac:dyDescent="0.25">
      <c r="C1008" s="5"/>
    </row>
    <row r="1009" spans="3:3" x14ac:dyDescent="0.25">
      <c r="C1009" s="5"/>
    </row>
    <row r="1010" spans="3:3" x14ac:dyDescent="0.25">
      <c r="C1010" s="5"/>
    </row>
    <row r="1011" spans="3:3" x14ac:dyDescent="0.25">
      <c r="C1011" s="5"/>
    </row>
    <row r="1012" spans="3:3" x14ac:dyDescent="0.25">
      <c r="C1012" s="5"/>
    </row>
    <row r="1013" spans="3:3" x14ac:dyDescent="0.25">
      <c r="C1013" s="5"/>
    </row>
    <row r="1014" spans="3:3" x14ac:dyDescent="0.25">
      <c r="C1014" s="5"/>
    </row>
    <row r="1015" spans="3:3" x14ac:dyDescent="0.25">
      <c r="C1015" s="5"/>
    </row>
    <row r="1016" spans="3:3" x14ac:dyDescent="0.25">
      <c r="C1016" s="5"/>
    </row>
    <row r="1017" spans="3:3" x14ac:dyDescent="0.25">
      <c r="C1017" s="5"/>
    </row>
    <row r="1018" spans="3:3" x14ac:dyDescent="0.25">
      <c r="C1018" s="5"/>
    </row>
    <row r="1019" spans="3:3" x14ac:dyDescent="0.25">
      <c r="C1019" s="5"/>
    </row>
    <row r="1020" spans="3:3" x14ac:dyDescent="0.25">
      <c r="C1020" s="5"/>
    </row>
    <row r="1021" spans="3:3" x14ac:dyDescent="0.25">
      <c r="C1021" s="5"/>
    </row>
    <row r="1022" spans="3:3" x14ac:dyDescent="0.25">
      <c r="C1022" s="5"/>
    </row>
    <row r="1023" spans="3:3" x14ac:dyDescent="0.25">
      <c r="C1023" s="5"/>
    </row>
    <row r="1024" spans="3:3" x14ac:dyDescent="0.25">
      <c r="C1024" s="5"/>
    </row>
    <row r="1025" spans="3:3" x14ac:dyDescent="0.25">
      <c r="C1025" s="5"/>
    </row>
    <row r="1026" spans="3:3" x14ac:dyDescent="0.25">
      <c r="C1026" s="5"/>
    </row>
    <row r="1027" spans="3:3" x14ac:dyDescent="0.25">
      <c r="C1027" s="5"/>
    </row>
    <row r="1028" spans="3:3" x14ac:dyDescent="0.25">
      <c r="C1028" s="5"/>
    </row>
    <row r="1029" spans="3:3" x14ac:dyDescent="0.25">
      <c r="C1029" s="5"/>
    </row>
    <row r="1030" spans="3:3" x14ac:dyDescent="0.25">
      <c r="C1030" s="5"/>
    </row>
    <row r="1031" spans="3:3" x14ac:dyDescent="0.25">
      <c r="C1031" s="5"/>
    </row>
    <row r="1032" spans="3:3" x14ac:dyDescent="0.25">
      <c r="C1032" s="5"/>
    </row>
    <row r="1033" spans="3:3" x14ac:dyDescent="0.25">
      <c r="C1033" s="5"/>
    </row>
    <row r="1034" spans="3:3" x14ac:dyDescent="0.25">
      <c r="C1034" s="5"/>
    </row>
    <row r="1035" spans="3:3" x14ac:dyDescent="0.25">
      <c r="C1035" s="5"/>
    </row>
    <row r="1036" spans="3:3" x14ac:dyDescent="0.25">
      <c r="C1036" s="5"/>
    </row>
    <row r="1037" spans="3:3" x14ac:dyDescent="0.25">
      <c r="C1037" s="5"/>
    </row>
    <row r="1038" spans="3:3" x14ac:dyDescent="0.25">
      <c r="C1038" s="5"/>
    </row>
    <row r="1039" spans="3:3" x14ac:dyDescent="0.25">
      <c r="C1039" s="5"/>
    </row>
    <row r="1040" spans="3:3" x14ac:dyDescent="0.25">
      <c r="C1040" s="5"/>
    </row>
    <row r="1041" spans="3:3" x14ac:dyDescent="0.25">
      <c r="C1041" s="5"/>
    </row>
    <row r="1042" spans="3:3" x14ac:dyDescent="0.25">
      <c r="C1042" s="5"/>
    </row>
    <row r="1043" spans="3:3" x14ac:dyDescent="0.25">
      <c r="C1043" s="5"/>
    </row>
    <row r="1044" spans="3:3" x14ac:dyDescent="0.25">
      <c r="C1044" s="5"/>
    </row>
    <row r="1045" spans="3:3" x14ac:dyDescent="0.25">
      <c r="C1045" s="5"/>
    </row>
    <row r="1046" spans="3:3" x14ac:dyDescent="0.25">
      <c r="C1046" s="5"/>
    </row>
    <row r="1047" spans="3:3" x14ac:dyDescent="0.25">
      <c r="C1047" s="5"/>
    </row>
    <row r="1048" spans="3:3" x14ac:dyDescent="0.25">
      <c r="C1048" s="5"/>
    </row>
    <row r="1049" spans="3:3" x14ac:dyDescent="0.25">
      <c r="C1049" s="5"/>
    </row>
    <row r="1050" spans="3:3" x14ac:dyDescent="0.25">
      <c r="C1050" s="5"/>
    </row>
    <row r="1051" spans="3:3" x14ac:dyDescent="0.25">
      <c r="C1051" s="5"/>
    </row>
    <row r="1052" spans="3:3" x14ac:dyDescent="0.25">
      <c r="C1052" s="5"/>
    </row>
    <row r="1053" spans="3:3" x14ac:dyDescent="0.25">
      <c r="C1053" s="5"/>
    </row>
    <row r="1054" spans="3:3" x14ac:dyDescent="0.25">
      <c r="C1054" s="5"/>
    </row>
    <row r="1055" spans="3:3" x14ac:dyDescent="0.25">
      <c r="C1055" s="5"/>
    </row>
    <row r="1056" spans="3:3" x14ac:dyDescent="0.25">
      <c r="C1056" s="5"/>
    </row>
    <row r="1057" spans="3:3" x14ac:dyDescent="0.25">
      <c r="C1057" s="5"/>
    </row>
    <row r="1058" spans="3:3" x14ac:dyDescent="0.25">
      <c r="C1058" s="5"/>
    </row>
    <row r="1059" spans="3:3" x14ac:dyDescent="0.25">
      <c r="C1059" s="5"/>
    </row>
    <row r="1060" spans="3:3" x14ac:dyDescent="0.25">
      <c r="C1060" s="5"/>
    </row>
    <row r="1061" spans="3:3" x14ac:dyDescent="0.25">
      <c r="C1061" s="5"/>
    </row>
    <row r="1062" spans="3:3" x14ac:dyDescent="0.25">
      <c r="C1062" s="5"/>
    </row>
    <row r="1063" spans="3:3" x14ac:dyDescent="0.25">
      <c r="C1063" s="5"/>
    </row>
    <row r="1064" spans="3:3" x14ac:dyDescent="0.25">
      <c r="C1064" s="5"/>
    </row>
    <row r="1065" spans="3:3" x14ac:dyDescent="0.25">
      <c r="C1065" s="5"/>
    </row>
    <row r="1066" spans="3:3" x14ac:dyDescent="0.25">
      <c r="C1066" s="5"/>
    </row>
    <row r="1067" spans="3:3" x14ac:dyDescent="0.25">
      <c r="C1067" s="5"/>
    </row>
    <row r="1068" spans="3:3" x14ac:dyDescent="0.25">
      <c r="C1068" s="5"/>
    </row>
    <row r="1069" spans="3:3" x14ac:dyDescent="0.25">
      <c r="C1069" s="5"/>
    </row>
    <row r="1070" spans="3:3" x14ac:dyDescent="0.25">
      <c r="C1070" s="5"/>
    </row>
    <row r="1071" spans="3:3" x14ac:dyDescent="0.25">
      <c r="C1071" s="5"/>
    </row>
    <row r="1072" spans="3:3" x14ac:dyDescent="0.25">
      <c r="C1072" s="5"/>
    </row>
    <row r="1073" spans="3:3" x14ac:dyDescent="0.25">
      <c r="C1073" s="5"/>
    </row>
    <row r="1074" spans="3:3" x14ac:dyDescent="0.25">
      <c r="C1074" s="5"/>
    </row>
    <row r="1075" spans="3:3" x14ac:dyDescent="0.25">
      <c r="C1075" s="5"/>
    </row>
    <row r="1076" spans="3:3" x14ac:dyDescent="0.25">
      <c r="C1076" s="5"/>
    </row>
    <row r="1077" spans="3:3" x14ac:dyDescent="0.25">
      <c r="C1077" s="5"/>
    </row>
    <row r="1078" spans="3:3" x14ac:dyDescent="0.25">
      <c r="C1078" s="5"/>
    </row>
    <row r="1079" spans="3:3" x14ac:dyDescent="0.25">
      <c r="C1079" s="5"/>
    </row>
    <row r="1080" spans="3:3" x14ac:dyDescent="0.25">
      <c r="C1080" s="5"/>
    </row>
    <row r="1081" spans="3:3" x14ac:dyDescent="0.25">
      <c r="C1081" s="5"/>
    </row>
    <row r="1082" spans="3:3" x14ac:dyDescent="0.25">
      <c r="C1082" s="5"/>
    </row>
    <row r="1083" spans="3:3" x14ac:dyDescent="0.25">
      <c r="C1083" s="5"/>
    </row>
    <row r="1084" spans="3:3" x14ac:dyDescent="0.25">
      <c r="C1084" s="5"/>
    </row>
    <row r="1085" spans="3:3" x14ac:dyDescent="0.25">
      <c r="C1085" s="5"/>
    </row>
    <row r="1086" spans="3:3" x14ac:dyDescent="0.25">
      <c r="C1086" s="5"/>
    </row>
    <row r="1087" spans="3:3" x14ac:dyDescent="0.25">
      <c r="C1087" s="5"/>
    </row>
    <row r="1088" spans="3:3" x14ac:dyDescent="0.25">
      <c r="C1088" s="5"/>
    </row>
    <row r="1089" spans="3:3" x14ac:dyDescent="0.25">
      <c r="C1089" s="5"/>
    </row>
    <row r="1090" spans="3:3" x14ac:dyDescent="0.25">
      <c r="C1090" s="5"/>
    </row>
    <row r="1091" spans="3:3" x14ac:dyDescent="0.25">
      <c r="C1091" s="5"/>
    </row>
    <row r="1092" spans="3:3" x14ac:dyDescent="0.25">
      <c r="C1092" s="5"/>
    </row>
    <row r="1093" spans="3:3" x14ac:dyDescent="0.25">
      <c r="C1093" s="5"/>
    </row>
    <row r="1094" spans="3:3" x14ac:dyDescent="0.25">
      <c r="C1094" s="5"/>
    </row>
    <row r="1095" spans="3:3" x14ac:dyDescent="0.25">
      <c r="C1095" s="5"/>
    </row>
    <row r="1096" spans="3:3" x14ac:dyDescent="0.25">
      <c r="C1096" s="5"/>
    </row>
    <row r="1097" spans="3:3" x14ac:dyDescent="0.25">
      <c r="C1097" s="5"/>
    </row>
    <row r="1098" spans="3:3" x14ac:dyDescent="0.25">
      <c r="C1098" s="5"/>
    </row>
    <row r="1099" spans="3:3" x14ac:dyDescent="0.25">
      <c r="C1099" s="5"/>
    </row>
    <row r="1100" spans="3:3" x14ac:dyDescent="0.25">
      <c r="C1100" s="5"/>
    </row>
    <row r="1101" spans="3:3" x14ac:dyDescent="0.25">
      <c r="C1101" s="5"/>
    </row>
    <row r="1102" spans="3:3" x14ac:dyDescent="0.25">
      <c r="C1102" s="5"/>
    </row>
    <row r="1103" spans="3:3" x14ac:dyDescent="0.25">
      <c r="C1103" s="5"/>
    </row>
    <row r="1104" spans="3:3" x14ac:dyDescent="0.25">
      <c r="C1104" s="5"/>
    </row>
    <row r="1105" spans="3:3" x14ac:dyDescent="0.25">
      <c r="C1105" s="5"/>
    </row>
    <row r="1106" spans="3:3" x14ac:dyDescent="0.25">
      <c r="C1106" s="5"/>
    </row>
    <row r="1107" spans="3:3" x14ac:dyDescent="0.25">
      <c r="C1107" s="5"/>
    </row>
    <row r="1108" spans="3:3" x14ac:dyDescent="0.25">
      <c r="C1108" s="5"/>
    </row>
    <row r="1109" spans="3:3" x14ac:dyDescent="0.25">
      <c r="C1109" s="5"/>
    </row>
    <row r="1110" spans="3:3" x14ac:dyDescent="0.25">
      <c r="C1110" s="5"/>
    </row>
    <row r="1111" spans="3:3" x14ac:dyDescent="0.25">
      <c r="C1111" s="5"/>
    </row>
    <row r="1112" spans="3:3" x14ac:dyDescent="0.25">
      <c r="C1112" s="5"/>
    </row>
    <row r="1113" spans="3:3" x14ac:dyDescent="0.25">
      <c r="C1113" s="5"/>
    </row>
    <row r="1114" spans="3:3" x14ac:dyDescent="0.25">
      <c r="C1114" s="5"/>
    </row>
    <row r="1115" spans="3:3" x14ac:dyDescent="0.25">
      <c r="C1115" s="5"/>
    </row>
    <row r="1116" spans="3:3" x14ac:dyDescent="0.25">
      <c r="C1116" s="5"/>
    </row>
    <row r="1117" spans="3:3" x14ac:dyDescent="0.25">
      <c r="C1117" s="5"/>
    </row>
    <row r="1118" spans="3:3" x14ac:dyDescent="0.25">
      <c r="C1118" s="5"/>
    </row>
    <row r="1119" spans="3:3" x14ac:dyDescent="0.25">
      <c r="C1119" s="5"/>
    </row>
    <row r="1120" spans="3:3" x14ac:dyDescent="0.25">
      <c r="C1120" s="5"/>
    </row>
    <row r="1121" spans="3:3" x14ac:dyDescent="0.25">
      <c r="C1121" s="5"/>
    </row>
    <row r="1122" spans="3:3" x14ac:dyDescent="0.25">
      <c r="C1122" s="5"/>
    </row>
    <row r="1123" spans="3:3" x14ac:dyDescent="0.25">
      <c r="C1123" s="5"/>
    </row>
    <row r="1124" spans="3:3" x14ac:dyDescent="0.25">
      <c r="C1124" s="5"/>
    </row>
    <row r="1125" spans="3:3" x14ac:dyDescent="0.25">
      <c r="C1125" s="5"/>
    </row>
    <row r="1126" spans="3:3" x14ac:dyDescent="0.25">
      <c r="C1126" s="5"/>
    </row>
    <row r="1127" spans="3:3" x14ac:dyDescent="0.25">
      <c r="C1127" s="5"/>
    </row>
    <row r="1128" spans="3:3" x14ac:dyDescent="0.25">
      <c r="C1128" s="5"/>
    </row>
    <row r="1129" spans="3:3" x14ac:dyDescent="0.25">
      <c r="C1129" s="5"/>
    </row>
    <row r="1130" spans="3:3" x14ac:dyDescent="0.25">
      <c r="C1130" s="5"/>
    </row>
    <row r="1131" spans="3:3" x14ac:dyDescent="0.25">
      <c r="C1131" s="5"/>
    </row>
    <row r="1132" spans="3:3" x14ac:dyDescent="0.25">
      <c r="C1132" s="5"/>
    </row>
    <row r="1133" spans="3:3" x14ac:dyDescent="0.25">
      <c r="C1133" s="5"/>
    </row>
    <row r="1134" spans="3:3" x14ac:dyDescent="0.25">
      <c r="C1134" s="5"/>
    </row>
    <row r="1135" spans="3:3" x14ac:dyDescent="0.25">
      <c r="C1135" s="5"/>
    </row>
    <row r="1136" spans="3:3" x14ac:dyDescent="0.25">
      <c r="C1136" s="5"/>
    </row>
    <row r="1137" spans="3:3" x14ac:dyDescent="0.25">
      <c r="C1137" s="5"/>
    </row>
    <row r="1138" spans="3:3" x14ac:dyDescent="0.25">
      <c r="C1138" s="5"/>
    </row>
    <row r="1139" spans="3:3" x14ac:dyDescent="0.25">
      <c r="C1139" s="5"/>
    </row>
    <row r="1140" spans="3:3" x14ac:dyDescent="0.25">
      <c r="C1140" s="5"/>
    </row>
    <row r="1141" spans="3:3" x14ac:dyDescent="0.25">
      <c r="C1141" s="5"/>
    </row>
    <row r="1142" spans="3:3" x14ac:dyDescent="0.25">
      <c r="C1142" s="5"/>
    </row>
    <row r="1143" spans="3:3" x14ac:dyDescent="0.25">
      <c r="C1143" s="5"/>
    </row>
    <row r="1144" spans="3:3" x14ac:dyDescent="0.25">
      <c r="C1144" s="5"/>
    </row>
    <row r="1145" spans="3:3" x14ac:dyDescent="0.25">
      <c r="C1145" s="5"/>
    </row>
    <row r="1146" spans="3:3" x14ac:dyDescent="0.25">
      <c r="C1146" s="5"/>
    </row>
    <row r="1147" spans="3:3" x14ac:dyDescent="0.25">
      <c r="C1147" s="5"/>
    </row>
    <row r="1148" spans="3:3" x14ac:dyDescent="0.25">
      <c r="C1148" s="5"/>
    </row>
    <row r="1149" spans="3:3" x14ac:dyDescent="0.25">
      <c r="C1149" s="5"/>
    </row>
    <row r="1150" spans="3:3" x14ac:dyDescent="0.25">
      <c r="C1150" s="5"/>
    </row>
    <row r="1151" spans="3:3" x14ac:dyDescent="0.25">
      <c r="C1151" s="5"/>
    </row>
    <row r="1152" spans="3:3" x14ac:dyDescent="0.25">
      <c r="C1152" s="5"/>
    </row>
    <row r="1153" spans="3:3" x14ac:dyDescent="0.25">
      <c r="C1153" s="5"/>
    </row>
    <row r="1154" spans="3:3" x14ac:dyDescent="0.25">
      <c r="C1154" s="5"/>
    </row>
    <row r="1155" spans="3:3" x14ac:dyDescent="0.25">
      <c r="C1155" s="5"/>
    </row>
    <row r="1156" spans="3:3" x14ac:dyDescent="0.25">
      <c r="C1156" s="5"/>
    </row>
    <row r="1157" spans="3:3" x14ac:dyDescent="0.25">
      <c r="C1157" s="5"/>
    </row>
    <row r="1158" spans="3:3" x14ac:dyDescent="0.25">
      <c r="C1158" s="5"/>
    </row>
    <row r="1159" spans="3:3" x14ac:dyDescent="0.25">
      <c r="C1159" s="5"/>
    </row>
    <row r="1160" spans="3:3" x14ac:dyDescent="0.25">
      <c r="C1160" s="5"/>
    </row>
    <row r="1161" spans="3:3" x14ac:dyDescent="0.25">
      <c r="C1161" s="5"/>
    </row>
    <row r="1162" spans="3:3" x14ac:dyDescent="0.25">
      <c r="C1162" s="5"/>
    </row>
    <row r="1163" spans="3:3" x14ac:dyDescent="0.25">
      <c r="C1163" s="5"/>
    </row>
    <row r="1164" spans="3:3" x14ac:dyDescent="0.25">
      <c r="C1164" s="5"/>
    </row>
    <row r="1165" spans="3:3" x14ac:dyDescent="0.25">
      <c r="C1165" s="5"/>
    </row>
    <row r="1166" spans="3:3" x14ac:dyDescent="0.25">
      <c r="C1166" s="5"/>
    </row>
    <row r="1167" spans="3:3" x14ac:dyDescent="0.25">
      <c r="C1167" s="5"/>
    </row>
    <row r="1168" spans="3:3" x14ac:dyDescent="0.25">
      <c r="C1168" s="5"/>
    </row>
    <row r="1169" spans="3:3" x14ac:dyDescent="0.25">
      <c r="C1169" s="5"/>
    </row>
    <row r="1170" spans="3:3" x14ac:dyDescent="0.25">
      <c r="C1170" s="5"/>
    </row>
    <row r="1171" spans="3:3" x14ac:dyDescent="0.25">
      <c r="C1171" s="5"/>
    </row>
    <row r="1172" spans="3:3" x14ac:dyDescent="0.25">
      <c r="C1172" s="5"/>
    </row>
    <row r="1173" spans="3:3" x14ac:dyDescent="0.25">
      <c r="C1173" s="5"/>
    </row>
    <row r="1174" spans="3:3" x14ac:dyDescent="0.25">
      <c r="C1174" s="5"/>
    </row>
    <row r="1175" spans="3:3" x14ac:dyDescent="0.25">
      <c r="C1175" s="5"/>
    </row>
    <row r="1176" spans="3:3" x14ac:dyDescent="0.25">
      <c r="C1176" s="5"/>
    </row>
    <row r="1177" spans="3:3" x14ac:dyDescent="0.25">
      <c r="C1177" s="5"/>
    </row>
    <row r="1178" spans="3:3" x14ac:dyDescent="0.25">
      <c r="C1178" s="5"/>
    </row>
    <row r="1179" spans="3:3" x14ac:dyDescent="0.25">
      <c r="C1179" s="5"/>
    </row>
    <row r="1180" spans="3:3" x14ac:dyDescent="0.25">
      <c r="C1180" s="5"/>
    </row>
    <row r="1181" spans="3:3" x14ac:dyDescent="0.25">
      <c r="C1181" s="5"/>
    </row>
    <row r="1182" spans="3:3" x14ac:dyDescent="0.25">
      <c r="C1182" s="5"/>
    </row>
    <row r="1183" spans="3:3" x14ac:dyDescent="0.25">
      <c r="C1183" s="5"/>
    </row>
    <row r="1184" spans="3:3" x14ac:dyDescent="0.25">
      <c r="C1184" s="5"/>
    </row>
    <row r="1185" spans="3:3" x14ac:dyDescent="0.25">
      <c r="C1185" s="5"/>
    </row>
    <row r="1186" spans="3:3" x14ac:dyDescent="0.25">
      <c r="C1186" s="5"/>
    </row>
    <row r="1187" spans="3:3" x14ac:dyDescent="0.25">
      <c r="C1187" s="5"/>
    </row>
    <row r="1188" spans="3:3" x14ac:dyDescent="0.25">
      <c r="C1188" s="5"/>
    </row>
    <row r="1189" spans="3:3" x14ac:dyDescent="0.25">
      <c r="C1189" s="5"/>
    </row>
    <row r="1190" spans="3:3" x14ac:dyDescent="0.25">
      <c r="C1190" s="5"/>
    </row>
    <row r="1191" spans="3:3" x14ac:dyDescent="0.25">
      <c r="C1191" s="5"/>
    </row>
    <row r="1192" spans="3:3" x14ac:dyDescent="0.25">
      <c r="C1192" s="5"/>
    </row>
    <row r="1193" spans="3:3" x14ac:dyDescent="0.25">
      <c r="C1193" s="5"/>
    </row>
    <row r="1194" spans="3:3" x14ac:dyDescent="0.25">
      <c r="C1194" s="5"/>
    </row>
    <row r="1195" spans="3:3" x14ac:dyDescent="0.25">
      <c r="C1195" s="5"/>
    </row>
    <row r="1196" spans="3:3" x14ac:dyDescent="0.25">
      <c r="C1196" s="5"/>
    </row>
    <row r="1197" spans="3:3" x14ac:dyDescent="0.25">
      <c r="C1197" s="5"/>
    </row>
    <row r="1198" spans="3:3" x14ac:dyDescent="0.25">
      <c r="C1198" s="5"/>
    </row>
    <row r="1199" spans="3:3" x14ac:dyDescent="0.25">
      <c r="C1199" s="5"/>
    </row>
    <row r="1200" spans="3:3" x14ac:dyDescent="0.25">
      <c r="C1200" s="5"/>
    </row>
    <row r="1201" spans="3:3" x14ac:dyDescent="0.25">
      <c r="C1201" s="5"/>
    </row>
    <row r="1202" spans="3:3" x14ac:dyDescent="0.25">
      <c r="C1202" s="5"/>
    </row>
    <row r="1203" spans="3:3" x14ac:dyDescent="0.25">
      <c r="C1203" s="5"/>
    </row>
    <row r="1204" spans="3:3" x14ac:dyDescent="0.25">
      <c r="C1204" s="5"/>
    </row>
    <row r="1205" spans="3:3" x14ac:dyDescent="0.25">
      <c r="C1205" s="5"/>
    </row>
    <row r="1206" spans="3:3" x14ac:dyDescent="0.25">
      <c r="C1206" s="5"/>
    </row>
    <row r="1207" spans="3:3" x14ac:dyDescent="0.25">
      <c r="C1207" s="5"/>
    </row>
    <row r="1208" spans="3:3" x14ac:dyDescent="0.25">
      <c r="C1208" s="5"/>
    </row>
    <row r="1209" spans="3:3" x14ac:dyDescent="0.25">
      <c r="C1209" s="5"/>
    </row>
    <row r="1210" spans="3:3" x14ac:dyDescent="0.25">
      <c r="C1210" s="5"/>
    </row>
    <row r="1211" spans="3:3" x14ac:dyDescent="0.25">
      <c r="C1211" s="5"/>
    </row>
    <row r="1212" spans="3:3" x14ac:dyDescent="0.25">
      <c r="C1212" s="5"/>
    </row>
    <row r="1213" spans="3:3" x14ac:dyDescent="0.25">
      <c r="C1213" s="5"/>
    </row>
    <row r="1214" spans="3:3" x14ac:dyDescent="0.25">
      <c r="C1214" s="5"/>
    </row>
    <row r="1215" spans="3:3" x14ac:dyDescent="0.25">
      <c r="C1215" s="5"/>
    </row>
    <row r="1216" spans="3:3" x14ac:dyDescent="0.25">
      <c r="C1216" s="5"/>
    </row>
    <row r="1217" spans="3:3" x14ac:dyDescent="0.25">
      <c r="C1217" s="5"/>
    </row>
    <row r="1218" spans="3:3" x14ac:dyDescent="0.25">
      <c r="C1218" s="5"/>
    </row>
    <row r="1219" spans="3:3" x14ac:dyDescent="0.25">
      <c r="C1219" s="5"/>
    </row>
    <row r="1220" spans="3:3" x14ac:dyDescent="0.25">
      <c r="C1220" s="5"/>
    </row>
    <row r="1221" spans="3:3" x14ac:dyDescent="0.25">
      <c r="C1221" s="5"/>
    </row>
    <row r="1222" spans="3:3" x14ac:dyDescent="0.25">
      <c r="C1222" s="5"/>
    </row>
    <row r="1223" spans="3:3" x14ac:dyDescent="0.25">
      <c r="C1223" s="5"/>
    </row>
    <row r="1224" spans="3:3" x14ac:dyDescent="0.25">
      <c r="C1224" s="5"/>
    </row>
    <row r="1225" spans="3:3" x14ac:dyDescent="0.25">
      <c r="C1225" s="5"/>
    </row>
    <row r="1226" spans="3:3" x14ac:dyDescent="0.25">
      <c r="C1226" s="5"/>
    </row>
    <row r="1227" spans="3:3" x14ac:dyDescent="0.25">
      <c r="C1227" s="5"/>
    </row>
    <row r="1228" spans="3:3" x14ac:dyDescent="0.25">
      <c r="C1228" s="5"/>
    </row>
    <row r="1229" spans="3:3" x14ac:dyDescent="0.25">
      <c r="C1229" s="5"/>
    </row>
    <row r="1230" spans="3:3" x14ac:dyDescent="0.25">
      <c r="C1230" s="5"/>
    </row>
    <row r="1231" spans="3:3" x14ac:dyDescent="0.25">
      <c r="C1231" s="5"/>
    </row>
    <row r="1232" spans="3:3" x14ac:dyDescent="0.25">
      <c r="C1232" s="5"/>
    </row>
    <row r="1233" spans="3:3" x14ac:dyDescent="0.25">
      <c r="C1233" s="5"/>
    </row>
    <row r="1234" spans="3:3" x14ac:dyDescent="0.25">
      <c r="C1234" s="5"/>
    </row>
    <row r="1235" spans="3:3" x14ac:dyDescent="0.25">
      <c r="C1235" s="5"/>
    </row>
    <row r="1236" spans="3:3" x14ac:dyDescent="0.25">
      <c r="C1236" s="5"/>
    </row>
    <row r="1237" spans="3:3" x14ac:dyDescent="0.25">
      <c r="C1237" s="5"/>
    </row>
    <row r="1238" spans="3:3" x14ac:dyDescent="0.25">
      <c r="C1238" s="5"/>
    </row>
    <row r="1239" spans="3:3" x14ac:dyDescent="0.25">
      <c r="C1239" s="5"/>
    </row>
    <row r="1240" spans="3:3" x14ac:dyDescent="0.25">
      <c r="C1240" s="5"/>
    </row>
    <row r="1241" spans="3:3" x14ac:dyDescent="0.25">
      <c r="C1241" s="5"/>
    </row>
    <row r="1242" spans="3:3" x14ac:dyDescent="0.25">
      <c r="C1242" s="5"/>
    </row>
    <row r="1243" spans="3:3" x14ac:dyDescent="0.25">
      <c r="C1243" s="5"/>
    </row>
    <row r="1244" spans="3:3" x14ac:dyDescent="0.25">
      <c r="C1244" s="5"/>
    </row>
    <row r="1245" spans="3:3" x14ac:dyDescent="0.25">
      <c r="C1245" s="5"/>
    </row>
    <row r="1246" spans="3:3" x14ac:dyDescent="0.25">
      <c r="C1246" s="5"/>
    </row>
    <row r="1247" spans="3:3" x14ac:dyDescent="0.25">
      <c r="C1247" s="5"/>
    </row>
    <row r="1248" spans="3:3" x14ac:dyDescent="0.25">
      <c r="C1248" s="5"/>
    </row>
    <row r="1249" spans="3:3" x14ac:dyDescent="0.25">
      <c r="C1249" s="5"/>
    </row>
    <row r="1250" spans="3:3" x14ac:dyDescent="0.25">
      <c r="C1250" s="5"/>
    </row>
    <row r="1251" spans="3:3" x14ac:dyDescent="0.25">
      <c r="C1251" s="5"/>
    </row>
    <row r="1252" spans="3:3" x14ac:dyDescent="0.25">
      <c r="C1252" s="5"/>
    </row>
    <row r="1253" spans="3:3" x14ac:dyDescent="0.25">
      <c r="C1253" s="5"/>
    </row>
    <row r="1254" spans="3:3" x14ac:dyDescent="0.25">
      <c r="C1254" s="5"/>
    </row>
    <row r="1255" spans="3:3" x14ac:dyDescent="0.25">
      <c r="C1255" s="5"/>
    </row>
    <row r="1256" spans="3:3" x14ac:dyDescent="0.25">
      <c r="C1256" s="5"/>
    </row>
    <row r="1257" spans="3:3" x14ac:dyDescent="0.25">
      <c r="C1257" s="5"/>
    </row>
    <row r="1258" spans="3:3" x14ac:dyDescent="0.25">
      <c r="C1258" s="5"/>
    </row>
    <row r="1259" spans="3:3" x14ac:dyDescent="0.25">
      <c r="C1259" s="5"/>
    </row>
    <row r="1260" spans="3:3" x14ac:dyDescent="0.25">
      <c r="C1260" s="5"/>
    </row>
    <row r="1261" spans="3:3" x14ac:dyDescent="0.25">
      <c r="C1261" s="5"/>
    </row>
    <row r="1262" spans="3:3" x14ac:dyDescent="0.25">
      <c r="C1262" s="5"/>
    </row>
    <row r="1263" spans="3:3" x14ac:dyDescent="0.25">
      <c r="C1263" s="5"/>
    </row>
    <row r="1264" spans="3:3" x14ac:dyDescent="0.25">
      <c r="C1264" s="5"/>
    </row>
    <row r="1265" spans="3:3" x14ac:dyDescent="0.25">
      <c r="C1265" s="5"/>
    </row>
    <row r="1266" spans="3:3" x14ac:dyDescent="0.25">
      <c r="C1266" s="5"/>
    </row>
    <row r="1267" spans="3:3" x14ac:dyDescent="0.25">
      <c r="C1267" s="5"/>
    </row>
    <row r="1268" spans="3:3" x14ac:dyDescent="0.25">
      <c r="C1268" s="5"/>
    </row>
    <row r="1269" spans="3:3" x14ac:dyDescent="0.25">
      <c r="C1269" s="5"/>
    </row>
    <row r="1270" spans="3:3" x14ac:dyDescent="0.25">
      <c r="C1270" s="5"/>
    </row>
    <row r="1271" spans="3:3" x14ac:dyDescent="0.25">
      <c r="C1271" s="5"/>
    </row>
    <row r="1272" spans="3:3" x14ac:dyDescent="0.25">
      <c r="C1272" s="5"/>
    </row>
    <row r="1273" spans="3:3" x14ac:dyDescent="0.25">
      <c r="C1273" s="5"/>
    </row>
    <row r="1274" spans="3:3" x14ac:dyDescent="0.25">
      <c r="C1274" s="5"/>
    </row>
    <row r="1275" spans="3:3" x14ac:dyDescent="0.25">
      <c r="C1275" s="5"/>
    </row>
    <row r="1276" spans="3:3" x14ac:dyDescent="0.25">
      <c r="C1276" s="5"/>
    </row>
    <row r="1277" spans="3:3" x14ac:dyDescent="0.25">
      <c r="C1277" s="5"/>
    </row>
    <row r="1278" spans="3:3" x14ac:dyDescent="0.25">
      <c r="C1278" s="5"/>
    </row>
    <row r="1279" spans="3:3" x14ac:dyDescent="0.25">
      <c r="C1279" s="5"/>
    </row>
    <row r="1280" spans="3:3" x14ac:dyDescent="0.25">
      <c r="C1280" s="5"/>
    </row>
    <row r="1281" spans="3:3" x14ac:dyDescent="0.25">
      <c r="C1281" s="5"/>
    </row>
    <row r="1282" spans="3:3" x14ac:dyDescent="0.25">
      <c r="C1282" s="5"/>
    </row>
    <row r="1283" spans="3:3" x14ac:dyDescent="0.25">
      <c r="C1283" s="5"/>
    </row>
    <row r="1284" spans="3:3" x14ac:dyDescent="0.25">
      <c r="C1284" s="5"/>
    </row>
    <row r="1285" spans="3:3" x14ac:dyDescent="0.25">
      <c r="C1285" s="5"/>
    </row>
    <row r="1286" spans="3:3" x14ac:dyDescent="0.25">
      <c r="C1286" s="5"/>
    </row>
    <row r="1287" spans="3:3" x14ac:dyDescent="0.25">
      <c r="C1287" s="5"/>
    </row>
    <row r="1288" spans="3:3" x14ac:dyDescent="0.25">
      <c r="C1288" s="5"/>
    </row>
    <row r="1289" spans="3:3" x14ac:dyDescent="0.25">
      <c r="C1289" s="5"/>
    </row>
    <row r="1290" spans="3:3" x14ac:dyDescent="0.25">
      <c r="C1290" s="5"/>
    </row>
    <row r="1291" spans="3:3" x14ac:dyDescent="0.25">
      <c r="C1291" s="5"/>
    </row>
    <row r="1292" spans="3:3" x14ac:dyDescent="0.25">
      <c r="C1292" s="5"/>
    </row>
    <row r="1293" spans="3:3" x14ac:dyDescent="0.25">
      <c r="C1293" s="5"/>
    </row>
    <row r="1294" spans="3:3" x14ac:dyDescent="0.25">
      <c r="C1294" s="5"/>
    </row>
    <row r="1295" spans="3:3" x14ac:dyDescent="0.25">
      <c r="C1295" s="5"/>
    </row>
    <row r="1296" spans="3:3" x14ac:dyDescent="0.25">
      <c r="C1296" s="5"/>
    </row>
    <row r="1297" spans="3:3" x14ac:dyDescent="0.25">
      <c r="C1297" s="5"/>
    </row>
    <row r="1298" spans="3:3" x14ac:dyDescent="0.25">
      <c r="C1298" s="5"/>
    </row>
    <row r="1299" spans="3:3" x14ac:dyDescent="0.25">
      <c r="C1299" s="5"/>
    </row>
    <row r="1300" spans="3:3" x14ac:dyDescent="0.25">
      <c r="C1300" s="5"/>
    </row>
    <row r="1301" spans="3:3" x14ac:dyDescent="0.25">
      <c r="C1301" s="5"/>
    </row>
    <row r="1302" spans="3:3" x14ac:dyDescent="0.25">
      <c r="C1302" s="5"/>
    </row>
    <row r="1303" spans="3:3" x14ac:dyDescent="0.25">
      <c r="C1303" s="5"/>
    </row>
    <row r="1304" spans="3:3" x14ac:dyDescent="0.25">
      <c r="C1304" s="5"/>
    </row>
    <row r="1305" spans="3:3" x14ac:dyDescent="0.25">
      <c r="C1305" s="5"/>
    </row>
    <row r="1306" spans="3:3" x14ac:dyDescent="0.25">
      <c r="C1306" s="5"/>
    </row>
    <row r="1307" spans="3:3" x14ac:dyDescent="0.25">
      <c r="C1307" s="5"/>
    </row>
    <row r="1308" spans="3:3" x14ac:dyDescent="0.25">
      <c r="C1308" s="5"/>
    </row>
    <row r="1309" spans="3:3" x14ac:dyDescent="0.25">
      <c r="C1309" s="5"/>
    </row>
    <row r="1310" spans="3:3" x14ac:dyDescent="0.25">
      <c r="C1310" s="5"/>
    </row>
    <row r="1311" spans="3:3" x14ac:dyDescent="0.25">
      <c r="C1311" s="5"/>
    </row>
    <row r="1312" spans="3:3" x14ac:dyDescent="0.25">
      <c r="C1312" s="5"/>
    </row>
    <row r="1313" spans="3:3" x14ac:dyDescent="0.25">
      <c r="C1313" s="5"/>
    </row>
    <row r="1314" spans="3:3" x14ac:dyDescent="0.25">
      <c r="C1314" s="5"/>
    </row>
    <row r="1315" spans="3:3" x14ac:dyDescent="0.25">
      <c r="C1315" s="5"/>
    </row>
    <row r="1316" spans="3:3" x14ac:dyDescent="0.25">
      <c r="C1316" s="5"/>
    </row>
    <row r="1317" spans="3:3" x14ac:dyDescent="0.25">
      <c r="C1317" s="5"/>
    </row>
    <row r="1318" spans="3:3" x14ac:dyDescent="0.25">
      <c r="C1318" s="5"/>
    </row>
    <row r="1319" spans="3:3" x14ac:dyDescent="0.25">
      <c r="C1319" s="5"/>
    </row>
    <row r="1320" spans="3:3" x14ac:dyDescent="0.25">
      <c r="C1320" s="5"/>
    </row>
    <row r="1321" spans="3:3" x14ac:dyDescent="0.25">
      <c r="C1321" s="5"/>
    </row>
    <row r="1322" spans="3:3" x14ac:dyDescent="0.25">
      <c r="C1322" s="5"/>
    </row>
    <row r="1323" spans="3:3" x14ac:dyDescent="0.25">
      <c r="C1323" s="5"/>
    </row>
    <row r="1324" spans="3:3" x14ac:dyDescent="0.25">
      <c r="C1324" s="5"/>
    </row>
    <row r="1325" spans="3:3" x14ac:dyDescent="0.25">
      <c r="C1325" s="5"/>
    </row>
    <row r="1326" spans="3:3" x14ac:dyDescent="0.25">
      <c r="C1326" s="5"/>
    </row>
    <row r="1327" spans="3:3" x14ac:dyDescent="0.25">
      <c r="C1327" s="5"/>
    </row>
    <row r="1328" spans="3:3" x14ac:dyDescent="0.25">
      <c r="C1328" s="5"/>
    </row>
    <row r="1329" spans="3:3" x14ac:dyDescent="0.25">
      <c r="C1329" s="5"/>
    </row>
    <row r="1330" spans="3:3" x14ac:dyDescent="0.25">
      <c r="C1330" s="5"/>
    </row>
    <row r="1331" spans="3:3" x14ac:dyDescent="0.25">
      <c r="C1331" s="5"/>
    </row>
    <row r="1332" spans="3:3" x14ac:dyDescent="0.25">
      <c r="C1332" s="5"/>
    </row>
    <row r="1333" spans="3:3" x14ac:dyDescent="0.25">
      <c r="C1333" s="5"/>
    </row>
    <row r="1334" spans="3:3" x14ac:dyDescent="0.25">
      <c r="C1334" s="5"/>
    </row>
    <row r="1335" spans="3:3" x14ac:dyDescent="0.25">
      <c r="C1335" s="5"/>
    </row>
    <row r="1336" spans="3:3" x14ac:dyDescent="0.25">
      <c r="C1336" s="5"/>
    </row>
    <row r="1337" spans="3:3" x14ac:dyDescent="0.25">
      <c r="C1337" s="5"/>
    </row>
    <row r="1338" spans="3:3" x14ac:dyDescent="0.25">
      <c r="C1338" s="5"/>
    </row>
    <row r="1339" spans="3:3" x14ac:dyDescent="0.25">
      <c r="C1339" s="5"/>
    </row>
    <row r="1340" spans="3:3" x14ac:dyDescent="0.25">
      <c r="C1340" s="5"/>
    </row>
    <row r="1341" spans="3:3" x14ac:dyDescent="0.25">
      <c r="C1341" s="5"/>
    </row>
    <row r="1342" spans="3:3" x14ac:dyDescent="0.25">
      <c r="C1342" s="5"/>
    </row>
    <row r="1343" spans="3:3" x14ac:dyDescent="0.25">
      <c r="C1343" s="5"/>
    </row>
    <row r="1344" spans="3:3" x14ac:dyDescent="0.25">
      <c r="C1344" s="5"/>
    </row>
    <row r="1345" spans="3:3" x14ac:dyDescent="0.25">
      <c r="C1345" s="5"/>
    </row>
    <row r="1346" spans="3:3" x14ac:dyDescent="0.25">
      <c r="C1346" s="5"/>
    </row>
    <row r="1347" spans="3:3" x14ac:dyDescent="0.25">
      <c r="C1347" s="5"/>
    </row>
    <row r="1348" spans="3:3" x14ac:dyDescent="0.25">
      <c r="C1348" s="5"/>
    </row>
    <row r="1349" spans="3:3" x14ac:dyDescent="0.25">
      <c r="C1349" s="5"/>
    </row>
    <row r="1350" spans="3:3" x14ac:dyDescent="0.25">
      <c r="C1350" s="5"/>
    </row>
    <row r="1351" spans="3:3" x14ac:dyDescent="0.25">
      <c r="C1351" s="5"/>
    </row>
    <row r="1352" spans="3:3" x14ac:dyDescent="0.25">
      <c r="C1352" s="5"/>
    </row>
    <row r="1353" spans="3:3" x14ac:dyDescent="0.25">
      <c r="C1353" s="5"/>
    </row>
    <row r="1354" spans="3:3" x14ac:dyDescent="0.25">
      <c r="C1354" s="5"/>
    </row>
    <row r="1355" spans="3:3" x14ac:dyDescent="0.25">
      <c r="C1355" s="5"/>
    </row>
    <row r="1356" spans="3:3" x14ac:dyDescent="0.25">
      <c r="C1356" s="5"/>
    </row>
    <row r="1357" spans="3:3" x14ac:dyDescent="0.25">
      <c r="C1357" s="5"/>
    </row>
    <row r="1358" spans="3:3" x14ac:dyDescent="0.25">
      <c r="C1358" s="5"/>
    </row>
    <row r="1359" spans="3:3" x14ac:dyDescent="0.25">
      <c r="C1359" s="5"/>
    </row>
    <row r="1360" spans="3:3" x14ac:dyDescent="0.25">
      <c r="C1360" s="5"/>
    </row>
    <row r="1361" spans="3:3" x14ac:dyDescent="0.25">
      <c r="C1361" s="5"/>
    </row>
    <row r="1362" spans="3:3" x14ac:dyDescent="0.25">
      <c r="C1362" s="5"/>
    </row>
    <row r="1363" spans="3:3" x14ac:dyDescent="0.25">
      <c r="C1363" s="5"/>
    </row>
    <row r="1364" spans="3:3" x14ac:dyDescent="0.25">
      <c r="C1364" s="5"/>
    </row>
    <row r="1365" spans="3:3" x14ac:dyDescent="0.25">
      <c r="C1365" s="5"/>
    </row>
    <row r="1366" spans="3:3" x14ac:dyDescent="0.25">
      <c r="C1366" s="5"/>
    </row>
    <row r="1367" spans="3:3" x14ac:dyDescent="0.25">
      <c r="C1367" s="5"/>
    </row>
    <row r="1368" spans="3:3" x14ac:dyDescent="0.25">
      <c r="C1368" s="5"/>
    </row>
    <row r="1369" spans="3:3" x14ac:dyDescent="0.25">
      <c r="C1369" s="5"/>
    </row>
    <row r="1370" spans="3:3" x14ac:dyDescent="0.25">
      <c r="C1370" s="5"/>
    </row>
    <row r="1371" spans="3:3" x14ac:dyDescent="0.25">
      <c r="C1371" s="5"/>
    </row>
    <row r="1372" spans="3:3" x14ac:dyDescent="0.25">
      <c r="C1372" s="5"/>
    </row>
    <row r="1373" spans="3:3" x14ac:dyDescent="0.25">
      <c r="C1373" s="5"/>
    </row>
    <row r="1374" spans="3:3" x14ac:dyDescent="0.25">
      <c r="C1374" s="5"/>
    </row>
    <row r="1375" spans="3:3" x14ac:dyDescent="0.25">
      <c r="C1375" s="5"/>
    </row>
    <row r="1376" spans="3:3" x14ac:dyDescent="0.25">
      <c r="C1376" s="5"/>
    </row>
    <row r="1377" spans="3:3" x14ac:dyDescent="0.25">
      <c r="C1377" s="5"/>
    </row>
    <row r="1378" spans="3:3" x14ac:dyDescent="0.25">
      <c r="C1378" s="5"/>
    </row>
    <row r="1379" spans="3:3" x14ac:dyDescent="0.25">
      <c r="C1379" s="5"/>
    </row>
    <row r="1380" spans="3:3" x14ac:dyDescent="0.25">
      <c r="C1380" s="5"/>
    </row>
    <row r="1381" spans="3:3" x14ac:dyDescent="0.25">
      <c r="C1381" s="5"/>
    </row>
    <row r="1382" spans="3:3" x14ac:dyDescent="0.25">
      <c r="C1382" s="5"/>
    </row>
    <row r="1383" spans="3:3" x14ac:dyDescent="0.25">
      <c r="C1383" s="5"/>
    </row>
    <row r="1384" spans="3:3" x14ac:dyDescent="0.25">
      <c r="C1384" s="5"/>
    </row>
    <row r="1385" spans="3:3" x14ac:dyDescent="0.25">
      <c r="C1385" s="5"/>
    </row>
    <row r="1386" spans="3:3" x14ac:dyDescent="0.25">
      <c r="C1386" s="5"/>
    </row>
    <row r="1387" spans="3:3" x14ac:dyDescent="0.25">
      <c r="C1387" s="5"/>
    </row>
    <row r="1388" spans="3:3" x14ac:dyDescent="0.25">
      <c r="C1388" s="5"/>
    </row>
    <row r="1389" spans="3:3" x14ac:dyDescent="0.25">
      <c r="C1389" s="5"/>
    </row>
    <row r="1390" spans="3:3" x14ac:dyDescent="0.25">
      <c r="C1390" s="5"/>
    </row>
    <row r="1391" spans="3:3" x14ac:dyDescent="0.25">
      <c r="C1391" s="5"/>
    </row>
    <row r="1392" spans="3:3" x14ac:dyDescent="0.25">
      <c r="C1392" s="5"/>
    </row>
    <row r="1393" spans="3:3" x14ac:dyDescent="0.25">
      <c r="C1393" s="5"/>
    </row>
    <row r="1394" spans="3:3" x14ac:dyDescent="0.25">
      <c r="C1394" s="5"/>
    </row>
    <row r="1395" spans="3:3" x14ac:dyDescent="0.25">
      <c r="C1395" s="5"/>
    </row>
    <row r="1396" spans="3:3" x14ac:dyDescent="0.25">
      <c r="C1396" s="5"/>
    </row>
    <row r="1397" spans="3:3" x14ac:dyDescent="0.25">
      <c r="C1397" s="5"/>
    </row>
    <row r="1398" spans="3:3" x14ac:dyDescent="0.25">
      <c r="C1398" s="5"/>
    </row>
    <row r="1399" spans="3:3" x14ac:dyDescent="0.25">
      <c r="C1399" s="5"/>
    </row>
    <row r="1400" spans="3:3" x14ac:dyDescent="0.25">
      <c r="C1400" s="5"/>
    </row>
    <row r="1401" spans="3:3" x14ac:dyDescent="0.25">
      <c r="C1401" s="5"/>
    </row>
    <row r="1402" spans="3:3" x14ac:dyDescent="0.25">
      <c r="C1402" s="5"/>
    </row>
    <row r="1403" spans="3:3" x14ac:dyDescent="0.25">
      <c r="C1403" s="5"/>
    </row>
    <row r="1404" spans="3:3" x14ac:dyDescent="0.25">
      <c r="C1404" s="5"/>
    </row>
    <row r="1405" spans="3:3" x14ac:dyDescent="0.25">
      <c r="C1405" s="5"/>
    </row>
    <row r="1406" spans="3:3" x14ac:dyDescent="0.25">
      <c r="C1406" s="5"/>
    </row>
    <row r="1407" spans="3:3" x14ac:dyDescent="0.25">
      <c r="C1407" s="5"/>
    </row>
    <row r="1408" spans="3:3" x14ac:dyDescent="0.25">
      <c r="C1408" s="5"/>
    </row>
    <row r="1409" spans="3:3" x14ac:dyDescent="0.25">
      <c r="C1409" s="5"/>
    </row>
    <row r="1410" spans="3:3" x14ac:dyDescent="0.25">
      <c r="C1410" s="5"/>
    </row>
    <row r="1411" spans="3:3" x14ac:dyDescent="0.25">
      <c r="C1411" s="5"/>
    </row>
    <row r="1412" spans="3:3" x14ac:dyDescent="0.25">
      <c r="C1412" s="5"/>
    </row>
    <row r="1413" spans="3:3" x14ac:dyDescent="0.25">
      <c r="C1413" s="5"/>
    </row>
    <row r="1414" spans="3:3" x14ac:dyDescent="0.25">
      <c r="C1414" s="5"/>
    </row>
    <row r="1415" spans="3:3" x14ac:dyDescent="0.25">
      <c r="C1415" s="5"/>
    </row>
    <row r="1416" spans="3:3" x14ac:dyDescent="0.25">
      <c r="C1416" s="5"/>
    </row>
    <row r="1417" spans="3:3" x14ac:dyDescent="0.25">
      <c r="C1417" s="5"/>
    </row>
    <row r="1418" spans="3:3" x14ac:dyDescent="0.25">
      <c r="C1418" s="5"/>
    </row>
    <row r="1419" spans="3:3" x14ac:dyDescent="0.25">
      <c r="C1419" s="5"/>
    </row>
    <row r="1420" spans="3:3" x14ac:dyDescent="0.25">
      <c r="C1420" s="5"/>
    </row>
    <row r="1421" spans="3:3" x14ac:dyDescent="0.25">
      <c r="C1421" s="5"/>
    </row>
    <row r="1422" spans="3:3" x14ac:dyDescent="0.25">
      <c r="C1422" s="5"/>
    </row>
    <row r="1423" spans="3:3" x14ac:dyDescent="0.25">
      <c r="C1423" s="5"/>
    </row>
    <row r="1424" spans="3:3" x14ac:dyDescent="0.25">
      <c r="C1424" s="5"/>
    </row>
    <row r="1425" spans="3:3" x14ac:dyDescent="0.25">
      <c r="C1425" s="5"/>
    </row>
    <row r="1426" spans="3:3" x14ac:dyDescent="0.25">
      <c r="C1426" s="5"/>
    </row>
    <row r="1427" spans="3:3" x14ac:dyDescent="0.25">
      <c r="C1427" s="5"/>
    </row>
    <row r="1428" spans="3:3" x14ac:dyDescent="0.25">
      <c r="C1428" s="5"/>
    </row>
    <row r="1429" spans="3:3" x14ac:dyDescent="0.25">
      <c r="C1429" s="5"/>
    </row>
    <row r="1430" spans="3:3" x14ac:dyDescent="0.25">
      <c r="C1430" s="5"/>
    </row>
    <row r="1431" spans="3:3" x14ac:dyDescent="0.25">
      <c r="C1431" s="5"/>
    </row>
    <row r="1432" spans="3:3" x14ac:dyDescent="0.25">
      <c r="C1432" s="5"/>
    </row>
    <row r="1433" spans="3:3" x14ac:dyDescent="0.25">
      <c r="C1433" s="5"/>
    </row>
    <row r="1434" spans="3:3" x14ac:dyDescent="0.25">
      <c r="C1434" s="5"/>
    </row>
    <row r="1435" spans="3:3" x14ac:dyDescent="0.25">
      <c r="C1435" s="5"/>
    </row>
    <row r="1436" spans="3:3" x14ac:dyDescent="0.25">
      <c r="C1436" s="5"/>
    </row>
    <row r="1437" spans="3:3" x14ac:dyDescent="0.25">
      <c r="C1437" s="5"/>
    </row>
    <row r="1438" spans="3:3" x14ac:dyDescent="0.25">
      <c r="C1438" s="5"/>
    </row>
    <row r="1439" spans="3:3" x14ac:dyDescent="0.25">
      <c r="C1439" s="5"/>
    </row>
    <row r="1440" spans="3:3" x14ac:dyDescent="0.25">
      <c r="C1440" s="5"/>
    </row>
    <row r="1441" spans="3:3" x14ac:dyDescent="0.25">
      <c r="C1441" s="5"/>
    </row>
    <row r="1442" spans="3:3" x14ac:dyDescent="0.25">
      <c r="C1442" s="5"/>
    </row>
    <row r="1443" spans="3:3" x14ac:dyDescent="0.25">
      <c r="C1443" s="5"/>
    </row>
    <row r="1444" spans="3:3" x14ac:dyDescent="0.25">
      <c r="C1444" s="5"/>
    </row>
    <row r="1445" spans="3:3" x14ac:dyDescent="0.25">
      <c r="C1445" s="5"/>
    </row>
    <row r="1446" spans="3:3" x14ac:dyDescent="0.25">
      <c r="C1446" s="5"/>
    </row>
    <row r="1447" spans="3:3" x14ac:dyDescent="0.25">
      <c r="C1447" s="5"/>
    </row>
    <row r="1448" spans="3:3" x14ac:dyDescent="0.25">
      <c r="C1448" s="5"/>
    </row>
    <row r="1449" spans="3:3" x14ac:dyDescent="0.25">
      <c r="C1449" s="5"/>
    </row>
    <row r="1450" spans="3:3" x14ac:dyDescent="0.25">
      <c r="C1450" s="5"/>
    </row>
    <row r="1451" spans="3:3" x14ac:dyDescent="0.25">
      <c r="C1451" s="5"/>
    </row>
    <row r="1452" spans="3:3" x14ac:dyDescent="0.25">
      <c r="C1452" s="5"/>
    </row>
    <row r="1453" spans="3:3" x14ac:dyDescent="0.25">
      <c r="C1453" s="5"/>
    </row>
    <row r="1454" spans="3:3" x14ac:dyDescent="0.25">
      <c r="C1454" s="5"/>
    </row>
    <row r="1455" spans="3:3" x14ac:dyDescent="0.25">
      <c r="C1455" s="5"/>
    </row>
    <row r="1456" spans="3:3" x14ac:dyDescent="0.25">
      <c r="C1456" s="5"/>
    </row>
    <row r="1457" spans="3:3" x14ac:dyDescent="0.25">
      <c r="C1457" s="5"/>
    </row>
    <row r="1458" spans="3:3" x14ac:dyDescent="0.25">
      <c r="C1458" s="5"/>
    </row>
    <row r="1459" spans="3:3" x14ac:dyDescent="0.25">
      <c r="C1459" s="5"/>
    </row>
    <row r="1460" spans="3:3" x14ac:dyDescent="0.25">
      <c r="C1460" s="5"/>
    </row>
    <row r="1461" spans="3:3" x14ac:dyDescent="0.25">
      <c r="C1461" s="5"/>
    </row>
    <row r="1462" spans="3:3" x14ac:dyDescent="0.25">
      <c r="C1462" s="5"/>
    </row>
    <row r="1463" spans="3:3" x14ac:dyDescent="0.25">
      <c r="C1463" s="5"/>
    </row>
    <row r="1464" spans="3:3" x14ac:dyDescent="0.25">
      <c r="C1464" s="5"/>
    </row>
    <row r="1465" spans="3:3" x14ac:dyDescent="0.25">
      <c r="C1465" s="5"/>
    </row>
    <row r="1466" spans="3:3" x14ac:dyDescent="0.25">
      <c r="C1466" s="5"/>
    </row>
    <row r="1467" spans="3:3" x14ac:dyDescent="0.25">
      <c r="C1467" s="5"/>
    </row>
    <row r="1468" spans="3:3" x14ac:dyDescent="0.25">
      <c r="C1468" s="5"/>
    </row>
    <row r="1469" spans="3:3" x14ac:dyDescent="0.25">
      <c r="C1469" s="5"/>
    </row>
    <row r="1470" spans="3:3" x14ac:dyDescent="0.25">
      <c r="C1470" s="5"/>
    </row>
    <row r="1471" spans="3:3" x14ac:dyDescent="0.25">
      <c r="C1471" s="5"/>
    </row>
    <row r="1472" spans="3:3" x14ac:dyDescent="0.25">
      <c r="C1472" s="5"/>
    </row>
    <row r="1473" spans="3:3" x14ac:dyDescent="0.25">
      <c r="C1473" s="5"/>
    </row>
    <row r="1474" spans="3:3" x14ac:dyDescent="0.25">
      <c r="C1474" s="5"/>
    </row>
    <row r="1475" spans="3:3" x14ac:dyDescent="0.25">
      <c r="C1475" s="5"/>
    </row>
    <row r="1476" spans="3:3" x14ac:dyDescent="0.25">
      <c r="C1476" s="5"/>
    </row>
    <row r="1477" spans="3:3" x14ac:dyDescent="0.25">
      <c r="C1477" s="5"/>
    </row>
    <row r="1478" spans="3:3" x14ac:dyDescent="0.25">
      <c r="C1478" s="5"/>
    </row>
    <row r="1479" spans="3:3" x14ac:dyDescent="0.25">
      <c r="C1479" s="5"/>
    </row>
    <row r="1480" spans="3:3" x14ac:dyDescent="0.25">
      <c r="C1480" s="5"/>
    </row>
    <row r="1481" spans="3:3" x14ac:dyDescent="0.25">
      <c r="C1481" s="5"/>
    </row>
    <row r="1482" spans="3:3" x14ac:dyDescent="0.25">
      <c r="C1482" s="5"/>
    </row>
    <row r="1483" spans="3:3" x14ac:dyDescent="0.25">
      <c r="C1483" s="5"/>
    </row>
    <row r="1484" spans="3:3" x14ac:dyDescent="0.25">
      <c r="C1484" s="5"/>
    </row>
    <row r="1485" spans="3:3" x14ac:dyDescent="0.25">
      <c r="C1485" s="5"/>
    </row>
    <row r="1486" spans="3:3" x14ac:dyDescent="0.25">
      <c r="C1486" s="5"/>
    </row>
    <row r="1487" spans="3:3" x14ac:dyDescent="0.25">
      <c r="C1487" s="5"/>
    </row>
    <row r="1488" spans="3:3" x14ac:dyDescent="0.25">
      <c r="C1488" s="5"/>
    </row>
    <row r="1489" spans="3:3" x14ac:dyDescent="0.25">
      <c r="C1489" s="5"/>
    </row>
    <row r="1490" spans="3:3" x14ac:dyDescent="0.25">
      <c r="C1490" s="5"/>
    </row>
    <row r="1491" spans="3:3" x14ac:dyDescent="0.25">
      <c r="C1491" s="5"/>
    </row>
    <row r="1492" spans="3:3" x14ac:dyDescent="0.25">
      <c r="C1492" s="5"/>
    </row>
    <row r="1493" spans="3:3" x14ac:dyDescent="0.25">
      <c r="C1493" s="5"/>
    </row>
    <row r="1494" spans="3:3" x14ac:dyDescent="0.25">
      <c r="C1494" s="5"/>
    </row>
    <row r="1495" spans="3:3" x14ac:dyDescent="0.25">
      <c r="C1495" s="5"/>
    </row>
    <row r="1496" spans="3:3" x14ac:dyDescent="0.25">
      <c r="C1496" s="5"/>
    </row>
    <row r="1497" spans="3:3" x14ac:dyDescent="0.25">
      <c r="C1497" s="5"/>
    </row>
    <row r="1498" spans="3:3" x14ac:dyDescent="0.25">
      <c r="C1498" s="5"/>
    </row>
    <row r="1499" spans="3:3" x14ac:dyDescent="0.25">
      <c r="C1499" s="5"/>
    </row>
    <row r="1500" spans="3:3" x14ac:dyDescent="0.25">
      <c r="C1500" s="5"/>
    </row>
    <row r="1501" spans="3:3" x14ac:dyDescent="0.25">
      <c r="C1501" s="5"/>
    </row>
    <row r="1502" spans="3:3" x14ac:dyDescent="0.25">
      <c r="C1502" s="5"/>
    </row>
    <row r="1503" spans="3:3" x14ac:dyDescent="0.25">
      <c r="C1503" s="5"/>
    </row>
    <row r="1504" spans="3:3" x14ac:dyDescent="0.25">
      <c r="C1504" s="5"/>
    </row>
    <row r="1505" spans="3:3" x14ac:dyDescent="0.25">
      <c r="C1505" s="5"/>
    </row>
    <row r="1506" spans="3:3" x14ac:dyDescent="0.25">
      <c r="C1506" s="5"/>
    </row>
    <row r="1507" spans="3:3" x14ac:dyDescent="0.25">
      <c r="C1507" s="5"/>
    </row>
    <row r="1508" spans="3:3" x14ac:dyDescent="0.25">
      <c r="C1508" s="5"/>
    </row>
    <row r="1509" spans="3:3" x14ac:dyDescent="0.25">
      <c r="C1509" s="5"/>
    </row>
    <row r="1510" spans="3:3" x14ac:dyDescent="0.25">
      <c r="C1510" s="5"/>
    </row>
    <row r="1511" spans="3:3" x14ac:dyDescent="0.25">
      <c r="C1511" s="5"/>
    </row>
    <row r="1512" spans="3:3" x14ac:dyDescent="0.25">
      <c r="C1512" s="5"/>
    </row>
    <row r="1513" spans="3:3" x14ac:dyDescent="0.25">
      <c r="C1513" s="5"/>
    </row>
    <row r="1514" spans="3:3" x14ac:dyDescent="0.25">
      <c r="C1514" s="5"/>
    </row>
    <row r="1515" spans="3:3" x14ac:dyDescent="0.25">
      <c r="C1515" s="5"/>
    </row>
    <row r="1516" spans="3:3" x14ac:dyDescent="0.25">
      <c r="C1516" s="5"/>
    </row>
    <row r="1517" spans="3:3" x14ac:dyDescent="0.25">
      <c r="C1517" s="5"/>
    </row>
    <row r="1518" spans="3:3" x14ac:dyDescent="0.25">
      <c r="C1518" s="5"/>
    </row>
    <row r="1519" spans="3:3" x14ac:dyDescent="0.25">
      <c r="C1519" s="5"/>
    </row>
    <row r="1520" spans="3:3" x14ac:dyDescent="0.25">
      <c r="C1520" s="5"/>
    </row>
    <row r="1521" spans="3:3" x14ac:dyDescent="0.25">
      <c r="C1521" s="5"/>
    </row>
    <row r="1522" spans="3:3" x14ac:dyDescent="0.25">
      <c r="C1522" s="5"/>
    </row>
    <row r="1523" spans="3:3" x14ac:dyDescent="0.25">
      <c r="C1523" s="5"/>
    </row>
    <row r="1524" spans="3:3" x14ac:dyDescent="0.25">
      <c r="C1524" s="5"/>
    </row>
    <row r="1525" spans="3:3" x14ac:dyDescent="0.25">
      <c r="C1525" s="5"/>
    </row>
    <row r="1526" spans="3:3" x14ac:dyDescent="0.25">
      <c r="C1526" s="5"/>
    </row>
    <row r="1527" spans="3:3" x14ac:dyDescent="0.25">
      <c r="C1527" s="5"/>
    </row>
    <row r="1528" spans="3:3" x14ac:dyDescent="0.25">
      <c r="C1528" s="5"/>
    </row>
    <row r="1529" spans="3:3" x14ac:dyDescent="0.25">
      <c r="C1529" s="5"/>
    </row>
    <row r="1530" spans="3:3" x14ac:dyDescent="0.25">
      <c r="C1530" s="5"/>
    </row>
    <row r="1531" spans="3:3" x14ac:dyDescent="0.25">
      <c r="C1531" s="5"/>
    </row>
    <row r="1532" spans="3:3" x14ac:dyDescent="0.25">
      <c r="C1532" s="5"/>
    </row>
    <row r="1533" spans="3:3" x14ac:dyDescent="0.25">
      <c r="C1533" s="5"/>
    </row>
    <row r="1534" spans="3:3" x14ac:dyDescent="0.25">
      <c r="C1534" s="5"/>
    </row>
    <row r="1535" spans="3:3" x14ac:dyDescent="0.25">
      <c r="C1535" s="5"/>
    </row>
    <row r="1536" spans="3:3" x14ac:dyDescent="0.25">
      <c r="C1536" s="5"/>
    </row>
    <row r="1537" spans="3:3" x14ac:dyDescent="0.25">
      <c r="C1537" s="5"/>
    </row>
    <row r="1538" spans="3:3" x14ac:dyDescent="0.25">
      <c r="C1538" s="5"/>
    </row>
    <row r="1539" spans="3:3" x14ac:dyDescent="0.25">
      <c r="C1539" s="5"/>
    </row>
    <row r="1540" spans="3:3" x14ac:dyDescent="0.25">
      <c r="C1540" s="5"/>
    </row>
    <row r="1541" spans="3:3" x14ac:dyDescent="0.25">
      <c r="C1541" s="5"/>
    </row>
    <row r="1542" spans="3:3" x14ac:dyDescent="0.25">
      <c r="C1542" s="5"/>
    </row>
    <row r="1543" spans="3:3" x14ac:dyDescent="0.25">
      <c r="C1543" s="5"/>
    </row>
    <row r="1544" spans="3:3" x14ac:dyDescent="0.25">
      <c r="C1544" s="5"/>
    </row>
    <row r="1545" spans="3:3" x14ac:dyDescent="0.25">
      <c r="C1545" s="5"/>
    </row>
    <row r="1546" spans="3:3" x14ac:dyDescent="0.25">
      <c r="C1546" s="5"/>
    </row>
    <row r="1547" spans="3:3" x14ac:dyDescent="0.25">
      <c r="C1547" s="5"/>
    </row>
    <row r="1548" spans="3:3" x14ac:dyDescent="0.25">
      <c r="C1548" s="5"/>
    </row>
    <row r="1549" spans="3:3" x14ac:dyDescent="0.25">
      <c r="C1549" s="5"/>
    </row>
    <row r="1550" spans="3:3" x14ac:dyDescent="0.25">
      <c r="C1550" s="5"/>
    </row>
    <row r="1551" spans="3:3" x14ac:dyDescent="0.25">
      <c r="C1551" s="5"/>
    </row>
    <row r="1552" spans="3:3" x14ac:dyDescent="0.25">
      <c r="C1552" s="5"/>
    </row>
    <row r="1553" spans="3:3" x14ac:dyDescent="0.25">
      <c r="C1553" s="5"/>
    </row>
    <row r="1554" spans="3:3" x14ac:dyDescent="0.25">
      <c r="C1554" s="5"/>
    </row>
    <row r="1555" spans="3:3" x14ac:dyDescent="0.25">
      <c r="C1555" s="5"/>
    </row>
    <row r="1556" spans="3:3" x14ac:dyDescent="0.25">
      <c r="C1556" s="5"/>
    </row>
    <row r="1557" spans="3:3" x14ac:dyDescent="0.25">
      <c r="C1557" s="5"/>
    </row>
    <row r="1558" spans="3:3" x14ac:dyDescent="0.25">
      <c r="C1558" s="5"/>
    </row>
    <row r="1559" spans="3:3" x14ac:dyDescent="0.25">
      <c r="C1559" s="5"/>
    </row>
    <row r="1560" spans="3:3" x14ac:dyDescent="0.25">
      <c r="C1560" s="5"/>
    </row>
    <row r="1561" spans="3:3" x14ac:dyDescent="0.25">
      <c r="C1561" s="5"/>
    </row>
    <row r="1562" spans="3:3" x14ac:dyDescent="0.25">
      <c r="C1562" s="5"/>
    </row>
    <row r="1563" spans="3:3" x14ac:dyDescent="0.25">
      <c r="C1563" s="5"/>
    </row>
    <row r="1564" spans="3:3" x14ac:dyDescent="0.25">
      <c r="C1564" s="5"/>
    </row>
    <row r="1565" spans="3:3" x14ac:dyDescent="0.25">
      <c r="C1565" s="5"/>
    </row>
    <row r="1566" spans="3:3" x14ac:dyDescent="0.25">
      <c r="C1566" s="5"/>
    </row>
    <row r="1567" spans="3:3" x14ac:dyDescent="0.25">
      <c r="C1567" s="5"/>
    </row>
    <row r="1568" spans="3:3" x14ac:dyDescent="0.25">
      <c r="C1568" s="5"/>
    </row>
    <row r="1569" spans="3:3" x14ac:dyDescent="0.25">
      <c r="C1569" s="5"/>
    </row>
    <row r="1570" spans="3:3" x14ac:dyDescent="0.25">
      <c r="C1570" s="5"/>
    </row>
    <row r="1571" spans="3:3" x14ac:dyDescent="0.25">
      <c r="C1571" s="5"/>
    </row>
    <row r="1572" spans="3:3" x14ac:dyDescent="0.25">
      <c r="C1572" s="5"/>
    </row>
    <row r="1573" spans="3:3" x14ac:dyDescent="0.25">
      <c r="C1573" s="5"/>
    </row>
    <row r="1574" spans="3:3" x14ac:dyDescent="0.25">
      <c r="C1574" s="5"/>
    </row>
    <row r="1575" spans="3:3" x14ac:dyDescent="0.25">
      <c r="C1575" s="5"/>
    </row>
    <row r="1576" spans="3:3" x14ac:dyDescent="0.25">
      <c r="C1576" s="5"/>
    </row>
    <row r="1577" spans="3:3" x14ac:dyDescent="0.25">
      <c r="C1577" s="5"/>
    </row>
    <row r="1578" spans="3:3" x14ac:dyDescent="0.25">
      <c r="C1578" s="5"/>
    </row>
    <row r="1579" spans="3:3" x14ac:dyDescent="0.25">
      <c r="C1579" s="5"/>
    </row>
    <row r="1580" spans="3:3" x14ac:dyDescent="0.25">
      <c r="C1580" s="5"/>
    </row>
    <row r="1581" spans="3:3" x14ac:dyDescent="0.25">
      <c r="C1581" s="5"/>
    </row>
    <row r="1582" spans="3:3" x14ac:dyDescent="0.25">
      <c r="C1582" s="5"/>
    </row>
    <row r="1583" spans="3:3" x14ac:dyDescent="0.25">
      <c r="C1583" s="5"/>
    </row>
    <row r="1584" spans="3:3" x14ac:dyDescent="0.25">
      <c r="C1584" s="5"/>
    </row>
    <row r="1585" spans="3:3" x14ac:dyDescent="0.25">
      <c r="C1585" s="5"/>
    </row>
    <row r="1586" spans="3:3" x14ac:dyDescent="0.25">
      <c r="C1586" s="5"/>
    </row>
    <row r="1587" spans="3:3" x14ac:dyDescent="0.25">
      <c r="C1587" s="5"/>
    </row>
    <row r="1588" spans="3:3" x14ac:dyDescent="0.25">
      <c r="C1588" s="5"/>
    </row>
    <row r="1589" spans="3:3" x14ac:dyDescent="0.25">
      <c r="C1589" s="5"/>
    </row>
    <row r="1590" spans="3:3" x14ac:dyDescent="0.25">
      <c r="C1590" s="5"/>
    </row>
    <row r="1591" spans="3:3" x14ac:dyDescent="0.25">
      <c r="C1591" s="5"/>
    </row>
    <row r="1592" spans="3:3" x14ac:dyDescent="0.25">
      <c r="C1592" s="5"/>
    </row>
    <row r="1593" spans="3:3" x14ac:dyDescent="0.25">
      <c r="C1593" s="5"/>
    </row>
    <row r="1594" spans="3:3" x14ac:dyDescent="0.25">
      <c r="C1594" s="5"/>
    </row>
    <row r="1595" spans="3:3" x14ac:dyDescent="0.25">
      <c r="C1595" s="5"/>
    </row>
    <row r="1596" spans="3:3" x14ac:dyDescent="0.25">
      <c r="C1596" s="5"/>
    </row>
    <row r="1597" spans="3:3" x14ac:dyDescent="0.25">
      <c r="C1597" s="5"/>
    </row>
    <row r="1598" spans="3:3" x14ac:dyDescent="0.25">
      <c r="C1598" s="5"/>
    </row>
    <row r="1599" spans="3:3" x14ac:dyDescent="0.25">
      <c r="C1599" s="5"/>
    </row>
    <row r="1600" spans="3:3" x14ac:dyDescent="0.25">
      <c r="C1600" s="5"/>
    </row>
    <row r="1601" spans="3:3" x14ac:dyDescent="0.25">
      <c r="C1601" s="5"/>
    </row>
    <row r="1602" spans="3:3" x14ac:dyDescent="0.25">
      <c r="C1602" s="5"/>
    </row>
    <row r="1603" spans="3:3" x14ac:dyDescent="0.25">
      <c r="C1603" s="5"/>
    </row>
    <row r="1604" spans="3:3" x14ac:dyDescent="0.25">
      <c r="C1604" s="5"/>
    </row>
    <row r="1605" spans="3:3" x14ac:dyDescent="0.25">
      <c r="C1605" s="5"/>
    </row>
    <row r="1606" spans="3:3" x14ac:dyDescent="0.25">
      <c r="C1606" s="5"/>
    </row>
    <row r="1607" spans="3:3" x14ac:dyDescent="0.25">
      <c r="C1607" s="5"/>
    </row>
    <row r="1608" spans="3:3" x14ac:dyDescent="0.25">
      <c r="C1608" s="5"/>
    </row>
    <row r="1609" spans="3:3" x14ac:dyDescent="0.25">
      <c r="C1609" s="5"/>
    </row>
    <row r="1610" spans="3:3" x14ac:dyDescent="0.25">
      <c r="C1610" s="5"/>
    </row>
    <row r="1611" spans="3:3" x14ac:dyDescent="0.25">
      <c r="C1611" s="5"/>
    </row>
    <row r="1612" spans="3:3" x14ac:dyDescent="0.25">
      <c r="C1612" s="5"/>
    </row>
    <row r="1613" spans="3:3" x14ac:dyDescent="0.25">
      <c r="C1613" s="5"/>
    </row>
    <row r="1614" spans="3:3" x14ac:dyDescent="0.25">
      <c r="C1614" s="5"/>
    </row>
    <row r="1615" spans="3:3" x14ac:dyDescent="0.25">
      <c r="C1615" s="5"/>
    </row>
    <row r="1616" spans="3:3" x14ac:dyDescent="0.25">
      <c r="C1616" s="5"/>
    </row>
    <row r="1617" spans="3:3" x14ac:dyDescent="0.25">
      <c r="C1617" s="5"/>
    </row>
    <row r="1618" spans="3:3" x14ac:dyDescent="0.25">
      <c r="C1618" s="5"/>
    </row>
    <row r="1619" spans="3:3" x14ac:dyDescent="0.25">
      <c r="C1619" s="5"/>
    </row>
    <row r="1620" spans="3:3" x14ac:dyDescent="0.25">
      <c r="C1620" s="5"/>
    </row>
    <row r="1621" spans="3:3" x14ac:dyDescent="0.25">
      <c r="C1621" s="5"/>
    </row>
    <row r="1622" spans="3:3" x14ac:dyDescent="0.25">
      <c r="C1622" s="5"/>
    </row>
    <row r="1623" spans="3:3" x14ac:dyDescent="0.25">
      <c r="C1623" s="5"/>
    </row>
    <row r="1624" spans="3:3" x14ac:dyDescent="0.25">
      <c r="C1624" s="5"/>
    </row>
    <row r="1625" spans="3:3" x14ac:dyDescent="0.25">
      <c r="C1625" s="5"/>
    </row>
    <row r="1626" spans="3:3" x14ac:dyDescent="0.25">
      <c r="C1626" s="5"/>
    </row>
    <row r="1627" spans="3:3" x14ac:dyDescent="0.25">
      <c r="C1627" s="5"/>
    </row>
    <row r="1628" spans="3:3" x14ac:dyDescent="0.25">
      <c r="C1628" s="5"/>
    </row>
    <row r="1629" spans="3:3" x14ac:dyDescent="0.25">
      <c r="C1629" s="5"/>
    </row>
    <row r="1630" spans="3:3" x14ac:dyDescent="0.25">
      <c r="C1630" s="5"/>
    </row>
    <row r="1631" spans="3:3" x14ac:dyDescent="0.25">
      <c r="C1631" s="5"/>
    </row>
    <row r="1632" spans="3:3" x14ac:dyDescent="0.25">
      <c r="C1632" s="5"/>
    </row>
    <row r="1633" spans="3:3" x14ac:dyDescent="0.25">
      <c r="C1633" s="5"/>
    </row>
    <row r="1634" spans="3:3" x14ac:dyDescent="0.25">
      <c r="C1634" s="5"/>
    </row>
    <row r="1635" spans="3:3" x14ac:dyDescent="0.25">
      <c r="C1635" s="5"/>
    </row>
    <row r="1636" spans="3:3" x14ac:dyDescent="0.25">
      <c r="C1636" s="5"/>
    </row>
    <row r="1637" spans="3:3" x14ac:dyDescent="0.25">
      <c r="C1637" s="5"/>
    </row>
    <row r="1638" spans="3:3" x14ac:dyDescent="0.25">
      <c r="C1638" s="5"/>
    </row>
    <row r="1639" spans="3:3" x14ac:dyDescent="0.25">
      <c r="C1639" s="5"/>
    </row>
    <row r="1640" spans="3:3" x14ac:dyDescent="0.25">
      <c r="C1640" s="5"/>
    </row>
    <row r="1641" spans="3:3" x14ac:dyDescent="0.25">
      <c r="C1641" s="5"/>
    </row>
    <row r="1642" spans="3:3" x14ac:dyDescent="0.25">
      <c r="C1642" s="5"/>
    </row>
    <row r="1643" spans="3:3" x14ac:dyDescent="0.25">
      <c r="C1643" s="5"/>
    </row>
    <row r="1644" spans="3:3" x14ac:dyDescent="0.25">
      <c r="C1644" s="5"/>
    </row>
    <row r="1645" spans="3:3" x14ac:dyDescent="0.25">
      <c r="C1645" s="5"/>
    </row>
    <row r="1646" spans="3:3" x14ac:dyDescent="0.25">
      <c r="C1646" s="5"/>
    </row>
    <row r="1647" spans="3:3" x14ac:dyDescent="0.25">
      <c r="C1647" s="5"/>
    </row>
    <row r="1648" spans="3:3" x14ac:dyDescent="0.25">
      <c r="C1648" s="5"/>
    </row>
    <row r="1649" spans="3:3" x14ac:dyDescent="0.25">
      <c r="C1649" s="5"/>
    </row>
    <row r="1650" spans="3:3" x14ac:dyDescent="0.25">
      <c r="C1650" s="5"/>
    </row>
    <row r="1651" spans="3:3" x14ac:dyDescent="0.25">
      <c r="C1651" s="5"/>
    </row>
    <row r="1652" spans="3:3" x14ac:dyDescent="0.25">
      <c r="C1652" s="5"/>
    </row>
    <row r="1653" spans="3:3" x14ac:dyDescent="0.25">
      <c r="C1653" s="5"/>
    </row>
    <row r="1654" spans="3:3" x14ac:dyDescent="0.25">
      <c r="C1654" s="5"/>
    </row>
    <row r="1655" spans="3:3" x14ac:dyDescent="0.25">
      <c r="C1655" s="5"/>
    </row>
    <row r="1656" spans="3:3" x14ac:dyDescent="0.25">
      <c r="C1656" s="5"/>
    </row>
    <row r="1657" spans="3:3" x14ac:dyDescent="0.25">
      <c r="C1657" s="5"/>
    </row>
    <row r="1658" spans="3:3" x14ac:dyDescent="0.25">
      <c r="C1658" s="5"/>
    </row>
    <row r="1659" spans="3:3" x14ac:dyDescent="0.25">
      <c r="C1659" s="5"/>
    </row>
    <row r="1660" spans="3:3" x14ac:dyDescent="0.25">
      <c r="C1660" s="5"/>
    </row>
    <row r="1661" spans="3:3" x14ac:dyDescent="0.25">
      <c r="C1661" s="5"/>
    </row>
    <row r="1662" spans="3:3" x14ac:dyDescent="0.25">
      <c r="C1662" s="5"/>
    </row>
    <row r="1663" spans="3:3" x14ac:dyDescent="0.25">
      <c r="C1663" s="5"/>
    </row>
    <row r="1664" spans="3:3" x14ac:dyDescent="0.25">
      <c r="C1664" s="5"/>
    </row>
    <row r="1665" spans="3:3" x14ac:dyDescent="0.25">
      <c r="C1665" s="5"/>
    </row>
    <row r="1666" spans="3:3" x14ac:dyDescent="0.25">
      <c r="C1666" s="5"/>
    </row>
    <row r="1667" spans="3:3" x14ac:dyDescent="0.25">
      <c r="C1667" s="5"/>
    </row>
    <row r="1668" spans="3:3" x14ac:dyDescent="0.25">
      <c r="C1668" s="5"/>
    </row>
    <row r="1669" spans="3:3" x14ac:dyDescent="0.25">
      <c r="C1669" s="5"/>
    </row>
    <row r="1670" spans="3:3" x14ac:dyDescent="0.25">
      <c r="C1670" s="5"/>
    </row>
    <row r="1671" spans="3:3" x14ac:dyDescent="0.25">
      <c r="C1671" s="5"/>
    </row>
    <row r="1672" spans="3:3" x14ac:dyDescent="0.25">
      <c r="C1672" s="5"/>
    </row>
    <row r="1673" spans="3:3" x14ac:dyDescent="0.25">
      <c r="C1673" s="5"/>
    </row>
    <row r="1674" spans="3:3" x14ac:dyDescent="0.25">
      <c r="C1674" s="5"/>
    </row>
    <row r="1675" spans="3:3" x14ac:dyDescent="0.25">
      <c r="C1675" s="5"/>
    </row>
    <row r="1676" spans="3:3" x14ac:dyDescent="0.25">
      <c r="C1676" s="5"/>
    </row>
    <row r="1677" spans="3:3" x14ac:dyDescent="0.25">
      <c r="C1677" s="5"/>
    </row>
    <row r="1678" spans="3:3" x14ac:dyDescent="0.25">
      <c r="C1678" s="5"/>
    </row>
    <row r="1679" spans="3:3" x14ac:dyDescent="0.25">
      <c r="C1679" s="5"/>
    </row>
    <row r="1680" spans="3:3" x14ac:dyDescent="0.25">
      <c r="C1680" s="5"/>
    </row>
    <row r="1681" spans="3:3" x14ac:dyDescent="0.25">
      <c r="C1681" s="5"/>
    </row>
    <row r="1682" spans="3:3" x14ac:dyDescent="0.25">
      <c r="C1682" s="5"/>
    </row>
    <row r="1683" spans="3:3" x14ac:dyDescent="0.25">
      <c r="C1683" s="5"/>
    </row>
    <row r="1684" spans="3:3" x14ac:dyDescent="0.25">
      <c r="C1684" s="5"/>
    </row>
    <row r="1685" spans="3:3" x14ac:dyDescent="0.25">
      <c r="C1685" s="5"/>
    </row>
    <row r="1686" spans="3:3" x14ac:dyDescent="0.25">
      <c r="C1686" s="5"/>
    </row>
    <row r="1687" spans="3:3" x14ac:dyDescent="0.25">
      <c r="C1687" s="5"/>
    </row>
    <row r="1688" spans="3:3" x14ac:dyDescent="0.25">
      <c r="C1688" s="5"/>
    </row>
    <row r="1689" spans="3:3" x14ac:dyDescent="0.25">
      <c r="C1689" s="5"/>
    </row>
    <row r="1690" spans="3:3" x14ac:dyDescent="0.25">
      <c r="C1690" s="5"/>
    </row>
    <row r="1691" spans="3:3" x14ac:dyDescent="0.25">
      <c r="C1691" s="5"/>
    </row>
    <row r="1692" spans="3:3" x14ac:dyDescent="0.25">
      <c r="C1692" s="5"/>
    </row>
    <row r="1693" spans="3:3" x14ac:dyDescent="0.25">
      <c r="C1693" s="5"/>
    </row>
    <row r="1694" spans="3:3" x14ac:dyDescent="0.25">
      <c r="C1694" s="5"/>
    </row>
    <row r="1695" spans="3:3" x14ac:dyDescent="0.25">
      <c r="C1695" s="5"/>
    </row>
    <row r="1696" spans="3:3" x14ac:dyDescent="0.25">
      <c r="C1696" s="5"/>
    </row>
    <row r="1697" spans="3:3" x14ac:dyDescent="0.25">
      <c r="C1697" s="5"/>
    </row>
    <row r="1698" spans="3:3" x14ac:dyDescent="0.25">
      <c r="C1698" s="5"/>
    </row>
    <row r="1699" spans="3:3" x14ac:dyDescent="0.25">
      <c r="C1699" s="5"/>
    </row>
    <row r="1700" spans="3:3" x14ac:dyDescent="0.25">
      <c r="C1700" s="5"/>
    </row>
    <row r="1701" spans="3:3" x14ac:dyDescent="0.25">
      <c r="C1701" s="5"/>
    </row>
    <row r="1702" spans="3:3" x14ac:dyDescent="0.25">
      <c r="C1702" s="5"/>
    </row>
    <row r="1703" spans="3:3" x14ac:dyDescent="0.25">
      <c r="C1703" s="5"/>
    </row>
    <row r="1704" spans="3:3" x14ac:dyDescent="0.25">
      <c r="C1704" s="5"/>
    </row>
    <row r="1705" spans="3:3" x14ac:dyDescent="0.25">
      <c r="C1705" s="5"/>
    </row>
    <row r="1706" spans="3:3" x14ac:dyDescent="0.25">
      <c r="C1706" s="5"/>
    </row>
    <row r="1707" spans="3:3" x14ac:dyDescent="0.25">
      <c r="C1707" s="5"/>
    </row>
    <row r="1708" spans="3:3" x14ac:dyDescent="0.25">
      <c r="C1708" s="5"/>
    </row>
    <row r="1709" spans="3:3" x14ac:dyDescent="0.25">
      <c r="C1709" s="5"/>
    </row>
    <row r="1710" spans="3:3" x14ac:dyDescent="0.25">
      <c r="C1710" s="5"/>
    </row>
    <row r="1711" spans="3:3" x14ac:dyDescent="0.25">
      <c r="C1711" s="5"/>
    </row>
    <row r="1712" spans="3:3" x14ac:dyDescent="0.25">
      <c r="C1712" s="5"/>
    </row>
    <row r="1713" spans="3:3" x14ac:dyDescent="0.25">
      <c r="C1713" s="5"/>
    </row>
    <row r="1714" spans="3:3" x14ac:dyDescent="0.25">
      <c r="C1714" s="5"/>
    </row>
    <row r="1715" spans="3:3" x14ac:dyDescent="0.25">
      <c r="C1715" s="5"/>
    </row>
    <row r="1716" spans="3:3" x14ac:dyDescent="0.25">
      <c r="C1716" s="5"/>
    </row>
    <row r="1717" spans="3:3" x14ac:dyDescent="0.25">
      <c r="C1717" s="5"/>
    </row>
    <row r="1718" spans="3:3" x14ac:dyDescent="0.25">
      <c r="C1718" s="5"/>
    </row>
    <row r="1719" spans="3:3" x14ac:dyDescent="0.25">
      <c r="C1719" s="5"/>
    </row>
    <row r="1720" spans="3:3" x14ac:dyDescent="0.25">
      <c r="C1720" s="5"/>
    </row>
    <row r="1721" spans="3:3" x14ac:dyDescent="0.25">
      <c r="C1721" s="5"/>
    </row>
    <row r="1722" spans="3:3" x14ac:dyDescent="0.25">
      <c r="C1722" s="5"/>
    </row>
    <row r="1723" spans="3:3" x14ac:dyDescent="0.25">
      <c r="C1723" s="5"/>
    </row>
    <row r="1724" spans="3:3" x14ac:dyDescent="0.25">
      <c r="C1724" s="5"/>
    </row>
    <row r="1725" spans="3:3" x14ac:dyDescent="0.25">
      <c r="C1725" s="5"/>
    </row>
    <row r="1726" spans="3:3" x14ac:dyDescent="0.25">
      <c r="C1726" s="5"/>
    </row>
    <row r="1727" spans="3:3" x14ac:dyDescent="0.25">
      <c r="C1727" s="5"/>
    </row>
    <row r="1728" spans="3:3" x14ac:dyDescent="0.25">
      <c r="C1728" s="5"/>
    </row>
    <row r="1729" spans="3:3" x14ac:dyDescent="0.25">
      <c r="C1729" s="5"/>
    </row>
    <row r="1730" spans="3:3" x14ac:dyDescent="0.25">
      <c r="C1730" s="5"/>
    </row>
    <row r="1731" spans="3:3" x14ac:dyDescent="0.25">
      <c r="C1731" s="5"/>
    </row>
    <row r="1732" spans="3:3" x14ac:dyDescent="0.25">
      <c r="C1732" s="5"/>
    </row>
    <row r="1733" spans="3:3" x14ac:dyDescent="0.25">
      <c r="C1733" s="5"/>
    </row>
    <row r="1734" spans="3:3" x14ac:dyDescent="0.25">
      <c r="C1734" s="5"/>
    </row>
    <row r="1735" spans="3:3" x14ac:dyDescent="0.25">
      <c r="C1735" s="5"/>
    </row>
    <row r="1736" spans="3:3" x14ac:dyDescent="0.25">
      <c r="C1736" s="5"/>
    </row>
    <row r="1737" spans="3:3" x14ac:dyDescent="0.25">
      <c r="C1737" s="5"/>
    </row>
    <row r="1738" spans="3:3" x14ac:dyDescent="0.25">
      <c r="C1738" s="5"/>
    </row>
    <row r="1739" spans="3:3" x14ac:dyDescent="0.25">
      <c r="C1739" s="5"/>
    </row>
    <row r="1740" spans="3:3" x14ac:dyDescent="0.25">
      <c r="C1740" s="5"/>
    </row>
    <row r="1741" spans="3:3" x14ac:dyDescent="0.25">
      <c r="C1741" s="5"/>
    </row>
    <row r="1742" spans="3:3" x14ac:dyDescent="0.25">
      <c r="C1742" s="5"/>
    </row>
    <row r="1743" spans="3:3" x14ac:dyDescent="0.25">
      <c r="C1743" s="5"/>
    </row>
    <row r="1744" spans="3:3" x14ac:dyDescent="0.25">
      <c r="C1744" s="5"/>
    </row>
    <row r="1745" spans="3:3" x14ac:dyDescent="0.25">
      <c r="C1745" s="5"/>
    </row>
    <row r="1746" spans="3:3" x14ac:dyDescent="0.25">
      <c r="C1746" s="5"/>
    </row>
    <row r="1747" spans="3:3" x14ac:dyDescent="0.25">
      <c r="C1747" s="5"/>
    </row>
    <row r="1748" spans="3:3" x14ac:dyDescent="0.25">
      <c r="C1748" s="5"/>
    </row>
    <row r="1749" spans="3:3" x14ac:dyDescent="0.25">
      <c r="C1749" s="5"/>
    </row>
    <row r="1750" spans="3:3" x14ac:dyDescent="0.25">
      <c r="C1750" s="5"/>
    </row>
    <row r="1751" spans="3:3" x14ac:dyDescent="0.25">
      <c r="C1751" s="5"/>
    </row>
    <row r="1752" spans="3:3" x14ac:dyDescent="0.25">
      <c r="C1752" s="5"/>
    </row>
    <row r="1753" spans="3:3" x14ac:dyDescent="0.25">
      <c r="C1753" s="5"/>
    </row>
    <row r="1754" spans="3:3" x14ac:dyDescent="0.25">
      <c r="C1754" s="5"/>
    </row>
    <row r="1755" spans="3:3" x14ac:dyDescent="0.25">
      <c r="C1755" s="5"/>
    </row>
    <row r="1756" spans="3:3" x14ac:dyDescent="0.25">
      <c r="C1756" s="5"/>
    </row>
    <row r="1757" spans="3:3" x14ac:dyDescent="0.25">
      <c r="C1757" s="5"/>
    </row>
    <row r="1758" spans="3:3" x14ac:dyDescent="0.25">
      <c r="C1758" s="5"/>
    </row>
    <row r="1759" spans="3:3" x14ac:dyDescent="0.25">
      <c r="C1759" s="5"/>
    </row>
    <row r="1760" spans="3:3" x14ac:dyDescent="0.25">
      <c r="C1760" s="5"/>
    </row>
    <row r="1761" spans="3:3" x14ac:dyDescent="0.25">
      <c r="C1761" s="5"/>
    </row>
    <row r="1762" spans="3:3" x14ac:dyDescent="0.25">
      <c r="C1762" s="5"/>
    </row>
    <row r="1763" spans="3:3" x14ac:dyDescent="0.25">
      <c r="C1763" s="5"/>
    </row>
    <row r="1764" spans="3:3" x14ac:dyDescent="0.25">
      <c r="C1764" s="5"/>
    </row>
    <row r="1765" spans="3:3" x14ac:dyDescent="0.25">
      <c r="C1765" s="5"/>
    </row>
    <row r="1766" spans="3:3" x14ac:dyDescent="0.25">
      <c r="C1766" s="5"/>
    </row>
    <row r="1767" spans="3:3" x14ac:dyDescent="0.25">
      <c r="C1767" s="5"/>
    </row>
    <row r="1768" spans="3:3" x14ac:dyDescent="0.25">
      <c r="C1768" s="5"/>
    </row>
    <row r="1769" spans="3:3" x14ac:dyDescent="0.25">
      <c r="C1769" s="5"/>
    </row>
    <row r="1770" spans="3:3" x14ac:dyDescent="0.25">
      <c r="C1770" s="5"/>
    </row>
    <row r="1771" spans="3:3" x14ac:dyDescent="0.25">
      <c r="C1771" s="5"/>
    </row>
    <row r="1772" spans="3:3" x14ac:dyDescent="0.25">
      <c r="C1772" s="5"/>
    </row>
    <row r="1773" spans="3:3" x14ac:dyDescent="0.25">
      <c r="C1773" s="5"/>
    </row>
    <row r="1774" spans="3:3" x14ac:dyDescent="0.25">
      <c r="C1774" s="5"/>
    </row>
    <row r="1775" spans="3:3" x14ac:dyDescent="0.25">
      <c r="C1775" s="5"/>
    </row>
    <row r="1776" spans="3:3" x14ac:dyDescent="0.25">
      <c r="C1776" s="5"/>
    </row>
    <row r="1777" spans="3:3" x14ac:dyDescent="0.25">
      <c r="C1777" s="5"/>
    </row>
    <row r="1778" spans="3:3" x14ac:dyDescent="0.25">
      <c r="C1778" s="5"/>
    </row>
    <row r="1779" spans="3:3" x14ac:dyDescent="0.25">
      <c r="C1779" s="5"/>
    </row>
    <row r="1780" spans="3:3" x14ac:dyDescent="0.25">
      <c r="C1780" s="5"/>
    </row>
    <row r="1781" spans="3:3" x14ac:dyDescent="0.25">
      <c r="C1781" s="5"/>
    </row>
    <row r="1782" spans="3:3" x14ac:dyDescent="0.25">
      <c r="C1782" s="5"/>
    </row>
    <row r="1783" spans="3:3" x14ac:dyDescent="0.25">
      <c r="C1783" s="5"/>
    </row>
    <row r="1784" spans="3:3" x14ac:dyDescent="0.25">
      <c r="C1784" s="5"/>
    </row>
    <row r="1785" spans="3:3" x14ac:dyDescent="0.25">
      <c r="C1785" s="5"/>
    </row>
    <row r="1786" spans="3:3" x14ac:dyDescent="0.25">
      <c r="C1786" s="5"/>
    </row>
    <row r="1787" spans="3:3" x14ac:dyDescent="0.25">
      <c r="C1787" s="5"/>
    </row>
    <row r="1788" spans="3:3" x14ac:dyDescent="0.25">
      <c r="C1788" s="5"/>
    </row>
    <row r="1789" spans="3:3" x14ac:dyDescent="0.25">
      <c r="C1789" s="5"/>
    </row>
    <row r="1790" spans="3:3" x14ac:dyDescent="0.25">
      <c r="C1790" s="5"/>
    </row>
    <row r="1791" spans="3:3" x14ac:dyDescent="0.25">
      <c r="C1791" s="5"/>
    </row>
    <row r="1792" spans="3:3" x14ac:dyDescent="0.25">
      <c r="C1792" s="5"/>
    </row>
    <row r="1793" spans="3:3" x14ac:dyDescent="0.25">
      <c r="C1793" s="5"/>
    </row>
    <row r="1794" spans="3:3" x14ac:dyDescent="0.25">
      <c r="C1794" s="5"/>
    </row>
    <row r="1795" spans="3:3" x14ac:dyDescent="0.25">
      <c r="C1795" s="5"/>
    </row>
    <row r="1796" spans="3:3" x14ac:dyDescent="0.25">
      <c r="C1796" s="5"/>
    </row>
    <row r="1797" spans="3:3" x14ac:dyDescent="0.25">
      <c r="C1797" s="5"/>
    </row>
    <row r="1798" spans="3:3" x14ac:dyDescent="0.25">
      <c r="C1798" s="5"/>
    </row>
    <row r="1799" spans="3:3" x14ac:dyDescent="0.25">
      <c r="C1799" s="5"/>
    </row>
    <row r="1800" spans="3:3" x14ac:dyDescent="0.25">
      <c r="C1800" s="5"/>
    </row>
    <row r="1801" spans="3:3" x14ac:dyDescent="0.25">
      <c r="C1801" s="5"/>
    </row>
    <row r="1802" spans="3:3" x14ac:dyDescent="0.25">
      <c r="C1802" s="5"/>
    </row>
    <row r="1803" spans="3:3" x14ac:dyDescent="0.25">
      <c r="C1803" s="5"/>
    </row>
    <row r="1804" spans="3:3" x14ac:dyDescent="0.25">
      <c r="C1804" s="5"/>
    </row>
    <row r="1805" spans="3:3" x14ac:dyDescent="0.25">
      <c r="C1805" s="5"/>
    </row>
    <row r="1806" spans="3:3" x14ac:dyDescent="0.25">
      <c r="C1806" s="5"/>
    </row>
    <row r="1807" spans="3:3" x14ac:dyDescent="0.25">
      <c r="C1807" s="5"/>
    </row>
    <row r="1808" spans="3:3" x14ac:dyDescent="0.25">
      <c r="C1808" s="5"/>
    </row>
    <row r="1809" spans="3:3" x14ac:dyDescent="0.25">
      <c r="C1809" s="5"/>
    </row>
    <row r="1810" spans="3:3" x14ac:dyDescent="0.25">
      <c r="C1810" s="5"/>
    </row>
    <row r="1811" spans="3:3" x14ac:dyDescent="0.25">
      <c r="C1811" s="5"/>
    </row>
    <row r="1812" spans="3:3" x14ac:dyDescent="0.25">
      <c r="C1812" s="5"/>
    </row>
    <row r="1813" spans="3:3" x14ac:dyDescent="0.25">
      <c r="C1813" s="5"/>
    </row>
    <row r="1814" spans="3:3" x14ac:dyDescent="0.25">
      <c r="C1814" s="5"/>
    </row>
    <row r="1815" spans="3:3" x14ac:dyDescent="0.25">
      <c r="C1815" s="5"/>
    </row>
    <row r="1816" spans="3:3" x14ac:dyDescent="0.25">
      <c r="C1816" s="5"/>
    </row>
    <row r="1817" spans="3:3" x14ac:dyDescent="0.25">
      <c r="C1817" s="5"/>
    </row>
    <row r="1818" spans="3:3" x14ac:dyDescent="0.25">
      <c r="C1818" s="5"/>
    </row>
    <row r="1819" spans="3:3" x14ac:dyDescent="0.25">
      <c r="C1819" s="5"/>
    </row>
    <row r="1820" spans="3:3" x14ac:dyDescent="0.25">
      <c r="C1820" s="5"/>
    </row>
    <row r="1821" spans="3:3" x14ac:dyDescent="0.25">
      <c r="C1821" s="5"/>
    </row>
    <row r="1822" spans="3:3" x14ac:dyDescent="0.25">
      <c r="C1822" s="5"/>
    </row>
    <row r="1823" spans="3:3" x14ac:dyDescent="0.25">
      <c r="C1823" s="5"/>
    </row>
    <row r="1824" spans="3:3" x14ac:dyDescent="0.25">
      <c r="C1824" s="5"/>
    </row>
    <row r="1825" spans="3:3" x14ac:dyDescent="0.25">
      <c r="C1825" s="5"/>
    </row>
    <row r="1826" spans="3:3" x14ac:dyDescent="0.25">
      <c r="C1826" s="5"/>
    </row>
    <row r="1827" spans="3:3" x14ac:dyDescent="0.25">
      <c r="C1827" s="5"/>
    </row>
    <row r="1828" spans="3:3" x14ac:dyDescent="0.25">
      <c r="C1828" s="5"/>
    </row>
    <row r="1829" spans="3:3" x14ac:dyDescent="0.25">
      <c r="C1829" s="5"/>
    </row>
    <row r="1830" spans="3:3" x14ac:dyDescent="0.25">
      <c r="C1830" s="5"/>
    </row>
    <row r="1831" spans="3:3" x14ac:dyDescent="0.25">
      <c r="C1831" s="5"/>
    </row>
    <row r="1832" spans="3:3" x14ac:dyDescent="0.25">
      <c r="C1832" s="5"/>
    </row>
    <row r="1833" spans="3:3" x14ac:dyDescent="0.25">
      <c r="C1833" s="5"/>
    </row>
    <row r="1834" spans="3:3" x14ac:dyDescent="0.25">
      <c r="C1834" s="5"/>
    </row>
    <row r="1835" spans="3:3" x14ac:dyDescent="0.25">
      <c r="C1835" s="5"/>
    </row>
    <row r="1836" spans="3:3" x14ac:dyDescent="0.25">
      <c r="C1836" s="5"/>
    </row>
    <row r="1837" spans="3:3" x14ac:dyDescent="0.25">
      <c r="C1837" s="5"/>
    </row>
    <row r="1838" spans="3:3" x14ac:dyDescent="0.25">
      <c r="C1838" s="5"/>
    </row>
    <row r="1839" spans="3:3" x14ac:dyDescent="0.25">
      <c r="C1839" s="5"/>
    </row>
    <row r="1840" spans="3:3" x14ac:dyDescent="0.25">
      <c r="C1840" s="5"/>
    </row>
    <row r="1841" spans="3:3" x14ac:dyDescent="0.25">
      <c r="C1841" s="5"/>
    </row>
    <row r="1842" spans="3:3" x14ac:dyDescent="0.25">
      <c r="C1842" s="5"/>
    </row>
    <row r="1843" spans="3:3" x14ac:dyDescent="0.25">
      <c r="C1843" s="5"/>
    </row>
    <row r="1844" spans="3:3" x14ac:dyDescent="0.25">
      <c r="C1844" s="5"/>
    </row>
    <row r="1845" spans="3:3" x14ac:dyDescent="0.25">
      <c r="C1845" s="5"/>
    </row>
    <row r="1846" spans="3:3" x14ac:dyDescent="0.25">
      <c r="C1846" s="5"/>
    </row>
    <row r="1847" spans="3:3" x14ac:dyDescent="0.25">
      <c r="C1847" s="5"/>
    </row>
    <row r="1848" spans="3:3" x14ac:dyDescent="0.25">
      <c r="C1848" s="5"/>
    </row>
    <row r="1849" spans="3:3" x14ac:dyDescent="0.25">
      <c r="C1849" s="5"/>
    </row>
    <row r="1850" spans="3:3" x14ac:dyDescent="0.25">
      <c r="C1850" s="5"/>
    </row>
    <row r="1851" spans="3:3" x14ac:dyDescent="0.25">
      <c r="C1851" s="5"/>
    </row>
    <row r="1852" spans="3:3" x14ac:dyDescent="0.25">
      <c r="C1852" s="5"/>
    </row>
    <row r="1853" spans="3:3" x14ac:dyDescent="0.25">
      <c r="C1853" s="5"/>
    </row>
    <row r="1854" spans="3:3" x14ac:dyDescent="0.25">
      <c r="C1854" s="5"/>
    </row>
    <row r="1855" spans="3:3" x14ac:dyDescent="0.25">
      <c r="C1855" s="5"/>
    </row>
    <row r="1856" spans="3:3" x14ac:dyDescent="0.25">
      <c r="C1856" s="5"/>
    </row>
    <row r="1857" spans="3:3" x14ac:dyDescent="0.25">
      <c r="C1857" s="5"/>
    </row>
    <row r="1858" spans="3:3" x14ac:dyDescent="0.25">
      <c r="C1858" s="5"/>
    </row>
    <row r="1859" spans="3:3" x14ac:dyDescent="0.25">
      <c r="C1859" s="5"/>
    </row>
    <row r="1860" spans="3:3" x14ac:dyDescent="0.25">
      <c r="C1860" s="5"/>
    </row>
    <row r="1861" spans="3:3" x14ac:dyDescent="0.25">
      <c r="C1861" s="5"/>
    </row>
    <row r="1862" spans="3:3" x14ac:dyDescent="0.25">
      <c r="C1862" s="5"/>
    </row>
    <row r="1863" spans="3:3" x14ac:dyDescent="0.25">
      <c r="C1863" s="5"/>
    </row>
    <row r="1864" spans="3:3" x14ac:dyDescent="0.25">
      <c r="C1864" s="5"/>
    </row>
    <row r="1865" spans="3:3" x14ac:dyDescent="0.25">
      <c r="C1865" s="5"/>
    </row>
    <row r="1866" spans="3:3" x14ac:dyDescent="0.25">
      <c r="C1866" s="5"/>
    </row>
    <row r="1867" spans="3:3" x14ac:dyDescent="0.25">
      <c r="C1867" s="5"/>
    </row>
    <row r="1868" spans="3:3" x14ac:dyDescent="0.25">
      <c r="C1868" s="5"/>
    </row>
    <row r="1869" spans="3:3" x14ac:dyDescent="0.25">
      <c r="C1869" s="5"/>
    </row>
    <row r="1870" spans="3:3" x14ac:dyDescent="0.25">
      <c r="C1870" s="5"/>
    </row>
    <row r="1871" spans="3:3" x14ac:dyDescent="0.25">
      <c r="C1871" s="5"/>
    </row>
    <row r="1872" spans="3:3" x14ac:dyDescent="0.25">
      <c r="C1872" s="5"/>
    </row>
    <row r="1873" spans="3:3" x14ac:dyDescent="0.25">
      <c r="C1873" s="5"/>
    </row>
    <row r="1874" spans="3:3" x14ac:dyDescent="0.25">
      <c r="C1874" s="5"/>
    </row>
    <row r="1875" spans="3:3" x14ac:dyDescent="0.25">
      <c r="C1875" s="5"/>
    </row>
    <row r="1876" spans="3:3" x14ac:dyDescent="0.25">
      <c r="C1876" s="5"/>
    </row>
    <row r="1877" spans="3:3" x14ac:dyDescent="0.25">
      <c r="C1877" s="5"/>
    </row>
    <row r="1878" spans="3:3" x14ac:dyDescent="0.25">
      <c r="C1878" s="5"/>
    </row>
    <row r="1879" spans="3:3" x14ac:dyDescent="0.25">
      <c r="C1879" s="5"/>
    </row>
    <row r="1880" spans="3:3" x14ac:dyDescent="0.25">
      <c r="C1880" s="5"/>
    </row>
    <row r="1881" spans="3:3" x14ac:dyDescent="0.25">
      <c r="C1881" s="5"/>
    </row>
    <row r="1882" spans="3:3" x14ac:dyDescent="0.25">
      <c r="C1882" s="5"/>
    </row>
    <row r="1883" spans="3:3" x14ac:dyDescent="0.25">
      <c r="C1883" s="5"/>
    </row>
    <row r="1884" spans="3:3" x14ac:dyDescent="0.25">
      <c r="C1884" s="5"/>
    </row>
    <row r="1885" spans="3:3" x14ac:dyDescent="0.25">
      <c r="C1885" s="5"/>
    </row>
    <row r="1886" spans="3:3" x14ac:dyDescent="0.25">
      <c r="C1886" s="5"/>
    </row>
    <row r="1887" spans="3:3" x14ac:dyDescent="0.25">
      <c r="C1887" s="5"/>
    </row>
    <row r="1888" spans="3:3" x14ac:dyDescent="0.25">
      <c r="C1888" s="5"/>
    </row>
    <row r="1889" spans="3:3" x14ac:dyDescent="0.25">
      <c r="C1889" s="5"/>
    </row>
    <row r="1890" spans="3:3" x14ac:dyDescent="0.25">
      <c r="C1890" s="5"/>
    </row>
    <row r="1891" spans="3:3" x14ac:dyDescent="0.25">
      <c r="C1891" s="5"/>
    </row>
    <row r="1892" spans="3:3" x14ac:dyDescent="0.25">
      <c r="C1892" s="5"/>
    </row>
    <row r="1893" spans="3:3" x14ac:dyDescent="0.25">
      <c r="C1893" s="5"/>
    </row>
    <row r="1894" spans="3:3" x14ac:dyDescent="0.25">
      <c r="C1894" s="5"/>
    </row>
    <row r="1895" spans="3:3" x14ac:dyDescent="0.25">
      <c r="C1895" s="5"/>
    </row>
    <row r="1896" spans="3:3" x14ac:dyDescent="0.25">
      <c r="C1896" s="5"/>
    </row>
    <row r="1897" spans="3:3" x14ac:dyDescent="0.25">
      <c r="C1897" s="5"/>
    </row>
    <row r="1898" spans="3:3" x14ac:dyDescent="0.25">
      <c r="C1898" s="5"/>
    </row>
    <row r="1899" spans="3:3" x14ac:dyDescent="0.25">
      <c r="C1899" s="5"/>
    </row>
    <row r="1900" spans="3:3" x14ac:dyDescent="0.25">
      <c r="C1900" s="5"/>
    </row>
    <row r="1901" spans="3:3" x14ac:dyDescent="0.25">
      <c r="C1901" s="5"/>
    </row>
    <row r="1902" spans="3:3" x14ac:dyDescent="0.25">
      <c r="C1902" s="5"/>
    </row>
    <row r="1903" spans="3:3" x14ac:dyDescent="0.25">
      <c r="C1903" s="5"/>
    </row>
    <row r="1904" spans="3:3" x14ac:dyDescent="0.25">
      <c r="C1904" s="5"/>
    </row>
    <row r="1905" spans="3:3" x14ac:dyDescent="0.25">
      <c r="C1905" s="5"/>
    </row>
    <row r="1906" spans="3:3" x14ac:dyDescent="0.25">
      <c r="C1906" s="5"/>
    </row>
    <row r="1907" spans="3:3" x14ac:dyDescent="0.25">
      <c r="C1907" s="5"/>
    </row>
    <row r="1908" spans="3:3" x14ac:dyDescent="0.25">
      <c r="C1908" s="5"/>
    </row>
    <row r="1909" spans="3:3" x14ac:dyDescent="0.25">
      <c r="C1909" s="5"/>
    </row>
    <row r="1910" spans="3:3" x14ac:dyDescent="0.25">
      <c r="C1910" s="5"/>
    </row>
    <row r="1911" spans="3:3" x14ac:dyDescent="0.25">
      <c r="C1911" s="5"/>
    </row>
    <row r="1912" spans="3:3" x14ac:dyDescent="0.25">
      <c r="C1912" s="5"/>
    </row>
    <row r="1913" spans="3:3" x14ac:dyDescent="0.25">
      <c r="C1913" s="5"/>
    </row>
    <row r="1914" spans="3:3" x14ac:dyDescent="0.25">
      <c r="C1914" s="5"/>
    </row>
    <row r="1915" spans="3:3" x14ac:dyDescent="0.25">
      <c r="C1915" s="5"/>
    </row>
    <row r="1916" spans="3:3" x14ac:dyDescent="0.25">
      <c r="C1916" s="5"/>
    </row>
    <row r="1917" spans="3:3" x14ac:dyDescent="0.25">
      <c r="C1917" s="5"/>
    </row>
    <row r="1918" spans="3:3" x14ac:dyDescent="0.25">
      <c r="C1918" s="5"/>
    </row>
    <row r="1919" spans="3:3" x14ac:dyDescent="0.25">
      <c r="C1919" s="5"/>
    </row>
    <row r="1920" spans="3:3" x14ac:dyDescent="0.25">
      <c r="C1920" s="5"/>
    </row>
    <row r="1921" spans="3:3" x14ac:dyDescent="0.25">
      <c r="C1921" s="5"/>
    </row>
    <row r="1922" spans="3:3" x14ac:dyDescent="0.25">
      <c r="C1922" s="5"/>
    </row>
    <row r="1923" spans="3:3" x14ac:dyDescent="0.25">
      <c r="C1923" s="5"/>
    </row>
    <row r="1924" spans="3:3" x14ac:dyDescent="0.25">
      <c r="C1924" s="5"/>
    </row>
    <row r="1925" spans="3:3" x14ac:dyDescent="0.25">
      <c r="C1925" s="5"/>
    </row>
    <row r="1926" spans="3:3" x14ac:dyDescent="0.25">
      <c r="C1926" s="5"/>
    </row>
    <row r="1927" spans="3:3" x14ac:dyDescent="0.25">
      <c r="C1927" s="5"/>
    </row>
    <row r="1928" spans="3:3" x14ac:dyDescent="0.25">
      <c r="C1928" s="5"/>
    </row>
    <row r="1929" spans="3:3" x14ac:dyDescent="0.25">
      <c r="C1929" s="5"/>
    </row>
    <row r="1930" spans="3:3" x14ac:dyDescent="0.25">
      <c r="C1930" s="5"/>
    </row>
    <row r="1931" spans="3:3" x14ac:dyDescent="0.25">
      <c r="C1931" s="5"/>
    </row>
    <row r="1932" spans="3:3" x14ac:dyDescent="0.25">
      <c r="C1932" s="5"/>
    </row>
    <row r="1933" spans="3:3" x14ac:dyDescent="0.25">
      <c r="C1933" s="5"/>
    </row>
    <row r="1934" spans="3:3" x14ac:dyDescent="0.25">
      <c r="C1934" s="5"/>
    </row>
    <row r="1935" spans="3:3" x14ac:dyDescent="0.25">
      <c r="C1935" s="5"/>
    </row>
    <row r="1936" spans="3:3" x14ac:dyDescent="0.25">
      <c r="C1936" s="5"/>
    </row>
    <row r="1937" spans="3:3" x14ac:dyDescent="0.25">
      <c r="C1937" s="5"/>
    </row>
    <row r="1938" spans="3:3" x14ac:dyDescent="0.25">
      <c r="C1938" s="5"/>
    </row>
    <row r="1939" spans="3:3" x14ac:dyDescent="0.25">
      <c r="C1939" s="5"/>
    </row>
    <row r="1940" spans="3:3" x14ac:dyDescent="0.25">
      <c r="C1940" s="5"/>
    </row>
    <row r="1941" spans="3:3" x14ac:dyDescent="0.25">
      <c r="C1941" s="5"/>
    </row>
    <row r="1942" spans="3:3" x14ac:dyDescent="0.25">
      <c r="C1942" s="5"/>
    </row>
    <row r="1943" spans="3:3" x14ac:dyDescent="0.25">
      <c r="C1943" s="5"/>
    </row>
    <row r="1944" spans="3:3" x14ac:dyDescent="0.25">
      <c r="C1944" s="5"/>
    </row>
    <row r="1945" spans="3:3" x14ac:dyDescent="0.25">
      <c r="C1945" s="5"/>
    </row>
    <row r="1946" spans="3:3" x14ac:dyDescent="0.25">
      <c r="C1946" s="5"/>
    </row>
    <row r="1948" spans="3:3" x14ac:dyDescent="0.25">
      <c r="C1948" s="5"/>
    </row>
    <row r="1949" spans="3:3" x14ac:dyDescent="0.25">
      <c r="C1949" s="5"/>
    </row>
    <row r="1950" spans="3:3" x14ac:dyDescent="0.25">
      <c r="C1950" s="5"/>
    </row>
    <row r="1962" spans="3:3" x14ac:dyDescent="0.25">
      <c r="C1962" s="5"/>
    </row>
    <row r="1963" spans="3:3" x14ac:dyDescent="0.25">
      <c r="C1963" s="5"/>
    </row>
    <row r="1964" spans="3:3" x14ac:dyDescent="0.25">
      <c r="C1964" s="5"/>
    </row>
    <row r="1965" spans="3:3" x14ac:dyDescent="0.25">
      <c r="C1965" s="5"/>
    </row>
    <row r="1972" spans="3:3" x14ac:dyDescent="0.25">
      <c r="C1972" s="5"/>
    </row>
    <row r="1974" spans="3:3" x14ac:dyDescent="0.25">
      <c r="C1974" s="5"/>
    </row>
    <row r="1975" spans="3:3" x14ac:dyDescent="0.25">
      <c r="C1975" s="5"/>
    </row>
    <row r="1976" spans="3:3" x14ac:dyDescent="0.25">
      <c r="C1976" s="5"/>
    </row>
    <row r="1977" spans="3:3" x14ac:dyDescent="0.25">
      <c r="C1977" s="5"/>
    </row>
    <row r="1981" spans="3:3" x14ac:dyDescent="0.25">
      <c r="C1981" s="5"/>
    </row>
    <row r="1982" spans="3:3" x14ac:dyDescent="0.25">
      <c r="C1982" s="5"/>
    </row>
    <row r="1983" spans="3:3" x14ac:dyDescent="0.25">
      <c r="C1983" s="5"/>
    </row>
    <row r="1984" spans="3:3" x14ac:dyDescent="0.25">
      <c r="C1984" s="5"/>
    </row>
    <row r="1985" spans="3:3" x14ac:dyDescent="0.25">
      <c r="C1985" s="5"/>
    </row>
    <row r="1989" spans="3:3" x14ac:dyDescent="0.25">
      <c r="C1989" s="5"/>
    </row>
    <row r="1990" spans="3:3" x14ac:dyDescent="0.25">
      <c r="C1990" s="5"/>
    </row>
    <row r="1991" spans="3:3" x14ac:dyDescent="0.25">
      <c r="C1991" s="5"/>
    </row>
    <row r="1992" spans="3:3" x14ac:dyDescent="0.25">
      <c r="C1992" s="5"/>
    </row>
    <row r="1993" spans="3:3" x14ac:dyDescent="0.25">
      <c r="C1993" s="5"/>
    </row>
    <row r="1994" spans="3:3" x14ac:dyDescent="0.25">
      <c r="C1994" s="5"/>
    </row>
    <row r="1995" spans="3:3" x14ac:dyDescent="0.25">
      <c r="C1995" s="5"/>
    </row>
    <row r="1996" spans="3:3" x14ac:dyDescent="0.25">
      <c r="C1996" s="5"/>
    </row>
    <row r="1997" spans="3:3" x14ac:dyDescent="0.25">
      <c r="C1997" s="5"/>
    </row>
    <row r="2002" spans="3:3" x14ac:dyDescent="0.25">
      <c r="C2002" s="5"/>
    </row>
    <row r="2003" spans="3:3" x14ac:dyDescent="0.25">
      <c r="C2003" s="5"/>
    </row>
    <row r="2008" spans="3:3" x14ac:dyDescent="0.25">
      <c r="C2008" s="5"/>
    </row>
    <row r="2012" spans="3:3" x14ac:dyDescent="0.25">
      <c r="C2012" s="5"/>
    </row>
    <row r="2013" spans="3:3" x14ac:dyDescent="0.25">
      <c r="C2013" s="5"/>
    </row>
    <row r="2014" spans="3:3" x14ac:dyDescent="0.25">
      <c r="C2014" s="5"/>
    </row>
    <row r="2015" spans="3:3" x14ac:dyDescent="0.25">
      <c r="C2015" s="5"/>
    </row>
    <row r="2016" spans="3:3" x14ac:dyDescent="0.25">
      <c r="C2016" s="5"/>
    </row>
    <row r="2020" spans="3:3" x14ac:dyDescent="0.25">
      <c r="C2020" s="5"/>
    </row>
    <row r="2021" spans="3:3" x14ac:dyDescent="0.25">
      <c r="C2021" s="5"/>
    </row>
    <row r="2022" spans="3:3" x14ac:dyDescent="0.25">
      <c r="C2022" s="5"/>
    </row>
    <row r="2023" spans="3:3" x14ac:dyDescent="0.25">
      <c r="C2023" s="5"/>
    </row>
    <row r="2024" spans="3:3" x14ac:dyDescent="0.25">
      <c r="C2024" s="5"/>
    </row>
    <row r="2025" spans="3:3" x14ac:dyDescent="0.25">
      <c r="C2025" s="5"/>
    </row>
    <row r="2028" spans="3:3" x14ac:dyDescent="0.25">
      <c r="C2028" s="5"/>
    </row>
    <row r="2032" spans="3:3" x14ac:dyDescent="0.25">
      <c r="C2032" s="5"/>
    </row>
    <row r="2033" spans="3:3" x14ac:dyDescent="0.25">
      <c r="C2033" s="5"/>
    </row>
    <row r="2034" spans="3:3" x14ac:dyDescent="0.25">
      <c r="C2034" s="5"/>
    </row>
    <row r="2035" spans="3:3" x14ac:dyDescent="0.25">
      <c r="C2035" s="5"/>
    </row>
    <row r="2036" spans="3:3" x14ac:dyDescent="0.25">
      <c r="C2036" s="5"/>
    </row>
    <row r="2037" spans="3:3" x14ac:dyDescent="0.25">
      <c r="C2037" s="5"/>
    </row>
    <row r="2040" spans="3:3" x14ac:dyDescent="0.25">
      <c r="C2040" s="5"/>
    </row>
    <row r="2041" spans="3:3" x14ac:dyDescent="0.25">
      <c r="C2041" s="5"/>
    </row>
    <row r="2042" spans="3:3" x14ac:dyDescent="0.25">
      <c r="C2042" s="5"/>
    </row>
    <row r="2043" spans="3:3" x14ac:dyDescent="0.25">
      <c r="C2043" s="5"/>
    </row>
    <row r="2044" spans="3:3" x14ac:dyDescent="0.25">
      <c r="C2044" s="5"/>
    </row>
    <row r="2045" spans="3:3" x14ac:dyDescent="0.25">
      <c r="C2045" s="5"/>
    </row>
    <row r="2046" spans="3:3" x14ac:dyDescent="0.25">
      <c r="C2046" s="5"/>
    </row>
    <row r="2047" spans="3:3" x14ac:dyDescent="0.25">
      <c r="C2047" s="5"/>
    </row>
    <row r="2056" spans="3:3" x14ac:dyDescent="0.25">
      <c r="C2056" s="5"/>
    </row>
    <row r="2057" spans="3:3" x14ac:dyDescent="0.25">
      <c r="C2057" s="5"/>
    </row>
    <row r="2058" spans="3:3" x14ac:dyDescent="0.25">
      <c r="C2058" s="5"/>
    </row>
    <row r="2059" spans="3:3" x14ac:dyDescent="0.25">
      <c r="C2059" s="5"/>
    </row>
    <row r="2060" spans="3:3" x14ac:dyDescent="0.25">
      <c r="C2060" s="5"/>
    </row>
    <row r="2061" spans="3:3" x14ac:dyDescent="0.25">
      <c r="C2061" s="5"/>
    </row>
    <row r="2062" spans="3:3" x14ac:dyDescent="0.25">
      <c r="C2062" s="5"/>
    </row>
    <row r="2067" spans="3:3" x14ac:dyDescent="0.25">
      <c r="C2067" s="5"/>
    </row>
    <row r="2068" spans="3:3" x14ac:dyDescent="0.25">
      <c r="C2068" s="5"/>
    </row>
    <row r="2070" spans="3:3" x14ac:dyDescent="0.25">
      <c r="C2070" s="5"/>
    </row>
    <row r="2071" spans="3:3" x14ac:dyDescent="0.25">
      <c r="C2071" s="5"/>
    </row>
    <row r="2072" spans="3:3" x14ac:dyDescent="0.25">
      <c r="C2072" s="5"/>
    </row>
    <row r="2073" spans="3:3" x14ac:dyDescent="0.25">
      <c r="C2073" s="5"/>
    </row>
    <row r="2074" spans="3:3" x14ac:dyDescent="0.25">
      <c r="C2074" s="5"/>
    </row>
    <row r="2075" spans="3:3" x14ac:dyDescent="0.25">
      <c r="C2075" s="5"/>
    </row>
    <row r="2076" spans="3:3" x14ac:dyDescent="0.25">
      <c r="C2076" s="5"/>
    </row>
    <row r="2081" spans="3:3" x14ac:dyDescent="0.25">
      <c r="C2081" s="5"/>
    </row>
    <row r="2082" spans="3:3" x14ac:dyDescent="0.25">
      <c r="C2082" s="5"/>
    </row>
    <row r="2083" spans="3:3" x14ac:dyDescent="0.25">
      <c r="C2083" s="5"/>
    </row>
    <row r="2089" spans="3:3" x14ac:dyDescent="0.25">
      <c r="C2089" s="5"/>
    </row>
    <row r="2090" spans="3:3" x14ac:dyDescent="0.25">
      <c r="C2090" s="5"/>
    </row>
    <row r="2091" spans="3:3" x14ac:dyDescent="0.25">
      <c r="C2091" s="5"/>
    </row>
    <row r="2092" spans="3:3" x14ac:dyDescent="0.25">
      <c r="C2092" s="5"/>
    </row>
    <row r="2093" spans="3:3" x14ac:dyDescent="0.25">
      <c r="C2093" s="5"/>
    </row>
    <row r="2094" spans="3:3" x14ac:dyDescent="0.25">
      <c r="C2094" s="5"/>
    </row>
    <row r="2102" spans="3:3" x14ac:dyDescent="0.25">
      <c r="C2102" s="5"/>
    </row>
    <row r="2103" spans="3:3" x14ac:dyDescent="0.25">
      <c r="C2103" s="5"/>
    </row>
    <row r="2104" spans="3:3" x14ac:dyDescent="0.25">
      <c r="C2104" s="5"/>
    </row>
    <row r="2105" spans="3:3" x14ac:dyDescent="0.25">
      <c r="C2105" s="5"/>
    </row>
    <row r="2106" spans="3:3" x14ac:dyDescent="0.25">
      <c r="C2106" s="5"/>
    </row>
    <row r="2111" spans="3:3" x14ac:dyDescent="0.25">
      <c r="C2111" s="5"/>
    </row>
    <row r="2112" spans="3:3" x14ac:dyDescent="0.25">
      <c r="C2112" s="5"/>
    </row>
    <row r="2116" spans="3:3" x14ac:dyDescent="0.25">
      <c r="C2116" s="5"/>
    </row>
    <row r="2117" spans="3:3" x14ac:dyDescent="0.25">
      <c r="C2117" s="5"/>
    </row>
    <row r="2118" spans="3:3" x14ac:dyDescent="0.25">
      <c r="C2118" s="5"/>
    </row>
    <row r="2119" spans="3:3" x14ac:dyDescent="0.25">
      <c r="C2119" s="5"/>
    </row>
    <row r="2120" spans="3:3" x14ac:dyDescent="0.25">
      <c r="C2120" s="5"/>
    </row>
    <row r="2121" spans="3:3" x14ac:dyDescent="0.25">
      <c r="C2121" s="5"/>
    </row>
    <row r="2124" spans="3:3" x14ac:dyDescent="0.25">
      <c r="C2124" s="5"/>
    </row>
    <row r="2129" spans="3:3" x14ac:dyDescent="0.25">
      <c r="C2129" s="5"/>
    </row>
    <row r="2130" spans="3:3" x14ac:dyDescent="0.25">
      <c r="C2130" s="5"/>
    </row>
    <row r="2131" spans="3:3" x14ac:dyDescent="0.25">
      <c r="C2131" s="5"/>
    </row>
    <row r="2132" spans="3:3" x14ac:dyDescent="0.25">
      <c r="C2132" s="5"/>
    </row>
    <row r="2133" spans="3:3" x14ac:dyDescent="0.25">
      <c r="C2133" s="5"/>
    </row>
    <row r="2134" spans="3:3" x14ac:dyDescent="0.25">
      <c r="C2134" s="5"/>
    </row>
    <row r="2135" spans="3:3" x14ac:dyDescent="0.25">
      <c r="C2135" s="5"/>
    </row>
    <row r="2136" spans="3:3" x14ac:dyDescent="0.25">
      <c r="C2136" s="5"/>
    </row>
    <row r="2137" spans="3:3" x14ac:dyDescent="0.25">
      <c r="C2137" s="5"/>
    </row>
    <row r="2138" spans="3:3" x14ac:dyDescent="0.25">
      <c r="C2138" s="5"/>
    </row>
    <row r="2140" spans="3:3" x14ac:dyDescent="0.25">
      <c r="C2140" s="5"/>
    </row>
    <row r="2141" spans="3:3" x14ac:dyDescent="0.25">
      <c r="C2141" s="5"/>
    </row>
    <row r="2142" spans="3:3" x14ac:dyDescent="0.25">
      <c r="C2142" s="5"/>
    </row>
    <row r="2143" spans="3:3" x14ac:dyDescent="0.25">
      <c r="C2143" s="5"/>
    </row>
    <row r="2145" spans="3:3" x14ac:dyDescent="0.25">
      <c r="C2145" s="5"/>
    </row>
    <row r="2146" spans="3:3" x14ac:dyDescent="0.25">
      <c r="C2146" s="5"/>
    </row>
    <row r="2147" spans="3:3" x14ac:dyDescent="0.25">
      <c r="C2147" s="5"/>
    </row>
    <row r="2153" spans="3:3" x14ac:dyDescent="0.25">
      <c r="C2153" s="5"/>
    </row>
    <row r="2154" spans="3:3" x14ac:dyDescent="0.25">
      <c r="C2154" s="5"/>
    </row>
    <row r="2155" spans="3:3" x14ac:dyDescent="0.25">
      <c r="C2155" s="5"/>
    </row>
    <row r="2156" spans="3:3" x14ac:dyDescent="0.25">
      <c r="C2156" s="5"/>
    </row>
    <row r="2157" spans="3:3" x14ac:dyDescent="0.25">
      <c r="C2157" s="5"/>
    </row>
    <row r="2158" spans="3:3" x14ac:dyDescent="0.25">
      <c r="C2158" s="5"/>
    </row>
    <row r="2159" spans="3:3" x14ac:dyDescent="0.25">
      <c r="C2159" s="5"/>
    </row>
    <row r="2160" spans="3:3" x14ac:dyDescent="0.25">
      <c r="C2160" s="5"/>
    </row>
    <row r="2161" spans="3:3" x14ac:dyDescent="0.25">
      <c r="C2161" s="5"/>
    </row>
    <row r="2163" spans="3:3" x14ac:dyDescent="0.25">
      <c r="C2163" s="5"/>
    </row>
    <row r="2164" spans="3:3" x14ac:dyDescent="0.25">
      <c r="C2164" s="5"/>
    </row>
    <row r="2165" spans="3:3" x14ac:dyDescent="0.25">
      <c r="C2165" s="5"/>
    </row>
    <row r="2166" spans="3:3" x14ac:dyDescent="0.25">
      <c r="C2166" s="5"/>
    </row>
    <row r="2167" spans="3:3" x14ac:dyDescent="0.25">
      <c r="C2167" s="5"/>
    </row>
    <row r="2171" spans="3:3" x14ac:dyDescent="0.25">
      <c r="C2171" s="5"/>
    </row>
    <row r="2172" spans="3:3" x14ac:dyDescent="0.25">
      <c r="C2172" s="5"/>
    </row>
    <row r="2173" spans="3:3" x14ac:dyDescent="0.25">
      <c r="C2173" s="5"/>
    </row>
    <row r="2174" spans="3:3" x14ac:dyDescent="0.25">
      <c r="C2174" s="5"/>
    </row>
    <row r="2175" spans="3:3" x14ac:dyDescent="0.25">
      <c r="C2175" s="5"/>
    </row>
    <row r="2176" spans="3:3" x14ac:dyDescent="0.25">
      <c r="C2176" s="5"/>
    </row>
    <row r="2181" spans="3:3" x14ac:dyDescent="0.25">
      <c r="C2181" s="5"/>
    </row>
    <row r="2182" spans="3:3" x14ac:dyDescent="0.25">
      <c r="C2182" s="5"/>
    </row>
    <row r="2183" spans="3:3" x14ac:dyDescent="0.25">
      <c r="C2183" s="5"/>
    </row>
    <row r="2184" spans="3:3" x14ac:dyDescent="0.25">
      <c r="C2184" s="5"/>
    </row>
    <row r="2185" spans="3:3" x14ac:dyDescent="0.25">
      <c r="C2185" s="5"/>
    </row>
    <row r="2186" spans="3:3" x14ac:dyDescent="0.25">
      <c r="C2186" s="5"/>
    </row>
    <row r="2187" spans="3:3" x14ac:dyDescent="0.25">
      <c r="C2187" s="5"/>
    </row>
    <row r="2192" spans="3:3" x14ac:dyDescent="0.25">
      <c r="C2192" s="5"/>
    </row>
    <row r="2193" spans="3:3" x14ac:dyDescent="0.25">
      <c r="C2193" s="5"/>
    </row>
    <row r="2204" spans="3:3" x14ac:dyDescent="0.25">
      <c r="C2204" s="5"/>
    </row>
    <row r="2205" spans="3:3" x14ac:dyDescent="0.25">
      <c r="C2205" s="5"/>
    </row>
    <row r="2206" spans="3:3" x14ac:dyDescent="0.25">
      <c r="C2206" s="5"/>
    </row>
    <row r="2207" spans="3:3" x14ac:dyDescent="0.25">
      <c r="C2207" s="5"/>
    </row>
    <row r="2208" spans="3:3" x14ac:dyDescent="0.25">
      <c r="C2208" s="5"/>
    </row>
    <row r="2209" spans="3:3" x14ac:dyDescent="0.25">
      <c r="C2209" s="5"/>
    </row>
    <row r="2215" spans="3:3" x14ac:dyDescent="0.25">
      <c r="C2215" s="5"/>
    </row>
    <row r="2216" spans="3:3" x14ac:dyDescent="0.25">
      <c r="C2216" s="5"/>
    </row>
    <row r="2217" spans="3:3" x14ac:dyDescent="0.25">
      <c r="C2217" s="5"/>
    </row>
    <row r="2218" spans="3:3" x14ac:dyDescent="0.25">
      <c r="C2218" s="5"/>
    </row>
    <row r="2219" spans="3:3" x14ac:dyDescent="0.25">
      <c r="C2219" s="5"/>
    </row>
    <row r="2231" spans="3:3" x14ac:dyDescent="0.25">
      <c r="C2231" s="5"/>
    </row>
    <row r="2232" spans="3:3" x14ac:dyDescent="0.25">
      <c r="C2232" s="5"/>
    </row>
    <row r="2233" spans="3:3" x14ac:dyDescent="0.25">
      <c r="C2233" s="5"/>
    </row>
    <row r="2234" spans="3:3" x14ac:dyDescent="0.25">
      <c r="C2234" s="5"/>
    </row>
    <row r="2235" spans="3:3" x14ac:dyDescent="0.25">
      <c r="C2235" s="5"/>
    </row>
    <row r="2236" spans="3:3" x14ac:dyDescent="0.25">
      <c r="C2236" s="5"/>
    </row>
    <row r="2237" spans="3:3" x14ac:dyDescent="0.25">
      <c r="C2237" s="5"/>
    </row>
    <row r="2243" spans="3:3" x14ac:dyDescent="0.25">
      <c r="C2243" s="5"/>
    </row>
    <row r="2244" spans="3:3" x14ac:dyDescent="0.25">
      <c r="C2244" s="5"/>
    </row>
    <row r="2245" spans="3:3" x14ac:dyDescent="0.25">
      <c r="C2245" s="5"/>
    </row>
    <row r="2246" spans="3:3" x14ac:dyDescent="0.25">
      <c r="C2246" s="5"/>
    </row>
    <row r="2247" spans="3:3" x14ac:dyDescent="0.25">
      <c r="C2247" s="5"/>
    </row>
    <row r="2248" spans="3:3" x14ac:dyDescent="0.25">
      <c r="C2248" s="5"/>
    </row>
    <row r="2254" spans="3:3" x14ac:dyDescent="0.25">
      <c r="C2254" s="5"/>
    </row>
    <row r="2255" spans="3:3" x14ac:dyDescent="0.25">
      <c r="C2255" s="5"/>
    </row>
    <row r="2256" spans="3:3" x14ac:dyDescent="0.25">
      <c r="C2256" s="5"/>
    </row>
    <row r="2265" spans="3:3" x14ac:dyDescent="0.25">
      <c r="C2265" s="5"/>
    </row>
    <row r="2266" spans="3:3" x14ac:dyDescent="0.25">
      <c r="C2266" s="5"/>
    </row>
    <row r="2267" spans="3:3" x14ac:dyDescent="0.25">
      <c r="C2267" s="5"/>
    </row>
    <row r="2268" spans="3:3" x14ac:dyDescent="0.25">
      <c r="C2268" s="5"/>
    </row>
    <row r="2282" spans="3:3" x14ac:dyDescent="0.25">
      <c r="C2282" s="5"/>
    </row>
    <row r="2283" spans="3:3" x14ac:dyDescent="0.25">
      <c r="C2283" s="5"/>
    </row>
    <row r="2284" spans="3:3" x14ac:dyDescent="0.25">
      <c r="C2284" s="5"/>
    </row>
    <row r="2285" spans="3:3" x14ac:dyDescent="0.25">
      <c r="C2285" s="5"/>
    </row>
    <row r="2286" spans="3:3" x14ac:dyDescent="0.25">
      <c r="C2286" s="5"/>
    </row>
    <row r="2300" spans="3:3" x14ac:dyDescent="0.25">
      <c r="C2300" s="5"/>
    </row>
    <row r="2301" spans="3:3" x14ac:dyDescent="0.25">
      <c r="C2301" s="5"/>
    </row>
    <row r="2302" spans="3:3" x14ac:dyDescent="0.25">
      <c r="C2302" s="5"/>
    </row>
    <row r="2303" spans="3:3" x14ac:dyDescent="0.25">
      <c r="C2303" s="5"/>
    </row>
    <row r="2304" spans="3:3" x14ac:dyDescent="0.25">
      <c r="C2304" s="5"/>
    </row>
    <row r="2305" spans="3:3" x14ac:dyDescent="0.25">
      <c r="C2305" s="5"/>
    </row>
    <row r="2319" spans="3:3" x14ac:dyDescent="0.25">
      <c r="C2319" s="5"/>
    </row>
    <row r="2320" spans="3:3" x14ac:dyDescent="0.25">
      <c r="C2320" s="5"/>
    </row>
    <row r="2321" spans="3:3" x14ac:dyDescent="0.25">
      <c r="C2321" s="5"/>
    </row>
    <row r="2322" spans="3:3" x14ac:dyDescent="0.25">
      <c r="C2322" s="5"/>
    </row>
    <row r="2323" spans="3:3" x14ac:dyDescent="0.25">
      <c r="C2323" s="5"/>
    </row>
    <row r="2324" spans="3:3" x14ac:dyDescent="0.25">
      <c r="C2324" s="5"/>
    </row>
    <row r="2325" spans="3:3" x14ac:dyDescent="0.25">
      <c r="C2325" s="5"/>
    </row>
    <row r="2326" spans="3:3" x14ac:dyDescent="0.25">
      <c r="C2326" s="5"/>
    </row>
    <row r="2327" spans="3:3" x14ac:dyDescent="0.25">
      <c r="C2327" s="5"/>
    </row>
    <row r="2335" spans="3:3" x14ac:dyDescent="0.25">
      <c r="C2335" s="5"/>
    </row>
    <row r="2338" spans="3:3" x14ac:dyDescent="0.25">
      <c r="C2338" s="5"/>
    </row>
    <row r="2339" spans="3:3" x14ac:dyDescent="0.25">
      <c r="C2339" s="5"/>
    </row>
    <row r="2340" spans="3:3" x14ac:dyDescent="0.25">
      <c r="C2340" s="5"/>
    </row>
    <row r="2341" spans="3:3" x14ac:dyDescent="0.25">
      <c r="C2341" s="5"/>
    </row>
    <row r="2342" spans="3:3" x14ac:dyDescent="0.25">
      <c r="C2342" s="5"/>
    </row>
    <row r="2352" spans="3:3" x14ac:dyDescent="0.25">
      <c r="C2352" s="5"/>
    </row>
    <row r="2353" spans="3:3" x14ac:dyDescent="0.25">
      <c r="C2353" s="5"/>
    </row>
    <row r="2365" spans="3:3" x14ac:dyDescent="0.25">
      <c r="C2365" s="5"/>
    </row>
    <row r="2366" spans="3:3" x14ac:dyDescent="0.25">
      <c r="C2366" s="5"/>
    </row>
    <row r="2367" spans="3:3" x14ac:dyDescent="0.25">
      <c r="C2367" s="5"/>
    </row>
    <row r="2368" spans="3:3" x14ac:dyDescent="0.25">
      <c r="C2368" s="5"/>
    </row>
    <row r="2369" spans="3:3" x14ac:dyDescent="0.25">
      <c r="C2369" s="5"/>
    </row>
    <row r="2370" spans="3:3" x14ac:dyDescent="0.25">
      <c r="C2370" s="5"/>
    </row>
    <row r="2373" spans="3:3" x14ac:dyDescent="0.25">
      <c r="C2373" s="5"/>
    </row>
    <row r="2379" spans="3:3" x14ac:dyDescent="0.25">
      <c r="C2379" s="5"/>
    </row>
    <row r="2380" spans="3:3" x14ac:dyDescent="0.25">
      <c r="C2380" s="5"/>
    </row>
    <row r="2381" spans="3:3" x14ac:dyDescent="0.25">
      <c r="C2381" s="5"/>
    </row>
    <row r="2388" spans="3:3" x14ac:dyDescent="0.25">
      <c r="C2388" s="5"/>
    </row>
    <row r="2389" spans="3:3" x14ac:dyDescent="0.25">
      <c r="C2389" s="5"/>
    </row>
    <row r="2396" spans="3:3" x14ac:dyDescent="0.25">
      <c r="C2396" s="5"/>
    </row>
    <row r="2397" spans="3:3" x14ac:dyDescent="0.25">
      <c r="C2397" s="5"/>
    </row>
    <row r="2398" spans="3:3" x14ac:dyDescent="0.25">
      <c r="C2398" s="5"/>
    </row>
    <row r="2399" spans="3:3" x14ac:dyDescent="0.25">
      <c r="C2399" s="5"/>
    </row>
    <row r="2401" spans="3:3" x14ac:dyDescent="0.25">
      <c r="C2401" s="5"/>
    </row>
    <row r="2402" spans="3:3" x14ac:dyDescent="0.25">
      <c r="C2402" s="5"/>
    </row>
    <row r="2403" spans="3:3" x14ac:dyDescent="0.25">
      <c r="C2403" s="5"/>
    </row>
    <row r="2413" spans="3:3" x14ac:dyDescent="0.25">
      <c r="C2413" s="5"/>
    </row>
    <row r="2414" spans="3:3" x14ac:dyDescent="0.25">
      <c r="C2414" s="5"/>
    </row>
    <row r="2415" spans="3:3" x14ac:dyDescent="0.25">
      <c r="C2415" s="5"/>
    </row>
    <row r="2419" spans="3:3" x14ac:dyDescent="0.25">
      <c r="C2419" s="5"/>
    </row>
    <row r="2420" spans="3:3" x14ac:dyDescent="0.25">
      <c r="C2420" s="5"/>
    </row>
    <row r="2425" spans="3:3" x14ac:dyDescent="0.25">
      <c r="C2425" s="5"/>
    </row>
    <row r="2426" spans="3:3" x14ac:dyDescent="0.25">
      <c r="C2426" s="5"/>
    </row>
    <row r="2427" spans="3:3" x14ac:dyDescent="0.25">
      <c r="C2427" s="5"/>
    </row>
    <row r="2428" spans="3:3" x14ac:dyDescent="0.25">
      <c r="C2428" s="5"/>
    </row>
    <row r="2436" spans="3:3" x14ac:dyDescent="0.25">
      <c r="C2436" s="5"/>
    </row>
    <row r="2437" spans="3:3" x14ac:dyDescent="0.25">
      <c r="C2437" s="5"/>
    </row>
    <row r="2438" spans="3:3" x14ac:dyDescent="0.25">
      <c r="C2438" s="5"/>
    </row>
    <row r="2440" spans="3:3" x14ac:dyDescent="0.25">
      <c r="C2440" s="5"/>
    </row>
    <row r="2441" spans="3:3" x14ac:dyDescent="0.25">
      <c r="C2441" s="5"/>
    </row>
    <row r="2442" spans="3:3" x14ac:dyDescent="0.25">
      <c r="C2442" s="5"/>
    </row>
    <row r="2443" spans="3:3" x14ac:dyDescent="0.25">
      <c r="C2443" s="5"/>
    </row>
    <row r="2448" spans="3:3" x14ac:dyDescent="0.25">
      <c r="C2448" s="5"/>
    </row>
    <row r="2449" spans="3:3" x14ac:dyDescent="0.25">
      <c r="C2449" s="5"/>
    </row>
    <row r="2450" spans="3:3" x14ac:dyDescent="0.25">
      <c r="C2450" s="5"/>
    </row>
    <row r="2451" spans="3:3" x14ac:dyDescent="0.25">
      <c r="C2451" s="5"/>
    </row>
    <row r="2456" spans="3:3" x14ac:dyDescent="0.25">
      <c r="C2456" s="5"/>
    </row>
    <row r="2457" spans="3:3" x14ac:dyDescent="0.25">
      <c r="C2457" s="5"/>
    </row>
    <row r="2458" spans="3:3" x14ac:dyDescent="0.25">
      <c r="C2458" s="5"/>
    </row>
    <row r="2459" spans="3:3" x14ac:dyDescent="0.25">
      <c r="C2459" s="5"/>
    </row>
    <row r="2460" spans="3:3" x14ac:dyDescent="0.25">
      <c r="C2460" s="5"/>
    </row>
    <row r="2467" spans="3:3" x14ac:dyDescent="0.25">
      <c r="C2467" s="5"/>
    </row>
    <row r="2468" spans="3:3" x14ac:dyDescent="0.25">
      <c r="C2468" s="5"/>
    </row>
    <row r="2472" spans="3:3" x14ac:dyDescent="0.25">
      <c r="C2472" s="5"/>
    </row>
    <row r="2473" spans="3:3" x14ac:dyDescent="0.25">
      <c r="C2473" s="5"/>
    </row>
    <row r="2474" spans="3:3" x14ac:dyDescent="0.25">
      <c r="C2474" s="5"/>
    </row>
    <row r="2475" spans="3:3" x14ac:dyDescent="0.25">
      <c r="C2475" s="5"/>
    </row>
    <row r="2476" spans="3:3" x14ac:dyDescent="0.25">
      <c r="C2476" s="5"/>
    </row>
    <row r="2481" spans="3:3" x14ac:dyDescent="0.25">
      <c r="C2481" s="5"/>
    </row>
    <row r="2482" spans="3:3" x14ac:dyDescent="0.25">
      <c r="C2482" s="5"/>
    </row>
    <row r="2483" spans="3:3" x14ac:dyDescent="0.25">
      <c r="C2483" s="5"/>
    </row>
    <row r="2484" spans="3:3" x14ac:dyDescent="0.25">
      <c r="C2484" s="5"/>
    </row>
    <row r="2485" spans="3:3" x14ac:dyDescent="0.25">
      <c r="C2485" s="5"/>
    </row>
    <row r="2486" spans="3:3" x14ac:dyDescent="0.25">
      <c r="C2486" s="5"/>
    </row>
    <row r="2491" spans="3:3" x14ac:dyDescent="0.25">
      <c r="C2491" s="5"/>
    </row>
    <row r="2492" spans="3:3" x14ac:dyDescent="0.25">
      <c r="C2492" s="5"/>
    </row>
    <row r="2501" spans="3:3" x14ac:dyDescent="0.25">
      <c r="C2501" s="5"/>
    </row>
    <row r="2502" spans="3:3" x14ac:dyDescent="0.25">
      <c r="C2502" s="5"/>
    </row>
    <row r="2503" spans="3:3" x14ac:dyDescent="0.25">
      <c r="C2503" s="5"/>
    </row>
    <row r="2509" spans="3:3" x14ac:dyDescent="0.25">
      <c r="C2509" s="5"/>
    </row>
    <row r="2510" spans="3:3" x14ac:dyDescent="0.25">
      <c r="C2510" s="5"/>
    </row>
    <row r="2514" spans="3:3" x14ac:dyDescent="0.25">
      <c r="C2514" s="5"/>
    </row>
    <row r="2515" spans="3:3" x14ac:dyDescent="0.25">
      <c r="C2515" s="5"/>
    </row>
    <row r="2516" spans="3:3" x14ac:dyDescent="0.25">
      <c r="C2516" s="5"/>
    </row>
    <row r="2517" spans="3:3" x14ac:dyDescent="0.25">
      <c r="C2517" s="5"/>
    </row>
    <row r="2518" spans="3:3" x14ac:dyDescent="0.25">
      <c r="C2518" s="5"/>
    </row>
    <row r="2519" spans="3:3" x14ac:dyDescent="0.25">
      <c r="C2519" s="5"/>
    </row>
    <row r="2520" spans="3:3" x14ac:dyDescent="0.25">
      <c r="C2520" s="5"/>
    </row>
    <row r="2521" spans="3:3" x14ac:dyDescent="0.25">
      <c r="C2521" s="5"/>
    </row>
    <row r="2522" spans="3:3" x14ac:dyDescent="0.25">
      <c r="C2522" s="5"/>
    </row>
    <row r="2523" spans="3:3" x14ac:dyDescent="0.25">
      <c r="C2523" s="5"/>
    </row>
    <row r="2524" spans="3:3" x14ac:dyDescent="0.25">
      <c r="C2524" s="5"/>
    </row>
    <row r="2525" spans="3:3" x14ac:dyDescent="0.25">
      <c r="C2525" s="5"/>
    </row>
    <row r="2526" spans="3:3" x14ac:dyDescent="0.25">
      <c r="C2526" s="5"/>
    </row>
    <row r="2527" spans="3:3" x14ac:dyDescent="0.25">
      <c r="C2527" s="5"/>
    </row>
    <row r="2528" spans="3:3" x14ac:dyDescent="0.25">
      <c r="C2528" s="5"/>
    </row>
    <row r="2529" spans="3:3" x14ac:dyDescent="0.25">
      <c r="C2529" s="5"/>
    </row>
    <row r="2530" spans="3:3" x14ac:dyDescent="0.25">
      <c r="C2530" s="5"/>
    </row>
    <row r="2531" spans="3:3" x14ac:dyDescent="0.25">
      <c r="C2531" s="5"/>
    </row>
    <row r="2532" spans="3:3" x14ac:dyDescent="0.25">
      <c r="C2532" s="5"/>
    </row>
    <row r="2533" spans="3:3" x14ac:dyDescent="0.25">
      <c r="C2533" s="5"/>
    </row>
    <row r="2534" spans="3:3" x14ac:dyDescent="0.25">
      <c r="C2534" s="5"/>
    </row>
    <row r="2535" spans="3:3" x14ac:dyDescent="0.25">
      <c r="C2535" s="5"/>
    </row>
    <row r="2536" spans="3:3" x14ac:dyDescent="0.25">
      <c r="C2536" s="5"/>
    </row>
    <row r="2537" spans="3:3" x14ac:dyDescent="0.25">
      <c r="C2537" s="5"/>
    </row>
    <row r="2538" spans="3:3" x14ac:dyDescent="0.25">
      <c r="C2538" s="5"/>
    </row>
    <row r="2539" spans="3:3" x14ac:dyDescent="0.25">
      <c r="C2539" s="5"/>
    </row>
    <row r="2540" spans="3:3" x14ac:dyDescent="0.25">
      <c r="C2540" s="5"/>
    </row>
    <row r="2541" spans="3:3" x14ac:dyDescent="0.25">
      <c r="C2541" s="5"/>
    </row>
    <row r="2542" spans="3:3" x14ac:dyDescent="0.25">
      <c r="C2542" s="5"/>
    </row>
    <row r="2543" spans="3:3" x14ac:dyDescent="0.25">
      <c r="C2543" s="5"/>
    </row>
    <row r="2544" spans="3:3" x14ac:dyDescent="0.25">
      <c r="C2544" s="5"/>
    </row>
    <row r="2545" spans="3:3" x14ac:dyDescent="0.25">
      <c r="C2545" s="5"/>
    </row>
    <row r="2546" spans="3:3" x14ac:dyDescent="0.25">
      <c r="C2546" s="5"/>
    </row>
    <row r="2547" spans="3:3" x14ac:dyDescent="0.25">
      <c r="C2547" s="5"/>
    </row>
    <row r="2548" spans="3:3" x14ac:dyDescent="0.25">
      <c r="C2548" s="5"/>
    </row>
    <row r="2549" spans="3:3" x14ac:dyDescent="0.25">
      <c r="C2549" s="5"/>
    </row>
    <row r="2550" spans="3:3" x14ac:dyDescent="0.25">
      <c r="C2550" s="5"/>
    </row>
    <row r="2551" spans="3:3" x14ac:dyDescent="0.25">
      <c r="C2551" s="5"/>
    </row>
    <row r="2552" spans="3:3" x14ac:dyDescent="0.25">
      <c r="C2552" s="5"/>
    </row>
    <row r="2561" spans="3:3" x14ac:dyDescent="0.25">
      <c r="C2561" s="5"/>
    </row>
    <row r="2562" spans="3:3" x14ac:dyDescent="0.25">
      <c r="C2562" s="5"/>
    </row>
    <row r="2563" spans="3:3" x14ac:dyDescent="0.25">
      <c r="C2563" s="5"/>
    </row>
    <row r="2564" spans="3:3" x14ac:dyDescent="0.25">
      <c r="C2564" s="5"/>
    </row>
    <row r="2565" spans="3:3" x14ac:dyDescent="0.25">
      <c r="C2565" s="5"/>
    </row>
    <row r="2566" spans="3:3" x14ac:dyDescent="0.25">
      <c r="C2566" s="5"/>
    </row>
    <row r="2567" spans="3:3" x14ac:dyDescent="0.25">
      <c r="C2567" s="5"/>
    </row>
    <row r="2568" spans="3:3" x14ac:dyDescent="0.25">
      <c r="C2568" s="5"/>
    </row>
    <row r="2569" spans="3:3" x14ac:dyDescent="0.25">
      <c r="C2569" s="5"/>
    </row>
    <row r="2570" spans="3:3" x14ac:dyDescent="0.25">
      <c r="C2570" s="5"/>
    </row>
    <row r="2571" spans="3:3" x14ac:dyDescent="0.25">
      <c r="C2571" s="5"/>
    </row>
    <row r="2572" spans="3:3" x14ac:dyDescent="0.25">
      <c r="C2572" s="5"/>
    </row>
    <row r="2576" spans="3:3" x14ac:dyDescent="0.25">
      <c r="C2576" s="5"/>
    </row>
    <row r="2577" spans="3:3" x14ac:dyDescent="0.25">
      <c r="C2577" s="5"/>
    </row>
    <row r="2578" spans="3:3" x14ac:dyDescent="0.25">
      <c r="C2578" s="5"/>
    </row>
    <row r="2579" spans="3:3" x14ac:dyDescent="0.25">
      <c r="C2579" s="5"/>
    </row>
    <row r="2580" spans="3:3" x14ac:dyDescent="0.25">
      <c r="C2580" s="5"/>
    </row>
    <row r="2581" spans="3:3" x14ac:dyDescent="0.25">
      <c r="C2581" s="5"/>
    </row>
    <row r="2582" spans="3:3" x14ac:dyDescent="0.25">
      <c r="C2582" s="5"/>
    </row>
    <row r="2583" spans="3:3" x14ac:dyDescent="0.25">
      <c r="C2583" s="5"/>
    </row>
    <row r="2584" spans="3:3" x14ac:dyDescent="0.25">
      <c r="C2584" s="5"/>
    </row>
    <row r="2585" spans="3:3" x14ac:dyDescent="0.25">
      <c r="C2585" s="5"/>
    </row>
    <row r="2586" spans="3:3" x14ac:dyDescent="0.25">
      <c r="C2586" s="5"/>
    </row>
    <row r="2587" spans="3:3" x14ac:dyDescent="0.25">
      <c r="C2587" s="5"/>
    </row>
    <row r="2588" spans="3:3" x14ac:dyDescent="0.25">
      <c r="C2588" s="5"/>
    </row>
    <row r="2589" spans="3:3" x14ac:dyDescent="0.25">
      <c r="C2589" s="5"/>
    </row>
    <row r="2590" spans="3:3" x14ac:dyDescent="0.25">
      <c r="C2590" s="5"/>
    </row>
    <row r="2592" spans="3:3" x14ac:dyDescent="0.25">
      <c r="C2592" s="5"/>
    </row>
    <row r="2593" spans="3:3" x14ac:dyDescent="0.25">
      <c r="C2593" s="5"/>
    </row>
    <row r="2594" spans="3:3" x14ac:dyDescent="0.25">
      <c r="C2594" s="5"/>
    </row>
    <row r="2595" spans="3:3" x14ac:dyDescent="0.25">
      <c r="C2595" s="5"/>
    </row>
    <row r="2596" spans="3:3" x14ac:dyDescent="0.25">
      <c r="C2596" s="5"/>
    </row>
    <row r="2597" spans="3:3" x14ac:dyDescent="0.25">
      <c r="C2597" s="5"/>
    </row>
    <row r="2598" spans="3:3" x14ac:dyDescent="0.25">
      <c r="C2598" s="5"/>
    </row>
    <row r="2599" spans="3:3" x14ac:dyDescent="0.25">
      <c r="C2599" s="5"/>
    </row>
    <row r="2600" spans="3:3" x14ac:dyDescent="0.25">
      <c r="C2600" s="5"/>
    </row>
    <row r="2606" spans="3:3" x14ac:dyDescent="0.25">
      <c r="C2606" s="5"/>
    </row>
    <row r="2607" spans="3:3" x14ac:dyDescent="0.25">
      <c r="C2607" s="5"/>
    </row>
    <row r="2608" spans="3:3" x14ac:dyDescent="0.25">
      <c r="C2608" s="5"/>
    </row>
    <row r="2609" spans="3:3" x14ac:dyDescent="0.25">
      <c r="C2609" s="5"/>
    </row>
    <row r="2610" spans="3:3" x14ac:dyDescent="0.25">
      <c r="C2610" s="5"/>
    </row>
    <row r="2611" spans="3:3" x14ac:dyDescent="0.25">
      <c r="C2611" s="5"/>
    </row>
    <row r="2612" spans="3:3" x14ac:dyDescent="0.25">
      <c r="C2612" s="5"/>
    </row>
    <row r="2613" spans="3:3" x14ac:dyDescent="0.25">
      <c r="C2613" s="5"/>
    </row>
    <row r="2614" spans="3:3" x14ac:dyDescent="0.25">
      <c r="C2614" s="5"/>
    </row>
    <row r="2618" spans="3:3" x14ac:dyDescent="0.25">
      <c r="C2618" s="5"/>
    </row>
    <row r="2619" spans="3:3" x14ac:dyDescent="0.25">
      <c r="C2619" s="5"/>
    </row>
    <row r="2620" spans="3:3" x14ac:dyDescent="0.25">
      <c r="C2620" s="5"/>
    </row>
    <row r="2621" spans="3:3" x14ac:dyDescent="0.25">
      <c r="C2621" s="5"/>
    </row>
    <row r="2622" spans="3:3" x14ac:dyDescent="0.25">
      <c r="C2622" s="5"/>
    </row>
    <row r="2623" spans="3:3" x14ac:dyDescent="0.25">
      <c r="C2623" s="5"/>
    </row>
    <row r="2624" spans="3:3" x14ac:dyDescent="0.25">
      <c r="C2624" s="5"/>
    </row>
    <row r="2625" spans="3:3" x14ac:dyDescent="0.25">
      <c r="C2625" s="5"/>
    </row>
    <row r="2626" spans="3:3" x14ac:dyDescent="0.25">
      <c r="C2626" s="5"/>
    </row>
    <row r="2633" spans="3:3" x14ac:dyDescent="0.25">
      <c r="C2633" s="5"/>
    </row>
    <row r="2634" spans="3:3" x14ac:dyDescent="0.25">
      <c r="C2634" s="5"/>
    </row>
    <row r="2635" spans="3:3" x14ac:dyDescent="0.25">
      <c r="C2635" s="5"/>
    </row>
    <row r="2636" spans="3:3" x14ac:dyDescent="0.25">
      <c r="C2636" s="5"/>
    </row>
    <row r="2637" spans="3:3" x14ac:dyDescent="0.25">
      <c r="C2637" s="5"/>
    </row>
    <row r="2638" spans="3:3" x14ac:dyDescent="0.25">
      <c r="C2638" s="5"/>
    </row>
    <row r="2639" spans="3:3" x14ac:dyDescent="0.25">
      <c r="C2639" s="5"/>
    </row>
    <row r="2643" spans="3:3" x14ac:dyDescent="0.25">
      <c r="C2643" s="5"/>
    </row>
    <row r="2644" spans="3:3" x14ac:dyDescent="0.25">
      <c r="C2644" s="5"/>
    </row>
    <row r="2645" spans="3:3" x14ac:dyDescent="0.25">
      <c r="C2645" s="5"/>
    </row>
    <row r="2646" spans="3:3" x14ac:dyDescent="0.25">
      <c r="C2646" s="5"/>
    </row>
    <row r="2647" spans="3:3" x14ac:dyDescent="0.25">
      <c r="C2647" s="5"/>
    </row>
    <row r="2648" spans="3:3" x14ac:dyDescent="0.25">
      <c r="C2648" s="5"/>
    </row>
    <row r="2649" spans="3:3" x14ac:dyDescent="0.25">
      <c r="C2649" s="5"/>
    </row>
    <row r="2650" spans="3:3" x14ac:dyDescent="0.25">
      <c r="C2650" s="5"/>
    </row>
    <row r="2651" spans="3:3" x14ac:dyDescent="0.25">
      <c r="C2651" s="5"/>
    </row>
    <row r="2658" spans="3:3" x14ac:dyDescent="0.25">
      <c r="C2658" s="5"/>
    </row>
    <row r="2659" spans="3:3" x14ac:dyDescent="0.25">
      <c r="C2659" s="5"/>
    </row>
    <row r="2660" spans="3:3" x14ac:dyDescent="0.25">
      <c r="C2660" s="5"/>
    </row>
    <row r="2661" spans="3:3" x14ac:dyDescent="0.25">
      <c r="C2661" s="5"/>
    </row>
    <row r="2662" spans="3:3" x14ac:dyDescent="0.25">
      <c r="C2662" s="5"/>
    </row>
    <row r="2663" spans="3:3" x14ac:dyDescent="0.25">
      <c r="C2663" s="5"/>
    </row>
    <row r="2664" spans="3:3" x14ac:dyDescent="0.25">
      <c r="C2664" s="5"/>
    </row>
    <row r="2665" spans="3:3" x14ac:dyDescent="0.25">
      <c r="C2665" s="5"/>
    </row>
    <row r="2670" spans="3:3" x14ac:dyDescent="0.25">
      <c r="C2670" s="5"/>
    </row>
    <row r="2671" spans="3:3" x14ac:dyDescent="0.25">
      <c r="C2671" s="5"/>
    </row>
    <row r="2672" spans="3:3" x14ac:dyDescent="0.25">
      <c r="C2672" s="5"/>
    </row>
    <row r="2673" spans="3:3" x14ac:dyDescent="0.25">
      <c r="C2673" s="5"/>
    </row>
    <row r="2674" spans="3:3" x14ac:dyDescent="0.25">
      <c r="C2674" s="5"/>
    </row>
    <row r="2675" spans="3:3" x14ac:dyDescent="0.25">
      <c r="C2675" s="5"/>
    </row>
    <row r="2676" spans="3:3" x14ac:dyDescent="0.25">
      <c r="C2676" s="5"/>
    </row>
    <row r="2677" spans="3:3" x14ac:dyDescent="0.25">
      <c r="C2677" s="5"/>
    </row>
    <row r="2678" spans="3:3" x14ac:dyDescent="0.25">
      <c r="C2678" s="5"/>
    </row>
    <row r="2679" spans="3:3" x14ac:dyDescent="0.25">
      <c r="C2679" s="5"/>
    </row>
    <row r="2680" spans="3:3" x14ac:dyDescent="0.25">
      <c r="C2680" s="5"/>
    </row>
    <row r="2683" spans="3:3" x14ac:dyDescent="0.25">
      <c r="C2683" s="5"/>
    </row>
    <row r="2684" spans="3:3" x14ac:dyDescent="0.25">
      <c r="C2684" s="5"/>
    </row>
    <row r="2685" spans="3:3" x14ac:dyDescent="0.25">
      <c r="C2685" s="5"/>
    </row>
    <row r="2686" spans="3:3" x14ac:dyDescent="0.25">
      <c r="C2686" s="5"/>
    </row>
    <row r="2687" spans="3:3" x14ac:dyDescent="0.25">
      <c r="C2687" s="5"/>
    </row>
    <row r="2688" spans="3:3" x14ac:dyDescent="0.25">
      <c r="C2688" s="5"/>
    </row>
    <row r="2689" spans="3:3" x14ac:dyDescent="0.25">
      <c r="C2689" s="5"/>
    </row>
    <row r="2690" spans="3:3" x14ac:dyDescent="0.25">
      <c r="C2690" s="5"/>
    </row>
    <row r="2691" spans="3:3" x14ac:dyDescent="0.25">
      <c r="C2691" s="5"/>
    </row>
    <row r="2692" spans="3:3" x14ac:dyDescent="0.25">
      <c r="C2692" s="5"/>
    </row>
    <row r="2693" spans="3:3" x14ac:dyDescent="0.25">
      <c r="C2693" s="5"/>
    </row>
    <row r="2700" spans="3:3" x14ac:dyDescent="0.25">
      <c r="C2700" s="5"/>
    </row>
    <row r="2701" spans="3:3" x14ac:dyDescent="0.25">
      <c r="C2701" s="5"/>
    </row>
    <row r="2702" spans="3:3" x14ac:dyDescent="0.25">
      <c r="C2702" s="5"/>
    </row>
    <row r="2703" spans="3:3" x14ac:dyDescent="0.25">
      <c r="C2703" s="5"/>
    </row>
    <row r="2704" spans="3:3" x14ac:dyDescent="0.25">
      <c r="C2704" s="5"/>
    </row>
    <row r="2705" spans="3:3" x14ac:dyDescent="0.25">
      <c r="C2705" s="5"/>
    </row>
    <row r="2706" spans="3:3" x14ac:dyDescent="0.25">
      <c r="C2706" s="5"/>
    </row>
    <row r="2707" spans="3:3" x14ac:dyDescent="0.25">
      <c r="C2707" s="5"/>
    </row>
    <row r="2708" spans="3:3" x14ac:dyDescent="0.25">
      <c r="C2708" s="5"/>
    </row>
    <row r="2709" spans="3:3" x14ac:dyDescent="0.25">
      <c r="C2709" s="5"/>
    </row>
    <row r="2710" spans="3:3" x14ac:dyDescent="0.25">
      <c r="C2710" s="5"/>
    </row>
    <row r="2715" spans="3:3" x14ac:dyDescent="0.25">
      <c r="C2715" s="5"/>
    </row>
    <row r="2716" spans="3:3" x14ac:dyDescent="0.25">
      <c r="C2716" s="5"/>
    </row>
    <row r="2717" spans="3:3" x14ac:dyDescent="0.25">
      <c r="C2717" s="5"/>
    </row>
    <row r="2718" spans="3:3" x14ac:dyDescent="0.25">
      <c r="C2718" s="5"/>
    </row>
    <row r="2719" spans="3:3" x14ac:dyDescent="0.25">
      <c r="C2719" s="5"/>
    </row>
    <row r="2720" spans="3:3" x14ac:dyDescent="0.25">
      <c r="C2720" s="5"/>
    </row>
    <row r="2721" spans="3:3" x14ac:dyDescent="0.25">
      <c r="C2721" s="5"/>
    </row>
    <row r="2722" spans="3:3" x14ac:dyDescent="0.25">
      <c r="C2722" s="5"/>
    </row>
    <row r="2723" spans="3:3" x14ac:dyDescent="0.25">
      <c r="C2723" s="5"/>
    </row>
    <row r="2724" spans="3:3" x14ac:dyDescent="0.25">
      <c r="C2724" s="5"/>
    </row>
    <row r="2725" spans="3:3" x14ac:dyDescent="0.25">
      <c r="C2725" s="5"/>
    </row>
    <row r="2726" spans="3:3" x14ac:dyDescent="0.25">
      <c r="C2726" s="5"/>
    </row>
    <row r="2727" spans="3:3" x14ac:dyDescent="0.25">
      <c r="C2727" s="5"/>
    </row>
    <row r="2728" spans="3:3" x14ac:dyDescent="0.25">
      <c r="C2728" s="5"/>
    </row>
    <row r="2729" spans="3:3" x14ac:dyDescent="0.25">
      <c r="C2729" s="5"/>
    </row>
    <row r="2730" spans="3:3" x14ac:dyDescent="0.25">
      <c r="C2730" s="5"/>
    </row>
    <row r="2731" spans="3:3" x14ac:dyDescent="0.25">
      <c r="C2731" s="5"/>
    </row>
    <row r="2732" spans="3:3" x14ac:dyDescent="0.25">
      <c r="C2732" s="5"/>
    </row>
    <row r="2733" spans="3:3" x14ac:dyDescent="0.25">
      <c r="C2733" s="5"/>
    </row>
    <row r="2739" spans="3:3" x14ac:dyDescent="0.25">
      <c r="C2739" s="5"/>
    </row>
    <row r="2740" spans="3:3" x14ac:dyDescent="0.25">
      <c r="C2740" s="5"/>
    </row>
    <row r="2741" spans="3:3" x14ac:dyDescent="0.25">
      <c r="C2741" s="5"/>
    </row>
    <row r="2742" spans="3:3" x14ac:dyDescent="0.25">
      <c r="C2742" s="5"/>
    </row>
    <row r="2743" spans="3:3" x14ac:dyDescent="0.25">
      <c r="C2743" s="5"/>
    </row>
    <row r="2744" spans="3:3" x14ac:dyDescent="0.25">
      <c r="C2744" s="5"/>
    </row>
    <row r="2745" spans="3:3" x14ac:dyDescent="0.25">
      <c r="C2745" s="5"/>
    </row>
    <row r="2746" spans="3:3" x14ac:dyDescent="0.25">
      <c r="C2746" s="5"/>
    </row>
    <row r="2747" spans="3:3" x14ac:dyDescent="0.25">
      <c r="C2747" s="5"/>
    </row>
    <row r="2748" spans="3:3" x14ac:dyDescent="0.25">
      <c r="C2748" s="5"/>
    </row>
    <row r="2749" spans="3:3" x14ac:dyDescent="0.25">
      <c r="C2749" s="5"/>
    </row>
    <row r="2750" spans="3:3" x14ac:dyDescent="0.25">
      <c r="C2750" s="5"/>
    </row>
    <row r="2751" spans="3:3" x14ac:dyDescent="0.25">
      <c r="C2751" s="5"/>
    </row>
    <row r="2752" spans="3:3" x14ac:dyDescent="0.25">
      <c r="C2752" s="5"/>
    </row>
    <row r="2753" spans="3:3" x14ac:dyDescent="0.25">
      <c r="C2753" s="5"/>
    </row>
    <row r="2754" spans="3:3" x14ac:dyDescent="0.25">
      <c r="C2754" s="5"/>
    </row>
    <row r="2755" spans="3:3" x14ac:dyDescent="0.25">
      <c r="C2755" s="5"/>
    </row>
    <row r="2756" spans="3:3" x14ac:dyDescent="0.25">
      <c r="C2756" s="5"/>
    </row>
    <row r="2757" spans="3:3" x14ac:dyDescent="0.25">
      <c r="C2757" s="5"/>
    </row>
    <row r="2758" spans="3:3" x14ac:dyDescent="0.25">
      <c r="C2758" s="5"/>
    </row>
    <row r="2759" spans="3:3" x14ac:dyDescent="0.25">
      <c r="C2759" s="5"/>
    </row>
    <row r="2760" spans="3:3" x14ac:dyDescent="0.25">
      <c r="C2760" s="5"/>
    </row>
    <row r="2761" spans="3:3" x14ac:dyDescent="0.25">
      <c r="C2761" s="5"/>
    </row>
    <row r="2767" spans="3:3" x14ac:dyDescent="0.25">
      <c r="C2767" s="5"/>
    </row>
    <row r="2768" spans="3:3" x14ac:dyDescent="0.25">
      <c r="C2768" s="5"/>
    </row>
    <row r="2769" spans="3:3" x14ac:dyDescent="0.25">
      <c r="C2769" s="5"/>
    </row>
    <row r="2770" spans="3:3" x14ac:dyDescent="0.25">
      <c r="C2770" s="5"/>
    </row>
    <row r="2771" spans="3:3" x14ac:dyDescent="0.25">
      <c r="C2771" s="5"/>
    </row>
    <row r="2772" spans="3:3" x14ac:dyDescent="0.25">
      <c r="C2772" s="5"/>
    </row>
    <row r="2773" spans="3:3" x14ac:dyDescent="0.25">
      <c r="C2773" s="5"/>
    </row>
    <row r="2774" spans="3:3" x14ac:dyDescent="0.25">
      <c r="C2774" s="5"/>
    </row>
    <row r="2777" spans="3:3" x14ac:dyDescent="0.25">
      <c r="C2777" s="5"/>
    </row>
    <row r="2778" spans="3:3" x14ac:dyDescent="0.25">
      <c r="C2778" s="5"/>
    </row>
    <row r="2779" spans="3:3" x14ac:dyDescent="0.25">
      <c r="C2779" s="5"/>
    </row>
    <row r="2780" spans="3:3" x14ac:dyDescent="0.25">
      <c r="C2780" s="5"/>
    </row>
    <row r="2781" spans="3:3" x14ac:dyDescent="0.25">
      <c r="C2781" s="5"/>
    </row>
    <row r="2782" spans="3:3" x14ac:dyDescent="0.25">
      <c r="C2782" s="5"/>
    </row>
    <row r="2783" spans="3:3" x14ac:dyDescent="0.25">
      <c r="C2783" s="5"/>
    </row>
    <row r="2784" spans="3:3" x14ac:dyDescent="0.25">
      <c r="C2784" s="5"/>
    </row>
    <row r="2785" spans="3:3" x14ac:dyDescent="0.25">
      <c r="C2785" s="5"/>
    </row>
    <row r="2786" spans="3:3" x14ac:dyDescent="0.25">
      <c r="C2786" s="5"/>
    </row>
    <row r="2787" spans="3:3" x14ac:dyDescent="0.25">
      <c r="C2787" s="5"/>
    </row>
    <row r="2788" spans="3:3" x14ac:dyDescent="0.25">
      <c r="C2788" s="5"/>
    </row>
    <row r="2789" spans="3:3" x14ac:dyDescent="0.25">
      <c r="C2789" s="5"/>
    </row>
    <row r="2790" spans="3:3" x14ac:dyDescent="0.25">
      <c r="C2790" s="5"/>
    </row>
    <row r="2791" spans="3:3" x14ac:dyDescent="0.25">
      <c r="C2791" s="5"/>
    </row>
    <row r="2798" spans="3:3" x14ac:dyDescent="0.25">
      <c r="C2798" s="5"/>
    </row>
    <row r="2799" spans="3:3" x14ac:dyDescent="0.25">
      <c r="C2799" s="5"/>
    </row>
    <row r="2800" spans="3:3" x14ac:dyDescent="0.25">
      <c r="C2800" s="5"/>
    </row>
    <row r="2801" spans="3:3" x14ac:dyDescent="0.25">
      <c r="C2801" s="5"/>
    </row>
    <row r="2802" spans="3:3" x14ac:dyDescent="0.25">
      <c r="C2802" s="5"/>
    </row>
    <row r="2803" spans="3:3" x14ac:dyDescent="0.25">
      <c r="C2803" s="5"/>
    </row>
    <row r="2804" spans="3:3" x14ac:dyDescent="0.25">
      <c r="C2804" s="5"/>
    </row>
    <row r="2805" spans="3:3" x14ac:dyDescent="0.25">
      <c r="C2805" s="5"/>
    </row>
    <row r="2806" spans="3:3" x14ac:dyDescent="0.25">
      <c r="C2806" s="5"/>
    </row>
    <row r="2807" spans="3:3" x14ac:dyDescent="0.25">
      <c r="C2807" s="5"/>
    </row>
    <row r="2808" spans="3:3" x14ac:dyDescent="0.25">
      <c r="C2808" s="5"/>
    </row>
    <row r="2809" spans="3:3" x14ac:dyDescent="0.25">
      <c r="C2809" s="5"/>
    </row>
    <row r="2810" spans="3:3" x14ac:dyDescent="0.25">
      <c r="C2810" s="5"/>
    </row>
    <row r="2811" spans="3:3" x14ac:dyDescent="0.25">
      <c r="C2811" s="5"/>
    </row>
    <row r="2812" spans="3:3" x14ac:dyDescent="0.25">
      <c r="C2812" s="5"/>
    </row>
    <row r="2813" spans="3:3" x14ac:dyDescent="0.25">
      <c r="C2813" s="5"/>
    </row>
    <row r="2814" spans="3:3" x14ac:dyDescent="0.25">
      <c r="C2814" s="5"/>
    </row>
    <row r="2826" spans="3:3" x14ac:dyDescent="0.25">
      <c r="C2826" s="5"/>
    </row>
    <row r="2827" spans="3:3" x14ac:dyDescent="0.25">
      <c r="C2827" s="5"/>
    </row>
    <row r="2828" spans="3:3" x14ac:dyDescent="0.25">
      <c r="C2828" s="5"/>
    </row>
    <row r="2829" spans="3:3" x14ac:dyDescent="0.25">
      <c r="C2829" s="5"/>
    </row>
    <row r="2830" spans="3:3" x14ac:dyDescent="0.25">
      <c r="C2830" s="5"/>
    </row>
    <row r="2831" spans="3:3" x14ac:dyDescent="0.25">
      <c r="C2831" s="5"/>
    </row>
    <row r="2832" spans="3:3" x14ac:dyDescent="0.25">
      <c r="C2832" s="5"/>
    </row>
    <row r="2835" spans="3:3" x14ac:dyDescent="0.25">
      <c r="C2835" s="5"/>
    </row>
    <row r="2836" spans="3:3" x14ac:dyDescent="0.25">
      <c r="C2836" s="5"/>
    </row>
    <row r="2837" spans="3:3" x14ac:dyDescent="0.25">
      <c r="C2837" s="5"/>
    </row>
    <row r="2838" spans="3:3" x14ac:dyDescent="0.25">
      <c r="C2838" s="5"/>
    </row>
    <row r="2839" spans="3:3" x14ac:dyDescent="0.25">
      <c r="C2839" s="5"/>
    </row>
    <row r="2840" spans="3:3" x14ac:dyDescent="0.25">
      <c r="C2840" s="5"/>
    </row>
    <row r="2841" spans="3:3" x14ac:dyDescent="0.25">
      <c r="C2841" s="5"/>
    </row>
    <row r="2842" spans="3:3" x14ac:dyDescent="0.25">
      <c r="C2842" s="5"/>
    </row>
    <row r="2847" spans="3:3" x14ac:dyDescent="0.25">
      <c r="C2847" s="5"/>
    </row>
    <row r="2848" spans="3:3" x14ac:dyDescent="0.25">
      <c r="C2848" s="5"/>
    </row>
    <row r="2849" spans="3:3" x14ac:dyDescent="0.25">
      <c r="C2849" s="5"/>
    </row>
    <row r="2850" spans="3:3" x14ac:dyDescent="0.25">
      <c r="C2850" s="5"/>
    </row>
    <row r="2853" spans="3:3" x14ac:dyDescent="0.25">
      <c r="C2853" s="5"/>
    </row>
    <row r="2854" spans="3:3" x14ac:dyDescent="0.25">
      <c r="C2854" s="5"/>
    </row>
    <row r="2859" spans="3:3" x14ac:dyDescent="0.25">
      <c r="C2859" s="5"/>
    </row>
    <row r="2860" spans="3:3" x14ac:dyDescent="0.25">
      <c r="C2860" s="5"/>
    </row>
    <row r="2861" spans="3:3" x14ac:dyDescent="0.25">
      <c r="C2861" s="5"/>
    </row>
    <row r="2862" spans="3:3" x14ac:dyDescent="0.25">
      <c r="C2862" s="5"/>
    </row>
    <row r="2863" spans="3:3" x14ac:dyDescent="0.25">
      <c r="C2863" s="5"/>
    </row>
    <row r="2870" spans="3:3" x14ac:dyDescent="0.25">
      <c r="C2870" s="5"/>
    </row>
    <row r="2871" spans="3:3" x14ac:dyDescent="0.25">
      <c r="C2871" s="5"/>
    </row>
    <row r="2872" spans="3:3" x14ac:dyDescent="0.25">
      <c r="C2872" s="5"/>
    </row>
    <row r="2873" spans="3:3" x14ac:dyDescent="0.25">
      <c r="C2873" s="5"/>
    </row>
    <row r="2874" spans="3:3" x14ac:dyDescent="0.25">
      <c r="C2874" s="5"/>
    </row>
    <row r="2880" spans="3:3" x14ac:dyDescent="0.25">
      <c r="C2880" s="5"/>
    </row>
    <row r="2881" spans="3:3" x14ac:dyDescent="0.25">
      <c r="C2881" s="5"/>
    </row>
    <row r="2882" spans="3:3" x14ac:dyDescent="0.25">
      <c r="C2882" s="5"/>
    </row>
    <row r="2883" spans="3:3" x14ac:dyDescent="0.25">
      <c r="C2883" s="5"/>
    </row>
    <row r="2884" spans="3:3" x14ac:dyDescent="0.25">
      <c r="C2884" s="5"/>
    </row>
    <row r="2885" spans="3:3" x14ac:dyDescent="0.25">
      <c r="C2885" s="5"/>
    </row>
    <row r="2891" spans="3:3" x14ac:dyDescent="0.25">
      <c r="C2891" s="5"/>
    </row>
    <row r="2892" spans="3:3" x14ac:dyDescent="0.25">
      <c r="C2892" s="5"/>
    </row>
    <row r="2893" spans="3:3" x14ac:dyDescent="0.25">
      <c r="C2893" s="5"/>
    </row>
    <row r="2894" spans="3:3" x14ac:dyDescent="0.25">
      <c r="C2894" s="5"/>
    </row>
    <row r="2895" spans="3:3" x14ac:dyDescent="0.25">
      <c r="C2895" s="5"/>
    </row>
    <row r="2896" spans="3:3" x14ac:dyDescent="0.25">
      <c r="C2896" s="5"/>
    </row>
    <row r="2897" spans="3:3" x14ac:dyDescent="0.25">
      <c r="C2897" s="5"/>
    </row>
    <row r="2898" spans="3:3" x14ac:dyDescent="0.25">
      <c r="C2898" s="5"/>
    </row>
    <row r="2899" spans="3:3" x14ac:dyDescent="0.25">
      <c r="C2899" s="5"/>
    </row>
    <row r="2906" spans="3:3" x14ac:dyDescent="0.25">
      <c r="C2906" s="5"/>
    </row>
    <row r="2907" spans="3:3" x14ac:dyDescent="0.25">
      <c r="C2907" s="5"/>
    </row>
    <row r="2908" spans="3:3" x14ac:dyDescent="0.25">
      <c r="C2908" s="5"/>
    </row>
    <row r="2909" spans="3:3" x14ac:dyDescent="0.25">
      <c r="C2909" s="5"/>
    </row>
    <row r="2915" spans="3:3" x14ac:dyDescent="0.25">
      <c r="C2915" s="5"/>
    </row>
    <row r="2916" spans="3:3" x14ac:dyDescent="0.25">
      <c r="C2916" s="5"/>
    </row>
    <row r="2917" spans="3:3" x14ac:dyDescent="0.25">
      <c r="C2917" s="5"/>
    </row>
    <row r="2918" spans="3:3" x14ac:dyDescent="0.25">
      <c r="C2918" s="5"/>
    </row>
    <row r="2919" spans="3:3" x14ac:dyDescent="0.25">
      <c r="C2919" s="5"/>
    </row>
    <row r="2920" spans="3:3" x14ac:dyDescent="0.25">
      <c r="C2920" s="5"/>
    </row>
    <row r="2921" spans="3:3" x14ac:dyDescent="0.25">
      <c r="C2921" s="5"/>
    </row>
    <row r="2922" spans="3:3" x14ac:dyDescent="0.25">
      <c r="C2922" s="5"/>
    </row>
    <row r="2923" spans="3:3" x14ac:dyDescent="0.25">
      <c r="C2923" s="5"/>
    </row>
    <row r="2929" spans="3:3" x14ac:dyDescent="0.25">
      <c r="C2929" s="5"/>
    </row>
    <row r="2930" spans="3:3" x14ac:dyDescent="0.25">
      <c r="C2930" s="5"/>
    </row>
    <row r="2931" spans="3:3" x14ac:dyDescent="0.25">
      <c r="C2931" s="5"/>
    </row>
    <row r="2932" spans="3:3" x14ac:dyDescent="0.25">
      <c r="C2932" s="5"/>
    </row>
    <row r="2933" spans="3:3" x14ac:dyDescent="0.25">
      <c r="C2933" s="5"/>
    </row>
    <row r="2938" spans="3:3" x14ac:dyDescent="0.25">
      <c r="C2938" s="5"/>
    </row>
    <row r="2939" spans="3:3" x14ac:dyDescent="0.25">
      <c r="C2939" s="5"/>
    </row>
    <row r="2940" spans="3:3" x14ac:dyDescent="0.25">
      <c r="C2940" s="5"/>
    </row>
    <row r="2941" spans="3:3" x14ac:dyDescent="0.25">
      <c r="C2941" s="5"/>
    </row>
    <row r="2942" spans="3:3" x14ac:dyDescent="0.25">
      <c r="C2942" s="5"/>
    </row>
    <row r="2943" spans="3:3" x14ac:dyDescent="0.25">
      <c r="C2943" s="5"/>
    </row>
    <row r="2949" spans="3:3" x14ac:dyDescent="0.25">
      <c r="C2949" s="5"/>
    </row>
    <row r="2950" spans="3:3" x14ac:dyDescent="0.25">
      <c r="C2950" s="5"/>
    </row>
    <row r="2951" spans="3:3" x14ac:dyDescent="0.25">
      <c r="C2951" s="5"/>
    </row>
    <row r="2952" spans="3:3" x14ac:dyDescent="0.25">
      <c r="C2952" s="5"/>
    </row>
    <row r="2959" spans="3:3" x14ac:dyDescent="0.25">
      <c r="C2959" s="5"/>
    </row>
    <row r="2960" spans="3:3" x14ac:dyDescent="0.25">
      <c r="C2960" s="5"/>
    </row>
    <row r="2970" spans="3:3" x14ac:dyDescent="0.25">
      <c r="C2970" s="5"/>
    </row>
    <row r="2971" spans="3:3" x14ac:dyDescent="0.25">
      <c r="C2971" s="5"/>
    </row>
    <row r="2972" spans="3:3" x14ac:dyDescent="0.25">
      <c r="C2972" s="5"/>
    </row>
    <row r="2973" spans="3:3" x14ac:dyDescent="0.25">
      <c r="C2973" s="5"/>
    </row>
    <row r="2974" spans="3:3" x14ac:dyDescent="0.25">
      <c r="C2974" s="5"/>
    </row>
    <row r="2975" spans="3:3" x14ac:dyDescent="0.25">
      <c r="C2975" s="5"/>
    </row>
    <row r="2976" spans="3:3" x14ac:dyDescent="0.25">
      <c r="C2976" s="5"/>
    </row>
    <row r="2977" spans="3:3" x14ac:dyDescent="0.25">
      <c r="C2977" s="5"/>
    </row>
    <row r="2978" spans="3:3" x14ac:dyDescent="0.25">
      <c r="C2978" s="5"/>
    </row>
    <row r="2979" spans="3:3" x14ac:dyDescent="0.25">
      <c r="C2979" s="5"/>
    </row>
    <row r="2987" spans="3:3" x14ac:dyDescent="0.25">
      <c r="C2987" s="5"/>
    </row>
    <row r="2992" spans="3:3" x14ac:dyDescent="0.25">
      <c r="C2992" s="5"/>
    </row>
    <row r="2993" spans="3:3" x14ac:dyDescent="0.25">
      <c r="C2993" s="5"/>
    </row>
    <row r="2994" spans="3:3" x14ac:dyDescent="0.25">
      <c r="C2994" s="5"/>
    </row>
    <row r="2995" spans="3:3" x14ac:dyDescent="0.25">
      <c r="C2995" s="5"/>
    </row>
    <row r="2999" spans="3:3" x14ac:dyDescent="0.25">
      <c r="C2999" s="5"/>
    </row>
    <row r="3000" spans="3:3" x14ac:dyDescent="0.25">
      <c r="C3000" s="5"/>
    </row>
    <row r="3001" spans="3:3" x14ac:dyDescent="0.25">
      <c r="C3001" s="5"/>
    </row>
    <row r="3002" spans="3:3" x14ac:dyDescent="0.25">
      <c r="C3002" s="5"/>
    </row>
    <row r="3009" spans="3:3" x14ac:dyDescent="0.25">
      <c r="C3009" s="5"/>
    </row>
    <row r="3010" spans="3:3" x14ac:dyDescent="0.25">
      <c r="C3010" s="5"/>
    </row>
    <row r="3016" spans="3:3" x14ac:dyDescent="0.25">
      <c r="C3016" s="5"/>
    </row>
    <row r="3017" spans="3:3" x14ac:dyDescent="0.25">
      <c r="C3017" s="5"/>
    </row>
    <row r="3018" spans="3:3" x14ac:dyDescent="0.25">
      <c r="C3018" s="5"/>
    </row>
    <row r="3019" spans="3:3" x14ac:dyDescent="0.25">
      <c r="C3019" s="5"/>
    </row>
    <row r="3020" spans="3:3" x14ac:dyDescent="0.25">
      <c r="C3020" s="5"/>
    </row>
    <row r="3021" spans="3:3" x14ac:dyDescent="0.25">
      <c r="C3021" s="5"/>
    </row>
    <row r="3022" spans="3:3" x14ac:dyDescent="0.25">
      <c r="C3022" s="5"/>
    </row>
    <row r="3023" spans="3:3" x14ac:dyDescent="0.25">
      <c r="C3023" s="5"/>
    </row>
    <row r="3024" spans="3:3" x14ac:dyDescent="0.25">
      <c r="C3024" s="5"/>
    </row>
    <row r="3025" spans="3:3" x14ac:dyDescent="0.25">
      <c r="C3025" s="5"/>
    </row>
    <row r="3036" spans="3:3" x14ac:dyDescent="0.25">
      <c r="C3036" s="5"/>
    </row>
    <row r="3037" spans="3:3" x14ac:dyDescent="0.25">
      <c r="C3037" s="5"/>
    </row>
    <row r="3038" spans="3:3" x14ac:dyDescent="0.25">
      <c r="C3038" s="5"/>
    </row>
    <row r="3039" spans="3:3" x14ac:dyDescent="0.25">
      <c r="C3039" s="5"/>
    </row>
    <row r="3040" spans="3:3" x14ac:dyDescent="0.25">
      <c r="C3040" s="5"/>
    </row>
    <row r="3041" spans="3:3" x14ac:dyDescent="0.25">
      <c r="C3041" s="5"/>
    </row>
    <row r="3042" spans="3:3" x14ac:dyDescent="0.25">
      <c r="C3042" s="5"/>
    </row>
    <row r="3046" spans="3:3" x14ac:dyDescent="0.25">
      <c r="C3046" s="5"/>
    </row>
    <row r="3047" spans="3:3" x14ac:dyDescent="0.25">
      <c r="C3047" s="5"/>
    </row>
    <row r="3051" spans="3:3" x14ac:dyDescent="0.25">
      <c r="C3051" s="5"/>
    </row>
    <row r="3052" spans="3:3" x14ac:dyDescent="0.25">
      <c r="C3052" s="5"/>
    </row>
    <row r="3053" spans="3:3" x14ac:dyDescent="0.25">
      <c r="C3053" s="5"/>
    </row>
    <row r="3054" spans="3:3" x14ac:dyDescent="0.25">
      <c r="C3054" s="5"/>
    </row>
    <row r="3055" spans="3:3" x14ac:dyDescent="0.25">
      <c r="C3055" s="5"/>
    </row>
    <row r="3058" spans="3:3" x14ac:dyDescent="0.25">
      <c r="C3058" s="5"/>
    </row>
    <row r="3059" spans="3:3" x14ac:dyDescent="0.25">
      <c r="C3059" s="5"/>
    </row>
    <row r="3060" spans="3:3" x14ac:dyDescent="0.25">
      <c r="C3060" s="5"/>
    </row>
    <row r="3061" spans="3:3" x14ac:dyDescent="0.25">
      <c r="C3061" s="5"/>
    </row>
    <row r="3062" spans="3:3" x14ac:dyDescent="0.25">
      <c r="C3062" s="5"/>
    </row>
    <row r="3063" spans="3:3" x14ac:dyDescent="0.25">
      <c r="C3063" s="5"/>
    </row>
    <row r="3064" spans="3:3" x14ac:dyDescent="0.25">
      <c r="C3064" s="5"/>
    </row>
    <row r="3065" spans="3:3" x14ac:dyDescent="0.25">
      <c r="C3065" s="5"/>
    </row>
    <row r="3070" spans="3:3" x14ac:dyDescent="0.25">
      <c r="C3070" s="5"/>
    </row>
    <row r="3071" spans="3:3" x14ac:dyDescent="0.25">
      <c r="C3071" s="5"/>
    </row>
    <row r="3072" spans="3:3" x14ac:dyDescent="0.25">
      <c r="C3072" s="5"/>
    </row>
    <row r="3073" spans="3:3" x14ac:dyDescent="0.25">
      <c r="C3073" s="5"/>
    </row>
    <row r="3074" spans="3:3" x14ac:dyDescent="0.25">
      <c r="C3074" s="5"/>
    </row>
    <row r="3075" spans="3:3" x14ac:dyDescent="0.25">
      <c r="C3075" s="5"/>
    </row>
    <row r="3078" spans="3:3" x14ac:dyDescent="0.25">
      <c r="C3078" s="5"/>
    </row>
    <row r="3079" spans="3:3" x14ac:dyDescent="0.25">
      <c r="C3079" s="5"/>
    </row>
    <row r="3080" spans="3:3" x14ac:dyDescent="0.25">
      <c r="C3080" s="5"/>
    </row>
    <row r="3081" spans="3:3" x14ac:dyDescent="0.25">
      <c r="C3081" s="5"/>
    </row>
    <row r="3082" spans="3:3" x14ac:dyDescent="0.25">
      <c r="C3082" s="5"/>
    </row>
    <row r="3083" spans="3:3" x14ac:dyDescent="0.25">
      <c r="C3083" s="5"/>
    </row>
    <row r="3084" spans="3:3" x14ac:dyDescent="0.25">
      <c r="C3084" s="5"/>
    </row>
    <row r="3085" spans="3:3" x14ac:dyDescent="0.25">
      <c r="C3085" s="5"/>
    </row>
    <row r="3092" spans="3:3" x14ac:dyDescent="0.25">
      <c r="C3092" s="5"/>
    </row>
    <row r="3093" spans="3:3" x14ac:dyDescent="0.25">
      <c r="C3093" s="5"/>
    </row>
    <row r="3094" spans="3:3" x14ac:dyDescent="0.25">
      <c r="C3094" s="5"/>
    </row>
    <row r="3095" spans="3:3" x14ac:dyDescent="0.25">
      <c r="C3095" s="5"/>
    </row>
    <row r="3096" spans="3:3" x14ac:dyDescent="0.25">
      <c r="C3096" s="5"/>
    </row>
    <row r="3097" spans="3:3" x14ac:dyDescent="0.25">
      <c r="C3097" s="5"/>
    </row>
    <row r="3098" spans="3:3" x14ac:dyDescent="0.25">
      <c r="C3098" s="5"/>
    </row>
    <row r="3100" spans="3:3" x14ac:dyDescent="0.25">
      <c r="C3100" s="5"/>
    </row>
    <row r="3101" spans="3:3" x14ac:dyDescent="0.25">
      <c r="C3101" s="5"/>
    </row>
    <row r="3110" spans="3:3" x14ac:dyDescent="0.25">
      <c r="C3110" s="5"/>
    </row>
    <row r="3111" spans="3:3" x14ac:dyDescent="0.25">
      <c r="C3111" s="5"/>
    </row>
    <row r="3112" spans="3:3" x14ac:dyDescent="0.25">
      <c r="C3112" s="5"/>
    </row>
    <row r="3113" spans="3:3" x14ac:dyDescent="0.25">
      <c r="C3113" s="5"/>
    </row>
    <row r="3114" spans="3:3" x14ac:dyDescent="0.25">
      <c r="C3114" s="5"/>
    </row>
    <row r="3115" spans="3:3" x14ac:dyDescent="0.25">
      <c r="C3115" s="5"/>
    </row>
    <row r="3116" spans="3:3" x14ac:dyDescent="0.25">
      <c r="C3116" s="5"/>
    </row>
    <row r="3117" spans="3:3" x14ac:dyDescent="0.25">
      <c r="C3117" s="5"/>
    </row>
    <row r="3118" spans="3:3" x14ac:dyDescent="0.25">
      <c r="C3118" s="5"/>
    </row>
    <row r="3119" spans="3:3" x14ac:dyDescent="0.25">
      <c r="C3119" s="5"/>
    </row>
    <row r="3120" spans="3:3" x14ac:dyDescent="0.25">
      <c r="C3120" s="5"/>
    </row>
    <row r="3121" spans="3:3" x14ac:dyDescent="0.25">
      <c r="C3121" s="5"/>
    </row>
    <row r="3122" spans="3:3" x14ac:dyDescent="0.25">
      <c r="C3122" s="5"/>
    </row>
    <row r="3123" spans="3:3" x14ac:dyDescent="0.25">
      <c r="C3123" s="5"/>
    </row>
    <row r="3124" spans="3:3" x14ac:dyDescent="0.25">
      <c r="C3124" s="5"/>
    </row>
    <row r="3132" spans="3:3" x14ac:dyDescent="0.25">
      <c r="C3132" s="5"/>
    </row>
    <row r="3133" spans="3:3" x14ac:dyDescent="0.25">
      <c r="C3133" s="5"/>
    </row>
    <row r="3134" spans="3:3" x14ac:dyDescent="0.25">
      <c r="C3134" s="5"/>
    </row>
    <row r="3135" spans="3:3" x14ac:dyDescent="0.25">
      <c r="C3135" s="5"/>
    </row>
    <row r="3136" spans="3:3" x14ac:dyDescent="0.25">
      <c r="C3136" s="5"/>
    </row>
    <row r="3137" spans="3:3" x14ac:dyDescent="0.25">
      <c r="C3137" s="5"/>
    </row>
    <row r="3138" spans="3:3" x14ac:dyDescent="0.25">
      <c r="C3138" s="5"/>
    </row>
    <row r="3150" spans="3:3" x14ac:dyDescent="0.25">
      <c r="C3150" s="5"/>
    </row>
    <row r="3151" spans="3:3" x14ac:dyDescent="0.25">
      <c r="C3151" s="5"/>
    </row>
    <row r="3152" spans="3:3" x14ac:dyDescent="0.25">
      <c r="C3152" s="5"/>
    </row>
    <row r="3153" spans="3:3" x14ac:dyDescent="0.25">
      <c r="C3153" s="5"/>
    </row>
    <row r="3154" spans="3:3" x14ac:dyDescent="0.25">
      <c r="C3154" s="5"/>
    </row>
    <row r="3155" spans="3:3" x14ac:dyDescent="0.25">
      <c r="C3155" s="5"/>
    </row>
    <row r="3160" spans="3:3" x14ac:dyDescent="0.25">
      <c r="C3160" s="5"/>
    </row>
    <row r="3161" spans="3:3" x14ac:dyDescent="0.25">
      <c r="C3161" s="5"/>
    </row>
    <row r="3162" spans="3:3" x14ac:dyDescent="0.25">
      <c r="C3162" s="5"/>
    </row>
    <row r="3165" spans="3:3" x14ac:dyDescent="0.25">
      <c r="C3165" s="5"/>
    </row>
    <row r="3166" spans="3:3" x14ac:dyDescent="0.25">
      <c r="C3166" s="5"/>
    </row>
    <row r="3170" spans="3:3" x14ac:dyDescent="0.25">
      <c r="C3170" s="5"/>
    </row>
    <row r="3171" spans="3:3" x14ac:dyDescent="0.25">
      <c r="C3171" s="5"/>
    </row>
    <row r="3176" spans="3:3" x14ac:dyDescent="0.25">
      <c r="C3176" s="5"/>
    </row>
    <row r="3177" spans="3:3" x14ac:dyDescent="0.25">
      <c r="C3177" s="5"/>
    </row>
    <row r="3178" spans="3:3" x14ac:dyDescent="0.25">
      <c r="C3178" s="5"/>
    </row>
    <row r="3179" spans="3:3" x14ac:dyDescent="0.25">
      <c r="C3179" s="5"/>
    </row>
    <row r="3184" spans="3:3" x14ac:dyDescent="0.25">
      <c r="C3184" s="5"/>
    </row>
    <row r="3185" spans="3:3" x14ac:dyDescent="0.25">
      <c r="C3185" s="5"/>
    </row>
    <row r="3186" spans="3:3" x14ac:dyDescent="0.25">
      <c r="C3186" s="5"/>
    </row>
    <row r="3187" spans="3:3" x14ac:dyDescent="0.25">
      <c r="C3187" s="5"/>
    </row>
    <row r="3188" spans="3:3" x14ac:dyDescent="0.25">
      <c r="C3188" s="5"/>
    </row>
    <row r="3192" spans="3:3" x14ac:dyDescent="0.25">
      <c r="C3192" s="5"/>
    </row>
    <row r="3193" spans="3:3" x14ac:dyDescent="0.25">
      <c r="C3193" s="5"/>
    </row>
    <row r="3194" spans="3:3" x14ac:dyDescent="0.25">
      <c r="C3194" s="5"/>
    </row>
    <row r="3195" spans="3:3" x14ac:dyDescent="0.25">
      <c r="C3195" s="5"/>
    </row>
    <row r="3196" spans="3:3" x14ac:dyDescent="0.25">
      <c r="C3196" s="5"/>
    </row>
    <row r="3197" spans="3:3" x14ac:dyDescent="0.25">
      <c r="C3197" s="5"/>
    </row>
    <row r="3201" spans="3:3" x14ac:dyDescent="0.25">
      <c r="C3201" s="5"/>
    </row>
    <row r="3202" spans="3:3" x14ac:dyDescent="0.25">
      <c r="C3202" s="5"/>
    </row>
    <row r="3203" spans="3:3" x14ac:dyDescent="0.25">
      <c r="C3203" s="5"/>
    </row>
    <row r="3204" spans="3:3" x14ac:dyDescent="0.25">
      <c r="C3204" s="5"/>
    </row>
    <row r="3205" spans="3:3" x14ac:dyDescent="0.25">
      <c r="C3205" s="5"/>
    </row>
    <row r="3208" spans="3:3" x14ac:dyDescent="0.25">
      <c r="C3208" s="5"/>
    </row>
    <row r="3209" spans="3:3" x14ac:dyDescent="0.25">
      <c r="C3209" s="5"/>
    </row>
    <row r="3210" spans="3:3" x14ac:dyDescent="0.25">
      <c r="C3210" s="5"/>
    </row>
    <row r="3211" spans="3:3" x14ac:dyDescent="0.25">
      <c r="C3211" s="5"/>
    </row>
    <row r="3214" spans="3:3" x14ac:dyDescent="0.25">
      <c r="C3214" s="5"/>
    </row>
    <row r="3215" spans="3:3" x14ac:dyDescent="0.25">
      <c r="C3215" s="5"/>
    </row>
    <row r="3216" spans="3:3" x14ac:dyDescent="0.25">
      <c r="C3216" s="5"/>
    </row>
    <row r="3220" spans="3:3" x14ac:dyDescent="0.25">
      <c r="C3220" s="5"/>
    </row>
    <row r="3221" spans="3:3" x14ac:dyDescent="0.25">
      <c r="C3221" s="5"/>
    </row>
    <row r="3222" spans="3:3" x14ac:dyDescent="0.25">
      <c r="C3222" s="5"/>
    </row>
    <row r="3223" spans="3:3" x14ac:dyDescent="0.25">
      <c r="C3223" s="5"/>
    </row>
    <row r="3224" spans="3:3" x14ac:dyDescent="0.25">
      <c r="C3224" s="5"/>
    </row>
    <row r="3225" spans="3:3" x14ac:dyDescent="0.25">
      <c r="C3225" s="5"/>
    </row>
    <row r="3226" spans="3:3" x14ac:dyDescent="0.25">
      <c r="C3226" s="5"/>
    </row>
    <row r="3227" spans="3:3" x14ac:dyDescent="0.25">
      <c r="C3227" s="5"/>
    </row>
    <row r="3228" spans="3:3" x14ac:dyDescent="0.25">
      <c r="C3228" s="5"/>
    </row>
    <row r="3233" spans="3:3" x14ac:dyDescent="0.25">
      <c r="C3233" s="5"/>
    </row>
    <row r="3234" spans="3:3" x14ac:dyDescent="0.25">
      <c r="C3234" s="5"/>
    </row>
    <row r="3235" spans="3:3" x14ac:dyDescent="0.25">
      <c r="C3235" s="5"/>
    </row>
    <row r="3236" spans="3:3" x14ac:dyDescent="0.25">
      <c r="C3236" s="5"/>
    </row>
    <row r="3247" spans="3:3" x14ac:dyDescent="0.25">
      <c r="C3247" s="5"/>
    </row>
    <row r="3248" spans="3:3" x14ac:dyDescent="0.25">
      <c r="C3248" s="5"/>
    </row>
    <row r="3249" spans="3:3" x14ac:dyDescent="0.25">
      <c r="C3249" s="5"/>
    </row>
    <row r="3250" spans="3:3" x14ac:dyDescent="0.25">
      <c r="C3250" s="5"/>
    </row>
    <row r="3251" spans="3:3" x14ac:dyDescent="0.25">
      <c r="C3251" s="5"/>
    </row>
    <row r="3252" spans="3:3" x14ac:dyDescent="0.25">
      <c r="C3252" s="5"/>
    </row>
    <row r="3253" spans="3:3" x14ac:dyDescent="0.25">
      <c r="C3253" s="5"/>
    </row>
    <row r="3257" spans="3:3" x14ac:dyDescent="0.25">
      <c r="C3257" s="5"/>
    </row>
    <row r="3258" spans="3:3" x14ac:dyDescent="0.25">
      <c r="C3258" s="5"/>
    </row>
    <row r="3259" spans="3:3" x14ac:dyDescent="0.25">
      <c r="C3259" s="5"/>
    </row>
    <row r="3260" spans="3:3" x14ac:dyDescent="0.25">
      <c r="C3260" s="5"/>
    </row>
    <row r="3261" spans="3:3" x14ac:dyDescent="0.25">
      <c r="C3261" s="5"/>
    </row>
    <row r="3267" spans="3:3" x14ac:dyDescent="0.25">
      <c r="C3267" s="5"/>
    </row>
    <row r="3268" spans="3:3" x14ac:dyDescent="0.25">
      <c r="C3268" s="5"/>
    </row>
    <row r="3274" spans="3:3" x14ac:dyDescent="0.25">
      <c r="C3274" s="5"/>
    </row>
    <row r="3276" spans="3:3" x14ac:dyDescent="0.25">
      <c r="C3276" s="5"/>
    </row>
    <row r="3280" spans="3:3" x14ac:dyDescent="0.25">
      <c r="C3280" s="5"/>
    </row>
    <row r="3281" spans="3:3" x14ac:dyDescent="0.25">
      <c r="C3281" s="5"/>
    </row>
    <row r="3284" spans="3:3" x14ac:dyDescent="0.25">
      <c r="C3284" s="5"/>
    </row>
    <row r="3285" spans="3:3" x14ac:dyDescent="0.25">
      <c r="C3285" s="5"/>
    </row>
    <row r="3286" spans="3:3" x14ac:dyDescent="0.25">
      <c r="C3286" s="5"/>
    </row>
    <row r="3287" spans="3:3" x14ac:dyDescent="0.25">
      <c r="C3287" s="5"/>
    </row>
    <row r="3288" spans="3:3" x14ac:dyDescent="0.25">
      <c r="C3288" s="5"/>
    </row>
    <row r="3295" spans="3:3" x14ac:dyDescent="0.25">
      <c r="C3295" s="5"/>
    </row>
    <row r="3296" spans="3:3" x14ac:dyDescent="0.25">
      <c r="C3296" s="5"/>
    </row>
    <row r="3297" spans="3:3" x14ac:dyDescent="0.25">
      <c r="C3297" s="5"/>
    </row>
    <row r="3298" spans="3:3" x14ac:dyDescent="0.25">
      <c r="C3298" s="5"/>
    </row>
    <row r="3302" spans="3:3" x14ac:dyDescent="0.25">
      <c r="C3302" s="5"/>
    </row>
    <row r="3306" spans="3:3" x14ac:dyDescent="0.25">
      <c r="C3306" s="5"/>
    </row>
    <row r="3307" spans="3:3" x14ac:dyDescent="0.25">
      <c r="C3307" s="5"/>
    </row>
    <row r="3311" spans="3:3" x14ac:dyDescent="0.25">
      <c r="C3311" s="5"/>
    </row>
    <row r="3312" spans="3:3" x14ac:dyDescent="0.25">
      <c r="C3312" s="5"/>
    </row>
    <row r="3317" spans="3:3" x14ac:dyDescent="0.25">
      <c r="C3317" s="5"/>
    </row>
    <row r="3318" spans="3:3" x14ac:dyDescent="0.25">
      <c r="C3318" s="5"/>
    </row>
    <row r="3319" spans="3:3" x14ac:dyDescent="0.25">
      <c r="C3319" s="5"/>
    </row>
    <row r="3320" spans="3:3" x14ac:dyDescent="0.25">
      <c r="C3320" s="5"/>
    </row>
    <row r="3322" spans="3:3" x14ac:dyDescent="0.25">
      <c r="C3322" s="5"/>
    </row>
    <row r="3323" spans="3:3" x14ac:dyDescent="0.25">
      <c r="C3323" s="5"/>
    </row>
    <row r="3324" spans="3:3" x14ac:dyDescent="0.25">
      <c r="C3324" s="5"/>
    </row>
    <row r="3325" spans="3:3" x14ac:dyDescent="0.25">
      <c r="C3325" s="5"/>
    </row>
    <row r="3329" spans="3:3" x14ac:dyDescent="0.25">
      <c r="C3329" s="5"/>
    </row>
    <row r="3330" spans="3:3" x14ac:dyDescent="0.25">
      <c r="C3330" s="5"/>
    </row>
    <row r="3331" spans="3:3" x14ac:dyDescent="0.25">
      <c r="C3331" s="5"/>
    </row>
    <row r="3332" spans="3:3" x14ac:dyDescent="0.25">
      <c r="C3332" s="5"/>
    </row>
    <row r="3336" spans="3:3" x14ac:dyDescent="0.25">
      <c r="C3336" s="5"/>
    </row>
    <row r="3337" spans="3:3" x14ac:dyDescent="0.25">
      <c r="C3337" s="5"/>
    </row>
    <row r="3338" spans="3:3" x14ac:dyDescent="0.25">
      <c r="C3338" s="5"/>
    </row>
    <row r="3339" spans="3:3" x14ac:dyDescent="0.25">
      <c r="C3339" s="5"/>
    </row>
    <row r="3340" spans="3:3" x14ac:dyDescent="0.25">
      <c r="C3340" s="5"/>
    </row>
    <row r="3341" spans="3:3" x14ac:dyDescent="0.25">
      <c r="C3341" s="5"/>
    </row>
    <row r="3342" spans="3:3" x14ac:dyDescent="0.25">
      <c r="C3342" s="5"/>
    </row>
    <row r="3343" spans="3:3" x14ac:dyDescent="0.25">
      <c r="C3343" s="5"/>
    </row>
    <row r="3346" spans="3:3" x14ac:dyDescent="0.25">
      <c r="C3346" s="5"/>
    </row>
    <row r="3347" spans="3:3" x14ac:dyDescent="0.25">
      <c r="C3347" s="5"/>
    </row>
    <row r="3348" spans="3:3" x14ac:dyDescent="0.25">
      <c r="C3348" s="5"/>
    </row>
    <row r="3350" spans="3:3" x14ac:dyDescent="0.25">
      <c r="C3350" s="5"/>
    </row>
    <row r="3351" spans="3:3" x14ac:dyDescent="0.25">
      <c r="C3351" s="5"/>
    </row>
    <row r="3352" spans="3:3" x14ac:dyDescent="0.25">
      <c r="C3352" s="5"/>
    </row>
    <row r="3353" spans="3:3" x14ac:dyDescent="0.25">
      <c r="C3353" s="5"/>
    </row>
    <row r="3356" spans="3:3" x14ac:dyDescent="0.25">
      <c r="C3356" s="5"/>
    </row>
    <row r="3357" spans="3:3" x14ac:dyDescent="0.25">
      <c r="C3357" s="5"/>
    </row>
    <row r="3358" spans="3:3" x14ac:dyDescent="0.25">
      <c r="C3358" s="5"/>
    </row>
    <row r="3359" spans="3:3" x14ac:dyDescent="0.25">
      <c r="C3359" s="5"/>
    </row>
    <row r="3361" spans="3:3" x14ac:dyDescent="0.25">
      <c r="C3361" s="5"/>
    </row>
    <row r="3362" spans="3:3" x14ac:dyDescent="0.25">
      <c r="C3362" s="5"/>
    </row>
    <row r="3363" spans="3:3" x14ac:dyDescent="0.25">
      <c r="C3363" s="5"/>
    </row>
    <row r="3364" spans="3:3" x14ac:dyDescent="0.25">
      <c r="C3364" s="5"/>
    </row>
    <row r="3365" spans="3:3" x14ac:dyDescent="0.25">
      <c r="C3365" s="5"/>
    </row>
    <row r="3368" spans="3:3" x14ac:dyDescent="0.25">
      <c r="C3368" s="5"/>
    </row>
    <row r="3369" spans="3:3" x14ac:dyDescent="0.25">
      <c r="C3369" s="5"/>
    </row>
    <row r="3380" spans="3:3" x14ac:dyDescent="0.25">
      <c r="C3380" s="5"/>
    </row>
    <row r="3381" spans="3:3" x14ac:dyDescent="0.25">
      <c r="C3381" s="5"/>
    </row>
    <row r="3382" spans="3:3" x14ac:dyDescent="0.25">
      <c r="C3382" s="5"/>
    </row>
    <row r="3383" spans="3:3" x14ac:dyDescent="0.25">
      <c r="C3383" s="5"/>
    </row>
    <row r="3384" spans="3:3" x14ac:dyDescent="0.25">
      <c r="C3384" s="5"/>
    </row>
    <row r="3385" spans="3:3" x14ac:dyDescent="0.25">
      <c r="C3385" s="5"/>
    </row>
    <row r="3386" spans="3:3" x14ac:dyDescent="0.25">
      <c r="C3386" s="5"/>
    </row>
    <row r="3387" spans="3:3" x14ac:dyDescent="0.25">
      <c r="C3387" s="5"/>
    </row>
    <row r="3391" spans="3:3" x14ac:dyDescent="0.25">
      <c r="C3391" s="5"/>
    </row>
    <row r="3397" spans="3:3" x14ac:dyDescent="0.25">
      <c r="C3397" s="5"/>
    </row>
    <row r="3398" spans="3:3" x14ac:dyDescent="0.25">
      <c r="C3398" s="5"/>
    </row>
    <row r="3399" spans="3:3" x14ac:dyDescent="0.25">
      <c r="C3399" s="5"/>
    </row>
    <row r="3403" spans="3:3" x14ac:dyDescent="0.25">
      <c r="C3403" s="5"/>
    </row>
    <row r="3404" spans="3:3" x14ac:dyDescent="0.25">
      <c r="C3404" s="5"/>
    </row>
    <row r="3405" spans="3:3" x14ac:dyDescent="0.25">
      <c r="C3405" s="5"/>
    </row>
    <row r="3414" spans="3:3" x14ac:dyDescent="0.25">
      <c r="C3414" s="5"/>
    </row>
    <row r="3415" spans="3:3" x14ac:dyDescent="0.25">
      <c r="C3415" s="5"/>
    </row>
    <row r="3416" spans="3:3" x14ac:dyDescent="0.25">
      <c r="C3416" s="5"/>
    </row>
    <row r="3417" spans="3:3" x14ac:dyDescent="0.25">
      <c r="C3417" s="5"/>
    </row>
    <row r="3418" spans="3:3" x14ac:dyDescent="0.25">
      <c r="C3418" s="5"/>
    </row>
    <row r="3428" spans="3:3" x14ac:dyDescent="0.25">
      <c r="C3428" s="5"/>
    </row>
    <row r="3429" spans="3:3" x14ac:dyDescent="0.25">
      <c r="C3429" s="5"/>
    </row>
    <row r="3430" spans="3:3" x14ac:dyDescent="0.25">
      <c r="C3430" s="5"/>
    </row>
    <row r="3431" spans="3:3" x14ac:dyDescent="0.25">
      <c r="C3431" s="5"/>
    </row>
    <row r="3432" spans="3:3" x14ac:dyDescent="0.25">
      <c r="C3432" s="5"/>
    </row>
    <row r="3433" spans="3:3" x14ac:dyDescent="0.25">
      <c r="C3433" s="5"/>
    </row>
    <row r="3436" spans="3:3" x14ac:dyDescent="0.25">
      <c r="C3436" s="5"/>
    </row>
    <row r="3437" spans="3:3" x14ac:dyDescent="0.25">
      <c r="C3437" s="5"/>
    </row>
    <row r="3439" spans="3:3" x14ac:dyDescent="0.25">
      <c r="C3439" s="5"/>
    </row>
    <row r="3440" spans="3:3" x14ac:dyDescent="0.25">
      <c r="C3440" s="5"/>
    </row>
    <row r="3441" spans="3:3" x14ac:dyDescent="0.25">
      <c r="C3441" s="5"/>
    </row>
    <row r="3442" spans="3:3" x14ac:dyDescent="0.25">
      <c r="C3442" s="5"/>
    </row>
    <row r="3443" spans="3:3" x14ac:dyDescent="0.25">
      <c r="C3443" s="5"/>
    </row>
    <row r="3444" spans="3:3" x14ac:dyDescent="0.25">
      <c r="C3444" s="5"/>
    </row>
    <row r="3445" spans="3:3" x14ac:dyDescent="0.25">
      <c r="C3445" s="5"/>
    </row>
    <row r="3446" spans="3:3" x14ac:dyDescent="0.25">
      <c r="C3446" s="5"/>
    </row>
    <row r="3447" spans="3:3" x14ac:dyDescent="0.25">
      <c r="C3447" s="5"/>
    </row>
    <row r="3448" spans="3:3" x14ac:dyDescent="0.25">
      <c r="C3448" s="5"/>
    </row>
    <row r="3449" spans="3:3" x14ac:dyDescent="0.25">
      <c r="C3449" s="5"/>
    </row>
    <row r="3450" spans="3:3" x14ac:dyDescent="0.25">
      <c r="C3450" s="5"/>
    </row>
    <row r="3453" spans="3:3" x14ac:dyDescent="0.25">
      <c r="C3453" s="5"/>
    </row>
    <row r="3454" spans="3:3" x14ac:dyDescent="0.25">
      <c r="C3454" s="5"/>
    </row>
    <row r="3455" spans="3:3" x14ac:dyDescent="0.25">
      <c r="C3455" s="5"/>
    </row>
    <row r="3456" spans="3:3" x14ac:dyDescent="0.25">
      <c r="C3456" s="5"/>
    </row>
    <row r="3468" spans="3:3" x14ac:dyDescent="0.25">
      <c r="C3468" s="5"/>
    </row>
    <row r="3469" spans="3:3" x14ac:dyDescent="0.25">
      <c r="C3469" s="5"/>
    </row>
    <row r="3470" spans="3:3" x14ac:dyDescent="0.25">
      <c r="C3470" s="5"/>
    </row>
    <row r="3471" spans="3:3" x14ac:dyDescent="0.25">
      <c r="C3471" s="5"/>
    </row>
    <row r="3472" spans="3:3" x14ac:dyDescent="0.25">
      <c r="C3472" s="5"/>
    </row>
    <row r="3476" spans="3:3" x14ac:dyDescent="0.25">
      <c r="C3476" s="5"/>
    </row>
    <row r="3477" spans="3:3" x14ac:dyDescent="0.25">
      <c r="C3477" s="5"/>
    </row>
    <row r="3478" spans="3:3" x14ac:dyDescent="0.25">
      <c r="C3478" s="5"/>
    </row>
    <row r="3486" spans="3:3" x14ac:dyDescent="0.25">
      <c r="C3486" s="5"/>
    </row>
    <row r="3487" spans="3:3" x14ac:dyDescent="0.25">
      <c r="C3487" s="5"/>
    </row>
    <row r="3490" spans="3:3" x14ac:dyDescent="0.25">
      <c r="C3490" s="5"/>
    </row>
    <row r="3491" spans="3:3" x14ac:dyDescent="0.25">
      <c r="C3491" s="5"/>
    </row>
    <row r="3492" spans="3:3" x14ac:dyDescent="0.25">
      <c r="C3492" s="5"/>
    </row>
    <row r="3493" spans="3:3" x14ac:dyDescent="0.25">
      <c r="C3493" s="5"/>
    </row>
    <row r="3494" spans="3:3" x14ac:dyDescent="0.25">
      <c r="C3494" s="5"/>
    </row>
    <row r="3498" spans="3:3" x14ac:dyDescent="0.25">
      <c r="C3498" s="5"/>
    </row>
    <row r="3499" spans="3:3" x14ac:dyDescent="0.25">
      <c r="C3499" s="5"/>
    </row>
    <row r="3501" spans="3:3" x14ac:dyDescent="0.25">
      <c r="C3501" s="5"/>
    </row>
    <row r="3502" spans="3:3" x14ac:dyDescent="0.25">
      <c r="C3502" s="5"/>
    </row>
    <row r="3503" spans="3:3" x14ac:dyDescent="0.25">
      <c r="C3503" s="5"/>
    </row>
    <row r="3504" spans="3:3" x14ac:dyDescent="0.25">
      <c r="C3504" s="5"/>
    </row>
    <row r="3505" spans="3:3" x14ac:dyDescent="0.25">
      <c r="C3505" s="5"/>
    </row>
    <row r="3506" spans="3:3" x14ac:dyDescent="0.25">
      <c r="C3506" s="5"/>
    </row>
    <row r="3507" spans="3:3" x14ac:dyDescent="0.25">
      <c r="C3507" s="5"/>
    </row>
    <row r="3508" spans="3:3" x14ac:dyDescent="0.25">
      <c r="C3508" s="5"/>
    </row>
    <row r="3514" spans="3:3" x14ac:dyDescent="0.25">
      <c r="C3514" s="5"/>
    </row>
    <row r="3515" spans="3:3" x14ac:dyDescent="0.25">
      <c r="C3515" s="5"/>
    </row>
    <row r="3516" spans="3:3" x14ac:dyDescent="0.25">
      <c r="C3516" s="5"/>
    </row>
    <row r="3517" spans="3:3" x14ac:dyDescent="0.25">
      <c r="C3517" s="5"/>
    </row>
    <row r="3518" spans="3:3" x14ac:dyDescent="0.25">
      <c r="C3518" s="5"/>
    </row>
    <row r="3525" spans="3:3" x14ac:dyDescent="0.25">
      <c r="C3525" s="5"/>
    </row>
    <row r="3531" spans="3:3" x14ac:dyDescent="0.25">
      <c r="C3531" s="5"/>
    </row>
    <row r="3532" spans="3:3" x14ac:dyDescent="0.25">
      <c r="C3532" s="5"/>
    </row>
    <row r="3533" spans="3:3" x14ac:dyDescent="0.25">
      <c r="C3533" s="5"/>
    </row>
    <row r="3550" spans="3:3" x14ac:dyDescent="0.25">
      <c r="C3550" s="5"/>
    </row>
    <row r="3551" spans="3:3" x14ac:dyDescent="0.25">
      <c r="C3551" s="5"/>
    </row>
    <row r="3552" spans="3:3" x14ac:dyDescent="0.25">
      <c r="C3552" s="5"/>
    </row>
    <row r="3553" spans="3:3" x14ac:dyDescent="0.25">
      <c r="C3553" s="5"/>
    </row>
    <row r="3566" spans="3:3" x14ac:dyDescent="0.25">
      <c r="C3566" s="5"/>
    </row>
    <row r="3567" spans="3:3" x14ac:dyDescent="0.25">
      <c r="C3567" s="5"/>
    </row>
    <row r="3568" spans="3:3" x14ac:dyDescent="0.25">
      <c r="C3568" s="5"/>
    </row>
    <row r="3570" spans="3:3" x14ac:dyDescent="0.25">
      <c r="C3570" s="5"/>
    </row>
    <row r="3571" spans="3:3" x14ac:dyDescent="0.25">
      <c r="C3571" s="5"/>
    </row>
    <row r="3572" spans="3:3" x14ac:dyDescent="0.25">
      <c r="C3572" s="5"/>
    </row>
    <row r="3573" spans="3:3" x14ac:dyDescent="0.25">
      <c r="C3573" s="5"/>
    </row>
    <row r="3586" spans="3:3" x14ac:dyDescent="0.25">
      <c r="C3586" s="5"/>
    </row>
    <row r="3587" spans="3:3" x14ac:dyDescent="0.25">
      <c r="C3587" s="5"/>
    </row>
    <row r="3588" spans="3:3" x14ac:dyDescent="0.25">
      <c r="C3588" s="5"/>
    </row>
    <row r="3589" spans="3:3" x14ac:dyDescent="0.25">
      <c r="C3589" s="5"/>
    </row>
    <row r="3590" spans="3:3" x14ac:dyDescent="0.25">
      <c r="C3590" s="5"/>
    </row>
    <row r="3593" spans="3:3" x14ac:dyDescent="0.25">
      <c r="C3593" s="5"/>
    </row>
    <row r="3609" spans="3:3" x14ac:dyDescent="0.25">
      <c r="C3609" s="5"/>
    </row>
    <row r="3610" spans="3:3" x14ac:dyDescent="0.25">
      <c r="C3610" s="5"/>
    </row>
    <row r="3611" spans="3:3" x14ac:dyDescent="0.25">
      <c r="C3611" s="5"/>
    </row>
    <row r="3614" spans="3:3" x14ac:dyDescent="0.25">
      <c r="C3614" s="5"/>
    </row>
    <row r="3615" spans="3:3" x14ac:dyDescent="0.25">
      <c r="C3615" s="5"/>
    </row>
    <row r="3616" spans="3:3" x14ac:dyDescent="0.25">
      <c r="C3616" s="5"/>
    </row>
    <row r="3622" spans="3:3" x14ac:dyDescent="0.25">
      <c r="C3622" s="5"/>
    </row>
    <row r="3623" spans="3:3" x14ac:dyDescent="0.25">
      <c r="C3623" s="5"/>
    </row>
    <row r="3624" spans="3:3" x14ac:dyDescent="0.25">
      <c r="C3624" s="5"/>
    </row>
    <row r="3625" spans="3:3" x14ac:dyDescent="0.25">
      <c r="C3625" s="5"/>
    </row>
    <row r="3631" spans="3:3" x14ac:dyDescent="0.25">
      <c r="C3631" s="5"/>
    </row>
    <row r="3632" spans="3:3" x14ac:dyDescent="0.25">
      <c r="C3632" s="5"/>
    </row>
    <row r="3633" spans="3:3" x14ac:dyDescent="0.25">
      <c r="C3633" s="5"/>
    </row>
    <row r="3634" spans="3:3" x14ac:dyDescent="0.25">
      <c r="C3634" s="5"/>
    </row>
    <row r="3638" spans="3:3" x14ac:dyDescent="0.25">
      <c r="C3638" s="5"/>
    </row>
    <row r="3639" spans="3:3" x14ac:dyDescent="0.25">
      <c r="C3639" s="5"/>
    </row>
    <row r="3640" spans="3:3" x14ac:dyDescent="0.25">
      <c r="C3640" s="5"/>
    </row>
    <row r="3642" spans="3:3" x14ac:dyDescent="0.25">
      <c r="C3642" s="5"/>
    </row>
    <row r="3643" spans="3:3" x14ac:dyDescent="0.25">
      <c r="C3643" s="5"/>
    </row>
    <row r="3644" spans="3:3" x14ac:dyDescent="0.25">
      <c r="C3644" s="5"/>
    </row>
    <row r="3645" spans="3:3" x14ac:dyDescent="0.25">
      <c r="C3645" s="5"/>
    </row>
    <row r="3646" spans="3:3" x14ac:dyDescent="0.25">
      <c r="C3646" s="5"/>
    </row>
    <row r="3647" spans="3:3" x14ac:dyDescent="0.25">
      <c r="C3647" s="5"/>
    </row>
    <row r="3648" spans="3:3" x14ac:dyDescent="0.25">
      <c r="C3648" s="5"/>
    </row>
    <row r="3649" spans="3:3" x14ac:dyDescent="0.25">
      <c r="C3649" s="5"/>
    </row>
    <row r="3652" spans="3:3" x14ac:dyDescent="0.25">
      <c r="C3652" s="5"/>
    </row>
    <row r="3653" spans="3:3" x14ac:dyDescent="0.25">
      <c r="C3653" s="5"/>
    </row>
    <row r="3654" spans="3:3" x14ac:dyDescent="0.25">
      <c r="C3654" s="5"/>
    </row>
    <row r="3655" spans="3:3" x14ac:dyDescent="0.25">
      <c r="C3655" s="5"/>
    </row>
    <row r="3656" spans="3:3" x14ac:dyDescent="0.25">
      <c r="C3656" s="5"/>
    </row>
    <row r="3657" spans="3:3" x14ac:dyDescent="0.25">
      <c r="C3657" s="5"/>
    </row>
    <row r="3658" spans="3:3" x14ac:dyDescent="0.25">
      <c r="C3658" s="5"/>
    </row>
    <row r="3659" spans="3:3" x14ac:dyDescent="0.25">
      <c r="C3659" s="5"/>
    </row>
    <row r="3660" spans="3:3" x14ac:dyDescent="0.25">
      <c r="C3660" s="5"/>
    </row>
    <row r="3661" spans="3:3" x14ac:dyDescent="0.25">
      <c r="C3661" s="5"/>
    </row>
    <row r="3663" spans="3:3" x14ac:dyDescent="0.25">
      <c r="C3663" s="5"/>
    </row>
    <row r="3665" spans="3:3" x14ac:dyDescent="0.25">
      <c r="C3665" s="5"/>
    </row>
    <row r="3666" spans="3:3" x14ac:dyDescent="0.25">
      <c r="C3666" s="5"/>
    </row>
    <row r="3667" spans="3:3" x14ac:dyDescent="0.25">
      <c r="C3667" s="5"/>
    </row>
    <row r="3668" spans="3:3" x14ac:dyDescent="0.25">
      <c r="C3668" s="5"/>
    </row>
    <row r="3669" spans="3:3" x14ac:dyDescent="0.25">
      <c r="C3669" s="5"/>
    </row>
    <row r="3670" spans="3:3" x14ac:dyDescent="0.25">
      <c r="C3670" s="5"/>
    </row>
    <row r="3671" spans="3:3" x14ac:dyDescent="0.25">
      <c r="C3671" s="5"/>
    </row>
    <row r="3672" spans="3:3" x14ac:dyDescent="0.25">
      <c r="C3672" s="5"/>
    </row>
    <row r="3673" spans="3:3" x14ac:dyDescent="0.25">
      <c r="C3673" s="5"/>
    </row>
    <row r="3674" spans="3:3" x14ac:dyDescent="0.25">
      <c r="C3674" s="5"/>
    </row>
    <row r="3675" spans="3:3" x14ac:dyDescent="0.25">
      <c r="C3675" s="5"/>
    </row>
    <row r="3676" spans="3:3" x14ac:dyDescent="0.25">
      <c r="C3676" s="5"/>
    </row>
    <row r="3677" spans="3:3" x14ac:dyDescent="0.25">
      <c r="C3677" s="5"/>
    </row>
    <row r="3678" spans="3:3" x14ac:dyDescent="0.25">
      <c r="C3678" s="5"/>
    </row>
    <row r="3679" spans="3:3" x14ac:dyDescent="0.25">
      <c r="C3679" s="5"/>
    </row>
    <row r="3680" spans="3:3" x14ac:dyDescent="0.25">
      <c r="C3680" s="5"/>
    </row>
    <row r="3681" spans="3:3" x14ac:dyDescent="0.25">
      <c r="C3681" s="5"/>
    </row>
    <row r="3682" spans="3:3" x14ac:dyDescent="0.25">
      <c r="C3682" s="5"/>
    </row>
    <row r="3683" spans="3:3" x14ac:dyDescent="0.25">
      <c r="C3683" s="5"/>
    </row>
    <row r="3684" spans="3:3" x14ac:dyDescent="0.25">
      <c r="C3684" s="5"/>
    </row>
    <row r="3685" spans="3:3" x14ac:dyDescent="0.25">
      <c r="C3685" s="5"/>
    </row>
    <row r="3686" spans="3:3" x14ac:dyDescent="0.25">
      <c r="C3686" s="5"/>
    </row>
    <row r="3687" spans="3:3" x14ac:dyDescent="0.25">
      <c r="C3687" s="5"/>
    </row>
    <row r="3688" spans="3:3" x14ac:dyDescent="0.25">
      <c r="C3688" s="5"/>
    </row>
    <row r="3689" spans="3:3" x14ac:dyDescent="0.25">
      <c r="C3689" s="5"/>
    </row>
    <row r="3690" spans="3:3" x14ac:dyDescent="0.25">
      <c r="C3690" s="5"/>
    </row>
    <row r="3691" spans="3:3" x14ac:dyDescent="0.25">
      <c r="C3691" s="5"/>
    </row>
    <row r="3692" spans="3:3" x14ac:dyDescent="0.25">
      <c r="C3692" s="5"/>
    </row>
    <row r="3693" spans="3:3" x14ac:dyDescent="0.25">
      <c r="C3693" s="5"/>
    </row>
    <row r="3694" spans="3:3" x14ac:dyDescent="0.25">
      <c r="C3694" s="5"/>
    </row>
    <row r="3695" spans="3:3" x14ac:dyDescent="0.25">
      <c r="C3695" s="5"/>
    </row>
    <row r="3696" spans="3:3" x14ac:dyDescent="0.25">
      <c r="C3696" s="5"/>
    </row>
    <row r="3697" spans="3:3" x14ac:dyDescent="0.25">
      <c r="C3697" s="5"/>
    </row>
    <row r="3698" spans="3:3" x14ac:dyDescent="0.25">
      <c r="C3698" s="5"/>
    </row>
    <row r="3699" spans="3:3" x14ac:dyDescent="0.25">
      <c r="C3699" s="5"/>
    </row>
    <row r="3700" spans="3:3" x14ac:dyDescent="0.25">
      <c r="C3700" s="5"/>
    </row>
    <row r="3701" spans="3:3" x14ac:dyDescent="0.25">
      <c r="C3701" s="5"/>
    </row>
    <row r="3702" spans="3:3" x14ac:dyDescent="0.25">
      <c r="C3702" s="5"/>
    </row>
    <row r="3703" spans="3:3" x14ac:dyDescent="0.25">
      <c r="C3703" s="5"/>
    </row>
    <row r="3704" spans="3:3" x14ac:dyDescent="0.25">
      <c r="C3704" s="5"/>
    </row>
    <row r="3705" spans="3:3" x14ac:dyDescent="0.25">
      <c r="C3705" s="5"/>
    </row>
    <row r="3706" spans="3:3" x14ac:dyDescent="0.25">
      <c r="C3706" s="5"/>
    </row>
    <row r="3707" spans="3:3" x14ac:dyDescent="0.25">
      <c r="C3707" s="5"/>
    </row>
    <row r="3708" spans="3:3" x14ac:dyDescent="0.25">
      <c r="C3708" s="5"/>
    </row>
    <row r="3709" spans="3:3" x14ac:dyDescent="0.25">
      <c r="C3709" s="5"/>
    </row>
    <row r="3710" spans="3:3" x14ac:dyDescent="0.25">
      <c r="C3710" s="5"/>
    </row>
    <row r="3711" spans="3:3" x14ac:dyDescent="0.25">
      <c r="C3711" s="5"/>
    </row>
    <row r="3712" spans="3:3" x14ac:dyDescent="0.25">
      <c r="C3712" s="5"/>
    </row>
    <row r="3713" spans="3:3" x14ac:dyDescent="0.25">
      <c r="C3713" s="5"/>
    </row>
    <row r="3714" spans="3:3" x14ac:dyDescent="0.25">
      <c r="C3714" s="5"/>
    </row>
    <row r="3715" spans="3:3" x14ac:dyDescent="0.25">
      <c r="C3715" s="5"/>
    </row>
    <row r="3716" spans="3:3" x14ac:dyDescent="0.25">
      <c r="C3716" s="5"/>
    </row>
    <row r="3717" spans="3:3" x14ac:dyDescent="0.25">
      <c r="C3717" s="5"/>
    </row>
    <row r="3718" spans="3:3" x14ac:dyDescent="0.25">
      <c r="C3718" s="5"/>
    </row>
    <row r="3719" spans="3:3" x14ac:dyDescent="0.25">
      <c r="C3719" s="5"/>
    </row>
    <row r="3720" spans="3:3" x14ac:dyDescent="0.25">
      <c r="C3720" s="5"/>
    </row>
    <row r="3727" spans="3:3" x14ac:dyDescent="0.25">
      <c r="C3727" s="5"/>
    </row>
    <row r="3728" spans="3:3" x14ac:dyDescent="0.25">
      <c r="C3728" s="5"/>
    </row>
    <row r="3729" spans="3:3" x14ac:dyDescent="0.25">
      <c r="C3729" s="5"/>
    </row>
    <row r="3730" spans="3:3" x14ac:dyDescent="0.25">
      <c r="C3730" s="5"/>
    </row>
    <row r="3731" spans="3:3" x14ac:dyDescent="0.25">
      <c r="C3731" s="5"/>
    </row>
    <row r="3732" spans="3:3" x14ac:dyDescent="0.25">
      <c r="C3732" s="5"/>
    </row>
    <row r="3733" spans="3:3" x14ac:dyDescent="0.25">
      <c r="C3733" s="5"/>
    </row>
    <row r="3734" spans="3:3" x14ac:dyDescent="0.25">
      <c r="C3734" s="5"/>
    </row>
    <row r="3735" spans="3:3" x14ac:dyDescent="0.25">
      <c r="C3735" s="5"/>
    </row>
    <row r="3736" spans="3:3" x14ac:dyDescent="0.25">
      <c r="C3736" s="5"/>
    </row>
    <row r="3737" spans="3:3" x14ac:dyDescent="0.25">
      <c r="C3737" s="5"/>
    </row>
    <row r="3738" spans="3:3" x14ac:dyDescent="0.25">
      <c r="C3738" s="5"/>
    </row>
    <row r="3739" spans="3:3" x14ac:dyDescent="0.25">
      <c r="C3739" s="5"/>
    </row>
    <row r="3740" spans="3:3" x14ac:dyDescent="0.25">
      <c r="C3740" s="5"/>
    </row>
    <row r="3745" spans="3:3" x14ac:dyDescent="0.25">
      <c r="C3745" s="5"/>
    </row>
    <row r="3746" spans="3:3" x14ac:dyDescent="0.25">
      <c r="C3746" s="5"/>
    </row>
    <row r="3747" spans="3:3" x14ac:dyDescent="0.25">
      <c r="C3747" s="5"/>
    </row>
    <row r="3748" spans="3:3" x14ac:dyDescent="0.25">
      <c r="C3748" s="5"/>
    </row>
    <row r="3749" spans="3:3" x14ac:dyDescent="0.25">
      <c r="C3749" s="5"/>
    </row>
    <row r="3750" spans="3:3" x14ac:dyDescent="0.25">
      <c r="C3750" s="5"/>
    </row>
    <row r="3751" spans="3:3" x14ac:dyDescent="0.25">
      <c r="C3751" s="5"/>
    </row>
    <row r="3752" spans="3:3" x14ac:dyDescent="0.25">
      <c r="C3752" s="5"/>
    </row>
    <row r="3753" spans="3:3" x14ac:dyDescent="0.25">
      <c r="C3753" s="5"/>
    </row>
    <row r="3754" spans="3:3" x14ac:dyDescent="0.25">
      <c r="C3754" s="5"/>
    </row>
    <row r="3755" spans="3:3" x14ac:dyDescent="0.25">
      <c r="C3755" s="5"/>
    </row>
    <row r="3756" spans="3:3" x14ac:dyDescent="0.25">
      <c r="C3756" s="5"/>
    </row>
    <row r="3757" spans="3:3" x14ac:dyDescent="0.25">
      <c r="C3757" s="5"/>
    </row>
    <row r="3758" spans="3:3" x14ac:dyDescent="0.25">
      <c r="C3758" s="5"/>
    </row>
    <row r="3759" spans="3:3" x14ac:dyDescent="0.25">
      <c r="C3759" s="5"/>
    </row>
    <row r="3760" spans="3:3" x14ac:dyDescent="0.25">
      <c r="C3760" s="5"/>
    </row>
    <row r="3761" spans="3:3" x14ac:dyDescent="0.25">
      <c r="C3761" s="5"/>
    </row>
    <row r="3762" spans="3:3" x14ac:dyDescent="0.25">
      <c r="C3762" s="5"/>
    </row>
    <row r="3763" spans="3:3" x14ac:dyDescent="0.25">
      <c r="C3763" s="5"/>
    </row>
    <row r="3767" spans="3:3" x14ac:dyDescent="0.25">
      <c r="C3767" s="5"/>
    </row>
    <row r="3768" spans="3:3" x14ac:dyDescent="0.25">
      <c r="C3768" s="5"/>
    </row>
    <row r="3769" spans="3:3" x14ac:dyDescent="0.25">
      <c r="C3769" s="5"/>
    </row>
    <row r="3770" spans="3:3" x14ac:dyDescent="0.25">
      <c r="C3770" s="5"/>
    </row>
    <row r="3771" spans="3:3" x14ac:dyDescent="0.25">
      <c r="C3771" s="5"/>
    </row>
    <row r="3772" spans="3:3" x14ac:dyDescent="0.25">
      <c r="C3772" s="5"/>
    </row>
    <row r="3773" spans="3:3" x14ac:dyDescent="0.25">
      <c r="C3773" s="5"/>
    </row>
    <row r="3774" spans="3:3" x14ac:dyDescent="0.25">
      <c r="C3774" s="5"/>
    </row>
    <row r="3775" spans="3:3" x14ac:dyDescent="0.25">
      <c r="C3775" s="5"/>
    </row>
    <row r="3776" spans="3:3" x14ac:dyDescent="0.25">
      <c r="C3776" s="5"/>
    </row>
    <row r="3777" spans="3:3" x14ac:dyDescent="0.25">
      <c r="C3777" s="5"/>
    </row>
    <row r="3778" spans="3:3" x14ac:dyDescent="0.25">
      <c r="C3778" s="5"/>
    </row>
    <row r="3779" spans="3:3" x14ac:dyDescent="0.25">
      <c r="C3779" s="5"/>
    </row>
    <row r="3780" spans="3:3" x14ac:dyDescent="0.25">
      <c r="C3780" s="5"/>
    </row>
    <row r="3781" spans="3:3" x14ac:dyDescent="0.25">
      <c r="C3781" s="5"/>
    </row>
    <row r="3782" spans="3:3" x14ac:dyDescent="0.25">
      <c r="C3782" s="5"/>
    </row>
    <row r="3783" spans="3:3" x14ac:dyDescent="0.25">
      <c r="C3783" s="5"/>
    </row>
    <row r="3784" spans="3:3" x14ac:dyDescent="0.25">
      <c r="C3784" s="5"/>
    </row>
    <row r="3785" spans="3:3" x14ac:dyDescent="0.25">
      <c r="C3785" s="5"/>
    </row>
    <row r="3786" spans="3:3" x14ac:dyDescent="0.25">
      <c r="C3786" s="5"/>
    </row>
    <row r="3787" spans="3:3" x14ac:dyDescent="0.25">
      <c r="C3787" s="5"/>
    </row>
    <row r="3788" spans="3:3" x14ac:dyDescent="0.25">
      <c r="C3788" s="5"/>
    </row>
    <row r="3790" spans="3:3" x14ac:dyDescent="0.25">
      <c r="C3790" s="5"/>
    </row>
    <row r="3791" spans="3:3" x14ac:dyDescent="0.25">
      <c r="C3791" s="5"/>
    </row>
    <row r="3792" spans="3:3" x14ac:dyDescent="0.25">
      <c r="C3792" s="5"/>
    </row>
    <row r="3793" spans="3:3" x14ac:dyDescent="0.25">
      <c r="C3793" s="5"/>
    </row>
    <row r="3794" spans="3:3" x14ac:dyDescent="0.25">
      <c r="C3794" s="5"/>
    </row>
    <row r="3795" spans="3:3" x14ac:dyDescent="0.25">
      <c r="C3795" s="5"/>
    </row>
    <row r="3796" spans="3:3" x14ac:dyDescent="0.25">
      <c r="C3796" s="5"/>
    </row>
    <row r="3797" spans="3:3" x14ac:dyDescent="0.25">
      <c r="C3797" s="5"/>
    </row>
    <row r="3798" spans="3:3" x14ac:dyDescent="0.25">
      <c r="C3798" s="5"/>
    </row>
    <row r="3804" spans="3:3" x14ac:dyDescent="0.25">
      <c r="C3804" s="5"/>
    </row>
    <row r="3805" spans="3:3" x14ac:dyDescent="0.25">
      <c r="C3805" s="5"/>
    </row>
    <row r="3806" spans="3:3" x14ac:dyDescent="0.25">
      <c r="C3806" s="5"/>
    </row>
    <row r="3807" spans="3:3" x14ac:dyDescent="0.25">
      <c r="C3807" s="5"/>
    </row>
    <row r="3808" spans="3:3" x14ac:dyDescent="0.25">
      <c r="C3808" s="5"/>
    </row>
    <row r="3809" spans="3:3" x14ac:dyDescent="0.25">
      <c r="C3809" s="5"/>
    </row>
    <row r="3810" spans="3:3" x14ac:dyDescent="0.25">
      <c r="C3810" s="5"/>
    </row>
    <row r="3811" spans="3:3" x14ac:dyDescent="0.25">
      <c r="C3811" s="5"/>
    </row>
    <row r="3812" spans="3:3" x14ac:dyDescent="0.25">
      <c r="C3812" s="5"/>
    </row>
    <row r="3813" spans="3:3" x14ac:dyDescent="0.25">
      <c r="C3813" s="5"/>
    </row>
    <row r="3814" spans="3:3" x14ac:dyDescent="0.25">
      <c r="C3814" s="5"/>
    </row>
    <row r="3815" spans="3:3" x14ac:dyDescent="0.25">
      <c r="C3815" s="5"/>
    </row>
    <row r="3816" spans="3:3" x14ac:dyDescent="0.25">
      <c r="C3816" s="5"/>
    </row>
    <row r="3817" spans="3:3" x14ac:dyDescent="0.25">
      <c r="C3817" s="5"/>
    </row>
    <row r="3818" spans="3:3" x14ac:dyDescent="0.25">
      <c r="C3818" s="5"/>
    </row>
    <row r="3819" spans="3:3" x14ac:dyDescent="0.25">
      <c r="C3819" s="5"/>
    </row>
    <row r="3820" spans="3:3" x14ac:dyDescent="0.25">
      <c r="C3820" s="5"/>
    </row>
    <row r="3821" spans="3:3" x14ac:dyDescent="0.25">
      <c r="C3821" s="5"/>
    </row>
    <row r="3822" spans="3:3" x14ac:dyDescent="0.25">
      <c r="C3822" s="5"/>
    </row>
    <row r="3823" spans="3:3" x14ac:dyDescent="0.25">
      <c r="C3823" s="5"/>
    </row>
    <row r="3824" spans="3:3" x14ac:dyDescent="0.25">
      <c r="C3824" s="5"/>
    </row>
    <row r="3825" spans="3:3" x14ac:dyDescent="0.25">
      <c r="C3825" s="5"/>
    </row>
    <row r="3826" spans="3:3" x14ac:dyDescent="0.25">
      <c r="C3826" s="5"/>
    </row>
    <row r="3827" spans="3:3" x14ac:dyDescent="0.25">
      <c r="C3827" s="5"/>
    </row>
    <row r="3828" spans="3:3" x14ac:dyDescent="0.25">
      <c r="C3828" s="5"/>
    </row>
    <row r="3829" spans="3:3" x14ac:dyDescent="0.25">
      <c r="C3829" s="5"/>
    </row>
    <row r="3830" spans="3:3" x14ac:dyDescent="0.25">
      <c r="C3830" s="5"/>
    </row>
    <row r="3831" spans="3:3" x14ac:dyDescent="0.25">
      <c r="C3831" s="5"/>
    </row>
    <row r="3832" spans="3:3" x14ac:dyDescent="0.25">
      <c r="C3832" s="5"/>
    </row>
    <row r="3833" spans="3:3" x14ac:dyDescent="0.25">
      <c r="C3833" s="5"/>
    </row>
    <row r="3834" spans="3:3" x14ac:dyDescent="0.25">
      <c r="C3834" s="5"/>
    </row>
    <row r="3835" spans="3:3" x14ac:dyDescent="0.25">
      <c r="C3835" s="5"/>
    </row>
    <row r="3836" spans="3:3" x14ac:dyDescent="0.25">
      <c r="C3836" s="5"/>
    </row>
    <row r="3837" spans="3:3" x14ac:dyDescent="0.25">
      <c r="C3837" s="5"/>
    </row>
    <row r="3838" spans="3:3" x14ac:dyDescent="0.25">
      <c r="C3838" s="5"/>
    </row>
    <row r="3839" spans="3:3" x14ac:dyDescent="0.25">
      <c r="C3839" s="5"/>
    </row>
    <row r="3840" spans="3:3" x14ac:dyDescent="0.25">
      <c r="C3840" s="5"/>
    </row>
    <row r="3841" spans="3:3" x14ac:dyDescent="0.25">
      <c r="C3841" s="5"/>
    </row>
    <row r="3842" spans="3:3" x14ac:dyDescent="0.25">
      <c r="C3842" s="5"/>
    </row>
    <row r="3843" spans="3:3" x14ac:dyDescent="0.25">
      <c r="C3843" s="5"/>
    </row>
    <row r="3844" spans="3:3" x14ac:dyDescent="0.25">
      <c r="C3844" s="5"/>
    </row>
    <row r="3845" spans="3:3" x14ac:dyDescent="0.25">
      <c r="C3845" s="5"/>
    </row>
    <row r="3846" spans="3:3" x14ac:dyDescent="0.25">
      <c r="C3846" s="5"/>
    </row>
    <row r="3847" spans="3:3" x14ac:dyDescent="0.25">
      <c r="C3847" s="5"/>
    </row>
    <row r="3848" spans="3:3" x14ac:dyDescent="0.25">
      <c r="C3848" s="5"/>
    </row>
    <row r="3849" spans="3:3" x14ac:dyDescent="0.25">
      <c r="C3849" s="5"/>
    </row>
    <row r="3850" spans="3:3" x14ac:dyDescent="0.25">
      <c r="C3850" s="5"/>
    </row>
    <row r="3851" spans="3:3" x14ac:dyDescent="0.25">
      <c r="C3851" s="5"/>
    </row>
    <row r="3852" spans="3:3" x14ac:dyDescent="0.25">
      <c r="C3852" s="5"/>
    </row>
    <row r="3853" spans="3:3" x14ac:dyDescent="0.25">
      <c r="C3853" s="5"/>
    </row>
    <row r="3854" spans="3:3" x14ac:dyDescent="0.25">
      <c r="C3854" s="5"/>
    </row>
    <row r="3855" spans="3:3" x14ac:dyDescent="0.25">
      <c r="C3855" s="5"/>
    </row>
    <row r="3856" spans="3:3" x14ac:dyDescent="0.25">
      <c r="C3856" s="5"/>
    </row>
    <row r="3857" spans="3:3" x14ac:dyDescent="0.25">
      <c r="C3857" s="5"/>
    </row>
    <row r="3858" spans="3:3" x14ac:dyDescent="0.25">
      <c r="C3858" s="5"/>
    </row>
    <row r="3859" spans="3:3" x14ac:dyDescent="0.25">
      <c r="C3859" s="5"/>
    </row>
    <row r="3860" spans="3:3" x14ac:dyDescent="0.25">
      <c r="C3860" s="5"/>
    </row>
    <row r="3861" spans="3:3" x14ac:dyDescent="0.25">
      <c r="C3861" s="5"/>
    </row>
    <row r="3862" spans="3:3" x14ac:dyDescent="0.25">
      <c r="C3862" s="5"/>
    </row>
    <row r="3863" spans="3:3" x14ac:dyDescent="0.25">
      <c r="C3863" s="5"/>
    </row>
    <row r="3864" spans="3:3" x14ac:dyDescent="0.25">
      <c r="C3864" s="5"/>
    </row>
    <row r="3865" spans="3:3" x14ac:dyDescent="0.25">
      <c r="C3865" s="5"/>
    </row>
    <row r="3866" spans="3:3" x14ac:dyDescent="0.25">
      <c r="C3866" s="5"/>
    </row>
    <row r="3867" spans="3:3" x14ac:dyDescent="0.25">
      <c r="C3867" s="5"/>
    </row>
    <row r="3868" spans="3:3" x14ac:dyDescent="0.25">
      <c r="C3868" s="5"/>
    </row>
    <row r="3869" spans="3:3" x14ac:dyDescent="0.25">
      <c r="C3869" s="5"/>
    </row>
    <row r="3870" spans="3:3" x14ac:dyDescent="0.25">
      <c r="C3870" s="5"/>
    </row>
    <row r="3871" spans="3:3" x14ac:dyDescent="0.25">
      <c r="C3871" s="5"/>
    </row>
    <row r="3872" spans="3:3" x14ac:dyDescent="0.25">
      <c r="C3872" s="5"/>
    </row>
    <row r="3873" spans="3:3" x14ac:dyDescent="0.25">
      <c r="C3873" s="5"/>
    </row>
    <row r="3874" spans="3:3" x14ac:dyDescent="0.25">
      <c r="C3874" s="5"/>
    </row>
    <row r="3875" spans="3:3" x14ac:dyDescent="0.25">
      <c r="C3875" s="5"/>
    </row>
    <row r="3876" spans="3:3" x14ac:dyDescent="0.25">
      <c r="C3876" s="5"/>
    </row>
    <row r="3877" spans="3:3" x14ac:dyDescent="0.25">
      <c r="C3877" s="5"/>
    </row>
    <row r="3878" spans="3:3" x14ac:dyDescent="0.25">
      <c r="C3878" s="5"/>
    </row>
    <row r="3879" spans="3:3" x14ac:dyDescent="0.25">
      <c r="C3879" s="5"/>
    </row>
    <row r="3880" spans="3:3" x14ac:dyDescent="0.25">
      <c r="C3880" s="5"/>
    </row>
    <row r="3881" spans="3:3" x14ac:dyDescent="0.25">
      <c r="C3881" s="5"/>
    </row>
    <row r="3882" spans="3:3" x14ac:dyDescent="0.25">
      <c r="C3882" s="5"/>
    </row>
    <row r="3883" spans="3:3" x14ac:dyDescent="0.25">
      <c r="C3883" s="5"/>
    </row>
    <row r="3884" spans="3:3" x14ac:dyDescent="0.25">
      <c r="C3884" s="5"/>
    </row>
    <row r="3885" spans="3:3" x14ac:dyDescent="0.25">
      <c r="C3885" s="5"/>
    </row>
    <row r="3886" spans="3:3" x14ac:dyDescent="0.25">
      <c r="C3886" s="5"/>
    </row>
    <row r="3887" spans="3:3" x14ac:dyDescent="0.25">
      <c r="C3887" s="5"/>
    </row>
    <row r="3888" spans="3:3" x14ac:dyDescent="0.25">
      <c r="C3888" s="5"/>
    </row>
    <row r="3889" spans="3:3" x14ac:dyDescent="0.25">
      <c r="C3889" s="5"/>
    </row>
    <row r="3890" spans="3:3" x14ac:dyDescent="0.25">
      <c r="C3890" s="5"/>
    </row>
    <row r="3891" spans="3:3" x14ac:dyDescent="0.25">
      <c r="C3891" s="5"/>
    </row>
    <row r="3892" spans="3:3" x14ac:dyDescent="0.25">
      <c r="C3892" s="5"/>
    </row>
    <row r="3893" spans="3:3" x14ac:dyDescent="0.25">
      <c r="C3893" s="5"/>
    </row>
    <row r="3895" spans="3:3" x14ac:dyDescent="0.25">
      <c r="C3895" s="5"/>
    </row>
    <row r="3896" spans="3:3" x14ac:dyDescent="0.25">
      <c r="C3896" s="5"/>
    </row>
    <row r="3897" spans="3:3" x14ac:dyDescent="0.25">
      <c r="C3897" s="5"/>
    </row>
    <row r="3898" spans="3:3" x14ac:dyDescent="0.25">
      <c r="C3898" s="5"/>
    </row>
    <row r="3899" spans="3:3" x14ac:dyDescent="0.25">
      <c r="C3899" s="5"/>
    </row>
    <row r="3900" spans="3:3" x14ac:dyDescent="0.25">
      <c r="C3900" s="5"/>
    </row>
    <row r="3901" spans="3:3" x14ac:dyDescent="0.25">
      <c r="C3901" s="5"/>
    </row>
    <row r="3902" spans="3:3" x14ac:dyDescent="0.25">
      <c r="C3902" s="5"/>
    </row>
    <row r="3908" spans="3:3" x14ac:dyDescent="0.25">
      <c r="C3908" s="5"/>
    </row>
    <row r="3909" spans="3:3" x14ac:dyDescent="0.25">
      <c r="C3909" s="5"/>
    </row>
    <row r="3910" spans="3:3" x14ac:dyDescent="0.25">
      <c r="C3910" s="5"/>
    </row>
    <row r="3911" spans="3:3" x14ac:dyDescent="0.25">
      <c r="C3911" s="5"/>
    </row>
    <row r="3912" spans="3:3" x14ac:dyDescent="0.25">
      <c r="C3912" s="5"/>
    </row>
    <row r="3913" spans="3:3" x14ac:dyDescent="0.25">
      <c r="C3913" s="5"/>
    </row>
    <row r="3914" spans="3:3" x14ac:dyDescent="0.25">
      <c r="C3914" s="5"/>
    </row>
    <row r="3915" spans="3:3" x14ac:dyDescent="0.25">
      <c r="C3915" s="5"/>
    </row>
    <row r="3916" spans="3:3" x14ac:dyDescent="0.25">
      <c r="C3916" s="5"/>
    </row>
    <row r="3917" spans="3:3" x14ac:dyDescent="0.25">
      <c r="C3917" s="5"/>
    </row>
    <row r="3918" spans="3:3" x14ac:dyDescent="0.25">
      <c r="C3918" s="5"/>
    </row>
    <row r="3919" spans="3:3" x14ac:dyDescent="0.25">
      <c r="C3919" s="5"/>
    </row>
    <row r="3920" spans="3:3" x14ac:dyDescent="0.25">
      <c r="C3920" s="5"/>
    </row>
    <row r="3921" spans="3:3" x14ac:dyDescent="0.25">
      <c r="C3921" s="5"/>
    </row>
    <row r="3922" spans="3:3" x14ac:dyDescent="0.25">
      <c r="C3922" s="5"/>
    </row>
    <row r="3925" spans="3:3" x14ac:dyDescent="0.25">
      <c r="C3925" s="5"/>
    </row>
    <row r="3926" spans="3:3" x14ac:dyDescent="0.25">
      <c r="C3926" s="5"/>
    </row>
    <row r="3927" spans="3:3" x14ac:dyDescent="0.25">
      <c r="C3927" s="5"/>
    </row>
    <row r="3928" spans="3:3" x14ac:dyDescent="0.25">
      <c r="C3928" s="5"/>
    </row>
    <row r="3929" spans="3:3" x14ac:dyDescent="0.25">
      <c r="C3929" s="5"/>
    </row>
    <row r="3930" spans="3:3" x14ac:dyDescent="0.25">
      <c r="C3930" s="5"/>
    </row>
    <row r="3945" spans="3:3" x14ac:dyDescent="0.25">
      <c r="C3945" s="5"/>
    </row>
    <row r="3946" spans="3:3" x14ac:dyDescent="0.25">
      <c r="C3946" s="5"/>
    </row>
    <row r="3947" spans="3:3" x14ac:dyDescent="0.25">
      <c r="C3947" s="5"/>
    </row>
    <row r="3948" spans="3:3" x14ac:dyDescent="0.25">
      <c r="C3948" s="5"/>
    </row>
    <row r="3949" spans="3:3" x14ac:dyDescent="0.25">
      <c r="C3949" s="5"/>
    </row>
    <row r="3950" spans="3:3" x14ac:dyDescent="0.25">
      <c r="C3950" s="5"/>
    </row>
    <row r="3951" spans="3:3" x14ac:dyDescent="0.25">
      <c r="C3951" s="5"/>
    </row>
    <row r="3952" spans="3:3" x14ac:dyDescent="0.25">
      <c r="C3952" s="5"/>
    </row>
    <row r="3953" spans="3:3" x14ac:dyDescent="0.25">
      <c r="C3953" s="5"/>
    </row>
    <row r="3954" spans="3:3" x14ac:dyDescent="0.25">
      <c r="C3954" s="5"/>
    </row>
    <row r="3955" spans="3:3" x14ac:dyDescent="0.25">
      <c r="C3955" s="5"/>
    </row>
    <row r="3956" spans="3:3" x14ac:dyDescent="0.25">
      <c r="C3956" s="5"/>
    </row>
    <row r="3957" spans="3:3" x14ac:dyDescent="0.25">
      <c r="C3957" s="5"/>
    </row>
    <row r="3958" spans="3:3" x14ac:dyDescent="0.25">
      <c r="C3958" s="5"/>
    </row>
    <row r="3959" spans="3:3" x14ac:dyDescent="0.25">
      <c r="C3959" s="5"/>
    </row>
    <row r="3960" spans="3:3" x14ac:dyDescent="0.25">
      <c r="C3960" s="5"/>
    </row>
    <row r="3961" spans="3:3" x14ac:dyDescent="0.25">
      <c r="C3961" s="5"/>
    </row>
    <row r="3962" spans="3:3" x14ac:dyDescent="0.25">
      <c r="C3962" s="5"/>
    </row>
    <row r="3963" spans="3:3" x14ac:dyDescent="0.25">
      <c r="C3963" s="5"/>
    </row>
    <row r="3964" spans="3:3" x14ac:dyDescent="0.25">
      <c r="C3964" s="5"/>
    </row>
    <row r="3971" spans="3:3" x14ac:dyDescent="0.25">
      <c r="C3971" s="5"/>
    </row>
    <row r="3972" spans="3:3" x14ac:dyDescent="0.25">
      <c r="C3972" s="5"/>
    </row>
    <row r="3973" spans="3:3" x14ac:dyDescent="0.25">
      <c r="C3973" s="5"/>
    </row>
    <row r="3974" spans="3:3" x14ac:dyDescent="0.25">
      <c r="C3974" s="5"/>
    </row>
    <row r="3975" spans="3:3" x14ac:dyDescent="0.25">
      <c r="C3975" s="5"/>
    </row>
    <row r="3976" spans="3:3" x14ac:dyDescent="0.25">
      <c r="C3976" s="5"/>
    </row>
    <row r="3977" spans="3:3" x14ac:dyDescent="0.25">
      <c r="C3977" s="5"/>
    </row>
    <row r="3978" spans="3:3" x14ac:dyDescent="0.25">
      <c r="C3978" s="5"/>
    </row>
    <row r="3979" spans="3:3" x14ac:dyDescent="0.25">
      <c r="C3979" s="5"/>
    </row>
    <row r="3980" spans="3:3" x14ac:dyDescent="0.25">
      <c r="C3980" s="5"/>
    </row>
    <row r="3981" spans="3:3" x14ac:dyDescent="0.25">
      <c r="C3981" s="5"/>
    </row>
    <row r="3982" spans="3:3" x14ac:dyDescent="0.25">
      <c r="C3982" s="5"/>
    </row>
    <row r="3983" spans="3:3" x14ac:dyDescent="0.25">
      <c r="C3983" s="5"/>
    </row>
    <row r="3989" spans="3:3" x14ac:dyDescent="0.25">
      <c r="C3989" s="5"/>
    </row>
    <row r="3990" spans="3:3" x14ac:dyDescent="0.25">
      <c r="C3990" s="5"/>
    </row>
    <row r="3991" spans="3:3" x14ac:dyDescent="0.25">
      <c r="C3991" s="5"/>
    </row>
    <row r="3992" spans="3:3" x14ac:dyDescent="0.25">
      <c r="C3992" s="5"/>
    </row>
    <row r="3993" spans="3:3" x14ac:dyDescent="0.25">
      <c r="C3993" s="5"/>
    </row>
    <row r="3994" spans="3:3" x14ac:dyDescent="0.25">
      <c r="C3994" s="5"/>
    </row>
    <row r="3995" spans="3:3" x14ac:dyDescent="0.25">
      <c r="C3995" s="5"/>
    </row>
    <row r="3996" spans="3:3" x14ac:dyDescent="0.25">
      <c r="C3996" s="5"/>
    </row>
    <row r="4005" spans="3:3" x14ac:dyDescent="0.25">
      <c r="C4005" s="5"/>
    </row>
    <row r="4006" spans="3:3" x14ac:dyDescent="0.25">
      <c r="C4006" s="5"/>
    </row>
    <row r="4007" spans="3:3" x14ac:dyDescent="0.25">
      <c r="C4007" s="5"/>
    </row>
    <row r="4008" spans="3:3" x14ac:dyDescent="0.25">
      <c r="C4008" s="5"/>
    </row>
    <row r="4009" spans="3:3" x14ac:dyDescent="0.25">
      <c r="C4009" s="5"/>
    </row>
    <row r="4010" spans="3:3" x14ac:dyDescent="0.25">
      <c r="C4010" s="5"/>
    </row>
    <row r="4011" spans="3:3" x14ac:dyDescent="0.25">
      <c r="C4011" s="5"/>
    </row>
    <row r="4012" spans="3:3" x14ac:dyDescent="0.25">
      <c r="C4012" s="5"/>
    </row>
    <row r="4013" spans="3:3" x14ac:dyDescent="0.25">
      <c r="C4013" s="5"/>
    </row>
    <row r="4014" spans="3:3" x14ac:dyDescent="0.25">
      <c r="C4014" s="5"/>
    </row>
    <row r="4015" spans="3:3" x14ac:dyDescent="0.25">
      <c r="C4015" s="5"/>
    </row>
    <row r="4016" spans="3:3" x14ac:dyDescent="0.25">
      <c r="C4016" s="5"/>
    </row>
    <row r="4017" spans="3:3" x14ac:dyDescent="0.25">
      <c r="C4017" s="5"/>
    </row>
    <row r="4018" spans="3:3" x14ac:dyDescent="0.25">
      <c r="C4018" s="5"/>
    </row>
    <row r="4019" spans="3:3" x14ac:dyDescent="0.25">
      <c r="C4019" s="5"/>
    </row>
    <row r="4020" spans="3:3" x14ac:dyDescent="0.25">
      <c r="C4020" s="5"/>
    </row>
    <row r="4021" spans="3:3" x14ac:dyDescent="0.25">
      <c r="C4021" s="5"/>
    </row>
    <row r="4022" spans="3:3" x14ac:dyDescent="0.25">
      <c r="C4022" s="5"/>
    </row>
    <row r="4023" spans="3:3" x14ac:dyDescent="0.25">
      <c r="C4023" s="5"/>
    </row>
    <row r="4024" spans="3:3" x14ac:dyDescent="0.25">
      <c r="C4024" s="5"/>
    </row>
    <row r="4025" spans="3:3" x14ac:dyDescent="0.25">
      <c r="C4025" s="5"/>
    </row>
    <row r="4026" spans="3:3" x14ac:dyDescent="0.25">
      <c r="C4026" s="5"/>
    </row>
    <row r="4027" spans="3:3" x14ac:dyDescent="0.25">
      <c r="C4027" s="5"/>
    </row>
    <row r="4028" spans="3:3" x14ac:dyDescent="0.25">
      <c r="C4028" s="5"/>
    </row>
    <row r="4029" spans="3:3" x14ac:dyDescent="0.25">
      <c r="C4029" s="5"/>
    </row>
    <row r="4030" spans="3:3" x14ac:dyDescent="0.25">
      <c r="C4030" s="5"/>
    </row>
    <row r="4031" spans="3:3" x14ac:dyDescent="0.25">
      <c r="C4031" s="5"/>
    </row>
    <row r="4032" spans="3:3" x14ac:dyDescent="0.25">
      <c r="C4032" s="5"/>
    </row>
    <row r="4040" spans="3:3" x14ac:dyDescent="0.25">
      <c r="C4040" s="5"/>
    </row>
    <row r="4041" spans="3:3" x14ac:dyDescent="0.25">
      <c r="C4041" s="5"/>
    </row>
    <row r="4042" spans="3:3" x14ac:dyDescent="0.25">
      <c r="C4042" s="5"/>
    </row>
    <row r="4043" spans="3:3" x14ac:dyDescent="0.25">
      <c r="C4043" s="5"/>
    </row>
    <row r="4044" spans="3:3" x14ac:dyDescent="0.25">
      <c r="C4044" s="5"/>
    </row>
    <row r="4045" spans="3:3" x14ac:dyDescent="0.25">
      <c r="C4045" s="5"/>
    </row>
    <row r="4046" spans="3:3" x14ac:dyDescent="0.25">
      <c r="C4046" s="5"/>
    </row>
    <row r="4047" spans="3:3" x14ac:dyDescent="0.25">
      <c r="C4047" s="5"/>
    </row>
    <row r="4051" spans="3:3" x14ac:dyDescent="0.25">
      <c r="C4051" s="5"/>
    </row>
    <row r="4052" spans="3:3" x14ac:dyDescent="0.25">
      <c r="C4052" s="5"/>
    </row>
    <row r="4053" spans="3:3" x14ac:dyDescent="0.25">
      <c r="C4053" s="5"/>
    </row>
    <row r="4054" spans="3:3" x14ac:dyDescent="0.25">
      <c r="C4054" s="5"/>
    </row>
    <row r="4055" spans="3:3" x14ac:dyDescent="0.25">
      <c r="C4055" s="5"/>
    </row>
    <row r="4056" spans="3:3" x14ac:dyDescent="0.25">
      <c r="C4056" s="5"/>
    </row>
    <row r="4057" spans="3:3" x14ac:dyDescent="0.25">
      <c r="C4057" s="5"/>
    </row>
    <row r="4058" spans="3:3" x14ac:dyDescent="0.25">
      <c r="C4058" s="5"/>
    </row>
    <row r="4059" spans="3:3" x14ac:dyDescent="0.25">
      <c r="C4059" s="5"/>
    </row>
    <row r="4060" spans="3:3" x14ac:dyDescent="0.25">
      <c r="C4060" s="5"/>
    </row>
    <row r="4061" spans="3:3" x14ac:dyDescent="0.25">
      <c r="C4061" s="5"/>
    </row>
    <row r="4062" spans="3:3" x14ac:dyDescent="0.25">
      <c r="C4062" s="5"/>
    </row>
    <row r="4063" spans="3:3" x14ac:dyDescent="0.25">
      <c r="C4063" s="5"/>
    </row>
    <row r="4064" spans="3:3" x14ac:dyDescent="0.25">
      <c r="C4064" s="5"/>
    </row>
    <row r="4065" spans="3:3" x14ac:dyDescent="0.25">
      <c r="C4065" s="5"/>
    </row>
    <row r="4066" spans="3:3" x14ac:dyDescent="0.25">
      <c r="C4066" s="5"/>
    </row>
    <row r="4073" spans="3:3" x14ac:dyDescent="0.25">
      <c r="C4073" s="5"/>
    </row>
    <row r="4074" spans="3:3" x14ac:dyDescent="0.25">
      <c r="C4074" s="5"/>
    </row>
    <row r="4075" spans="3:3" x14ac:dyDescent="0.25">
      <c r="C4075" s="5"/>
    </row>
    <row r="4076" spans="3:3" x14ac:dyDescent="0.25">
      <c r="C4076" s="5"/>
    </row>
    <row r="4077" spans="3:3" x14ac:dyDescent="0.25">
      <c r="C4077" s="5"/>
    </row>
    <row r="4078" spans="3:3" x14ac:dyDescent="0.25">
      <c r="C4078" s="5"/>
    </row>
    <row r="4079" spans="3:3" x14ac:dyDescent="0.25">
      <c r="C4079" s="5"/>
    </row>
    <row r="4080" spans="3:3" x14ac:dyDescent="0.25">
      <c r="C4080" s="5"/>
    </row>
    <row r="4081" spans="3:3" x14ac:dyDescent="0.25">
      <c r="C4081" s="5"/>
    </row>
    <row r="4089" spans="3:3" x14ac:dyDescent="0.25">
      <c r="C4089" s="5"/>
    </row>
    <row r="4090" spans="3:3" x14ac:dyDescent="0.25">
      <c r="C4090" s="5"/>
    </row>
    <row r="4091" spans="3:3" x14ac:dyDescent="0.25">
      <c r="C4091" s="5"/>
    </row>
    <row r="4092" spans="3:3" x14ac:dyDescent="0.25">
      <c r="C4092" s="5"/>
    </row>
    <row r="4095" spans="3:3" x14ac:dyDescent="0.25">
      <c r="C4095" s="5"/>
    </row>
    <row r="4096" spans="3:3" x14ac:dyDescent="0.25">
      <c r="C4096" s="5"/>
    </row>
    <row r="4097" spans="3:3" x14ac:dyDescent="0.25">
      <c r="C4097" s="5"/>
    </row>
    <row r="4102" spans="3:3" x14ac:dyDescent="0.25">
      <c r="C4102" s="5"/>
    </row>
    <row r="4103" spans="3:3" x14ac:dyDescent="0.25">
      <c r="C4103" s="5"/>
    </row>
    <row r="4104" spans="3:3" x14ac:dyDescent="0.25">
      <c r="C4104" s="5"/>
    </row>
    <row r="4105" spans="3:3" x14ac:dyDescent="0.25">
      <c r="C4105" s="5"/>
    </row>
    <row r="4106" spans="3:3" x14ac:dyDescent="0.25">
      <c r="C4106" s="5"/>
    </row>
    <row r="4107" spans="3:3" x14ac:dyDescent="0.25">
      <c r="C4107" s="5"/>
    </row>
    <row r="4108" spans="3:3" x14ac:dyDescent="0.25">
      <c r="C4108" s="5"/>
    </row>
    <row r="4109" spans="3:3" x14ac:dyDescent="0.25">
      <c r="C4109" s="5"/>
    </row>
    <row r="4110" spans="3:3" x14ac:dyDescent="0.25">
      <c r="C4110" s="5"/>
    </row>
    <row r="4111" spans="3:3" x14ac:dyDescent="0.25">
      <c r="C4111" s="5"/>
    </row>
    <row r="4112" spans="3:3" x14ac:dyDescent="0.25">
      <c r="C4112" s="5"/>
    </row>
    <row r="4113" spans="3:3" x14ac:dyDescent="0.25">
      <c r="C4113" s="5"/>
    </row>
  </sheetData>
  <autoFilter ref="A1:E258"/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Alainb</dc:creator>
  <cp:lastModifiedBy>PENTIER</cp:lastModifiedBy>
  <dcterms:created xsi:type="dcterms:W3CDTF">2016-05-04T16:57:20Z</dcterms:created>
  <dcterms:modified xsi:type="dcterms:W3CDTF">2016-05-07T05:29:17Z</dcterms:modified>
</cp:coreProperties>
</file>