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6545" windowHeight="904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O1085" i="1"/>
  <c r="O636"/>
  <c r="O1867"/>
  <c r="O1870" s="1"/>
  <c r="O1863"/>
  <c r="O1860"/>
  <c r="O1838"/>
  <c r="O1834"/>
  <c r="O1842" s="1"/>
  <c r="O1812"/>
  <c r="O1808"/>
  <c r="O1816" s="1"/>
  <c r="O1786"/>
  <c r="O1782"/>
  <c r="O1790" s="1"/>
  <c r="O1760"/>
  <c r="O1756"/>
  <c r="O1764" s="1"/>
  <c r="O1734"/>
  <c r="O1730"/>
  <c r="O1738" s="1"/>
  <c r="O1723"/>
  <c r="O1701"/>
  <c r="O1697"/>
  <c r="O1706" s="1"/>
  <c r="O1674"/>
  <c r="O1671"/>
  <c r="O1678" s="1"/>
  <c r="O1648"/>
  <c r="O1645"/>
  <c r="O1652" s="1"/>
  <c r="O1623"/>
  <c r="O1619"/>
  <c r="O1627" s="1"/>
  <c r="O1597"/>
  <c r="O1593"/>
  <c r="O1601" s="1"/>
  <c r="O1571"/>
  <c r="O1567"/>
  <c r="O1576" s="1"/>
  <c r="O1555"/>
  <c r="O1554"/>
  <c r="O1553"/>
  <c r="O1552"/>
  <c r="O1547"/>
  <c r="O1542"/>
  <c r="O1557" s="1"/>
  <c r="O1518"/>
  <c r="O1515"/>
  <c r="O1523" s="1"/>
  <c r="O1503"/>
  <c r="O1502"/>
  <c r="O1501"/>
  <c r="O1496"/>
  <c r="O1495"/>
  <c r="O1490"/>
  <c r="O1489"/>
  <c r="O1506" s="1"/>
  <c r="O1475"/>
  <c r="O1474"/>
  <c r="O1470"/>
  <c r="O1463"/>
  <c r="O1478" s="1"/>
  <c r="O1460"/>
  <c r="O1456"/>
  <c r="O1439"/>
  <c r="O1438"/>
  <c r="O1433"/>
  <c r="O1430"/>
  <c r="O1442" s="1"/>
  <c r="O1410"/>
  <c r="O1404"/>
  <c r="O1416" s="1"/>
  <c r="O1385"/>
  <c r="O1378"/>
  <c r="O1393" s="1"/>
  <c r="O1359"/>
  <c r="O1352"/>
  <c r="O1367" s="1"/>
  <c r="O1335"/>
  <c r="O1334"/>
  <c r="O1333"/>
  <c r="O1328"/>
  <c r="O1327"/>
  <c r="O1326"/>
  <c r="O1341" s="1"/>
  <c r="O1303"/>
  <c r="O1300"/>
  <c r="O1307" s="1"/>
  <c r="O1283"/>
  <c r="O1282"/>
  <c r="O1281"/>
  <c r="O1276"/>
  <c r="O1275"/>
  <c r="O1274"/>
  <c r="O1289" s="1"/>
  <c r="O1251"/>
  <c r="O1248"/>
  <c r="O1255" s="1"/>
  <c r="O1227"/>
  <c r="O1222"/>
  <c r="O1233" s="1"/>
  <c r="O1200"/>
  <c r="O1196"/>
  <c r="O1204" s="1"/>
  <c r="O1174"/>
  <c r="O1170"/>
  <c r="O1178" s="1"/>
  <c r="O1163"/>
  <c r="O1167" s="1"/>
  <c r="O1140"/>
  <c r="O1137"/>
  <c r="O1144" s="1"/>
  <c r="O1114"/>
  <c r="O1111"/>
  <c r="O1118" s="1"/>
  <c r="O1088"/>
  <c r="O1092"/>
  <c r="O1062"/>
  <c r="O1059"/>
  <c r="O1066" s="1"/>
  <c r="O1040"/>
  <c r="O1039"/>
  <c r="O1034"/>
  <c r="O1033"/>
  <c r="O1046" s="1"/>
  <c r="O1012"/>
  <c r="O1007"/>
  <c r="O1019" s="1"/>
  <c r="O986"/>
  <c r="O985"/>
  <c r="O982"/>
  <c r="O981"/>
  <c r="O989" s="1"/>
  <c r="O961"/>
  <c r="O955"/>
  <c r="O966" s="1"/>
  <c r="O932"/>
  <c r="O929"/>
  <c r="O935" s="1"/>
  <c r="O909"/>
  <c r="O903"/>
  <c r="O914" s="1"/>
  <c r="O889"/>
  <c r="O888"/>
  <c r="O884"/>
  <c r="O878"/>
  <c r="O892" s="1"/>
  <c r="O863"/>
  <c r="O862"/>
  <c r="O859"/>
  <c r="O858"/>
  <c r="O857"/>
  <c r="O853"/>
  <c r="O852"/>
  <c r="O851"/>
  <c r="O866" s="1"/>
  <c r="O830"/>
  <c r="O825"/>
  <c r="O836" s="1"/>
  <c r="O804"/>
  <c r="O799"/>
  <c r="O808" s="1"/>
  <c r="O792"/>
  <c r="O796" s="1"/>
  <c r="O771"/>
  <c r="O766"/>
  <c r="O777" s="1"/>
  <c r="O745"/>
  <c r="O740"/>
  <c r="O749" s="1"/>
  <c r="O719"/>
  <c r="O718"/>
  <c r="O715"/>
  <c r="O714"/>
  <c r="O722" s="1"/>
  <c r="O691"/>
  <c r="O688"/>
  <c r="O693" s="1"/>
  <c r="O665"/>
  <c r="O662"/>
  <c r="O667" s="1"/>
  <c r="O639"/>
  <c r="O641"/>
  <c r="O622"/>
  <c r="O621"/>
  <c r="O620"/>
  <c r="O615"/>
  <c r="O610"/>
  <c r="O624" s="1"/>
  <c r="O587"/>
  <c r="O584"/>
  <c r="O589" s="1"/>
  <c r="O565"/>
  <c r="O558"/>
  <c r="O574" s="1"/>
  <c r="O537"/>
  <c r="O532"/>
  <c r="O543" s="1"/>
  <c r="O511"/>
  <c r="O506"/>
  <c r="O517" s="1"/>
  <c r="O485"/>
  <c r="O480"/>
  <c r="O491" s="1"/>
  <c r="O459"/>
  <c r="O454"/>
  <c r="O465" s="1"/>
  <c r="O433"/>
  <c r="O428"/>
  <c r="O439" s="1"/>
  <c r="O407"/>
  <c r="O402"/>
  <c r="O413" s="1"/>
  <c r="O381"/>
  <c r="O376"/>
  <c r="O387" s="1"/>
  <c r="O355"/>
  <c r="O350"/>
  <c r="O361" s="1"/>
  <c r="O329"/>
  <c r="O324"/>
  <c r="O333" s="1"/>
  <c r="O303"/>
  <c r="O298"/>
  <c r="O307" s="1"/>
  <c r="O277"/>
  <c r="O272"/>
  <c r="O281" s="1"/>
  <c r="O254"/>
  <c r="O253"/>
  <c r="O252"/>
  <c r="O248"/>
  <c r="O247"/>
  <c r="O246"/>
  <c r="O258" s="1"/>
  <c r="O227"/>
  <c r="O226"/>
  <c r="O221"/>
  <c r="O220"/>
  <c r="O232" s="1"/>
  <c r="O197"/>
  <c r="O194"/>
  <c r="O201" s="1"/>
  <c r="O171"/>
  <c r="O168"/>
  <c r="O175" s="1"/>
  <c r="O148"/>
  <c r="O142"/>
  <c r="O156" s="1"/>
  <c r="O120"/>
  <c r="O116"/>
  <c r="O126" s="1"/>
  <c r="O94"/>
  <c r="O90"/>
  <c r="O100" s="1"/>
  <c r="O70"/>
  <c r="O64"/>
  <c r="O78" s="1"/>
  <c r="O41"/>
  <c r="O38"/>
  <c r="O44" s="1"/>
  <c r="O15"/>
  <c r="O12"/>
  <c r="O18" s="1"/>
  <c r="O9"/>
  <c r="O5"/>
</calcChain>
</file>

<file path=xl/comments1.xml><?xml version="1.0" encoding="utf-8"?>
<comments xmlns="http://schemas.openxmlformats.org/spreadsheetml/2006/main">
  <authors>
    <author>Caroline</author>
  </authors>
  <commentList>
    <comment ref="N532" authorId="0">
      <text>
        <r>
          <rPr>
            <b/>
            <sz val="10"/>
            <color indexed="81"/>
            <rFont val="Tahoma"/>
            <family val="2"/>
          </rPr>
          <t>sur 100 hres</t>
        </r>
      </text>
    </comment>
  </commentList>
</comments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numFmts count="6">
    <numFmt numFmtId="6" formatCode="#,##0\ &quot;$&quot;_);[Red]\(#,##0\ &quot;$&quot;\)"/>
    <numFmt numFmtId="8" formatCode="#,##0.00\ &quot;$&quot;_);[Red]\(#,##0.00\ &quot;$&quot;\)"/>
    <numFmt numFmtId="43" formatCode="_ * #,##0.00_)\ _$_ ;_ * \(#,##0.00\)\ _$_ ;_ * &quot;-&quot;??_)\ _$_ ;_ @_ "/>
    <numFmt numFmtId="164" formatCode="#,##0_);\(#,##0\)"/>
    <numFmt numFmtId="165" formatCode="#,##0.00\ _$"/>
    <numFmt numFmtId="166" formatCode="_-* #,##0.00\ _$_-;_-* #,##0.00\ _$\-;_-* &quot;-&quot;??\ _$_-;_-@_-"/>
  </numFmts>
  <fonts count="27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10"/>
      <color indexed="10"/>
      <name val="Arial"/>
      <family val="2"/>
    </font>
    <font>
      <sz val="11"/>
      <color indexed="9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9"/>
      <color rgb="FF00B050"/>
      <name val="Arial"/>
      <family val="2"/>
    </font>
    <font>
      <sz val="9"/>
      <color rgb="FF1E03E3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sz val="10"/>
      <color rgb="FF0033CC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5">
    <xf numFmtId="0" fontId="0" fillId="0" borderId="0" xfId="0"/>
    <xf numFmtId="43" fontId="3" fillId="2" borderId="1" xfId="1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/>
    <xf numFmtId="43" fontId="3" fillId="2" borderId="0" xfId="1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43" fontId="2" fillId="0" borderId="1" xfId="1" applyFont="1" applyFill="1" applyBorder="1"/>
    <xf numFmtId="43" fontId="2" fillId="0" borderId="2" xfId="1" applyFont="1" applyFill="1" applyBorder="1"/>
    <xf numFmtId="43" fontId="3" fillId="0" borderId="0" xfId="1" applyFont="1" applyFill="1" applyBorder="1"/>
    <xf numFmtId="43" fontId="3" fillId="0" borderId="3" xfId="1" applyFont="1" applyFill="1" applyBorder="1"/>
    <xf numFmtId="43" fontId="4" fillId="0" borderId="0" xfId="1" applyFont="1" applyFill="1" applyBorder="1"/>
    <xf numFmtId="43" fontId="5" fillId="0" borderId="0" xfId="1" applyFont="1" applyFill="1" applyBorder="1" applyAlignment="1">
      <alignment horizontal="center"/>
    </xf>
    <xf numFmtId="43" fontId="2" fillId="0" borderId="0" xfId="1" applyFont="1" applyFill="1" applyBorder="1"/>
    <xf numFmtId="43" fontId="2" fillId="0" borderId="3" xfId="1" applyFont="1" applyFill="1" applyBorder="1"/>
    <xf numFmtId="0" fontId="6" fillId="3" borderId="4" xfId="0" applyFont="1" applyFill="1" applyBorder="1"/>
    <xf numFmtId="43" fontId="6" fillId="3" borderId="5" xfId="0" applyNumberFormat="1" applyFont="1" applyFill="1" applyBorder="1"/>
    <xf numFmtId="0" fontId="2" fillId="0" borderId="0" xfId="0" applyFont="1" applyFill="1" applyBorder="1"/>
    <xf numFmtId="0" fontId="2" fillId="0" borderId="3" xfId="0" applyFont="1" applyBorder="1"/>
    <xf numFmtId="0" fontId="2" fillId="0" borderId="0" xfId="0" applyFont="1" applyBorder="1"/>
    <xf numFmtId="43" fontId="5" fillId="0" borderId="0" xfId="1" applyFont="1" applyFill="1" applyBorder="1"/>
    <xf numFmtId="43" fontId="7" fillId="0" borderId="0" xfId="1" applyFont="1" applyFill="1" applyBorder="1"/>
    <xf numFmtId="43" fontId="3" fillId="0" borderId="3" xfId="1" applyFont="1" applyBorder="1"/>
    <xf numFmtId="0" fontId="8" fillId="0" borderId="4" xfId="0" applyFont="1" applyBorder="1"/>
    <xf numFmtId="0" fontId="8" fillId="0" borderId="5" xfId="0" applyFont="1" applyBorder="1"/>
    <xf numFmtId="43" fontId="2" fillId="0" borderId="3" xfId="1" applyFont="1" applyBorder="1"/>
    <xf numFmtId="43" fontId="4" fillId="0" borderId="0" xfId="1" applyNumberFormat="1" applyFont="1" applyFill="1" applyBorder="1" applyAlignment="1">
      <alignment horizontal="center"/>
    </xf>
    <xf numFmtId="43" fontId="2" fillId="0" borderId="3" xfId="1" applyNumberFormat="1" applyFont="1" applyFill="1" applyBorder="1"/>
    <xf numFmtId="0" fontId="3" fillId="0" borderId="0" xfId="0" applyFont="1" applyBorder="1"/>
    <xf numFmtId="43" fontId="5" fillId="0" borderId="0" xfId="0" applyNumberFormat="1" applyFont="1" applyFill="1" applyBorder="1"/>
    <xf numFmtId="164" fontId="9" fillId="0" borderId="0" xfId="1" applyNumberFormat="1" applyFont="1" applyFill="1" applyBorder="1" applyAlignment="1">
      <alignment horizontal="right"/>
    </xf>
    <xf numFmtId="43" fontId="10" fillId="0" borderId="3" xfId="1" applyNumberFormat="1" applyFont="1" applyFill="1" applyBorder="1"/>
    <xf numFmtId="43" fontId="11" fillId="0" borderId="0" xfId="1" applyFont="1" applyFill="1" applyBorder="1"/>
    <xf numFmtId="43" fontId="11" fillId="0" borderId="3" xfId="1" applyNumberFormat="1" applyFont="1" applyFill="1" applyBorder="1"/>
    <xf numFmtId="43" fontId="12" fillId="0" borderId="0" xfId="1" applyFont="1" applyFill="1" applyBorder="1"/>
    <xf numFmtId="43" fontId="11" fillId="0" borderId="3" xfId="1" applyFont="1" applyFill="1" applyBorder="1"/>
    <xf numFmtId="0" fontId="2" fillId="0" borderId="3" xfId="0" applyFont="1" applyFill="1" applyBorder="1"/>
    <xf numFmtId="43" fontId="2" fillId="4" borderId="1" xfId="1" applyFont="1" applyFill="1" applyBorder="1"/>
    <xf numFmtId="43" fontId="2" fillId="4" borderId="0" xfId="1" applyFont="1" applyFill="1" applyBorder="1"/>
    <xf numFmtId="43" fontId="13" fillId="0" borderId="0" xfId="1" applyFont="1" applyFill="1" applyBorder="1"/>
    <xf numFmtId="43" fontId="14" fillId="3" borderId="4" xfId="1" applyFont="1" applyFill="1" applyBorder="1"/>
    <xf numFmtId="43" fontId="14" fillId="3" borderId="5" xfId="1" applyFont="1" applyFill="1" applyBorder="1"/>
    <xf numFmtId="43" fontId="7" fillId="0" borderId="0" xfId="1" applyNumberFormat="1" applyFont="1" applyFill="1" applyBorder="1" applyAlignment="1">
      <alignment horizontal="center"/>
    </xf>
    <xf numFmtId="43" fontId="7" fillId="0" borderId="3" xfId="1" applyFont="1" applyFill="1" applyBorder="1"/>
    <xf numFmtId="43" fontId="4" fillId="0" borderId="0" xfId="1" applyNumberFormat="1" applyFont="1" applyFill="1" applyBorder="1"/>
    <xf numFmtId="43" fontId="4" fillId="0" borderId="0" xfId="0" applyNumberFormat="1" applyFont="1" applyFill="1" applyBorder="1"/>
    <xf numFmtId="43" fontId="15" fillId="0" borderId="0" xfId="1" applyFont="1" applyFill="1" applyBorder="1" applyAlignment="1">
      <alignment horizontal="center"/>
    </xf>
    <xf numFmtId="43" fontId="15" fillId="0" borderId="0" xfId="0" applyNumberFormat="1" applyFont="1" applyFill="1" applyBorder="1"/>
    <xf numFmtId="43" fontId="16" fillId="0" borderId="0" xfId="1" quotePrefix="1" applyFont="1" applyFill="1" applyBorder="1"/>
    <xf numFmtId="43" fontId="2" fillId="0" borderId="1" xfId="0" applyNumberFormat="1" applyFont="1" applyFill="1" applyBorder="1" applyAlignment="1">
      <alignment horizontal="right"/>
    </xf>
    <xf numFmtId="43" fontId="2" fillId="0" borderId="2" xfId="0" applyNumberFormat="1" applyFont="1" applyBorder="1"/>
    <xf numFmtId="43" fontId="2" fillId="0" borderId="0" xfId="0" applyNumberFormat="1" applyFont="1" applyFill="1" applyBorder="1" applyAlignment="1">
      <alignment horizontal="right"/>
    </xf>
    <xf numFmtId="43" fontId="2" fillId="0" borderId="3" xfId="0" applyNumberFormat="1" applyFont="1" applyBorder="1"/>
    <xf numFmtId="43" fontId="2" fillId="0" borderId="0" xfId="1" applyNumberFormat="1" applyFont="1" applyFill="1" applyBorder="1"/>
    <xf numFmtId="43" fontId="3" fillId="0" borderId="3" xfId="1" applyNumberFormat="1" applyFont="1" applyFill="1" applyBorder="1"/>
    <xf numFmtId="43" fontId="17" fillId="0" borderId="0" xfId="1" applyFont="1" applyFill="1" applyBorder="1"/>
    <xf numFmtId="43" fontId="5" fillId="0" borderId="3" xfId="1" applyFont="1" applyFill="1" applyBorder="1"/>
    <xf numFmtId="0" fontId="2" fillId="0" borderId="0" xfId="0" applyFont="1"/>
    <xf numFmtId="43" fontId="2" fillId="0" borderId="2" xfId="0" applyNumberFormat="1" applyFont="1" applyFill="1" applyBorder="1"/>
    <xf numFmtId="43" fontId="2" fillId="0" borderId="3" xfId="0" applyNumberFormat="1" applyFont="1" applyFill="1" applyBorder="1"/>
    <xf numFmtId="8" fontId="7" fillId="0" borderId="0" xfId="1" applyNumberFormat="1" applyFont="1" applyFill="1" applyBorder="1"/>
    <xf numFmtId="43" fontId="7" fillId="0" borderId="0" xfId="1" applyFont="1" applyFill="1" applyBorder="1" applyAlignment="1">
      <alignment horizontal="center"/>
    </xf>
    <xf numFmtId="43" fontId="3" fillId="5" borderId="0" xfId="1" applyFont="1" applyFill="1" applyBorder="1"/>
    <xf numFmtId="43" fontId="2" fillId="4" borderId="1" xfId="2" applyFont="1" applyFill="1" applyBorder="1"/>
    <xf numFmtId="43" fontId="2" fillId="0" borderId="2" xfId="2" applyFont="1" applyFill="1" applyBorder="1"/>
    <xf numFmtId="43" fontId="2" fillId="0" borderId="0" xfId="2" applyFont="1" applyFill="1" applyBorder="1"/>
    <xf numFmtId="43" fontId="2" fillId="0" borderId="3" xfId="2" applyFont="1" applyFill="1" applyBorder="1"/>
    <xf numFmtId="9" fontId="5" fillId="0" borderId="0" xfId="2" applyNumberFormat="1" applyFont="1" applyFill="1" applyBorder="1"/>
    <xf numFmtId="43" fontId="2" fillId="4" borderId="0" xfId="2" applyFont="1" applyFill="1" applyBorder="1"/>
    <xf numFmtId="43" fontId="5" fillId="0" borderId="0" xfId="2" applyFont="1" applyFill="1" applyBorder="1" applyAlignment="1">
      <alignment horizontal="center"/>
    </xf>
    <xf numFmtId="43" fontId="3" fillId="0" borderId="3" xfId="2" applyFont="1" applyFill="1" applyBorder="1"/>
    <xf numFmtId="43" fontId="17" fillId="0" borderId="0" xfId="2" applyFont="1" applyFill="1" applyBorder="1"/>
    <xf numFmtId="43" fontId="7" fillId="0" borderId="0" xfId="2" applyFont="1" applyFill="1" applyBorder="1"/>
    <xf numFmtId="43" fontId="11" fillId="0" borderId="3" xfId="2" applyFont="1" applyFill="1" applyBorder="1"/>
    <xf numFmtId="43" fontId="2" fillId="0" borderId="1" xfId="2" applyFont="1" applyFill="1" applyBorder="1"/>
    <xf numFmtId="43" fontId="18" fillId="0" borderId="0" xfId="1" applyFont="1" applyFill="1" applyBorder="1"/>
    <xf numFmtId="43" fontId="19" fillId="0" borderId="3" xfId="1" applyFont="1" applyFill="1" applyBorder="1"/>
    <xf numFmtId="43" fontId="18" fillId="0" borderId="0" xfId="1" applyFont="1" applyFill="1" applyBorder="1" applyAlignment="1">
      <alignment horizontal="center"/>
    </xf>
    <xf numFmtId="8" fontId="4" fillId="0" borderId="0" xfId="1" applyNumberFormat="1" applyFont="1" applyFill="1" applyBorder="1" applyAlignment="1">
      <alignment horizontal="center"/>
    </xf>
    <xf numFmtId="43" fontId="19" fillId="0" borderId="0" xfId="1" applyFont="1" applyFill="1" applyBorder="1"/>
    <xf numFmtId="43" fontId="3" fillId="0" borderId="3" xfId="1" applyFont="1" applyFill="1" applyBorder="1" applyAlignment="1">
      <alignment horizontal="centerContinuous"/>
    </xf>
    <xf numFmtId="43" fontId="20" fillId="0" borderId="0" xfId="1" applyFont="1" applyFill="1" applyBorder="1"/>
    <xf numFmtId="43" fontId="16" fillId="0" borderId="3" xfId="1" applyFont="1" applyFill="1" applyBorder="1"/>
    <xf numFmtId="43" fontId="4" fillId="0" borderId="0" xfId="1" applyFont="1" applyFill="1" applyBorder="1" applyAlignment="1"/>
    <xf numFmtId="164" fontId="9" fillId="6" borderId="0" xfId="1" applyNumberFormat="1" applyFont="1" applyFill="1" applyBorder="1" applyAlignment="1">
      <alignment horizontal="right"/>
    </xf>
    <xf numFmtId="43" fontId="10" fillId="6" borderId="3" xfId="1" applyNumberFormat="1" applyFont="1" applyFill="1" applyBorder="1"/>
    <xf numFmtId="43" fontId="11" fillId="6" borderId="0" xfId="1" applyFont="1" applyFill="1" applyBorder="1"/>
    <xf numFmtId="43" fontId="11" fillId="6" borderId="3" xfId="1" applyNumberFormat="1" applyFont="1" applyFill="1" applyBorder="1"/>
    <xf numFmtId="43" fontId="12" fillId="6" borderId="0" xfId="1" applyFont="1" applyFill="1" applyBorder="1"/>
    <xf numFmtId="43" fontId="11" fillId="6" borderId="3" xfId="1" applyFont="1" applyFill="1" applyBorder="1"/>
    <xf numFmtId="43" fontId="5" fillId="6" borderId="0" xfId="1" applyFont="1" applyFill="1" applyBorder="1" applyAlignment="1">
      <alignment horizontal="center"/>
    </xf>
    <xf numFmtId="43" fontId="2" fillId="6" borderId="3" xfId="1" applyFont="1" applyFill="1" applyBorder="1"/>
    <xf numFmtId="43" fontId="21" fillId="0" borderId="0" xfId="1" applyFont="1" applyFill="1" applyBorder="1"/>
    <xf numFmtId="43" fontId="21" fillId="0" borderId="0" xfId="1" applyFont="1" applyFill="1" applyBorder="1" applyAlignment="1">
      <alignment horizontal="left"/>
    </xf>
    <xf numFmtId="0" fontId="2" fillId="0" borderId="0" xfId="0" applyFont="1" applyFill="1"/>
    <xf numFmtId="43" fontId="15" fillId="0" borderId="0" xfId="1" applyFont="1" applyFill="1" applyBorder="1"/>
    <xf numFmtId="43" fontId="15" fillId="0" borderId="0" xfId="1" applyNumberFormat="1" applyFont="1" applyFill="1" applyBorder="1"/>
    <xf numFmtId="43" fontId="14" fillId="0" borderId="0" xfId="1" applyFont="1" applyFill="1" applyBorder="1"/>
    <xf numFmtId="43" fontId="14" fillId="0" borderId="3" xfId="1" applyFont="1" applyFill="1" applyBorder="1"/>
    <xf numFmtId="43" fontId="3" fillId="7" borderId="2" xfId="1" applyFont="1" applyFill="1" applyBorder="1"/>
    <xf numFmtId="43" fontId="18" fillId="0" borderId="0" xfId="0" applyNumberFormat="1" applyFont="1" applyFill="1" applyBorder="1" applyAlignment="1">
      <alignment horizontal="left"/>
    </xf>
    <xf numFmtId="8" fontId="18" fillId="0" borderId="0" xfId="1" applyNumberFormat="1" applyFont="1" applyFill="1" applyBorder="1" applyAlignment="1">
      <alignment horizontal="left"/>
    </xf>
    <xf numFmtId="43" fontId="7" fillId="0" borderId="0" xfId="0" applyNumberFormat="1" applyFont="1" applyFill="1" applyBorder="1" applyAlignment="1">
      <alignment horizontal="center"/>
    </xf>
    <xf numFmtId="6" fontId="7" fillId="0" borderId="0" xfId="1" applyNumberFormat="1" applyFont="1" applyFill="1" applyBorder="1" applyAlignment="1">
      <alignment horizontal="left"/>
    </xf>
    <xf numFmtId="49" fontId="4" fillId="0" borderId="0" xfId="1" applyNumberFormat="1" applyFont="1" applyFill="1" applyBorder="1"/>
    <xf numFmtId="43" fontId="22" fillId="0" borderId="0" xfId="1" applyFont="1" applyFill="1" applyBorder="1"/>
    <xf numFmtId="43" fontId="5" fillId="0" borderId="0" xfId="1" applyFont="1" applyFill="1" applyBorder="1" applyAlignment="1">
      <alignment horizontal="left"/>
    </xf>
    <xf numFmtId="43" fontId="2" fillId="0" borderId="0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3" fillId="0" borderId="0" xfId="1" applyFont="1" applyFill="1" applyBorder="1" applyAlignment="1">
      <alignment vertical="center"/>
    </xf>
    <xf numFmtId="43" fontId="24" fillId="0" borderId="3" xfId="1" applyFont="1" applyFill="1" applyBorder="1" applyAlignment="1">
      <alignment vertical="center"/>
    </xf>
    <xf numFmtId="43" fontId="2" fillId="0" borderId="1" xfId="1" applyNumberFormat="1" applyFont="1" applyFill="1" applyBorder="1"/>
    <xf numFmtId="43" fontId="3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 applyAlignment="1"/>
    <xf numFmtId="43" fontId="4" fillId="0" borderId="0" xfId="1" applyFont="1" applyFill="1" applyBorder="1" applyAlignment="1">
      <alignment horizontal="left"/>
    </xf>
    <xf numFmtId="43" fontId="3" fillId="8" borderId="0" xfId="1" applyFont="1" applyFill="1" applyBorder="1"/>
    <xf numFmtId="43" fontId="3" fillId="0" borderId="2" xfId="1" applyFont="1" applyFill="1" applyBorder="1"/>
    <xf numFmtId="8" fontId="4" fillId="0" borderId="0" xfId="1" applyNumberFormat="1" applyFont="1" applyFill="1" applyBorder="1" applyAlignment="1">
      <alignment horizontal="left"/>
    </xf>
    <xf numFmtId="8" fontId="3" fillId="0" borderId="0" xfId="1" applyNumberFormat="1" applyFont="1" applyFill="1" applyBorder="1"/>
    <xf numFmtId="165" fontId="2" fillId="0" borderId="0" xfId="1" applyNumberFormat="1" applyFont="1" applyFill="1" applyBorder="1"/>
    <xf numFmtId="43" fontId="25" fillId="0" borderId="0" xfId="1" applyFont="1" applyFill="1" applyBorder="1"/>
    <xf numFmtId="166" fontId="2" fillId="0" borderId="0" xfId="1" applyNumberFormat="1" applyFont="1" applyFill="1" applyBorder="1"/>
    <xf numFmtId="166" fontId="5" fillId="0" borderId="0" xfId="1" applyNumberFormat="1" applyFont="1" applyFill="1" applyBorder="1"/>
    <xf numFmtId="43" fontId="4" fillId="0" borderId="0" xfId="1" applyFont="1" applyFill="1" applyBorder="1" applyAlignment="1">
      <alignment horizontal="center"/>
    </xf>
    <xf numFmtId="166" fontId="2" fillId="6" borderId="0" xfId="1" applyNumberFormat="1" applyFont="1" applyFill="1" applyBorder="1"/>
    <xf numFmtId="166" fontId="2" fillId="0" borderId="1" xfId="1" applyNumberFormat="1" applyFont="1" applyFill="1" applyBorder="1"/>
    <xf numFmtId="0" fontId="3" fillId="0" borderId="0" xfId="0" applyFont="1" applyFill="1" applyBorder="1"/>
    <xf numFmtId="16" fontId="5" fillId="0" borderId="0" xfId="1" applyNumberFormat="1" applyFont="1" applyFill="1" applyBorder="1" applyAlignment="1">
      <alignment horizontal="right"/>
    </xf>
    <xf numFmtId="0" fontId="16" fillId="0" borderId="0" xfId="0" applyFont="1" applyBorder="1"/>
    <xf numFmtId="0" fontId="12" fillId="0" borderId="0" xfId="0" applyFont="1" applyFill="1" applyBorder="1"/>
    <xf numFmtId="166" fontId="3" fillId="0" borderId="3" xfId="1" applyNumberFormat="1" applyFont="1" applyFill="1" applyBorder="1"/>
    <xf numFmtId="43" fontId="17" fillId="0" borderId="0" xfId="1" applyFont="1" applyFill="1" applyBorder="1" applyAlignment="1">
      <alignment horizontal="right"/>
    </xf>
    <xf numFmtId="43" fontId="11" fillId="0" borderId="0" xfId="1" applyFont="1" applyFill="1" applyBorder="1" applyAlignment="1">
      <alignment horizontal="right"/>
    </xf>
    <xf numFmtId="43" fontId="7" fillId="0" borderId="0" xfId="1" applyFont="1" applyFill="1" applyBorder="1" applyAlignment="1"/>
    <xf numFmtId="43" fontId="22" fillId="0" borderId="0" xfId="1" applyFont="1" applyFill="1" applyBorder="1" applyAlignment="1">
      <alignment horizontal="center"/>
    </xf>
    <xf numFmtId="8" fontId="7" fillId="0" borderId="0" xfId="1" applyNumberFormat="1" applyFont="1" applyFill="1" applyBorder="1" applyAlignment="1">
      <alignment horizontal="center"/>
    </xf>
    <xf numFmtId="43" fontId="6" fillId="0" borderId="5" xfId="0" applyNumberFormat="1" applyFont="1" applyFill="1" applyBorder="1"/>
    <xf numFmtId="0" fontId="6" fillId="0" borderId="0" xfId="0" applyFont="1" applyFill="1" applyBorder="1"/>
    <xf numFmtId="43" fontId="6" fillId="0" borderId="0" xfId="0" applyNumberFormat="1" applyFont="1" applyFill="1" applyBorder="1"/>
    <xf numFmtId="0" fontId="3" fillId="0" borderId="6" xfId="0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3" fontId="3" fillId="5" borderId="7" xfId="0" applyNumberFormat="1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3" fontId="5" fillId="8" borderId="10" xfId="0" applyNumberFormat="1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8" borderId="13" xfId="0" applyFill="1" applyBorder="1" applyAlignment="1">
      <alignment vertical="center"/>
    </xf>
    <xf numFmtId="0" fontId="0" fillId="8" borderId="14" xfId="0" applyFill="1" applyBorder="1" applyAlignment="1">
      <alignment vertical="center"/>
    </xf>
  </cellXfs>
  <cellStyles count="3">
    <cellStyle name="Milliers" xfId="1" builtinId="3"/>
    <cellStyle name="Milliers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7"/>
  <sheetViews>
    <sheetView tabSelected="1" topLeftCell="A1859" workbookViewId="0">
      <selection activeCell="G1878" sqref="G1878"/>
    </sheetView>
  </sheetViews>
  <sheetFormatPr baseColWidth="10" defaultRowHeight="15"/>
  <cols>
    <col min="1" max="13" width="4.77734375" customWidth="1"/>
    <col min="14" max="14" width="10.44140625" style="57" bestFit="1" customWidth="1"/>
    <col min="15" max="15" width="10.21875" style="57" customWidth="1"/>
  </cols>
  <sheetData>
    <row r="1" spans="14:15" ht="15.75" thickTop="1">
      <c r="N1" s="1"/>
      <c r="O1" s="2"/>
    </row>
    <row r="2" spans="14:15">
      <c r="N2" s="3"/>
      <c r="O2" s="4"/>
    </row>
    <row r="3" spans="14:15">
      <c r="N3" s="5"/>
      <c r="O3" s="6"/>
    </row>
    <row r="4" spans="14:15" ht="15.75" thickBot="1">
      <c r="N4" s="5"/>
      <c r="O4" s="6"/>
    </row>
    <row r="5" spans="14:15" ht="15.75" thickTop="1">
      <c r="N5" s="7">
        <v>1550</v>
      </c>
      <c r="O5" s="8">
        <f>M5*N5</f>
        <v>0</v>
      </c>
    </row>
    <row r="6" spans="14:15">
      <c r="N6" s="9"/>
      <c r="O6" s="10"/>
    </row>
    <row r="7" spans="14:15">
      <c r="N7" s="11"/>
      <c r="O7" s="10"/>
    </row>
    <row r="8" spans="14:15">
      <c r="N8" s="9"/>
      <c r="O8" s="10"/>
    </row>
    <row r="9" spans="14:15">
      <c r="N9" s="12"/>
      <c r="O9" s="10">
        <f>SUM(O5:O8)</f>
        <v>0</v>
      </c>
    </row>
    <row r="10" spans="14:15">
      <c r="N10" s="13"/>
      <c r="O10" s="14"/>
    </row>
    <row r="11" spans="14:15" ht="15.75" thickBot="1">
      <c r="N11" s="15"/>
      <c r="O11" s="16"/>
    </row>
    <row r="12" spans="14:15" ht="15.75" thickTop="1">
      <c r="N12" s="7">
        <v>18</v>
      </c>
      <c r="O12" s="8">
        <f>M12*N12</f>
        <v>0</v>
      </c>
    </row>
    <row r="13" spans="14:15">
      <c r="N13" s="13"/>
      <c r="O13" s="14"/>
    </row>
    <row r="14" spans="14:15">
      <c r="N14" s="17"/>
      <c r="O14" s="18"/>
    </row>
    <row r="15" spans="14:15">
      <c r="N15" s="13">
        <v>27</v>
      </c>
      <c r="O15" s="14">
        <f>M15*N15</f>
        <v>0</v>
      </c>
    </row>
    <row r="16" spans="14:15">
      <c r="N16" s="17"/>
      <c r="O16" s="18"/>
    </row>
    <row r="17" spans="14:15">
      <c r="N17" s="17"/>
      <c r="O17" s="18"/>
    </row>
    <row r="18" spans="14:15">
      <c r="N18" s="9"/>
      <c r="O18" s="10">
        <f>SUM(O12:O16)</f>
        <v>0</v>
      </c>
    </row>
    <row r="19" spans="14:15">
      <c r="N19" s="19"/>
      <c r="O19" s="18"/>
    </row>
    <row r="20" spans="14:15">
      <c r="N20" s="19"/>
      <c r="O20" s="18"/>
    </row>
    <row r="21" spans="14:15">
      <c r="N21" s="17"/>
      <c r="O21" s="18"/>
    </row>
    <row r="22" spans="14:15">
      <c r="N22" s="20"/>
      <c r="O22" s="18"/>
    </row>
    <row r="23" spans="14:15">
      <c r="N23" s="20"/>
      <c r="O23" s="18"/>
    </row>
    <row r="24" spans="14:15">
      <c r="N24" s="17"/>
      <c r="O24" s="18"/>
    </row>
    <row r="25" spans="14:15">
      <c r="N25" s="21"/>
      <c r="O25" s="18"/>
    </row>
    <row r="26" spans="14:15">
      <c r="N26" s="21"/>
      <c r="O26" s="18"/>
    </row>
    <row r="27" spans="14:15">
      <c r="N27" s="17"/>
      <c r="O27" s="18"/>
    </row>
    <row r="28" spans="14:15">
      <c r="N28" s="19"/>
      <c r="O28" s="18"/>
    </row>
    <row r="29" spans="14:15">
      <c r="N29" s="19"/>
      <c r="O29" s="18"/>
    </row>
    <row r="30" spans="14:15">
      <c r="N30" s="19"/>
      <c r="O30" s="18"/>
    </row>
    <row r="31" spans="14:15">
      <c r="N31" s="19"/>
      <c r="O31" s="18"/>
    </row>
    <row r="32" spans="14:15">
      <c r="N32" s="19"/>
      <c r="O32" s="18"/>
    </row>
    <row r="33" spans="14:15">
      <c r="N33" s="19"/>
      <c r="O33" s="18"/>
    </row>
    <row r="34" spans="14:15">
      <c r="N34" s="12"/>
      <c r="O34" s="22"/>
    </row>
    <row r="35" spans="14:15">
      <c r="N35" s="19"/>
      <c r="O35" s="18"/>
    </row>
    <row r="36" spans="14:15" ht="15.75" thickBot="1">
      <c r="N36" s="23"/>
      <c r="O36" s="24"/>
    </row>
    <row r="37" spans="14:15" ht="16.5" thickTop="1" thickBot="1">
      <c r="N37" s="15"/>
      <c r="O37" s="16"/>
    </row>
    <row r="38" spans="14:15" ht="15.75" thickTop="1">
      <c r="N38" s="7">
        <v>23.2</v>
      </c>
      <c r="O38" s="8">
        <f>M38*N38</f>
        <v>0</v>
      </c>
    </row>
    <row r="39" spans="14:15">
      <c r="N39" s="13"/>
      <c r="O39" s="14"/>
    </row>
    <row r="40" spans="14:15">
      <c r="N40" s="17"/>
      <c r="O40" s="18"/>
    </row>
    <row r="41" spans="14:15">
      <c r="N41" s="13">
        <v>34.799999999999997</v>
      </c>
      <c r="O41" s="14">
        <f>M41*N41</f>
        <v>0</v>
      </c>
    </row>
    <row r="42" spans="14:15">
      <c r="N42" s="17"/>
      <c r="O42" s="18"/>
    </row>
    <row r="43" spans="14:15">
      <c r="N43" s="19"/>
      <c r="O43" s="18"/>
    </row>
    <row r="44" spans="14:15">
      <c r="N44" s="9"/>
      <c r="O44" s="10">
        <f>SUM(O38:O42)</f>
        <v>0</v>
      </c>
    </row>
    <row r="45" spans="14:15">
      <c r="N45" s="19"/>
      <c r="O45" s="18"/>
    </row>
    <row r="46" spans="14:15">
      <c r="N46" s="19"/>
      <c r="O46" s="18"/>
    </row>
    <row r="47" spans="14:15">
      <c r="N47" s="17"/>
      <c r="O47" s="18"/>
    </row>
    <row r="48" spans="14:15">
      <c r="N48" s="20"/>
      <c r="O48" s="18"/>
    </row>
    <row r="49" spans="14:15">
      <c r="N49" s="20"/>
      <c r="O49" s="18"/>
    </row>
    <row r="50" spans="14:15">
      <c r="N50" s="17"/>
      <c r="O50" s="18"/>
    </row>
    <row r="51" spans="14:15">
      <c r="N51" s="21"/>
      <c r="O51" s="18"/>
    </row>
    <row r="52" spans="14:15">
      <c r="N52" s="21"/>
      <c r="O52" s="18"/>
    </row>
    <row r="53" spans="14:15">
      <c r="N53" s="17"/>
      <c r="O53" s="18"/>
    </row>
    <row r="54" spans="14:15">
      <c r="N54" s="19"/>
      <c r="O54" s="18"/>
    </row>
    <row r="55" spans="14:15">
      <c r="N55" s="19"/>
      <c r="O55" s="18"/>
    </row>
    <row r="56" spans="14:15">
      <c r="N56" s="19"/>
      <c r="O56" s="18"/>
    </row>
    <row r="57" spans="14:15">
      <c r="N57" s="19"/>
      <c r="O57" s="18"/>
    </row>
    <row r="58" spans="14:15">
      <c r="N58" s="19"/>
      <c r="O58" s="18"/>
    </row>
    <row r="59" spans="14:15">
      <c r="N59" s="19"/>
      <c r="O59" s="18"/>
    </row>
    <row r="60" spans="14:15">
      <c r="N60" s="12"/>
      <c r="O60" s="22"/>
    </row>
    <row r="61" spans="14:15">
      <c r="N61" s="19"/>
      <c r="O61" s="18"/>
    </row>
    <row r="62" spans="14:15" ht="15.75" thickBot="1">
      <c r="N62" s="23"/>
      <c r="O62" s="24"/>
    </row>
    <row r="63" spans="14:15" ht="16.5" thickTop="1" thickBot="1">
      <c r="N63" s="15"/>
      <c r="O63" s="16"/>
    </row>
    <row r="64" spans="14:15" ht="15.75" thickTop="1">
      <c r="N64" s="7">
        <v>26</v>
      </c>
      <c r="O64" s="8">
        <f>+M64*N64</f>
        <v>0</v>
      </c>
    </row>
    <row r="65" spans="14:15">
      <c r="N65" s="13"/>
      <c r="O65" s="25"/>
    </row>
    <row r="66" spans="14:15">
      <c r="N66" s="13"/>
      <c r="O66" s="25"/>
    </row>
    <row r="67" spans="14:15">
      <c r="N67" s="13"/>
      <c r="O67" s="25"/>
    </row>
    <row r="68" spans="14:15">
      <c r="N68" s="13"/>
      <c r="O68" s="25"/>
    </row>
    <row r="69" spans="14:15">
      <c r="N69" s="13"/>
      <c r="O69" s="25"/>
    </row>
    <row r="70" spans="14:15">
      <c r="N70" s="13">
        <v>39</v>
      </c>
      <c r="O70" s="25">
        <f>+M70*N70</f>
        <v>0</v>
      </c>
    </row>
    <row r="71" spans="14:15">
      <c r="N71" s="13"/>
      <c r="O71" s="25"/>
    </row>
    <row r="72" spans="14:15">
      <c r="N72" s="13"/>
      <c r="O72" s="25"/>
    </row>
    <row r="73" spans="14:15">
      <c r="N73" s="26"/>
      <c r="O73" s="27"/>
    </row>
    <row r="74" spans="14:15">
      <c r="N74" s="26"/>
      <c r="O74" s="27"/>
    </row>
    <row r="75" spans="14:15">
      <c r="N75" s="13"/>
      <c r="O75" s="27"/>
    </row>
    <row r="76" spans="14:15">
      <c r="N76" s="13"/>
      <c r="O76" s="27"/>
    </row>
    <row r="77" spans="14:15">
      <c r="N77" s="13"/>
      <c r="O77" s="27"/>
    </row>
    <row r="78" spans="14:15">
      <c r="N78" s="28"/>
      <c r="O78" s="10">
        <f>SUM(O64:O76)</f>
        <v>0</v>
      </c>
    </row>
    <row r="79" spans="14:15">
      <c r="N79" s="13"/>
      <c r="O79" s="27"/>
    </row>
    <row r="80" spans="14:15">
      <c r="N80" s="29"/>
      <c r="O80" s="27"/>
    </row>
    <row r="81" spans="14:15">
      <c r="N81" s="29"/>
      <c r="O81" s="27"/>
    </row>
    <row r="82" spans="14:15">
      <c r="N82" s="13"/>
      <c r="O82" s="27"/>
    </row>
    <row r="83" spans="14:15">
      <c r="N83" s="30"/>
      <c r="O83" s="31"/>
    </row>
    <row r="84" spans="14:15">
      <c r="N84" s="30"/>
      <c r="O84" s="31"/>
    </row>
    <row r="85" spans="14:15">
      <c r="N85" s="32"/>
      <c r="O85" s="33"/>
    </row>
    <row r="86" spans="14:15">
      <c r="N86" s="32"/>
      <c r="O86" s="33"/>
    </row>
    <row r="87" spans="14:15">
      <c r="N87" s="34"/>
      <c r="O87" s="35"/>
    </row>
    <row r="88" spans="14:15">
      <c r="N88" s="17"/>
      <c r="O88" s="36"/>
    </row>
    <row r="89" spans="14:15" ht="15.75" thickBot="1">
      <c r="N89" s="15"/>
      <c r="O89" s="16"/>
    </row>
    <row r="90" spans="14:15" ht="15.75" thickTop="1">
      <c r="N90" s="37">
        <v>20</v>
      </c>
      <c r="O90" s="8">
        <f>M90*N90</f>
        <v>0</v>
      </c>
    </row>
    <row r="91" spans="14:15">
      <c r="N91" s="13"/>
      <c r="O91" s="14"/>
    </row>
    <row r="92" spans="14:15">
      <c r="N92" s="13"/>
      <c r="O92" s="14"/>
    </row>
    <row r="93" spans="14:15">
      <c r="N93" s="13"/>
      <c r="O93" s="14"/>
    </row>
    <row r="94" spans="14:15">
      <c r="N94" s="38">
        <v>30</v>
      </c>
      <c r="O94" s="14">
        <f>M94*N94</f>
        <v>0</v>
      </c>
    </row>
    <row r="95" spans="14:15">
      <c r="N95" s="13"/>
      <c r="O95" s="14"/>
    </row>
    <row r="96" spans="14:15">
      <c r="N96" s="9"/>
      <c r="O96" s="10"/>
    </row>
    <row r="97" spans="14:15">
      <c r="N97" s="9"/>
      <c r="O97" s="10"/>
    </row>
    <row r="98" spans="14:15">
      <c r="N98" s="9"/>
      <c r="O98" s="10"/>
    </row>
    <row r="99" spans="14:15">
      <c r="N99" s="9"/>
      <c r="O99" s="10"/>
    </row>
    <row r="100" spans="14:15">
      <c r="N100" s="9"/>
      <c r="O100" s="10">
        <f>SUM(O90:O97)</f>
        <v>0</v>
      </c>
    </row>
    <row r="101" spans="14:15">
      <c r="N101" s="9"/>
      <c r="O101" s="10"/>
    </row>
    <row r="102" spans="14:15">
      <c r="N102" s="11"/>
      <c r="O102" s="10"/>
    </row>
    <row r="103" spans="14:15">
      <c r="N103" s="21"/>
      <c r="O103" s="10"/>
    </row>
    <row r="104" spans="14:15">
      <c r="N104" s="21"/>
      <c r="O104" s="10"/>
    </row>
    <row r="105" spans="14:15">
      <c r="N105" s="9"/>
      <c r="O105" s="10"/>
    </row>
    <row r="106" spans="14:15">
      <c r="N106" s="39"/>
      <c r="O106" s="10"/>
    </row>
    <row r="107" spans="14:15">
      <c r="N107" s="9"/>
      <c r="O107" s="10"/>
    </row>
    <row r="108" spans="14:15">
      <c r="N108" s="9"/>
      <c r="O108" s="10"/>
    </row>
    <row r="109" spans="14:15">
      <c r="N109" s="9"/>
      <c r="O109" s="10"/>
    </row>
    <row r="110" spans="14:15">
      <c r="N110" s="9"/>
      <c r="O110" s="10"/>
    </row>
    <row r="111" spans="14:15">
      <c r="N111" s="13"/>
      <c r="O111" s="14"/>
    </row>
    <row r="112" spans="14:15">
      <c r="N112" s="13"/>
      <c r="O112" s="14"/>
    </row>
    <row r="113" spans="14:15">
      <c r="N113" s="19"/>
      <c r="O113" s="18"/>
    </row>
    <row r="114" spans="14:15">
      <c r="N114" s="19"/>
      <c r="O114" s="18"/>
    </row>
    <row r="115" spans="14:15" ht="16.5" thickBot="1">
      <c r="N115" s="40"/>
      <c r="O115" s="41"/>
    </row>
    <row r="116" spans="14:15" ht="15.75" thickTop="1">
      <c r="N116" s="7">
        <v>27</v>
      </c>
      <c r="O116" s="8">
        <f>M116*N116</f>
        <v>0</v>
      </c>
    </row>
    <row r="117" spans="14:15">
      <c r="N117" s="13"/>
      <c r="O117" s="14"/>
    </row>
    <row r="118" spans="14:15">
      <c r="N118" s="13"/>
      <c r="O118" s="14"/>
    </row>
    <row r="119" spans="14:15">
      <c r="N119" s="13"/>
      <c r="O119" s="14"/>
    </row>
    <row r="120" spans="14:15">
      <c r="N120" s="13">
        <v>40.5</v>
      </c>
      <c r="O120" s="14">
        <f>M120*N120</f>
        <v>0</v>
      </c>
    </row>
    <row r="121" spans="14:15">
      <c r="N121" s="13"/>
      <c r="O121" s="14"/>
    </row>
    <row r="122" spans="14:15">
      <c r="N122" s="9"/>
      <c r="O122" s="10"/>
    </row>
    <row r="123" spans="14:15">
      <c r="N123" s="9"/>
      <c r="O123" s="10"/>
    </row>
    <row r="124" spans="14:15">
      <c r="N124" s="9"/>
      <c r="O124" s="10"/>
    </row>
    <row r="125" spans="14:15">
      <c r="N125" s="9"/>
      <c r="O125" s="10"/>
    </row>
    <row r="126" spans="14:15">
      <c r="N126" s="9"/>
      <c r="O126" s="10">
        <f>SUM(O116:O123)</f>
        <v>0</v>
      </c>
    </row>
    <row r="127" spans="14:15">
      <c r="N127" s="9"/>
      <c r="O127" s="10"/>
    </row>
    <row r="128" spans="14:15">
      <c r="N128" s="11"/>
      <c r="O128" s="10"/>
    </row>
    <row r="129" spans="14:15">
      <c r="N129" s="21"/>
      <c r="O129" s="10"/>
    </row>
    <row r="130" spans="14:15">
      <c r="N130" s="21"/>
      <c r="O130" s="10"/>
    </row>
    <row r="131" spans="14:15">
      <c r="N131" s="9"/>
      <c r="O131" s="10"/>
    </row>
    <row r="132" spans="14:15">
      <c r="N132" s="39"/>
      <c r="O132" s="10"/>
    </row>
    <row r="133" spans="14:15">
      <c r="N133" s="9"/>
      <c r="O133" s="10"/>
    </row>
    <row r="134" spans="14:15">
      <c r="N134" s="9"/>
      <c r="O134" s="10"/>
    </row>
    <row r="135" spans="14:15">
      <c r="N135" s="9"/>
      <c r="O135" s="10"/>
    </row>
    <row r="136" spans="14:15">
      <c r="N136" s="9"/>
      <c r="O136" s="10"/>
    </row>
    <row r="137" spans="14:15">
      <c r="N137" s="13"/>
      <c r="O137" s="14"/>
    </row>
    <row r="138" spans="14:15">
      <c r="N138" s="13"/>
      <c r="O138" s="14"/>
    </row>
    <row r="139" spans="14:15">
      <c r="N139" s="19"/>
      <c r="O139" s="18"/>
    </row>
    <row r="140" spans="14:15">
      <c r="N140" s="19"/>
      <c r="O140" s="18"/>
    </row>
    <row r="141" spans="14:15" ht="16.5" thickBot="1">
      <c r="N141" s="40"/>
      <c r="O141" s="41"/>
    </row>
    <row r="142" spans="14:15" ht="15.75" thickTop="1">
      <c r="N142" s="7">
        <v>28</v>
      </c>
      <c r="O142" s="8">
        <f>+M142*N142</f>
        <v>0</v>
      </c>
    </row>
    <row r="143" spans="14:15">
      <c r="N143" s="13"/>
      <c r="O143" s="25"/>
    </row>
    <row r="144" spans="14:15">
      <c r="N144" s="13"/>
      <c r="O144" s="25"/>
    </row>
    <row r="145" spans="14:15">
      <c r="N145" s="13"/>
      <c r="O145" s="25"/>
    </row>
    <row r="146" spans="14:15">
      <c r="N146" s="13"/>
      <c r="O146" s="25"/>
    </row>
    <row r="147" spans="14:15">
      <c r="N147" s="13"/>
      <c r="O147" s="25"/>
    </row>
    <row r="148" spans="14:15">
      <c r="N148" s="13">
        <v>42</v>
      </c>
      <c r="O148" s="25">
        <f>+M148*N148</f>
        <v>0</v>
      </c>
    </row>
    <row r="149" spans="14:15">
      <c r="N149" s="13"/>
      <c r="O149" s="25"/>
    </row>
    <row r="150" spans="14:15">
      <c r="N150" s="13"/>
      <c r="O150" s="25"/>
    </row>
    <row r="151" spans="14:15">
      <c r="N151" s="13"/>
      <c r="O151" s="27"/>
    </row>
    <row r="152" spans="14:15">
      <c r="N152" s="42"/>
      <c r="O152" s="27"/>
    </row>
    <row r="153" spans="14:15">
      <c r="N153" s="13"/>
      <c r="O153" s="27"/>
    </row>
    <row r="154" spans="14:15">
      <c r="N154" s="13"/>
      <c r="O154" s="27"/>
    </row>
    <row r="155" spans="14:15">
      <c r="N155" s="13"/>
      <c r="O155" s="27"/>
    </row>
    <row r="156" spans="14:15">
      <c r="N156" s="28"/>
      <c r="O156" s="10">
        <f>SUM(O142:O154)</f>
        <v>0</v>
      </c>
    </row>
    <row r="157" spans="14:15">
      <c r="N157" s="13"/>
      <c r="O157" s="27"/>
    </row>
    <row r="158" spans="14:15">
      <c r="N158" s="29"/>
      <c r="O158" s="27"/>
    </row>
    <row r="159" spans="14:15">
      <c r="N159" s="29"/>
      <c r="O159" s="27"/>
    </row>
    <row r="160" spans="14:15">
      <c r="N160" s="13"/>
      <c r="O160" s="27"/>
    </row>
    <row r="161" spans="14:15">
      <c r="N161" s="30"/>
      <c r="O161" s="31"/>
    </row>
    <row r="162" spans="14:15">
      <c r="N162" s="30"/>
      <c r="O162" s="31"/>
    </row>
    <row r="163" spans="14:15">
      <c r="N163" s="32"/>
      <c r="O163" s="33"/>
    </row>
    <row r="164" spans="14:15">
      <c r="N164" s="32"/>
      <c r="O164" s="33"/>
    </row>
    <row r="165" spans="14:15">
      <c r="N165" s="34"/>
      <c r="O165" s="35"/>
    </row>
    <row r="166" spans="14:15">
      <c r="N166" s="17"/>
      <c r="O166" s="36"/>
    </row>
    <row r="167" spans="14:15" ht="15.75" thickBot="1">
      <c r="N167" s="15"/>
      <c r="O167" s="16"/>
    </row>
    <row r="168" spans="14:15" ht="15.75" thickTop="1">
      <c r="N168" s="7">
        <v>18.95</v>
      </c>
      <c r="O168" s="8">
        <f>+M168*N168</f>
        <v>0</v>
      </c>
    </row>
    <row r="169" spans="14:15">
      <c r="N169" s="13"/>
      <c r="O169" s="14"/>
    </row>
    <row r="170" spans="14:15">
      <c r="N170" s="19"/>
      <c r="O170" s="18"/>
    </row>
    <row r="171" spans="14:15">
      <c r="N171" s="13">
        <v>28.43</v>
      </c>
      <c r="O171" s="14">
        <f>+M171*N171</f>
        <v>0</v>
      </c>
    </row>
    <row r="172" spans="14:15">
      <c r="N172" s="19"/>
      <c r="O172" s="18"/>
    </row>
    <row r="173" spans="14:15">
      <c r="N173" s="9"/>
      <c r="O173" s="10"/>
    </row>
    <row r="174" spans="14:15">
      <c r="N174" s="9"/>
      <c r="O174" s="10"/>
    </row>
    <row r="175" spans="14:15">
      <c r="N175" s="9"/>
      <c r="O175" s="10">
        <f>SUM(O168:O173)</f>
        <v>0</v>
      </c>
    </row>
    <row r="176" spans="14:15">
      <c r="N176" s="21"/>
      <c r="O176" s="43"/>
    </row>
    <row r="177" spans="14:15">
      <c r="N177" s="44"/>
      <c r="O177" s="10"/>
    </row>
    <row r="178" spans="14:15">
      <c r="N178" s="9"/>
      <c r="O178" s="10"/>
    </row>
    <row r="179" spans="14:15">
      <c r="N179" s="9"/>
      <c r="O179" s="10"/>
    </row>
    <row r="180" spans="14:15">
      <c r="N180" s="45"/>
      <c r="O180" s="10"/>
    </row>
    <row r="181" spans="14:15">
      <c r="N181" s="46"/>
      <c r="O181" s="10"/>
    </row>
    <row r="182" spans="14:15">
      <c r="N182" s="47"/>
      <c r="O182" s="10"/>
    </row>
    <row r="183" spans="14:15">
      <c r="N183" s="9"/>
      <c r="O183" s="10"/>
    </row>
    <row r="184" spans="14:15">
      <c r="N184" s="9"/>
      <c r="O184" s="10"/>
    </row>
    <row r="185" spans="14:15">
      <c r="N185" s="9"/>
      <c r="O185" s="10"/>
    </row>
    <row r="186" spans="14:15">
      <c r="N186" s="9"/>
      <c r="O186" s="10"/>
    </row>
    <row r="187" spans="14:15">
      <c r="N187" s="9"/>
      <c r="O187" s="10"/>
    </row>
    <row r="188" spans="14:15">
      <c r="N188" s="9"/>
      <c r="O188" s="10"/>
    </row>
    <row r="189" spans="14:15">
      <c r="N189" s="9"/>
      <c r="O189" s="10"/>
    </row>
    <row r="190" spans="14:15">
      <c r="N190" s="9"/>
      <c r="O190" s="10"/>
    </row>
    <row r="191" spans="14:15">
      <c r="N191" s="9"/>
      <c r="O191" s="10"/>
    </row>
    <row r="192" spans="14:15">
      <c r="N192" s="48"/>
      <c r="O192" s="14"/>
    </row>
    <row r="193" spans="14:15" ht="15.75" thickBot="1">
      <c r="N193" s="15"/>
      <c r="O193" s="16"/>
    </row>
    <row r="194" spans="14:15" ht="15.75" thickTop="1">
      <c r="N194" s="7">
        <v>23.5</v>
      </c>
      <c r="O194" s="8">
        <f>+M194*N194</f>
        <v>0</v>
      </c>
    </row>
    <row r="195" spans="14:15">
      <c r="N195" s="13"/>
      <c r="O195" s="14"/>
    </row>
    <row r="196" spans="14:15">
      <c r="N196" s="19"/>
      <c r="O196" s="18"/>
    </row>
    <row r="197" spans="14:15">
      <c r="N197" s="13">
        <v>35.25</v>
      </c>
      <c r="O197" s="14">
        <f>+M197*N197</f>
        <v>0</v>
      </c>
    </row>
    <row r="198" spans="14:15">
      <c r="N198" s="19"/>
      <c r="O198" s="18"/>
    </row>
    <row r="199" spans="14:15">
      <c r="N199" s="9"/>
      <c r="O199" s="10"/>
    </row>
    <row r="200" spans="14:15">
      <c r="N200" s="9"/>
      <c r="O200" s="10"/>
    </row>
    <row r="201" spans="14:15">
      <c r="N201" s="9"/>
      <c r="O201" s="10">
        <f>SUM(O194:O199)</f>
        <v>0</v>
      </c>
    </row>
    <row r="202" spans="14:15">
      <c r="N202" s="21"/>
      <c r="O202" s="43"/>
    </row>
    <row r="203" spans="14:15">
      <c r="N203" s="44"/>
      <c r="O203" s="10"/>
    </row>
    <row r="204" spans="14:15">
      <c r="N204" s="9"/>
      <c r="O204" s="10"/>
    </row>
    <row r="205" spans="14:15">
      <c r="N205" s="9"/>
      <c r="O205" s="10"/>
    </row>
    <row r="206" spans="14:15">
      <c r="N206" s="45"/>
      <c r="O206" s="10"/>
    </row>
    <row r="207" spans="14:15">
      <c r="N207" s="46"/>
      <c r="O207" s="10"/>
    </row>
    <row r="208" spans="14:15">
      <c r="N208" s="47"/>
      <c r="O208" s="10"/>
    </row>
    <row r="209" spans="14:15">
      <c r="N209" s="9"/>
      <c r="O209" s="10"/>
    </row>
    <row r="210" spans="14:15">
      <c r="N210" s="9"/>
      <c r="O210" s="10"/>
    </row>
    <row r="211" spans="14:15">
      <c r="N211" s="9"/>
      <c r="O211" s="10"/>
    </row>
    <row r="212" spans="14:15">
      <c r="N212" s="9"/>
      <c r="O212" s="10"/>
    </row>
    <row r="213" spans="14:15">
      <c r="N213" s="9"/>
      <c r="O213" s="10"/>
    </row>
    <row r="214" spans="14:15">
      <c r="N214" s="9"/>
      <c r="O214" s="10"/>
    </row>
    <row r="215" spans="14:15">
      <c r="N215" s="9"/>
      <c r="O215" s="10"/>
    </row>
    <row r="216" spans="14:15">
      <c r="N216" s="9"/>
      <c r="O216" s="10"/>
    </row>
    <row r="217" spans="14:15">
      <c r="N217" s="9"/>
      <c r="O217" s="10"/>
    </row>
    <row r="218" spans="14:15">
      <c r="N218" s="48"/>
      <c r="O218" s="14"/>
    </row>
    <row r="219" spans="14:15" ht="15.75" thickBot="1">
      <c r="N219" s="15"/>
      <c r="O219" s="16"/>
    </row>
    <row r="220" spans="14:15" ht="15.75" thickTop="1">
      <c r="N220" s="49">
        <v>22</v>
      </c>
      <c r="O220" s="50">
        <f>N220*M220</f>
        <v>0</v>
      </c>
    </row>
    <row r="221" spans="14:15">
      <c r="N221" s="51">
        <v>22</v>
      </c>
      <c r="O221" s="52">
        <f>N221*M221</f>
        <v>0</v>
      </c>
    </row>
    <row r="222" spans="14:15">
      <c r="N222" s="51"/>
      <c r="O222" s="52"/>
    </row>
    <row r="223" spans="14:15">
      <c r="N223" s="51"/>
      <c r="O223" s="52"/>
    </row>
    <row r="224" spans="14:15">
      <c r="N224" s="51"/>
      <c r="O224" s="52"/>
    </row>
    <row r="225" spans="14:15">
      <c r="N225" s="53"/>
      <c r="O225" s="27"/>
    </row>
    <row r="226" spans="14:15">
      <c r="N226" s="53">
        <v>33</v>
      </c>
      <c r="O226" s="27">
        <f>+M226*N226</f>
        <v>0</v>
      </c>
    </row>
    <row r="227" spans="14:15">
      <c r="N227" s="53">
        <v>33</v>
      </c>
      <c r="O227" s="27">
        <f>+M227*N227</f>
        <v>0</v>
      </c>
    </row>
    <row r="228" spans="14:15">
      <c r="N228" s="53"/>
      <c r="O228" s="27"/>
    </row>
    <row r="229" spans="14:15">
      <c r="N229" s="11"/>
      <c r="O229" s="27"/>
    </row>
    <row r="230" spans="14:15">
      <c r="N230" s="53"/>
      <c r="O230" s="27"/>
    </row>
    <row r="231" spans="14:15">
      <c r="N231" s="53"/>
      <c r="O231" s="27"/>
    </row>
    <row r="232" spans="14:15">
      <c r="N232" s="12"/>
      <c r="O232" s="54">
        <f>SUM(O220:O230)</f>
        <v>0</v>
      </c>
    </row>
    <row r="233" spans="14:15">
      <c r="N233" s="55"/>
      <c r="O233" s="27"/>
    </row>
    <row r="234" spans="14:15">
      <c r="N234" s="21"/>
      <c r="O234" s="27"/>
    </row>
    <row r="235" spans="14:15">
      <c r="N235" s="12"/>
      <c r="O235" s="56"/>
    </row>
    <row r="236" spans="14:15">
      <c r="O236" s="27"/>
    </row>
    <row r="237" spans="14:15">
      <c r="N237" s="53"/>
      <c r="O237" s="27"/>
    </row>
    <row r="238" spans="14:15">
      <c r="N238" s="53"/>
      <c r="O238" s="27"/>
    </row>
    <row r="239" spans="14:15">
      <c r="N239" s="53"/>
      <c r="O239" s="27"/>
    </row>
    <row r="240" spans="14:15">
      <c r="N240" s="53"/>
      <c r="O240" s="27"/>
    </row>
    <row r="241" spans="14:15">
      <c r="N241" s="53"/>
      <c r="O241" s="27"/>
    </row>
    <row r="242" spans="14:15">
      <c r="N242" s="53"/>
      <c r="O242" s="27"/>
    </row>
    <row r="243" spans="14:15">
      <c r="N243" s="53"/>
      <c r="O243" s="27"/>
    </row>
    <row r="244" spans="14:15">
      <c r="N244" s="12"/>
      <c r="O244" s="27"/>
    </row>
    <row r="245" spans="14:15" ht="15.75" thickBot="1">
      <c r="N245" s="15"/>
      <c r="O245" s="16"/>
    </row>
    <row r="246" spans="14:15" ht="15.75" thickTop="1">
      <c r="N246" s="49">
        <v>20</v>
      </c>
      <c r="O246" s="58">
        <f>N246*M246</f>
        <v>0</v>
      </c>
    </row>
    <row r="247" spans="14:15">
      <c r="N247" s="51">
        <v>20</v>
      </c>
      <c r="O247" s="59">
        <f>N247*M247</f>
        <v>0</v>
      </c>
    </row>
    <row r="248" spans="14:15">
      <c r="N248" s="51">
        <v>20</v>
      </c>
      <c r="O248" s="59">
        <f>N248*M248</f>
        <v>0</v>
      </c>
    </row>
    <row r="249" spans="14:15">
      <c r="N249" s="51"/>
      <c r="O249" s="59"/>
    </row>
    <row r="250" spans="14:15">
      <c r="N250" s="51"/>
      <c r="O250" s="59"/>
    </row>
    <row r="251" spans="14:15">
      <c r="N251" s="53"/>
      <c r="O251" s="27"/>
    </row>
    <row r="252" spans="14:15">
      <c r="N252" s="53">
        <v>30</v>
      </c>
      <c r="O252" s="27">
        <f>+M252*N252</f>
        <v>0</v>
      </c>
    </row>
    <row r="253" spans="14:15">
      <c r="N253" s="53">
        <v>30</v>
      </c>
      <c r="O253" s="27">
        <f t="shared" ref="O253:O254" si="0">+M253*N253</f>
        <v>0</v>
      </c>
    </row>
    <row r="254" spans="14:15">
      <c r="N254" s="53">
        <v>30</v>
      </c>
      <c r="O254" s="27">
        <f t="shared" si="0"/>
        <v>0</v>
      </c>
    </row>
    <row r="255" spans="14:15">
      <c r="N255" s="53"/>
      <c r="O255" s="27"/>
    </row>
    <row r="256" spans="14:15">
      <c r="N256" s="21"/>
      <c r="O256" s="27"/>
    </row>
    <row r="257" spans="14:15">
      <c r="N257" s="53"/>
      <c r="O257" s="27"/>
    </row>
    <row r="258" spans="14:15">
      <c r="N258" s="12"/>
      <c r="O258" s="54">
        <f>SUM(O246:O255)</f>
        <v>0</v>
      </c>
    </row>
    <row r="259" spans="14:15">
      <c r="N259" s="53"/>
      <c r="O259" s="27"/>
    </row>
    <row r="260" spans="14:15">
      <c r="N260" s="53"/>
      <c r="O260" s="27"/>
    </row>
    <row r="261" spans="14:15">
      <c r="N261" s="12"/>
      <c r="O261" s="56"/>
    </row>
    <row r="262" spans="14:15">
      <c r="N262" s="21"/>
      <c r="O262" s="27"/>
    </row>
    <row r="263" spans="14:15">
      <c r="N263" s="60"/>
      <c r="O263" s="27"/>
    </row>
    <row r="264" spans="14:15">
      <c r="N264" s="53"/>
      <c r="O264" s="27"/>
    </row>
    <row r="265" spans="14:15">
      <c r="N265" s="53"/>
      <c r="O265" s="27"/>
    </row>
    <row r="266" spans="14:15">
      <c r="N266" s="53"/>
      <c r="O266" s="27"/>
    </row>
    <row r="267" spans="14:15">
      <c r="N267" s="53"/>
      <c r="O267" s="27"/>
    </row>
    <row r="268" spans="14:15">
      <c r="N268" s="53"/>
      <c r="O268" s="27"/>
    </row>
    <row r="269" spans="14:15">
      <c r="N269" s="53"/>
      <c r="O269" s="27"/>
    </row>
    <row r="270" spans="14:15">
      <c r="N270" s="12"/>
      <c r="O270" s="27"/>
    </row>
    <row r="271" spans="14:15" ht="15.75" thickBot="1">
      <c r="N271" s="15"/>
      <c r="O271" s="16"/>
    </row>
    <row r="272" spans="14:15" ht="15.75" thickTop="1">
      <c r="N272" s="37">
        <v>24.63</v>
      </c>
      <c r="O272" s="8">
        <f>N272*M272</f>
        <v>0</v>
      </c>
    </row>
    <row r="273" spans="14:15">
      <c r="N273" s="13"/>
      <c r="O273" s="14"/>
    </row>
    <row r="274" spans="14:15">
      <c r="N274" s="13"/>
      <c r="O274" s="14"/>
    </row>
    <row r="275" spans="14:15">
      <c r="N275" s="13"/>
      <c r="O275" s="14"/>
    </row>
    <row r="276" spans="14:15">
      <c r="N276" s="13"/>
      <c r="O276" s="14"/>
    </row>
    <row r="277" spans="14:15">
      <c r="N277" s="38">
        <v>36.950000000000003</v>
      </c>
      <c r="O277" s="14">
        <f>N277*M277</f>
        <v>0</v>
      </c>
    </row>
    <row r="278" spans="14:15">
      <c r="N278" s="13"/>
      <c r="O278" s="14"/>
    </row>
    <row r="279" spans="14:15">
      <c r="N279" s="13"/>
      <c r="O279" s="14"/>
    </row>
    <row r="280" spans="14:15">
      <c r="N280" s="13"/>
      <c r="O280" s="14"/>
    </row>
    <row r="281" spans="14:15">
      <c r="N281" s="9"/>
      <c r="O281" s="10">
        <f>SUM(O272:O279)</f>
        <v>0</v>
      </c>
    </row>
    <row r="282" spans="14:15">
      <c r="N282" s="9"/>
      <c r="O282" s="10"/>
    </row>
    <row r="283" spans="14:15">
      <c r="N283" s="13"/>
      <c r="O283" s="14"/>
    </row>
    <row r="284" spans="14:15">
      <c r="N284" s="13"/>
      <c r="O284" s="14"/>
    </row>
    <row r="285" spans="14:15">
      <c r="N285" s="21"/>
      <c r="O285" s="14"/>
    </row>
    <row r="286" spans="14:15">
      <c r="N286" s="13"/>
      <c r="O286" s="14"/>
    </row>
    <row r="287" spans="14:15">
      <c r="N287" s="61"/>
      <c r="O287" s="14"/>
    </row>
    <row r="288" spans="14:15">
      <c r="N288" s="13"/>
      <c r="O288" s="14"/>
    </row>
    <row r="289" spans="14:15">
      <c r="N289" s="13"/>
      <c r="O289" s="14"/>
    </row>
    <row r="290" spans="14:15">
      <c r="N290" s="13"/>
      <c r="O290" s="14"/>
    </row>
    <row r="291" spans="14:15">
      <c r="N291" s="13"/>
      <c r="O291" s="14"/>
    </row>
    <row r="292" spans="14:15">
      <c r="N292" s="13"/>
      <c r="O292" s="14"/>
    </row>
    <row r="293" spans="14:15">
      <c r="N293" s="13"/>
      <c r="O293" s="14"/>
    </row>
    <row r="294" spans="14:15">
      <c r="N294" s="13"/>
      <c r="O294" s="14"/>
    </row>
    <row r="295" spans="14:15">
      <c r="N295" s="9"/>
      <c r="O295" s="10"/>
    </row>
    <row r="296" spans="14:15">
      <c r="N296" s="12"/>
      <c r="O296" s="14"/>
    </row>
    <row r="297" spans="14:15" ht="15.75" thickBot="1">
      <c r="N297" s="15"/>
      <c r="O297" s="16"/>
    </row>
    <row r="298" spans="14:15" ht="15.75" thickTop="1">
      <c r="N298" s="7">
        <v>23</v>
      </c>
      <c r="O298" s="8">
        <f>N298*M298</f>
        <v>0</v>
      </c>
    </row>
    <row r="299" spans="14:15">
      <c r="N299" s="13"/>
      <c r="O299" s="14"/>
    </row>
    <row r="300" spans="14:15">
      <c r="N300" s="13"/>
      <c r="O300" s="14"/>
    </row>
    <row r="301" spans="14:15">
      <c r="N301" s="13"/>
      <c r="O301" s="14"/>
    </row>
    <row r="302" spans="14:15">
      <c r="N302" s="13"/>
      <c r="O302" s="14"/>
    </row>
    <row r="303" spans="14:15">
      <c r="N303" s="13">
        <v>34.5</v>
      </c>
      <c r="O303" s="14">
        <f>N303*M303</f>
        <v>0</v>
      </c>
    </row>
    <row r="304" spans="14:15">
      <c r="N304" s="13"/>
      <c r="O304" s="14"/>
    </row>
    <row r="305" spans="14:15">
      <c r="N305" s="62">
        <v>418.4</v>
      </c>
      <c r="O305" s="14"/>
    </row>
    <row r="306" spans="14:15">
      <c r="N306" s="13"/>
      <c r="O306" s="14"/>
    </row>
    <row r="307" spans="14:15">
      <c r="N307" s="9"/>
      <c r="O307" s="10">
        <f>SUM(O298:O305)</f>
        <v>0</v>
      </c>
    </row>
    <row r="308" spans="14:15">
      <c r="N308" s="9"/>
      <c r="O308" s="10"/>
    </row>
    <row r="309" spans="14:15">
      <c r="N309" s="13"/>
      <c r="O309" s="14"/>
    </row>
    <row r="310" spans="14:15">
      <c r="N310" s="13"/>
      <c r="O310" s="14"/>
    </row>
    <row r="311" spans="14:15">
      <c r="N311" s="21"/>
      <c r="O311" s="14"/>
    </row>
    <row r="312" spans="14:15">
      <c r="N312" s="13"/>
      <c r="O312" s="14"/>
    </row>
    <row r="313" spans="14:15">
      <c r="N313" s="61"/>
      <c r="O313" s="14"/>
    </row>
    <row r="314" spans="14:15">
      <c r="N314" s="13"/>
      <c r="O314" s="14"/>
    </row>
    <row r="315" spans="14:15">
      <c r="N315" s="13"/>
      <c r="O315" s="14"/>
    </row>
    <row r="316" spans="14:15">
      <c r="N316" s="13"/>
      <c r="O316" s="14"/>
    </row>
    <row r="317" spans="14:15">
      <c r="N317" s="13"/>
      <c r="O317" s="14"/>
    </row>
    <row r="318" spans="14:15">
      <c r="N318" s="13"/>
      <c r="O318" s="14"/>
    </row>
    <row r="319" spans="14:15">
      <c r="N319" s="13"/>
      <c r="O319" s="14"/>
    </row>
    <row r="320" spans="14:15">
      <c r="N320" s="13"/>
      <c r="O320" s="14"/>
    </row>
    <row r="321" spans="14:15">
      <c r="N321" s="9"/>
      <c r="O321" s="10"/>
    </row>
    <row r="322" spans="14:15">
      <c r="N322" s="12"/>
      <c r="O322" s="14"/>
    </row>
    <row r="323" spans="14:15" ht="15.75" thickBot="1">
      <c r="N323" s="15"/>
      <c r="O323" s="16"/>
    </row>
    <row r="324" spans="14:15" ht="15.75" thickTop="1">
      <c r="N324" s="7">
        <v>18</v>
      </c>
      <c r="O324" s="8">
        <f>N324*M324</f>
        <v>0</v>
      </c>
    </row>
    <row r="325" spans="14:15">
      <c r="N325" s="13"/>
      <c r="O325" s="14"/>
    </row>
    <row r="326" spans="14:15">
      <c r="N326" s="13"/>
      <c r="O326" s="14"/>
    </row>
    <row r="327" spans="14:15">
      <c r="N327" s="13"/>
      <c r="O327" s="14"/>
    </row>
    <row r="328" spans="14:15">
      <c r="N328" s="13"/>
      <c r="O328" s="14"/>
    </row>
    <row r="329" spans="14:15">
      <c r="N329" s="13">
        <v>27</v>
      </c>
      <c r="O329" s="14">
        <f>N329*M329</f>
        <v>0</v>
      </c>
    </row>
    <row r="330" spans="14:15">
      <c r="N330" s="13"/>
      <c r="O330" s="14"/>
    </row>
    <row r="331" spans="14:15">
      <c r="N331" s="13"/>
      <c r="O331" s="14"/>
    </row>
    <row r="332" spans="14:15">
      <c r="N332" s="13"/>
      <c r="O332" s="14"/>
    </row>
    <row r="333" spans="14:15">
      <c r="N333" s="9"/>
      <c r="O333" s="10">
        <f>SUM(O324:O331)</f>
        <v>0</v>
      </c>
    </row>
    <row r="334" spans="14:15">
      <c r="N334" s="9"/>
      <c r="O334" s="10"/>
    </row>
    <row r="335" spans="14:15">
      <c r="N335" s="13"/>
      <c r="O335" s="14"/>
    </row>
    <row r="336" spans="14:15">
      <c r="N336" s="13"/>
      <c r="O336" s="14"/>
    </row>
    <row r="337" spans="14:15">
      <c r="N337" s="21"/>
      <c r="O337" s="14"/>
    </row>
    <row r="338" spans="14:15">
      <c r="N338" s="13"/>
      <c r="O338" s="14"/>
    </row>
    <row r="339" spans="14:15">
      <c r="N339" s="61"/>
      <c r="O339" s="14"/>
    </row>
    <row r="340" spans="14:15">
      <c r="N340" s="13"/>
      <c r="O340" s="14"/>
    </row>
    <row r="341" spans="14:15">
      <c r="N341" s="13"/>
      <c r="O341" s="14"/>
    </row>
    <row r="342" spans="14:15">
      <c r="N342" s="13"/>
      <c r="O342" s="14"/>
    </row>
    <row r="343" spans="14:15">
      <c r="N343" s="13"/>
      <c r="O343" s="14"/>
    </row>
    <row r="344" spans="14:15">
      <c r="N344" s="13"/>
      <c r="O344" s="14"/>
    </row>
    <row r="345" spans="14:15">
      <c r="N345" s="13"/>
      <c r="O345" s="14"/>
    </row>
    <row r="346" spans="14:15">
      <c r="N346" s="13"/>
      <c r="O346" s="14"/>
    </row>
    <row r="347" spans="14:15">
      <c r="N347" s="9"/>
      <c r="O347" s="10"/>
    </row>
    <row r="348" spans="14:15">
      <c r="N348" s="12"/>
      <c r="O348" s="14"/>
    </row>
    <row r="349" spans="14:15" ht="15.75" thickBot="1">
      <c r="N349" s="15"/>
      <c r="O349" s="16"/>
    </row>
    <row r="350" spans="14:15" ht="15.75" thickTop="1">
      <c r="N350" s="63">
        <v>21</v>
      </c>
      <c r="O350" s="64">
        <f>+M350*N350</f>
        <v>0</v>
      </c>
    </row>
    <row r="351" spans="14:15">
      <c r="N351" s="65"/>
      <c r="O351" s="66"/>
    </row>
    <row r="352" spans="14:15">
      <c r="N352" s="65"/>
      <c r="O352" s="66"/>
    </row>
    <row r="353" spans="14:15">
      <c r="N353" s="65"/>
      <c r="O353" s="66"/>
    </row>
    <row r="354" spans="14:15">
      <c r="N354" s="67"/>
      <c r="O354" s="66"/>
    </row>
    <row r="355" spans="14:15">
      <c r="N355" s="68">
        <v>31.5</v>
      </c>
      <c r="O355" s="66">
        <f>+M355*N355</f>
        <v>0</v>
      </c>
    </row>
    <row r="356" spans="14:15">
      <c r="N356" s="65"/>
      <c r="O356" s="66"/>
    </row>
    <row r="357" spans="14:15">
      <c r="N357" s="67"/>
      <c r="O357" s="66"/>
    </row>
    <row r="358" spans="14:15">
      <c r="N358" s="67"/>
      <c r="O358" s="66"/>
    </row>
    <row r="359" spans="14:15">
      <c r="N359" s="67"/>
      <c r="O359" s="66"/>
    </row>
    <row r="360" spans="14:15">
      <c r="N360" s="67"/>
      <c r="O360" s="66"/>
    </row>
    <row r="361" spans="14:15">
      <c r="N361" s="69"/>
      <c r="O361" s="70">
        <f>SUM(O350:O359)</f>
        <v>0</v>
      </c>
    </row>
    <row r="362" spans="14:15">
      <c r="N362" s="67"/>
      <c r="O362" s="66"/>
    </row>
    <row r="363" spans="14:15">
      <c r="N363" s="67"/>
      <c r="O363" s="66"/>
    </row>
    <row r="364" spans="14:15">
      <c r="N364" s="71"/>
      <c r="O364" s="66"/>
    </row>
    <row r="365" spans="14:15">
      <c r="N365" s="60"/>
      <c r="O365" s="66"/>
    </row>
    <row r="366" spans="14:15">
      <c r="N366" s="72"/>
      <c r="O366" s="66"/>
    </row>
    <row r="367" spans="14:15">
      <c r="N367" s="72"/>
      <c r="O367" s="66"/>
    </row>
    <row r="368" spans="14:15">
      <c r="N368" s="72"/>
      <c r="O368" s="73"/>
    </row>
    <row r="369" spans="14:15">
      <c r="N369" s="67"/>
      <c r="O369" s="66"/>
    </row>
    <row r="370" spans="14:15">
      <c r="N370" s="67"/>
      <c r="O370" s="66"/>
    </row>
    <row r="371" spans="14:15">
      <c r="N371" s="67"/>
      <c r="O371" s="66"/>
    </row>
    <row r="372" spans="14:15">
      <c r="N372" s="69"/>
      <c r="O372" s="70"/>
    </row>
    <row r="373" spans="14:15">
      <c r="N373" s="17"/>
      <c r="O373" s="36"/>
    </row>
    <row r="374" spans="14:15">
      <c r="N374" s="19"/>
      <c r="O374" s="18"/>
    </row>
    <row r="375" spans="14:15" ht="15.75" thickBot="1">
      <c r="N375" s="15"/>
      <c r="O375" s="16"/>
    </row>
    <row r="376" spans="14:15" ht="15.75" thickTop="1">
      <c r="N376" s="74">
        <v>18.95</v>
      </c>
      <c r="O376" s="64">
        <f>+M376*N376</f>
        <v>0</v>
      </c>
    </row>
    <row r="377" spans="14:15">
      <c r="N377" s="65"/>
      <c r="O377" s="66"/>
    </row>
    <row r="378" spans="14:15">
      <c r="N378" s="65"/>
      <c r="O378" s="66"/>
    </row>
    <row r="379" spans="14:15">
      <c r="N379" s="65"/>
      <c r="O379" s="66"/>
    </row>
    <row r="380" spans="14:15">
      <c r="N380" s="67"/>
      <c r="O380" s="66"/>
    </row>
    <row r="381" spans="14:15">
      <c r="N381" s="65">
        <v>28.43</v>
      </c>
      <c r="O381" s="66">
        <f>+M381*N381</f>
        <v>0</v>
      </c>
    </row>
    <row r="382" spans="14:15">
      <c r="N382" s="65"/>
      <c r="O382" s="66"/>
    </row>
    <row r="383" spans="14:15">
      <c r="N383" s="67"/>
      <c r="O383" s="66"/>
    </row>
    <row r="384" spans="14:15">
      <c r="N384" s="67"/>
      <c r="O384" s="66"/>
    </row>
    <row r="385" spans="14:15">
      <c r="N385" s="67"/>
      <c r="O385" s="66"/>
    </row>
    <row r="386" spans="14:15">
      <c r="N386" s="67"/>
      <c r="O386" s="66"/>
    </row>
    <row r="387" spans="14:15">
      <c r="N387" s="69"/>
      <c r="O387" s="70">
        <f>SUM(O376:O385)</f>
        <v>0</v>
      </c>
    </row>
    <row r="388" spans="14:15">
      <c r="N388" s="67"/>
      <c r="O388" s="66"/>
    </row>
    <row r="389" spans="14:15">
      <c r="N389" s="67"/>
      <c r="O389" s="66"/>
    </row>
    <row r="390" spans="14:15">
      <c r="N390" s="71"/>
      <c r="O390" s="66"/>
    </row>
    <row r="391" spans="14:15">
      <c r="N391" s="60"/>
      <c r="O391" s="66"/>
    </row>
    <row r="392" spans="14:15">
      <c r="N392" s="72"/>
      <c r="O392" s="66"/>
    </row>
    <row r="393" spans="14:15">
      <c r="N393" s="72"/>
      <c r="O393" s="66"/>
    </row>
    <row r="394" spans="14:15">
      <c r="N394" s="72"/>
      <c r="O394" s="73"/>
    </row>
    <row r="395" spans="14:15">
      <c r="N395" s="67"/>
      <c r="O395" s="66"/>
    </row>
    <row r="396" spans="14:15">
      <c r="N396" s="67"/>
      <c r="O396" s="66"/>
    </row>
    <row r="397" spans="14:15">
      <c r="N397" s="67"/>
      <c r="O397" s="66"/>
    </row>
    <row r="398" spans="14:15">
      <c r="N398" s="69"/>
      <c r="O398" s="70"/>
    </row>
    <row r="399" spans="14:15">
      <c r="N399" s="17"/>
      <c r="O399" s="36"/>
    </row>
    <row r="400" spans="14:15">
      <c r="N400" s="19"/>
      <c r="O400" s="18"/>
    </row>
    <row r="401" spans="14:15" ht="15.75" thickBot="1">
      <c r="N401" s="15"/>
      <c r="O401" s="16"/>
    </row>
    <row r="402" spans="14:15" ht="15.75" thickTop="1">
      <c r="N402" s="7">
        <v>22.74</v>
      </c>
      <c r="O402" s="8">
        <f>N402*M402</f>
        <v>0</v>
      </c>
    </row>
    <row r="403" spans="14:15">
      <c r="N403" s="13"/>
      <c r="O403" s="14"/>
    </row>
    <row r="404" spans="14:15">
      <c r="N404" s="13"/>
      <c r="O404" s="14"/>
    </row>
    <row r="405" spans="14:15">
      <c r="N405" s="13"/>
      <c r="O405" s="14"/>
    </row>
    <row r="406" spans="14:15">
      <c r="N406" s="13"/>
      <c r="O406" s="14"/>
    </row>
    <row r="407" spans="14:15">
      <c r="N407" s="13">
        <v>34.11</v>
      </c>
      <c r="O407" s="14">
        <f>N407*M407</f>
        <v>0</v>
      </c>
    </row>
    <row r="408" spans="14:15">
      <c r="N408" s="13"/>
      <c r="O408" s="14"/>
    </row>
    <row r="409" spans="14:15">
      <c r="N409" s="13"/>
      <c r="O409" s="14"/>
    </row>
    <row r="410" spans="14:15">
      <c r="N410" s="55"/>
      <c r="O410" s="14"/>
    </row>
    <row r="411" spans="14:15">
      <c r="N411" s="21"/>
      <c r="O411" s="14"/>
    </row>
    <row r="412" spans="14:15">
      <c r="N412" s="13"/>
      <c r="O412" s="14"/>
    </row>
    <row r="413" spans="14:15">
      <c r="N413" s="9"/>
      <c r="O413" s="10">
        <f>SUM(O402:O409)</f>
        <v>0</v>
      </c>
    </row>
    <row r="414" spans="14:15">
      <c r="N414" s="13"/>
      <c r="O414" s="14"/>
    </row>
    <row r="415" spans="14:15">
      <c r="N415" s="12"/>
      <c r="O415" s="14"/>
    </row>
    <row r="416" spans="14:15">
      <c r="N416" s="21"/>
      <c r="O416" s="14"/>
    </row>
    <row r="417" spans="14:15">
      <c r="N417" s="75"/>
      <c r="O417" s="14"/>
    </row>
    <row r="418" spans="14:15">
      <c r="N418" s="60"/>
      <c r="O418" s="14"/>
    </row>
    <row r="419" spans="14:15">
      <c r="N419" s="13"/>
      <c r="O419" s="14"/>
    </row>
    <row r="420" spans="14:15">
      <c r="N420" s="13"/>
      <c r="O420" s="14"/>
    </row>
    <row r="421" spans="14:15">
      <c r="N421" s="13"/>
      <c r="O421" s="14"/>
    </row>
    <row r="422" spans="14:15">
      <c r="N422" s="13"/>
      <c r="O422" s="14"/>
    </row>
    <row r="423" spans="14:15">
      <c r="N423" s="13"/>
      <c r="O423" s="14"/>
    </row>
    <row r="424" spans="14:15">
      <c r="N424" s="13"/>
      <c r="O424" s="14"/>
    </row>
    <row r="425" spans="14:15">
      <c r="N425" s="9"/>
      <c r="O425" s="10"/>
    </row>
    <row r="426" spans="14:15">
      <c r="N426" s="12"/>
      <c r="O426" s="14"/>
    </row>
    <row r="427" spans="14:15" ht="15.75" thickBot="1">
      <c r="N427" s="15"/>
      <c r="O427" s="16"/>
    </row>
    <row r="428" spans="14:15" ht="15.75" thickTop="1">
      <c r="N428" s="7">
        <v>20.85</v>
      </c>
      <c r="O428" s="8">
        <f>N428*M428</f>
        <v>0</v>
      </c>
    </row>
    <row r="429" spans="14:15">
      <c r="N429" s="13"/>
      <c r="O429" s="14"/>
    </row>
    <row r="430" spans="14:15">
      <c r="N430" s="13"/>
      <c r="O430" s="14"/>
    </row>
    <row r="431" spans="14:15">
      <c r="N431" s="13"/>
      <c r="O431" s="14"/>
    </row>
    <row r="432" spans="14:15">
      <c r="N432" s="13"/>
      <c r="O432" s="14"/>
    </row>
    <row r="433" spans="14:15">
      <c r="N433" s="13">
        <v>31.28</v>
      </c>
      <c r="O433" s="14">
        <f>N433*M433</f>
        <v>0</v>
      </c>
    </row>
    <row r="434" spans="14:15">
      <c r="N434" s="13"/>
      <c r="O434" s="14"/>
    </row>
    <row r="435" spans="14:15">
      <c r="N435" s="13"/>
      <c r="O435" s="14"/>
    </row>
    <row r="436" spans="14:15">
      <c r="N436" s="55"/>
      <c r="O436" s="14"/>
    </row>
    <row r="437" spans="14:15">
      <c r="N437" s="13"/>
      <c r="O437" s="14"/>
    </row>
    <row r="438" spans="14:15">
      <c r="N438" s="13"/>
      <c r="O438" s="14"/>
    </row>
    <row r="439" spans="14:15">
      <c r="N439" s="9"/>
      <c r="O439" s="10">
        <f>SUM(O428:O435)</f>
        <v>0</v>
      </c>
    </row>
    <row r="440" spans="14:15">
      <c r="N440" s="13"/>
      <c r="O440" s="14"/>
    </row>
    <row r="441" spans="14:15">
      <c r="N441" s="12"/>
      <c r="O441" s="14"/>
    </row>
    <row r="442" spans="14:15">
      <c r="N442" s="21"/>
      <c r="O442" s="14"/>
    </row>
    <row r="443" spans="14:15">
      <c r="N443" s="13"/>
      <c r="O443" s="14"/>
    </row>
    <row r="444" spans="14:15">
      <c r="N444" s="60"/>
      <c r="O444" s="14"/>
    </row>
    <row r="445" spans="14:15">
      <c r="N445" s="13"/>
      <c r="O445" s="14"/>
    </row>
    <row r="446" spans="14:15">
      <c r="N446" s="13"/>
      <c r="O446" s="14"/>
    </row>
    <row r="447" spans="14:15">
      <c r="N447" s="13"/>
      <c r="O447" s="14"/>
    </row>
    <row r="448" spans="14:15">
      <c r="N448" s="13"/>
      <c r="O448" s="14"/>
    </row>
    <row r="449" spans="14:15">
      <c r="N449" s="13"/>
      <c r="O449" s="14"/>
    </row>
    <row r="450" spans="14:15">
      <c r="N450" s="13"/>
      <c r="O450" s="14"/>
    </row>
    <row r="451" spans="14:15">
      <c r="N451" s="9"/>
      <c r="O451" s="10"/>
    </row>
    <row r="452" spans="14:15">
      <c r="N452" s="12"/>
      <c r="O452" s="14"/>
    </row>
    <row r="453" spans="14:15" ht="15.75" thickBot="1">
      <c r="N453" s="15"/>
      <c r="O453" s="16"/>
    </row>
    <row r="454" spans="14:15" ht="15.75" thickTop="1">
      <c r="N454" s="7">
        <v>22.74</v>
      </c>
      <c r="O454" s="8">
        <f>N454*M454</f>
        <v>0</v>
      </c>
    </row>
    <row r="455" spans="14:15">
      <c r="N455" s="13"/>
      <c r="O455" s="14"/>
    </row>
    <row r="456" spans="14:15">
      <c r="N456" s="13"/>
      <c r="O456" s="14"/>
    </row>
    <row r="457" spans="14:15">
      <c r="N457" s="13"/>
      <c r="O457" s="14"/>
    </row>
    <row r="458" spans="14:15">
      <c r="N458" s="13"/>
      <c r="O458" s="14"/>
    </row>
    <row r="459" spans="14:15">
      <c r="N459" s="13">
        <v>34.11</v>
      </c>
      <c r="O459" s="14">
        <f>N459*M459</f>
        <v>0</v>
      </c>
    </row>
    <row r="460" spans="14:15">
      <c r="N460" s="13"/>
      <c r="O460" s="14"/>
    </row>
    <row r="461" spans="14:15">
      <c r="N461" s="13"/>
      <c r="O461" s="14"/>
    </row>
    <row r="462" spans="14:15">
      <c r="N462" s="55"/>
      <c r="O462" s="14"/>
    </row>
    <row r="463" spans="14:15">
      <c r="N463" s="13"/>
      <c r="O463" s="14"/>
    </row>
    <row r="464" spans="14:15">
      <c r="N464" s="13"/>
      <c r="O464" s="14"/>
    </row>
    <row r="465" spans="14:15">
      <c r="N465" s="9"/>
      <c r="O465" s="10">
        <f>SUM(O454:O461)</f>
        <v>0</v>
      </c>
    </row>
    <row r="466" spans="14:15">
      <c r="N466" s="13"/>
      <c r="O466" s="14"/>
    </row>
    <row r="467" spans="14:15">
      <c r="N467" s="12"/>
      <c r="O467" s="14"/>
    </row>
    <row r="468" spans="14:15">
      <c r="N468" s="21"/>
      <c r="O468" s="14"/>
    </row>
    <row r="469" spans="14:15">
      <c r="N469" s="13"/>
      <c r="O469" s="14"/>
    </row>
    <row r="470" spans="14:15">
      <c r="N470" s="60"/>
      <c r="O470" s="14"/>
    </row>
    <row r="471" spans="14:15">
      <c r="N471" s="13"/>
      <c r="O471" s="14"/>
    </row>
    <row r="472" spans="14:15">
      <c r="N472" s="13"/>
      <c r="O472" s="14"/>
    </row>
    <row r="473" spans="14:15">
      <c r="N473" s="13"/>
      <c r="O473" s="14"/>
    </row>
    <row r="474" spans="14:15">
      <c r="N474" s="13"/>
      <c r="O474" s="14"/>
    </row>
    <row r="475" spans="14:15">
      <c r="N475" s="13"/>
      <c r="O475" s="14"/>
    </row>
    <row r="476" spans="14:15">
      <c r="N476" s="13"/>
      <c r="O476" s="14"/>
    </row>
    <row r="477" spans="14:15">
      <c r="N477" s="9"/>
      <c r="O477" s="10"/>
    </row>
    <row r="478" spans="14:15">
      <c r="N478" s="12"/>
      <c r="O478" s="14"/>
    </row>
    <row r="479" spans="14:15" ht="15.75" thickBot="1">
      <c r="N479" s="15"/>
      <c r="O479" s="16"/>
    </row>
    <row r="480" spans="14:15" ht="15.75" thickTop="1">
      <c r="N480" s="7">
        <v>18.95</v>
      </c>
      <c r="O480" s="8">
        <f>N480*M480</f>
        <v>0</v>
      </c>
    </row>
    <row r="481" spans="14:15">
      <c r="N481" s="13"/>
      <c r="O481" s="14"/>
    </row>
    <row r="482" spans="14:15">
      <c r="N482" s="13"/>
      <c r="O482" s="14"/>
    </row>
    <row r="483" spans="14:15">
      <c r="N483" s="13"/>
      <c r="O483" s="14"/>
    </row>
    <row r="484" spans="14:15">
      <c r="N484" s="13"/>
      <c r="O484" s="14"/>
    </row>
    <row r="485" spans="14:15">
      <c r="N485" s="13">
        <v>28.43</v>
      </c>
      <c r="O485" s="14">
        <f>N485*M485</f>
        <v>0</v>
      </c>
    </row>
    <row r="486" spans="14:15">
      <c r="N486" s="13"/>
      <c r="O486" s="14"/>
    </row>
    <row r="487" spans="14:15">
      <c r="N487" s="13"/>
      <c r="O487" s="14"/>
    </row>
    <row r="488" spans="14:15">
      <c r="N488" s="55"/>
      <c r="O488" s="14"/>
    </row>
    <row r="489" spans="14:15">
      <c r="N489" s="13"/>
      <c r="O489" s="14"/>
    </row>
    <row r="490" spans="14:15">
      <c r="N490" s="13"/>
      <c r="O490" s="14"/>
    </row>
    <row r="491" spans="14:15">
      <c r="N491" s="9"/>
      <c r="O491" s="10">
        <f>SUM(O480:O487)</f>
        <v>0</v>
      </c>
    </row>
    <row r="492" spans="14:15">
      <c r="N492" s="13"/>
      <c r="O492" s="14"/>
    </row>
    <row r="493" spans="14:15">
      <c r="N493" s="12"/>
      <c r="O493" s="14"/>
    </row>
    <row r="494" spans="14:15">
      <c r="N494" s="21"/>
      <c r="O494" s="14"/>
    </row>
    <row r="495" spans="14:15">
      <c r="N495" s="13"/>
      <c r="O495" s="14"/>
    </row>
    <row r="496" spans="14:15">
      <c r="N496" s="60"/>
      <c r="O496" s="14"/>
    </row>
    <row r="497" spans="14:15">
      <c r="N497" s="13"/>
      <c r="O497" s="14"/>
    </row>
    <row r="498" spans="14:15">
      <c r="N498" s="13"/>
      <c r="O498" s="14"/>
    </row>
    <row r="499" spans="14:15">
      <c r="N499" s="13"/>
      <c r="O499" s="14"/>
    </row>
    <row r="500" spans="14:15">
      <c r="N500" s="13"/>
      <c r="O500" s="14"/>
    </row>
    <row r="501" spans="14:15">
      <c r="N501" s="13"/>
      <c r="O501" s="14"/>
    </row>
    <row r="502" spans="14:15">
      <c r="N502" s="13"/>
      <c r="O502" s="14"/>
    </row>
    <row r="503" spans="14:15">
      <c r="N503" s="9"/>
      <c r="O503" s="10"/>
    </row>
    <row r="504" spans="14:15">
      <c r="N504" s="12"/>
      <c r="O504" s="14"/>
    </row>
    <row r="505" spans="14:15" ht="15.75" thickBot="1">
      <c r="N505" s="15"/>
      <c r="O505" s="16"/>
    </row>
    <row r="506" spans="14:15" ht="15.75" thickTop="1">
      <c r="N506" s="7">
        <v>15.15</v>
      </c>
      <c r="O506" s="8">
        <f>N506*M506</f>
        <v>0</v>
      </c>
    </row>
    <row r="507" spans="14:15">
      <c r="N507" s="13"/>
      <c r="O507" s="14"/>
    </row>
    <row r="508" spans="14:15">
      <c r="N508" s="13"/>
      <c r="O508" s="14"/>
    </row>
    <row r="509" spans="14:15">
      <c r="N509" s="13"/>
      <c r="O509" s="14"/>
    </row>
    <row r="510" spans="14:15">
      <c r="N510" s="13"/>
      <c r="O510" s="14"/>
    </row>
    <row r="511" spans="14:15">
      <c r="N511" s="13">
        <v>22.73</v>
      </c>
      <c r="O511" s="14">
        <f>N511*M511</f>
        <v>0</v>
      </c>
    </row>
    <row r="512" spans="14:15">
      <c r="N512" s="13"/>
      <c r="O512" s="14"/>
    </row>
    <row r="513" spans="14:15">
      <c r="N513" s="13"/>
      <c r="O513" s="14"/>
    </row>
    <row r="514" spans="14:15">
      <c r="N514" s="55"/>
      <c r="O514" s="14"/>
    </row>
    <row r="515" spans="14:15">
      <c r="N515" s="13"/>
      <c r="O515" s="14"/>
    </row>
    <row r="516" spans="14:15">
      <c r="N516" s="13"/>
      <c r="O516" s="14"/>
    </row>
    <row r="517" spans="14:15">
      <c r="N517" s="9"/>
      <c r="O517" s="10">
        <f>SUM(O506:O513)</f>
        <v>0</v>
      </c>
    </row>
    <row r="518" spans="14:15">
      <c r="N518" s="13"/>
      <c r="O518" s="14"/>
    </row>
    <row r="519" spans="14:15">
      <c r="N519" s="12"/>
      <c r="O519" s="14"/>
    </row>
    <row r="520" spans="14:15">
      <c r="N520" s="21"/>
      <c r="O520" s="14"/>
    </row>
    <row r="521" spans="14:15">
      <c r="N521" s="13"/>
      <c r="O521" s="14"/>
    </row>
    <row r="522" spans="14:15">
      <c r="N522" s="60"/>
      <c r="O522" s="14"/>
    </row>
    <row r="523" spans="14:15">
      <c r="N523" s="13"/>
      <c r="O523" s="14"/>
    </row>
    <row r="524" spans="14:15">
      <c r="N524" s="13"/>
      <c r="O524" s="14"/>
    </row>
    <row r="525" spans="14:15">
      <c r="N525" s="13"/>
      <c r="O525" s="14"/>
    </row>
    <row r="526" spans="14:15">
      <c r="N526" s="13"/>
      <c r="O526" s="14"/>
    </row>
    <row r="527" spans="14:15">
      <c r="N527" s="13"/>
      <c r="O527" s="14"/>
    </row>
    <row r="528" spans="14:15">
      <c r="N528" s="13"/>
      <c r="O528" s="14"/>
    </row>
    <row r="529" spans="14:15">
      <c r="N529" s="9"/>
      <c r="O529" s="10"/>
    </row>
    <row r="530" spans="14:15">
      <c r="N530" s="12"/>
      <c r="O530" s="14"/>
    </row>
    <row r="531" spans="14:15" ht="15.75" thickBot="1">
      <c r="N531" s="15"/>
      <c r="O531" s="16"/>
    </row>
    <row r="532" spans="14:15" ht="15.75" thickTop="1">
      <c r="N532" s="7">
        <v>18.18</v>
      </c>
      <c r="O532" s="8">
        <f>N532*M532</f>
        <v>0</v>
      </c>
    </row>
    <row r="533" spans="14:15">
      <c r="N533" s="13"/>
      <c r="O533" s="14"/>
    </row>
    <row r="534" spans="14:15">
      <c r="N534" s="13"/>
      <c r="O534" s="14"/>
    </row>
    <row r="535" spans="14:15">
      <c r="N535" s="13"/>
      <c r="O535" s="14"/>
    </row>
    <row r="536" spans="14:15">
      <c r="N536" s="13"/>
      <c r="O536" s="14"/>
    </row>
    <row r="537" spans="14:15">
      <c r="N537" s="13">
        <v>27.27</v>
      </c>
      <c r="O537" s="14">
        <f>N537*M537</f>
        <v>0</v>
      </c>
    </row>
    <row r="538" spans="14:15">
      <c r="N538" s="13"/>
      <c r="O538" s="14"/>
    </row>
    <row r="539" spans="14:15">
      <c r="N539" s="13"/>
      <c r="O539" s="14"/>
    </row>
    <row r="540" spans="14:15">
      <c r="N540" s="55"/>
      <c r="O540" s="14"/>
    </row>
    <row r="541" spans="14:15">
      <c r="N541" s="13"/>
      <c r="O541" s="14"/>
    </row>
    <row r="542" spans="14:15">
      <c r="N542" s="13"/>
      <c r="O542" s="14"/>
    </row>
    <row r="543" spans="14:15">
      <c r="N543" s="9"/>
      <c r="O543" s="10">
        <f>SUM(O532:O539)</f>
        <v>0</v>
      </c>
    </row>
    <row r="544" spans="14:15">
      <c r="N544" s="13"/>
      <c r="O544" s="14"/>
    </row>
    <row r="545" spans="14:15">
      <c r="N545" s="12"/>
      <c r="O545" s="14"/>
    </row>
    <row r="546" spans="14:15">
      <c r="N546" s="21"/>
      <c r="O546" s="14"/>
    </row>
    <row r="547" spans="14:15">
      <c r="N547" s="13"/>
      <c r="O547" s="14"/>
    </row>
    <row r="548" spans="14:15">
      <c r="N548" s="60"/>
      <c r="O548" s="14"/>
    </row>
    <row r="549" spans="14:15">
      <c r="N549" s="13"/>
      <c r="O549" s="14"/>
    </row>
    <row r="550" spans="14:15">
      <c r="N550" s="13"/>
      <c r="O550" s="14"/>
    </row>
    <row r="551" spans="14:15">
      <c r="N551" s="13"/>
      <c r="O551" s="14"/>
    </row>
    <row r="552" spans="14:15">
      <c r="N552" s="13"/>
      <c r="O552" s="14"/>
    </row>
    <row r="553" spans="14:15">
      <c r="N553" s="13"/>
      <c r="O553" s="14"/>
    </row>
    <row r="554" spans="14:15">
      <c r="N554" s="13"/>
      <c r="O554" s="14"/>
    </row>
    <row r="555" spans="14:15">
      <c r="N555" s="9"/>
      <c r="O555" s="10"/>
    </row>
    <row r="556" spans="14:15">
      <c r="N556" s="12"/>
      <c r="O556" s="14"/>
    </row>
    <row r="557" spans="14:15" ht="15.75" thickBot="1">
      <c r="N557" s="15"/>
      <c r="O557" s="16"/>
    </row>
    <row r="558" spans="14:15" ht="15.75" thickTop="1">
      <c r="N558" s="7">
        <v>24.5</v>
      </c>
      <c r="O558" s="8">
        <f>+M558*N558</f>
        <v>0</v>
      </c>
    </row>
    <row r="559" spans="14:15">
      <c r="N559" s="13"/>
      <c r="O559" s="14"/>
    </row>
    <row r="560" spans="14:15">
      <c r="N560" s="13"/>
      <c r="O560" s="14"/>
    </row>
    <row r="561" spans="14:15">
      <c r="N561" s="13"/>
      <c r="O561" s="14"/>
    </row>
    <row r="562" spans="14:15">
      <c r="N562" s="13"/>
      <c r="O562" s="14"/>
    </row>
    <row r="563" spans="14:15">
      <c r="N563" s="13"/>
      <c r="O563" s="14"/>
    </row>
    <row r="564" spans="14:15">
      <c r="N564" s="13"/>
      <c r="O564" s="14"/>
    </row>
    <row r="565" spans="14:15">
      <c r="N565" s="13">
        <v>36.75</v>
      </c>
      <c r="O565" s="14">
        <f>+M565*N565</f>
        <v>0</v>
      </c>
    </row>
    <row r="566" spans="14:15">
      <c r="N566" s="13"/>
      <c r="O566" s="14"/>
    </row>
    <row r="567" spans="14:15">
      <c r="N567" s="62">
        <v>1269</v>
      </c>
      <c r="O567" s="76"/>
    </row>
    <row r="568" spans="14:15">
      <c r="N568" s="61"/>
      <c r="O568" s="14"/>
    </row>
    <row r="569" spans="14:15">
      <c r="N569" s="77"/>
      <c r="O569" s="14"/>
    </row>
    <row r="570" spans="14:15">
      <c r="N570" s="78"/>
      <c r="O570" s="14"/>
    </row>
    <row r="571" spans="14:15">
      <c r="N571" s="79"/>
      <c r="O571" s="80"/>
    </row>
    <row r="572" spans="14:15">
      <c r="N572" s="81"/>
      <c r="O572" s="82"/>
    </row>
    <row r="573" spans="14:15">
      <c r="N573" s="13"/>
      <c r="O573" s="14"/>
    </row>
    <row r="574" spans="14:15">
      <c r="N574" s="9"/>
      <c r="O574" s="10">
        <f>SUM(O558:O571)</f>
        <v>0</v>
      </c>
    </row>
    <row r="575" spans="14:15">
      <c r="N575" s="13"/>
      <c r="O575" s="14"/>
    </row>
    <row r="576" spans="14:15">
      <c r="N576" s="13"/>
      <c r="O576" s="14"/>
    </row>
    <row r="577" spans="14:15">
      <c r="N577" s="20"/>
      <c r="O577" s="14"/>
    </row>
    <row r="578" spans="14:15">
      <c r="N578" s="12"/>
      <c r="O578" s="14"/>
    </row>
    <row r="579" spans="14:15">
      <c r="N579" s="13"/>
      <c r="O579" s="14"/>
    </row>
    <row r="580" spans="14:15">
      <c r="N580" s="13"/>
      <c r="O580" s="14"/>
    </row>
    <row r="581" spans="14:15">
      <c r="N581" s="12"/>
      <c r="O581" s="14"/>
    </row>
    <row r="582" spans="14:15">
      <c r="N582" s="9"/>
      <c r="O582" s="10"/>
    </row>
    <row r="583" spans="14:15" ht="15.75" thickBot="1">
      <c r="N583" s="15"/>
      <c r="O583" s="16"/>
    </row>
    <row r="584" spans="14:15" ht="15.75" thickTop="1">
      <c r="N584" s="7">
        <v>17.05</v>
      </c>
      <c r="O584" s="8">
        <f>+M584*N584</f>
        <v>0</v>
      </c>
    </row>
    <row r="585" spans="14:15">
      <c r="N585" s="53"/>
      <c r="O585" s="14"/>
    </row>
    <row r="586" spans="14:15">
      <c r="N586" s="17"/>
      <c r="O586" s="18"/>
    </row>
    <row r="587" spans="14:15">
      <c r="N587" s="53">
        <v>25.58</v>
      </c>
      <c r="O587" s="14">
        <f>+M587*N587</f>
        <v>0</v>
      </c>
    </row>
    <row r="588" spans="14:15">
      <c r="N588" s="19"/>
      <c r="O588" s="18"/>
    </row>
    <row r="589" spans="14:15">
      <c r="N589" s="9"/>
      <c r="O589" s="10">
        <f>SUM(O584:O587)</f>
        <v>0</v>
      </c>
    </row>
    <row r="590" spans="14:15">
      <c r="N590" s="9"/>
      <c r="O590" s="10"/>
    </row>
    <row r="591" spans="14:15">
      <c r="N591" s="9"/>
      <c r="O591" s="10"/>
    </row>
    <row r="592" spans="14:15">
      <c r="N592" s="9"/>
      <c r="O592" s="10"/>
    </row>
    <row r="593" spans="14:15">
      <c r="N593" s="61"/>
      <c r="O593" s="10"/>
    </row>
    <row r="594" spans="14:15">
      <c r="N594" s="9"/>
      <c r="O594" s="10"/>
    </row>
    <row r="595" spans="14:15">
      <c r="N595" s="9"/>
      <c r="O595" s="10"/>
    </row>
    <row r="596" spans="14:15">
      <c r="N596" s="9"/>
      <c r="O596" s="10"/>
    </row>
    <row r="597" spans="14:15">
      <c r="N597" s="9"/>
      <c r="O597" s="10"/>
    </row>
    <row r="598" spans="14:15">
      <c r="N598" s="9"/>
      <c r="O598" s="10"/>
    </row>
    <row r="599" spans="14:15">
      <c r="N599" s="9"/>
      <c r="O599" s="10"/>
    </row>
    <row r="600" spans="14:15">
      <c r="N600" s="9"/>
      <c r="O600" s="10"/>
    </row>
    <row r="601" spans="14:15">
      <c r="N601" s="9"/>
      <c r="O601" s="10"/>
    </row>
    <row r="602" spans="14:15">
      <c r="N602" s="9"/>
      <c r="O602" s="10"/>
    </row>
    <row r="603" spans="14:15">
      <c r="N603" s="9"/>
      <c r="O603" s="10"/>
    </row>
    <row r="604" spans="14:15">
      <c r="N604" s="13"/>
      <c r="O604" s="10"/>
    </row>
    <row r="605" spans="14:15">
      <c r="N605" s="13"/>
      <c r="O605" s="10"/>
    </row>
    <row r="606" spans="14:15">
      <c r="N606" s="13"/>
      <c r="O606" s="10"/>
    </row>
    <row r="607" spans="14:15">
      <c r="N607" s="12"/>
      <c r="O607" s="14"/>
    </row>
    <row r="608" spans="14:15">
      <c r="N608" s="13"/>
      <c r="O608" s="14"/>
    </row>
    <row r="609" spans="14:15" ht="15.75" thickBot="1">
      <c r="N609" s="15"/>
      <c r="O609" s="16"/>
    </row>
    <row r="610" spans="14:15" ht="15.75" thickTop="1">
      <c r="N610" s="7">
        <v>24</v>
      </c>
      <c r="O610" s="8">
        <f>+M610*N610</f>
        <v>0</v>
      </c>
    </row>
    <row r="611" spans="14:15">
      <c r="N611" s="13"/>
      <c r="O611" s="14"/>
    </row>
    <row r="612" spans="14:15">
      <c r="N612" s="13"/>
      <c r="O612" s="14"/>
    </row>
    <row r="613" spans="14:15">
      <c r="N613" s="13"/>
      <c r="O613" s="14"/>
    </row>
    <row r="614" spans="14:15">
      <c r="N614" s="13"/>
      <c r="O614" s="14"/>
    </row>
    <row r="615" spans="14:15">
      <c r="N615" s="13">
        <v>36</v>
      </c>
      <c r="O615" s="14">
        <f>+M615*N615</f>
        <v>0</v>
      </c>
    </row>
    <row r="616" spans="14:15">
      <c r="N616" s="13"/>
      <c r="O616" s="14"/>
    </row>
    <row r="617" spans="14:15">
      <c r="N617" s="83"/>
      <c r="O617" s="14"/>
    </row>
    <row r="618" spans="14:15">
      <c r="N618" s="13"/>
      <c r="O618" s="14"/>
    </row>
    <row r="619" spans="14:15">
      <c r="N619" s="12"/>
      <c r="O619" s="14"/>
    </row>
    <row r="620" spans="14:15">
      <c r="N620" s="53">
        <v>33.92</v>
      </c>
      <c r="O620" s="27">
        <f>+M620*N620</f>
        <v>0</v>
      </c>
    </row>
    <row r="621" spans="14:15">
      <c r="N621" s="53">
        <v>33.92</v>
      </c>
      <c r="O621" s="27">
        <f>+M621*N621</f>
        <v>0</v>
      </c>
    </row>
    <row r="622" spans="14:15">
      <c r="N622" s="53">
        <v>36.090000000000003</v>
      </c>
      <c r="O622" s="27">
        <f>N622*M622</f>
        <v>0</v>
      </c>
    </row>
    <row r="623" spans="14:15">
      <c r="N623" s="13"/>
      <c r="O623" s="14"/>
    </row>
    <row r="624" spans="14:15">
      <c r="N624" s="9"/>
      <c r="O624" s="10">
        <f>SUM(O610:O622)</f>
        <v>0</v>
      </c>
    </row>
    <row r="625" spans="14:15">
      <c r="N625" s="13"/>
      <c r="O625" s="14"/>
    </row>
    <row r="626" spans="14:15">
      <c r="N626" s="13"/>
      <c r="O626" s="14"/>
    </row>
    <row r="627" spans="14:15">
      <c r="N627" s="9"/>
      <c r="O627" s="10"/>
    </row>
    <row r="628" spans="14:15">
      <c r="N628" s="13"/>
      <c r="O628" s="14"/>
    </row>
    <row r="629" spans="14:15">
      <c r="N629" s="84"/>
      <c r="O629" s="85"/>
    </row>
    <row r="630" spans="14:15">
      <c r="N630" s="84"/>
      <c r="O630" s="85"/>
    </row>
    <row r="631" spans="14:15">
      <c r="N631" s="86"/>
      <c r="O631" s="87"/>
    </row>
    <row r="632" spans="14:15">
      <c r="N632" s="86"/>
      <c r="O632" s="87"/>
    </row>
    <row r="633" spans="14:15">
      <c r="N633" s="88"/>
      <c r="O633" s="89"/>
    </row>
    <row r="634" spans="14:15">
      <c r="N634" s="90"/>
      <c r="O634" s="91"/>
    </row>
    <row r="635" spans="14:15" ht="15.75" thickBot="1">
      <c r="N635" s="15"/>
      <c r="O635" s="16"/>
    </row>
    <row r="636" spans="14:15" ht="15.75" thickTop="1">
      <c r="N636" s="7">
        <v>18.95</v>
      </c>
      <c r="O636" s="8">
        <f>+M636*N636</f>
        <v>0</v>
      </c>
    </row>
    <row r="637" spans="14:15">
      <c r="N637" s="53"/>
      <c r="O637" s="14"/>
    </row>
    <row r="638" spans="14:15">
      <c r="N638" s="17"/>
      <c r="O638" s="18"/>
    </row>
    <row r="639" spans="14:15">
      <c r="N639" s="53">
        <v>28.43</v>
      </c>
      <c r="O639" s="14">
        <f>+M639*N639</f>
        <v>0</v>
      </c>
    </row>
    <row r="640" spans="14:15">
      <c r="N640" s="19"/>
      <c r="O640" s="18"/>
    </row>
    <row r="641" spans="14:15">
      <c r="N641" s="9"/>
      <c r="O641" s="10">
        <f>SUM(O636:O639)</f>
        <v>0</v>
      </c>
    </row>
    <row r="642" spans="14:15">
      <c r="N642" s="9"/>
      <c r="O642" s="10"/>
    </row>
    <row r="643" spans="14:15">
      <c r="N643" s="9"/>
      <c r="O643" s="10"/>
    </row>
    <row r="644" spans="14:15">
      <c r="N644" s="9"/>
      <c r="O644" s="10"/>
    </row>
    <row r="645" spans="14:15">
      <c r="N645" s="61"/>
      <c r="O645" s="10"/>
    </row>
    <row r="646" spans="14:15">
      <c r="N646" s="9"/>
      <c r="O646" s="10"/>
    </row>
    <row r="647" spans="14:15">
      <c r="N647" s="9"/>
      <c r="O647" s="10"/>
    </row>
    <row r="648" spans="14:15">
      <c r="N648" s="9"/>
      <c r="O648" s="10"/>
    </row>
    <row r="649" spans="14:15">
      <c r="N649" s="9"/>
      <c r="O649" s="10"/>
    </row>
    <row r="650" spans="14:15">
      <c r="N650" s="9"/>
      <c r="O650" s="10"/>
    </row>
    <row r="651" spans="14:15">
      <c r="N651" s="9"/>
      <c r="O651" s="10"/>
    </row>
    <row r="652" spans="14:15">
      <c r="N652" s="9"/>
      <c r="O652" s="10"/>
    </row>
    <row r="653" spans="14:15">
      <c r="N653" s="9"/>
      <c r="O653" s="10"/>
    </row>
    <row r="654" spans="14:15">
      <c r="N654" s="9"/>
      <c r="O654" s="10"/>
    </row>
    <row r="655" spans="14:15">
      <c r="N655" s="9"/>
      <c r="O655" s="10"/>
    </row>
    <row r="656" spans="14:15">
      <c r="N656" s="13"/>
      <c r="O656" s="10"/>
    </row>
    <row r="657" spans="14:15">
      <c r="N657" s="13"/>
      <c r="O657" s="10"/>
    </row>
    <row r="658" spans="14:15">
      <c r="N658" s="13"/>
      <c r="O658" s="10"/>
    </row>
    <row r="659" spans="14:15">
      <c r="N659" s="12"/>
      <c r="O659" s="14"/>
    </row>
    <row r="660" spans="14:15">
      <c r="N660" s="13"/>
      <c r="O660" s="14"/>
    </row>
    <row r="661" spans="14:15" ht="15.75" thickBot="1">
      <c r="N661" s="15"/>
      <c r="O661" s="16"/>
    </row>
    <row r="662" spans="14:15" ht="15.75" thickTop="1">
      <c r="N662" s="7">
        <v>20</v>
      </c>
      <c r="O662" s="8">
        <f>+M662*N662</f>
        <v>0</v>
      </c>
    </row>
    <row r="663" spans="14:15">
      <c r="N663" s="53"/>
      <c r="O663" s="14"/>
    </row>
    <row r="664" spans="14:15">
      <c r="N664" s="17"/>
      <c r="O664" s="18"/>
    </row>
    <row r="665" spans="14:15">
      <c r="N665" s="53">
        <v>30</v>
      </c>
      <c r="O665" s="14">
        <f>+M665*N665</f>
        <v>0</v>
      </c>
    </row>
    <row r="666" spans="14:15">
      <c r="N666" s="17"/>
      <c r="O666" s="18"/>
    </row>
    <row r="667" spans="14:15">
      <c r="N667" s="9"/>
      <c r="O667" s="10">
        <f>SUM(O662:O665)</f>
        <v>0</v>
      </c>
    </row>
    <row r="668" spans="14:15">
      <c r="N668" s="9"/>
      <c r="O668" s="10"/>
    </row>
    <row r="669" spans="14:15">
      <c r="N669" s="9"/>
      <c r="O669" s="10"/>
    </row>
    <row r="670" spans="14:15">
      <c r="N670" s="9"/>
      <c r="O670" s="10"/>
    </row>
    <row r="671" spans="14:15">
      <c r="N671" s="61"/>
      <c r="O671" s="10"/>
    </row>
    <row r="672" spans="14:15">
      <c r="N672" s="9"/>
      <c r="O672" s="10"/>
    </row>
    <row r="673" spans="14:15">
      <c r="N673" s="9"/>
      <c r="O673" s="10"/>
    </row>
    <row r="674" spans="14:15">
      <c r="N674" s="9"/>
      <c r="O674" s="10"/>
    </row>
    <row r="675" spans="14:15">
      <c r="N675" s="9"/>
      <c r="O675" s="10"/>
    </row>
    <row r="676" spans="14:15">
      <c r="N676" s="9"/>
      <c r="O676" s="10"/>
    </row>
    <row r="677" spans="14:15">
      <c r="N677" s="9"/>
      <c r="O677" s="10"/>
    </row>
    <row r="678" spans="14:15">
      <c r="N678" s="9"/>
      <c r="O678" s="10"/>
    </row>
    <row r="679" spans="14:15">
      <c r="N679" s="9"/>
      <c r="O679" s="10"/>
    </row>
    <row r="680" spans="14:15">
      <c r="N680" s="9"/>
      <c r="O680" s="10"/>
    </row>
    <row r="681" spans="14:15">
      <c r="N681" s="9"/>
      <c r="O681" s="10"/>
    </row>
    <row r="682" spans="14:15">
      <c r="N682" s="13"/>
      <c r="O682" s="10"/>
    </row>
    <row r="683" spans="14:15">
      <c r="N683" s="13"/>
      <c r="O683" s="10"/>
    </row>
    <row r="684" spans="14:15">
      <c r="N684" s="13"/>
      <c r="O684" s="10"/>
    </row>
    <row r="685" spans="14:15">
      <c r="N685" s="12"/>
      <c r="O685" s="14"/>
    </row>
    <row r="686" spans="14:15">
      <c r="N686" s="13"/>
      <c r="O686" s="14"/>
    </row>
    <row r="687" spans="14:15" ht="15.75" thickBot="1">
      <c r="N687" s="15"/>
      <c r="O687" s="16"/>
    </row>
    <row r="688" spans="14:15" ht="15.75" thickTop="1">
      <c r="N688" s="7">
        <v>20.9</v>
      </c>
      <c r="O688" s="8">
        <f>+M688*N688</f>
        <v>0</v>
      </c>
    </row>
    <row r="689" spans="14:15">
      <c r="N689" s="53"/>
      <c r="O689" s="14"/>
    </row>
    <row r="690" spans="14:15">
      <c r="N690" s="19"/>
      <c r="O690" s="18"/>
    </row>
    <row r="691" spans="14:15">
      <c r="N691" s="53">
        <v>31.35</v>
      </c>
      <c r="O691" s="14">
        <f>+M691*N691</f>
        <v>0</v>
      </c>
    </row>
    <row r="692" spans="14:15">
      <c r="N692" s="19"/>
      <c r="O692" s="18"/>
    </row>
    <row r="693" spans="14:15">
      <c r="N693" s="9"/>
      <c r="O693" s="10">
        <f>SUM(O688:O691)</f>
        <v>0</v>
      </c>
    </row>
    <row r="694" spans="14:15">
      <c r="N694" s="9"/>
      <c r="O694" s="10"/>
    </row>
    <row r="695" spans="14:15">
      <c r="N695" s="9"/>
      <c r="O695" s="10"/>
    </row>
    <row r="696" spans="14:15">
      <c r="N696" s="9"/>
      <c r="O696" s="10"/>
    </row>
    <row r="697" spans="14:15">
      <c r="N697" s="61"/>
      <c r="O697" s="10"/>
    </row>
    <row r="698" spans="14:15">
      <c r="N698" s="21"/>
      <c r="O698" s="10"/>
    </row>
    <row r="699" spans="14:15">
      <c r="N699" s="92"/>
      <c r="O699" s="10"/>
    </row>
    <row r="700" spans="14:15">
      <c r="N700" s="92"/>
      <c r="O700" s="10"/>
    </row>
    <row r="701" spans="14:15">
      <c r="N701" s="93"/>
      <c r="O701" s="10"/>
    </row>
    <row r="702" spans="14:15">
      <c r="N702" s="94"/>
      <c r="O702" s="10"/>
    </row>
    <row r="703" spans="14:15">
      <c r="N703" s="9"/>
      <c r="O703" s="10"/>
    </row>
    <row r="704" spans="14:15">
      <c r="N704" s="9"/>
      <c r="O704" s="10"/>
    </row>
    <row r="705" spans="14:15">
      <c r="N705" s="9"/>
      <c r="O705" s="10"/>
    </row>
    <row r="706" spans="14:15">
      <c r="N706" s="9"/>
      <c r="O706" s="10"/>
    </row>
    <row r="707" spans="14:15">
      <c r="N707" s="9"/>
      <c r="O707" s="10"/>
    </row>
    <row r="708" spans="14:15">
      <c r="N708" s="13"/>
      <c r="O708" s="10"/>
    </row>
    <row r="709" spans="14:15">
      <c r="N709" s="13"/>
      <c r="O709" s="10"/>
    </row>
    <row r="710" spans="14:15">
      <c r="N710" s="13"/>
      <c r="O710" s="10"/>
    </row>
    <row r="711" spans="14:15">
      <c r="N711" s="12"/>
      <c r="O711" s="14"/>
    </row>
    <row r="712" spans="14:15">
      <c r="N712" s="13"/>
      <c r="O712" s="14"/>
    </row>
    <row r="713" spans="14:15" ht="15.75" thickBot="1">
      <c r="N713" s="15"/>
      <c r="O713" s="16"/>
    </row>
    <row r="714" spans="14:15" ht="15.75" thickTop="1">
      <c r="N714" s="13">
        <v>22.9</v>
      </c>
      <c r="O714" s="14">
        <f>+M714*N714</f>
        <v>0</v>
      </c>
    </row>
    <row r="715" spans="14:15">
      <c r="N715" s="13">
        <v>22.9</v>
      </c>
      <c r="O715" s="14">
        <f>N715*M715</f>
        <v>0</v>
      </c>
    </row>
    <row r="716" spans="14:15">
      <c r="N716" s="13"/>
      <c r="O716" s="14"/>
    </row>
    <row r="717" spans="14:15">
      <c r="N717" s="13"/>
      <c r="O717" s="14"/>
    </row>
    <row r="718" spans="14:15">
      <c r="N718" s="53">
        <v>34.35</v>
      </c>
      <c r="O718" s="14">
        <f>+M718*N718</f>
        <v>0</v>
      </c>
    </row>
    <row r="719" spans="14:15">
      <c r="N719" s="53">
        <v>34.35</v>
      </c>
      <c r="O719" s="14">
        <f>+M719*N719</f>
        <v>0</v>
      </c>
    </row>
    <row r="720" spans="14:15">
      <c r="N720" s="53"/>
      <c r="O720" s="14"/>
    </row>
    <row r="721" spans="14:15">
      <c r="N721" s="53"/>
      <c r="O721" s="14"/>
    </row>
    <row r="722" spans="14:15">
      <c r="N722" s="9"/>
      <c r="O722" s="10">
        <f>SUM(O714:O720)</f>
        <v>0</v>
      </c>
    </row>
    <row r="723" spans="14:15">
      <c r="N723" s="95"/>
      <c r="O723" s="14"/>
    </row>
    <row r="724" spans="14:15">
      <c r="N724" s="53"/>
      <c r="O724" s="14"/>
    </row>
    <row r="725" spans="14:15">
      <c r="N725" s="53"/>
      <c r="O725" s="14"/>
    </row>
    <row r="726" spans="14:15">
      <c r="N726" s="11"/>
      <c r="O726" s="14"/>
    </row>
    <row r="727" spans="14:15">
      <c r="N727" s="13"/>
      <c r="O727" s="14"/>
    </row>
    <row r="728" spans="14:15">
      <c r="N728" s="13"/>
      <c r="O728" s="14"/>
    </row>
    <row r="729" spans="14:15">
      <c r="N729" s="13"/>
      <c r="O729" s="14"/>
    </row>
    <row r="730" spans="14:15">
      <c r="N730" s="20"/>
      <c r="O730" s="14"/>
    </row>
    <row r="731" spans="14:15">
      <c r="N731" s="53"/>
      <c r="O731" s="14"/>
    </row>
    <row r="732" spans="14:15">
      <c r="N732" s="53"/>
      <c r="O732" s="14"/>
    </row>
    <row r="733" spans="14:15">
      <c r="N733" s="53"/>
      <c r="O733" s="14"/>
    </row>
    <row r="734" spans="14:15">
      <c r="N734" s="53"/>
      <c r="O734" s="14"/>
    </row>
    <row r="735" spans="14:15">
      <c r="N735" s="9"/>
      <c r="O735" s="10"/>
    </row>
    <row r="736" spans="14:15">
      <c r="N736" s="9"/>
      <c r="O736" s="10"/>
    </row>
    <row r="737" spans="14:15">
      <c r="N737" s="9"/>
      <c r="O737" s="10"/>
    </row>
    <row r="738" spans="14:15">
      <c r="N738" s="13"/>
      <c r="O738" s="14"/>
    </row>
    <row r="739" spans="14:15" ht="15.75" thickBot="1">
      <c r="N739" s="15"/>
      <c r="O739" s="16"/>
    </row>
    <row r="740" spans="14:15" ht="15.75" thickTop="1">
      <c r="N740" s="7">
        <v>23.68</v>
      </c>
      <c r="O740" s="8">
        <f>+M740*N740</f>
        <v>0</v>
      </c>
    </row>
    <row r="741" spans="14:15">
      <c r="N741" s="13"/>
      <c r="O741" s="14"/>
    </row>
    <row r="742" spans="14:15">
      <c r="N742" s="13"/>
      <c r="O742" s="14"/>
    </row>
    <row r="743" spans="14:15">
      <c r="N743" s="13"/>
      <c r="O743" s="14"/>
    </row>
    <row r="744" spans="14:15">
      <c r="N744" s="13"/>
      <c r="O744" s="14"/>
    </row>
    <row r="745" spans="14:15">
      <c r="N745" s="13">
        <v>35.520000000000003</v>
      </c>
      <c r="O745" s="14">
        <f>+M745*N745</f>
        <v>0</v>
      </c>
    </row>
    <row r="746" spans="14:15">
      <c r="N746" s="13"/>
      <c r="O746" s="14"/>
    </row>
    <row r="747" spans="14:15">
      <c r="N747" s="13"/>
      <c r="O747" s="14"/>
    </row>
    <row r="748" spans="14:15">
      <c r="N748" s="13"/>
      <c r="O748" s="14"/>
    </row>
    <row r="749" spans="14:15">
      <c r="N749" s="13"/>
      <c r="O749" s="10">
        <f>SUM(O740:O747)</f>
        <v>0</v>
      </c>
    </row>
    <row r="750" spans="14:15">
      <c r="N750" s="13"/>
      <c r="O750" s="27"/>
    </row>
    <row r="751" spans="14:15">
      <c r="N751" s="21"/>
      <c r="O751" s="43"/>
    </row>
    <row r="752" spans="14:15">
      <c r="N752" s="11"/>
      <c r="O752" s="43"/>
    </row>
    <row r="753" spans="14:15">
      <c r="N753" s="13"/>
      <c r="O753" s="27"/>
    </row>
    <row r="754" spans="14:15">
      <c r="N754" s="21"/>
      <c r="O754" s="27"/>
    </row>
    <row r="755" spans="14:15">
      <c r="N755" s="12"/>
      <c r="O755" s="10"/>
    </row>
    <row r="756" spans="14:15">
      <c r="N756" s="13"/>
      <c r="O756" s="14"/>
    </row>
    <row r="757" spans="14:15">
      <c r="N757" s="13"/>
      <c r="O757" s="27"/>
    </row>
    <row r="758" spans="14:15">
      <c r="N758" s="96"/>
      <c r="O758" s="27"/>
    </row>
    <row r="759" spans="14:15">
      <c r="N759" s="13"/>
      <c r="O759" s="27"/>
    </row>
    <row r="760" spans="14:15">
      <c r="N760" s="13"/>
      <c r="O760" s="27"/>
    </row>
    <row r="761" spans="14:15">
      <c r="N761" s="13"/>
      <c r="O761" s="27"/>
    </row>
    <row r="762" spans="14:15">
      <c r="N762" s="13"/>
      <c r="O762" s="14"/>
    </row>
    <row r="763" spans="14:15">
      <c r="N763" s="12"/>
      <c r="O763" s="10"/>
    </row>
    <row r="764" spans="14:15" ht="15.75">
      <c r="N764" s="97"/>
      <c r="O764" s="98"/>
    </row>
    <row r="765" spans="14:15" ht="15.75" thickBot="1">
      <c r="N765" s="15"/>
      <c r="O765" s="16"/>
    </row>
    <row r="766" spans="14:15" ht="15.75" thickTop="1">
      <c r="N766" s="7">
        <v>22.74</v>
      </c>
      <c r="O766" s="8">
        <f>N766*M766</f>
        <v>0</v>
      </c>
    </row>
    <row r="767" spans="14:15">
      <c r="N767" s="13"/>
      <c r="O767" s="14"/>
    </row>
    <row r="768" spans="14:15">
      <c r="N768" s="13"/>
      <c r="O768" s="14"/>
    </row>
    <row r="769" spans="14:15">
      <c r="N769" s="13"/>
      <c r="O769" s="14"/>
    </row>
    <row r="770" spans="14:15">
      <c r="N770" s="13"/>
      <c r="O770" s="14"/>
    </row>
    <row r="771" spans="14:15">
      <c r="N771" s="13">
        <v>34.11</v>
      </c>
      <c r="O771" s="14">
        <f>N771*M771</f>
        <v>0</v>
      </c>
    </row>
    <row r="772" spans="14:15">
      <c r="N772" s="13"/>
      <c r="O772" s="14"/>
    </row>
    <row r="773" spans="14:15">
      <c r="N773" s="13"/>
      <c r="O773" s="14"/>
    </row>
    <row r="774" spans="14:15">
      <c r="N774" s="55"/>
      <c r="O774" s="14"/>
    </row>
    <row r="775" spans="14:15">
      <c r="N775" s="13"/>
      <c r="O775" s="14"/>
    </row>
    <row r="776" spans="14:15">
      <c r="N776" s="13"/>
      <c r="O776" s="14"/>
    </row>
    <row r="777" spans="14:15">
      <c r="N777" s="9"/>
      <c r="O777" s="10">
        <f>SUM(O766:O773)</f>
        <v>0</v>
      </c>
    </row>
    <row r="778" spans="14:15">
      <c r="N778" s="13"/>
      <c r="O778" s="14"/>
    </row>
    <row r="779" spans="14:15">
      <c r="N779" s="12"/>
      <c r="O779" s="14"/>
    </row>
    <row r="780" spans="14:15">
      <c r="N780" s="21"/>
      <c r="O780" s="14"/>
    </row>
    <row r="781" spans="14:15">
      <c r="N781" s="13"/>
      <c r="O781" s="14"/>
    </row>
    <row r="782" spans="14:15">
      <c r="N782" s="60"/>
      <c r="O782" s="14"/>
    </row>
    <row r="783" spans="14:15">
      <c r="N783" s="13"/>
      <c r="O783" s="14"/>
    </row>
    <row r="784" spans="14:15">
      <c r="N784" s="13"/>
      <c r="O784" s="14"/>
    </row>
    <row r="785" spans="14:15">
      <c r="N785" s="13"/>
      <c r="O785" s="14"/>
    </row>
    <row r="786" spans="14:15">
      <c r="N786" s="13"/>
      <c r="O786" s="14"/>
    </row>
    <row r="787" spans="14:15">
      <c r="N787" s="13"/>
      <c r="O787" s="14"/>
    </row>
    <row r="788" spans="14:15">
      <c r="N788" s="13"/>
      <c r="O788" s="14"/>
    </row>
    <row r="789" spans="14:15">
      <c r="N789" s="9"/>
      <c r="O789" s="10"/>
    </row>
    <row r="790" spans="14:15">
      <c r="N790" s="12"/>
      <c r="O790" s="14"/>
    </row>
    <row r="791" spans="14:15" ht="15.75" thickBot="1">
      <c r="N791" s="15"/>
      <c r="O791" s="16"/>
    </row>
    <row r="792" spans="14:15" ht="15.75" thickTop="1">
      <c r="N792" s="7">
        <v>198.66</v>
      </c>
      <c r="O792" s="99">
        <f>+M792*N792</f>
        <v>0</v>
      </c>
    </row>
    <row r="793" spans="14:15">
      <c r="N793" s="9"/>
      <c r="O793" s="10"/>
    </row>
    <row r="794" spans="14:15">
      <c r="N794" s="21"/>
      <c r="O794" s="10"/>
    </row>
    <row r="795" spans="14:15">
      <c r="N795" s="9"/>
      <c r="O795" s="10"/>
    </row>
    <row r="796" spans="14:15">
      <c r="N796" s="12"/>
      <c r="O796" s="10">
        <f>SUM(O792:O795)</f>
        <v>0</v>
      </c>
    </row>
    <row r="797" spans="14:15">
      <c r="N797" s="13"/>
      <c r="O797" s="14"/>
    </row>
    <row r="798" spans="14:15" ht="15.75" thickBot="1">
      <c r="N798" s="15"/>
      <c r="O798" s="16"/>
    </row>
    <row r="799" spans="14:15" ht="15.75" thickTop="1">
      <c r="N799" s="7">
        <v>23</v>
      </c>
      <c r="O799" s="8">
        <f>+M799*N799</f>
        <v>0</v>
      </c>
    </row>
    <row r="800" spans="14:15">
      <c r="N800" s="13"/>
      <c r="O800" s="14"/>
    </row>
    <row r="801" spans="14:15">
      <c r="N801" s="13"/>
      <c r="O801" s="14"/>
    </row>
    <row r="802" spans="14:15">
      <c r="N802" s="13"/>
      <c r="O802" s="14"/>
    </row>
    <row r="803" spans="14:15">
      <c r="N803" s="13"/>
      <c r="O803" s="14"/>
    </row>
    <row r="804" spans="14:15">
      <c r="N804" s="13">
        <v>34.5</v>
      </c>
      <c r="O804" s="14">
        <f>+M804*N804</f>
        <v>0</v>
      </c>
    </row>
    <row r="805" spans="14:15">
      <c r="N805" s="13"/>
      <c r="O805" s="14"/>
    </row>
    <row r="806" spans="14:15">
      <c r="N806" s="13"/>
      <c r="O806" s="14"/>
    </row>
    <row r="807" spans="14:15">
      <c r="N807" s="13"/>
      <c r="O807" s="14"/>
    </row>
    <row r="808" spans="14:15">
      <c r="N808" s="13"/>
      <c r="O808" s="10">
        <f>SUM(O799:O806)</f>
        <v>0</v>
      </c>
    </row>
    <row r="809" spans="14:15">
      <c r="N809" s="13"/>
      <c r="O809" s="27"/>
    </row>
    <row r="810" spans="14:15">
      <c r="N810" s="21"/>
      <c r="O810" s="43"/>
    </row>
    <row r="811" spans="14:15">
      <c r="N811" s="11"/>
      <c r="O811" s="43"/>
    </row>
    <row r="812" spans="14:15">
      <c r="N812" s="13"/>
      <c r="O812" s="27"/>
    </row>
    <row r="813" spans="14:15">
      <c r="N813" s="21"/>
      <c r="O813" s="27"/>
    </row>
    <row r="814" spans="14:15">
      <c r="N814" s="12"/>
      <c r="O814" s="10"/>
    </row>
    <row r="815" spans="14:15">
      <c r="N815" s="13"/>
      <c r="O815" s="14"/>
    </row>
    <row r="816" spans="14:15">
      <c r="N816" s="13"/>
      <c r="O816" s="27"/>
    </row>
    <row r="817" spans="14:15">
      <c r="N817" s="96"/>
      <c r="O817" s="27"/>
    </row>
    <row r="818" spans="14:15">
      <c r="N818" s="13"/>
      <c r="O818" s="27"/>
    </row>
    <row r="819" spans="14:15">
      <c r="N819" s="13"/>
      <c r="O819" s="27"/>
    </row>
    <row r="820" spans="14:15">
      <c r="N820" s="13"/>
      <c r="O820" s="27"/>
    </row>
    <row r="821" spans="14:15">
      <c r="N821" s="13"/>
      <c r="O821" s="14"/>
    </row>
    <row r="822" spans="14:15">
      <c r="N822" s="12"/>
      <c r="O822" s="10"/>
    </row>
    <row r="823" spans="14:15" ht="15.75">
      <c r="N823" s="97"/>
      <c r="O823" s="98"/>
    </row>
    <row r="824" spans="14:15" ht="15.75" thickBot="1">
      <c r="N824" s="15"/>
      <c r="O824" s="16"/>
    </row>
    <row r="825" spans="14:15" ht="15.75" thickTop="1">
      <c r="N825" s="7">
        <v>22</v>
      </c>
      <c r="O825" s="8">
        <f>N825*M825</f>
        <v>0</v>
      </c>
    </row>
    <row r="826" spans="14:15">
      <c r="N826" s="13"/>
      <c r="O826" s="14"/>
    </row>
    <row r="827" spans="14:15">
      <c r="N827" s="13"/>
      <c r="O827" s="14"/>
    </row>
    <row r="828" spans="14:15">
      <c r="N828" s="13"/>
      <c r="O828" s="14"/>
    </row>
    <row r="829" spans="14:15">
      <c r="N829" s="13"/>
      <c r="O829" s="14"/>
    </row>
    <row r="830" spans="14:15">
      <c r="N830" s="13">
        <v>33</v>
      </c>
      <c r="O830" s="14">
        <f>N830*M830</f>
        <v>0</v>
      </c>
    </row>
    <row r="831" spans="14:15">
      <c r="N831" s="13"/>
      <c r="O831" s="14"/>
    </row>
    <row r="832" spans="14:15">
      <c r="N832" s="13"/>
      <c r="O832" s="14"/>
    </row>
    <row r="833" spans="14:15">
      <c r="N833" s="55"/>
      <c r="O833" s="14"/>
    </row>
    <row r="834" spans="14:15">
      <c r="N834" s="13"/>
      <c r="O834" s="14"/>
    </row>
    <row r="835" spans="14:15">
      <c r="N835" s="13"/>
      <c r="O835" s="14"/>
    </row>
    <row r="836" spans="14:15">
      <c r="N836" s="9"/>
      <c r="O836" s="10">
        <f>SUM(O825:O832)</f>
        <v>0</v>
      </c>
    </row>
    <row r="837" spans="14:15">
      <c r="N837" s="13"/>
      <c r="O837" s="14"/>
    </row>
    <row r="838" spans="14:15">
      <c r="N838" s="12"/>
      <c r="O838" s="14"/>
    </row>
    <row r="839" spans="14:15">
      <c r="N839" s="21"/>
      <c r="O839" s="14"/>
    </row>
    <row r="840" spans="14:15">
      <c r="N840" s="13"/>
      <c r="O840" s="14"/>
    </row>
    <row r="841" spans="14:15">
      <c r="N841" s="60"/>
      <c r="O841" s="14"/>
    </row>
    <row r="842" spans="14:15">
      <c r="N842" s="13"/>
      <c r="O842" s="14"/>
    </row>
    <row r="843" spans="14:15">
      <c r="N843" s="13"/>
      <c r="O843" s="14"/>
    </row>
    <row r="844" spans="14:15">
      <c r="N844" s="13"/>
      <c r="O844" s="14"/>
    </row>
    <row r="845" spans="14:15">
      <c r="N845" s="13"/>
      <c r="O845" s="14"/>
    </row>
    <row r="846" spans="14:15">
      <c r="N846" s="13"/>
      <c r="O846" s="14"/>
    </row>
    <row r="847" spans="14:15">
      <c r="N847" s="13"/>
      <c r="O847" s="14"/>
    </row>
    <row r="848" spans="14:15">
      <c r="N848" s="9"/>
      <c r="O848" s="10"/>
    </row>
    <row r="849" spans="14:15">
      <c r="N849" s="12"/>
      <c r="O849" s="14"/>
    </row>
    <row r="850" spans="14:15" ht="15.75" thickBot="1">
      <c r="N850" s="15"/>
      <c r="O850" s="16"/>
    </row>
    <row r="851" spans="14:15" ht="15.75" thickTop="1">
      <c r="N851" s="7">
        <v>22.72</v>
      </c>
      <c r="O851" s="8">
        <f>+M851*N851</f>
        <v>0</v>
      </c>
    </row>
    <row r="852" spans="14:15">
      <c r="N852" s="13">
        <v>22.72</v>
      </c>
      <c r="O852" s="14">
        <f>N852*M852</f>
        <v>0</v>
      </c>
    </row>
    <row r="853" spans="14:15">
      <c r="N853" s="13">
        <v>22.72</v>
      </c>
      <c r="O853" s="14">
        <f>N853*M853</f>
        <v>0</v>
      </c>
    </row>
    <row r="854" spans="14:15">
      <c r="N854" s="13"/>
      <c r="O854" s="14"/>
    </row>
    <row r="855" spans="14:15">
      <c r="N855" s="13"/>
      <c r="O855" s="14"/>
    </row>
    <row r="856" spans="14:15">
      <c r="N856" s="13"/>
      <c r="O856" s="14"/>
    </row>
    <row r="857" spans="14:15">
      <c r="N857" s="13">
        <v>34.08</v>
      </c>
      <c r="O857" s="14">
        <f>+M857*N857</f>
        <v>0</v>
      </c>
    </row>
    <row r="858" spans="14:15">
      <c r="N858" s="13">
        <v>34.08</v>
      </c>
      <c r="O858" s="14">
        <f>+M858*N858</f>
        <v>0</v>
      </c>
    </row>
    <row r="859" spans="14:15">
      <c r="N859" s="13">
        <v>34.08</v>
      </c>
      <c r="O859" s="14">
        <f>+M859*N859</f>
        <v>0</v>
      </c>
    </row>
    <row r="860" spans="14:15">
      <c r="N860" s="100"/>
      <c r="O860" s="14"/>
    </row>
    <row r="861" spans="14:15">
      <c r="N861" s="101"/>
      <c r="O861" s="10"/>
    </row>
    <row r="862" spans="14:15">
      <c r="N862" s="53">
        <v>33.92</v>
      </c>
      <c r="O862" s="27">
        <f>+M862*N862</f>
        <v>0</v>
      </c>
    </row>
    <row r="863" spans="14:15">
      <c r="N863" s="53">
        <v>36.090000000000003</v>
      </c>
      <c r="O863" s="27">
        <f>N863*M863</f>
        <v>0</v>
      </c>
    </row>
    <row r="864" spans="14:15">
      <c r="N864" s="13"/>
      <c r="O864" s="27"/>
    </row>
    <row r="865" spans="14:15">
      <c r="N865" s="61"/>
      <c r="O865" s="27"/>
    </row>
    <row r="866" spans="14:15">
      <c r="N866" s="12"/>
      <c r="O866" s="10">
        <f>SUM(O851:O864)</f>
        <v>0</v>
      </c>
    </row>
    <row r="867" spans="14:15">
      <c r="N867" s="13"/>
      <c r="O867" s="14"/>
    </row>
    <row r="868" spans="14:15">
      <c r="N868" s="13"/>
      <c r="O868" s="27"/>
    </row>
    <row r="869" spans="14:15">
      <c r="N869" s="96"/>
      <c r="O869" s="27"/>
    </row>
    <row r="870" spans="14:15">
      <c r="N870" s="84"/>
      <c r="O870" s="85"/>
    </row>
    <row r="871" spans="14:15">
      <c r="N871" s="84"/>
      <c r="O871" s="85"/>
    </row>
    <row r="872" spans="14:15">
      <c r="N872" s="86"/>
      <c r="O872" s="87"/>
    </row>
    <row r="873" spans="14:15">
      <c r="N873" s="86"/>
      <c r="O873" s="87"/>
    </row>
    <row r="874" spans="14:15">
      <c r="N874" s="88"/>
      <c r="O874" s="89"/>
    </row>
    <row r="875" spans="14:15">
      <c r="N875" s="90"/>
      <c r="O875" s="91"/>
    </row>
    <row r="876" spans="14:15" ht="15.75" thickBot="1">
      <c r="N876" s="15"/>
      <c r="O876" s="16"/>
    </row>
    <row r="877" spans="14:15" ht="15.75" thickTop="1">
      <c r="N877" s="7"/>
      <c r="O877" s="8"/>
    </row>
    <row r="878" spans="14:15">
      <c r="N878" s="13">
        <v>24.63</v>
      </c>
      <c r="O878" s="14">
        <f>M878*N878</f>
        <v>0</v>
      </c>
    </row>
    <row r="879" spans="14:15">
      <c r="N879" s="13"/>
      <c r="O879" s="14"/>
    </row>
    <row r="880" spans="14:15">
      <c r="N880" s="13"/>
      <c r="O880" s="14"/>
    </row>
    <row r="881" spans="14:15">
      <c r="N881" s="13"/>
      <c r="O881" s="14"/>
    </row>
    <row r="882" spans="14:15">
      <c r="N882" s="13"/>
      <c r="O882" s="14"/>
    </row>
    <row r="883" spans="14:15">
      <c r="N883" s="13"/>
      <c r="O883" s="14"/>
    </row>
    <row r="884" spans="14:15">
      <c r="N884" s="13">
        <v>36.950000000000003</v>
      </c>
      <c r="O884" s="14">
        <f>M884*N884</f>
        <v>0</v>
      </c>
    </row>
    <row r="885" spans="14:15">
      <c r="N885" s="13"/>
      <c r="O885" s="14"/>
    </row>
    <row r="886" spans="14:15">
      <c r="N886" s="102"/>
      <c r="O886" s="14"/>
    </row>
    <row r="887" spans="14:15">
      <c r="N887" s="13"/>
      <c r="O887" s="27"/>
    </row>
    <row r="888" spans="14:15">
      <c r="N888" s="53">
        <v>33.92</v>
      </c>
      <c r="O888" s="27">
        <f>+M888*N888</f>
        <v>0</v>
      </c>
    </row>
    <row r="889" spans="14:15">
      <c r="N889" s="53">
        <v>36.090000000000003</v>
      </c>
      <c r="O889" s="27">
        <f>N889*M889</f>
        <v>0</v>
      </c>
    </row>
    <row r="890" spans="14:15">
      <c r="N890" s="13"/>
      <c r="O890" s="27"/>
    </row>
    <row r="891" spans="14:15">
      <c r="N891" s="13"/>
      <c r="O891" s="27"/>
    </row>
    <row r="892" spans="14:15">
      <c r="N892" s="12"/>
      <c r="O892" s="10">
        <f>SUM(O877:O889)</f>
        <v>0</v>
      </c>
    </row>
    <row r="893" spans="14:15">
      <c r="N893" s="13"/>
      <c r="O893" s="14"/>
    </row>
    <row r="894" spans="14:15">
      <c r="N894" s="103"/>
      <c r="O894" s="27"/>
    </row>
    <row r="895" spans="14:15">
      <c r="N895" s="96"/>
      <c r="O895" s="27"/>
    </row>
    <row r="896" spans="14:15">
      <c r="N896" s="84"/>
      <c r="O896" s="85"/>
    </row>
    <row r="897" spans="14:15">
      <c r="N897" s="84"/>
      <c r="O897" s="85"/>
    </row>
    <row r="898" spans="14:15">
      <c r="N898" s="86"/>
      <c r="O898" s="87"/>
    </row>
    <row r="899" spans="14:15">
      <c r="N899" s="86"/>
      <c r="O899" s="87"/>
    </row>
    <row r="900" spans="14:15">
      <c r="N900" s="88"/>
      <c r="O900" s="89"/>
    </row>
    <row r="901" spans="14:15">
      <c r="N901" s="90"/>
      <c r="O901" s="91"/>
    </row>
    <row r="902" spans="14:15" ht="15.75" thickBot="1">
      <c r="N902" s="15"/>
      <c r="O902" s="16"/>
    </row>
    <row r="903" spans="14:15" ht="15.75" thickTop="1">
      <c r="N903" s="7">
        <v>22.73</v>
      </c>
      <c r="O903" s="8">
        <f>+M903*N903</f>
        <v>0</v>
      </c>
    </row>
    <row r="904" spans="14:15">
      <c r="N904" s="13"/>
      <c r="O904" s="14"/>
    </row>
    <row r="905" spans="14:15">
      <c r="N905" s="13"/>
      <c r="O905" s="14"/>
    </row>
    <row r="906" spans="14:15">
      <c r="N906" s="21"/>
      <c r="O906" s="14"/>
    </row>
    <row r="907" spans="14:15">
      <c r="N907" s="13"/>
      <c r="O907" s="14"/>
    </row>
    <row r="908" spans="14:15">
      <c r="N908" s="13"/>
      <c r="O908" s="14"/>
    </row>
    <row r="909" spans="14:15">
      <c r="N909" s="13">
        <v>34.090000000000003</v>
      </c>
      <c r="O909" s="14">
        <f>+M909*N909</f>
        <v>0</v>
      </c>
    </row>
    <row r="910" spans="14:15">
      <c r="N910" s="13"/>
      <c r="O910" s="14"/>
    </row>
    <row r="911" spans="14:15">
      <c r="N911" s="13"/>
      <c r="O911" s="14"/>
    </row>
    <row r="912" spans="14:15">
      <c r="N912" s="13"/>
      <c r="O912" s="14"/>
    </row>
    <row r="913" spans="14:15">
      <c r="N913" s="13"/>
      <c r="O913" s="27"/>
    </row>
    <row r="914" spans="14:15">
      <c r="N914" s="12"/>
      <c r="O914" s="10">
        <f>SUM(O903:O910)</f>
        <v>0</v>
      </c>
    </row>
    <row r="915" spans="14:15">
      <c r="N915" s="13"/>
      <c r="O915" s="27"/>
    </row>
    <row r="916" spans="14:15">
      <c r="N916" s="13"/>
      <c r="O916" s="27"/>
    </row>
    <row r="917" spans="14:15">
      <c r="N917" s="21"/>
      <c r="O917" s="27"/>
    </row>
    <row r="918" spans="14:15">
      <c r="N918" s="12"/>
      <c r="O918" s="10"/>
    </row>
    <row r="919" spans="14:15">
      <c r="N919" s="13"/>
      <c r="O919" s="14"/>
    </row>
    <row r="920" spans="14:15">
      <c r="N920" s="13"/>
      <c r="O920" s="27"/>
    </row>
    <row r="921" spans="14:15">
      <c r="N921" s="96"/>
      <c r="O921" s="27"/>
    </row>
    <row r="922" spans="14:15">
      <c r="N922" s="13"/>
      <c r="O922" s="27"/>
    </row>
    <row r="923" spans="14:15">
      <c r="N923" s="13"/>
      <c r="O923" s="27"/>
    </row>
    <row r="924" spans="14:15">
      <c r="N924" s="13"/>
      <c r="O924" s="27"/>
    </row>
    <row r="925" spans="14:15">
      <c r="N925" s="13"/>
      <c r="O925" s="14"/>
    </row>
    <row r="926" spans="14:15">
      <c r="N926" s="12"/>
      <c r="O926" s="10"/>
    </row>
    <row r="927" spans="14:15" ht="15.75">
      <c r="N927" s="97"/>
      <c r="O927" s="98"/>
    </row>
    <row r="928" spans="14:15" ht="15.75" thickBot="1">
      <c r="N928" s="15"/>
      <c r="O928" s="16"/>
    </row>
    <row r="929" spans="14:15" ht="15.75" thickTop="1">
      <c r="N929" s="7">
        <v>18.95</v>
      </c>
      <c r="O929" s="8">
        <f>M929*N929</f>
        <v>0</v>
      </c>
    </row>
    <row r="930" spans="14:15">
      <c r="N930" s="13"/>
      <c r="O930" s="14"/>
    </row>
    <row r="931" spans="14:15">
      <c r="N931" s="17"/>
      <c r="O931" s="18"/>
    </row>
    <row r="932" spans="14:15">
      <c r="N932" s="13">
        <v>28.43</v>
      </c>
      <c r="O932" s="14">
        <f>M932*N932</f>
        <v>0</v>
      </c>
    </row>
    <row r="933" spans="14:15">
      <c r="N933" s="17"/>
      <c r="O933" s="18"/>
    </row>
    <row r="934" spans="14:15">
      <c r="N934" s="17"/>
      <c r="O934" s="18"/>
    </row>
    <row r="935" spans="14:15">
      <c r="N935" s="9"/>
      <c r="O935" s="10">
        <f>SUM(O929:O933)</f>
        <v>0</v>
      </c>
    </row>
    <row r="936" spans="14:15">
      <c r="N936" s="19"/>
      <c r="O936" s="18"/>
    </row>
    <row r="937" spans="14:15">
      <c r="N937" s="19"/>
      <c r="O937" s="18"/>
    </row>
    <row r="938" spans="14:15">
      <c r="N938" s="62">
        <v>202.83</v>
      </c>
      <c r="O938" s="18"/>
    </row>
    <row r="939" spans="14:15">
      <c r="N939" s="62"/>
      <c r="O939" s="18"/>
    </row>
    <row r="940" spans="14:15">
      <c r="N940" s="20"/>
      <c r="O940" s="18"/>
    </row>
    <row r="941" spans="14:15">
      <c r="N941" s="17"/>
      <c r="O941" s="18"/>
    </row>
    <row r="942" spans="14:15">
      <c r="N942" s="21"/>
      <c r="O942" s="18"/>
    </row>
    <row r="943" spans="14:15">
      <c r="N943" s="21"/>
      <c r="O943" s="18"/>
    </row>
    <row r="944" spans="14:15">
      <c r="N944" s="17"/>
      <c r="O944" s="18"/>
    </row>
    <row r="945" spans="14:15">
      <c r="N945" s="19"/>
      <c r="O945" s="18"/>
    </row>
    <row r="946" spans="14:15">
      <c r="N946" s="19"/>
      <c r="O946" s="18"/>
    </row>
    <row r="947" spans="14:15">
      <c r="N947" s="19"/>
      <c r="O947" s="18"/>
    </row>
    <row r="948" spans="14:15">
      <c r="N948" s="19"/>
      <c r="O948" s="18"/>
    </row>
    <row r="949" spans="14:15">
      <c r="N949" s="19"/>
      <c r="O949" s="18"/>
    </row>
    <row r="950" spans="14:15">
      <c r="N950" s="19"/>
      <c r="O950" s="18"/>
    </row>
    <row r="951" spans="14:15">
      <c r="N951" s="12"/>
      <c r="O951" s="22"/>
    </row>
    <row r="952" spans="14:15">
      <c r="N952" s="19"/>
      <c r="O952" s="18"/>
    </row>
    <row r="953" spans="14:15" ht="15.75" thickBot="1">
      <c r="N953" s="23"/>
      <c r="O953" s="24"/>
    </row>
    <row r="954" spans="14:15" ht="16.5" thickTop="1" thickBot="1">
      <c r="N954" s="15"/>
      <c r="O954" s="16"/>
    </row>
    <row r="955" spans="14:15" ht="15.75" thickTop="1">
      <c r="N955" s="7">
        <v>18</v>
      </c>
      <c r="O955" s="8">
        <f>+M955*N955</f>
        <v>0</v>
      </c>
    </row>
    <row r="956" spans="14:15">
      <c r="N956" s="13"/>
      <c r="O956" s="14"/>
    </row>
    <row r="957" spans="14:15">
      <c r="N957" s="13"/>
      <c r="O957" s="14"/>
    </row>
    <row r="958" spans="14:15">
      <c r="N958" s="21"/>
      <c r="O958" s="14"/>
    </row>
    <row r="959" spans="14:15">
      <c r="N959" s="13"/>
      <c r="O959" s="14"/>
    </row>
    <row r="960" spans="14:15">
      <c r="N960" s="13"/>
      <c r="O960" s="14"/>
    </row>
    <row r="961" spans="14:15">
      <c r="N961" s="13">
        <v>27</v>
      </c>
      <c r="O961" s="14">
        <f>+M961*N961</f>
        <v>0</v>
      </c>
    </row>
    <row r="962" spans="14:15">
      <c r="N962" s="13"/>
      <c r="O962" s="14"/>
    </row>
    <row r="963" spans="14:15">
      <c r="N963" s="13"/>
      <c r="O963" s="14"/>
    </row>
    <row r="964" spans="14:15">
      <c r="N964" s="13"/>
      <c r="O964" s="14"/>
    </row>
    <row r="965" spans="14:15">
      <c r="N965" s="13"/>
      <c r="O965" s="27"/>
    </row>
    <row r="966" spans="14:15">
      <c r="N966" s="12"/>
      <c r="O966" s="10">
        <f>SUM(O955:O962)</f>
        <v>0</v>
      </c>
    </row>
    <row r="967" spans="14:15">
      <c r="N967" s="13"/>
      <c r="O967" s="27"/>
    </row>
    <row r="968" spans="14:15">
      <c r="N968" s="13"/>
      <c r="O968" s="27"/>
    </row>
    <row r="969" spans="14:15">
      <c r="N969" s="21"/>
      <c r="O969" s="27"/>
    </row>
    <row r="970" spans="14:15">
      <c r="N970" s="12"/>
      <c r="O970" s="10"/>
    </row>
    <row r="971" spans="14:15">
      <c r="N971" s="13"/>
      <c r="O971" s="14"/>
    </row>
    <row r="972" spans="14:15">
      <c r="N972" s="13"/>
      <c r="O972" s="27"/>
    </row>
    <row r="973" spans="14:15">
      <c r="N973" s="96"/>
      <c r="O973" s="27"/>
    </row>
    <row r="974" spans="14:15">
      <c r="N974" s="13"/>
      <c r="O974" s="27"/>
    </row>
    <row r="975" spans="14:15">
      <c r="N975" s="13"/>
      <c r="O975" s="27"/>
    </row>
    <row r="976" spans="14:15">
      <c r="N976" s="13"/>
      <c r="O976" s="27"/>
    </row>
    <row r="977" spans="14:15">
      <c r="N977" s="13"/>
      <c r="O977" s="14"/>
    </row>
    <row r="978" spans="14:15">
      <c r="N978" s="12"/>
      <c r="O978" s="10"/>
    </row>
    <row r="979" spans="14:15" ht="15.75">
      <c r="N979" s="97"/>
      <c r="O979" s="98"/>
    </row>
    <row r="980" spans="14:15" ht="15.75" thickBot="1">
      <c r="N980" s="15"/>
      <c r="O980" s="16"/>
    </row>
    <row r="981" spans="14:15" ht="15.75" thickTop="1">
      <c r="N981" s="7">
        <v>23</v>
      </c>
      <c r="O981" s="8">
        <f>+M981*N981</f>
        <v>0</v>
      </c>
    </row>
    <row r="982" spans="14:15">
      <c r="N982" s="13">
        <v>23</v>
      </c>
      <c r="O982" s="14">
        <f>N982*M982</f>
        <v>0</v>
      </c>
    </row>
    <row r="983" spans="14:15">
      <c r="N983" s="13"/>
      <c r="O983" s="14"/>
    </row>
    <row r="984" spans="14:15">
      <c r="N984" s="9"/>
      <c r="O984" s="10"/>
    </row>
    <row r="985" spans="14:15">
      <c r="N985" s="13">
        <v>34.5</v>
      </c>
      <c r="O985" s="14">
        <f>+M985*N985</f>
        <v>0</v>
      </c>
    </row>
    <row r="986" spans="14:15">
      <c r="N986" s="13">
        <v>34.5</v>
      </c>
      <c r="O986" s="14">
        <f>+M986*N986</f>
        <v>0</v>
      </c>
    </row>
    <row r="987" spans="14:15">
      <c r="N987" s="13"/>
      <c r="O987" s="14"/>
    </row>
    <row r="988" spans="14:15">
      <c r="N988" s="13"/>
      <c r="O988" s="14"/>
    </row>
    <row r="989" spans="14:15">
      <c r="N989" s="12"/>
      <c r="O989" s="10">
        <f>SUM(O981:O987)</f>
        <v>0</v>
      </c>
    </row>
    <row r="990" spans="14:15">
      <c r="N990" s="12"/>
      <c r="O990" s="10"/>
    </row>
    <row r="991" spans="14:15">
      <c r="N991" s="62">
        <v>1049.6500000000001</v>
      </c>
      <c r="O991" s="14"/>
    </row>
    <row r="992" spans="14:15">
      <c r="N992" s="61"/>
      <c r="O992" s="14"/>
    </row>
    <row r="993" spans="14:15">
      <c r="N993" s="12"/>
      <c r="O993" s="14"/>
    </row>
    <row r="994" spans="14:15">
      <c r="N994" s="20"/>
      <c r="O994" s="14"/>
    </row>
    <row r="995" spans="14:15">
      <c r="N995" s="104"/>
      <c r="O995" s="14"/>
    </row>
    <row r="996" spans="14:15">
      <c r="N996" s="13"/>
      <c r="O996" s="14"/>
    </row>
    <row r="997" spans="14:15">
      <c r="N997" s="13"/>
      <c r="O997" s="14"/>
    </row>
    <row r="998" spans="14:15">
      <c r="N998" s="13"/>
      <c r="O998" s="14"/>
    </row>
    <row r="999" spans="14:15">
      <c r="N999" s="13"/>
      <c r="O999" s="14"/>
    </row>
    <row r="1000" spans="14:15">
      <c r="N1000" s="13"/>
      <c r="O1000" s="14"/>
    </row>
    <row r="1001" spans="14:15">
      <c r="N1001" s="13"/>
      <c r="O1001" s="14"/>
    </row>
    <row r="1002" spans="14:15">
      <c r="N1002" s="13"/>
      <c r="O1002" s="14"/>
    </row>
    <row r="1003" spans="14:15">
      <c r="N1003" s="13"/>
      <c r="O1003" s="14"/>
    </row>
    <row r="1004" spans="14:15">
      <c r="N1004" s="13"/>
      <c r="O1004" s="14"/>
    </row>
    <row r="1005" spans="14:15">
      <c r="N1005" s="9"/>
      <c r="O1005" s="10"/>
    </row>
    <row r="1006" spans="14:15" ht="15.75" thickBot="1">
      <c r="N1006" s="15"/>
      <c r="O1006" s="16"/>
    </row>
    <row r="1007" spans="14:15" ht="15.75" thickTop="1">
      <c r="N1007" s="7">
        <v>21.4</v>
      </c>
      <c r="O1007" s="8">
        <f>+M1007*N1007</f>
        <v>0</v>
      </c>
    </row>
    <row r="1008" spans="14:15">
      <c r="N1008" s="13"/>
      <c r="O1008" s="14"/>
    </row>
    <row r="1009" spans="14:15">
      <c r="N1009" s="13"/>
      <c r="O1009" s="14"/>
    </row>
    <row r="1010" spans="14:15">
      <c r="N1010" s="12"/>
      <c r="O1010" s="14"/>
    </row>
    <row r="1011" spans="14:15">
      <c r="N1011" s="12"/>
      <c r="O1011" s="10"/>
    </row>
    <row r="1012" spans="14:15">
      <c r="N1012" s="13">
        <v>32.1</v>
      </c>
      <c r="O1012" s="14">
        <f>+M1012*N1012</f>
        <v>0</v>
      </c>
    </row>
    <row r="1013" spans="14:15">
      <c r="N1013" s="13"/>
      <c r="O1013" s="14"/>
    </row>
    <row r="1014" spans="14:15">
      <c r="N1014" s="12"/>
      <c r="O1014" s="10"/>
    </row>
    <row r="1015" spans="14:15">
      <c r="N1015" s="9"/>
      <c r="O1015" s="10"/>
    </row>
    <row r="1016" spans="14:15">
      <c r="N1016" s="12"/>
      <c r="O1016" s="56"/>
    </row>
    <row r="1017" spans="14:15">
      <c r="N1017" s="20"/>
      <c r="O1017" s="56"/>
    </row>
    <row r="1018" spans="14:15">
      <c r="N1018" s="12"/>
      <c r="O1018" s="14"/>
    </row>
    <row r="1019" spans="14:15">
      <c r="N1019" s="9"/>
      <c r="O1019" s="10">
        <f>SUM(O1007:O1015)</f>
        <v>0</v>
      </c>
    </row>
    <row r="1020" spans="14:15">
      <c r="N1020" s="46"/>
      <c r="O1020" s="14"/>
    </row>
    <row r="1021" spans="14:15">
      <c r="N1021" s="105"/>
      <c r="O1021" s="14"/>
    </row>
    <row r="1022" spans="14:15">
      <c r="N1022" s="95"/>
      <c r="O1022" s="14"/>
    </row>
    <row r="1023" spans="14:15">
      <c r="N1023" s="106"/>
      <c r="O1023" s="14"/>
    </row>
    <row r="1024" spans="14:15">
      <c r="N1024" s="12"/>
      <c r="O1024" s="14"/>
    </row>
    <row r="1025" spans="14:15">
      <c r="N1025" s="12"/>
      <c r="O1025" s="14"/>
    </row>
    <row r="1026" spans="14:15">
      <c r="N1026" s="12"/>
      <c r="O1026" s="14"/>
    </row>
    <row r="1027" spans="14:15">
      <c r="N1027" s="12"/>
      <c r="O1027" s="14"/>
    </row>
    <row r="1028" spans="14:15">
      <c r="N1028" s="9"/>
      <c r="O1028" s="10"/>
    </row>
    <row r="1029" spans="14:15">
      <c r="N1029" s="9"/>
      <c r="O1029" s="10"/>
    </row>
    <row r="1030" spans="14:15">
      <c r="N1030" s="19"/>
      <c r="O1030" s="18"/>
    </row>
    <row r="1031" spans="14:15">
      <c r="N1031" s="13"/>
      <c r="O1031" s="14"/>
    </row>
    <row r="1032" spans="14:15" ht="15.75" thickBot="1">
      <c r="N1032" s="15"/>
      <c r="O1032" s="16"/>
    </row>
    <row r="1033" spans="14:15" ht="15.75" thickTop="1">
      <c r="N1033" s="7">
        <v>23.7</v>
      </c>
      <c r="O1033" s="8">
        <f>+M1033*N1033</f>
        <v>0</v>
      </c>
    </row>
    <row r="1034" spans="14:15">
      <c r="N1034" s="107">
        <v>23.7</v>
      </c>
      <c r="O1034" s="108">
        <f>N1034*M1034</f>
        <v>0</v>
      </c>
    </row>
    <row r="1035" spans="14:15">
      <c r="N1035" s="13"/>
      <c r="O1035" s="14"/>
    </row>
    <row r="1036" spans="14:15">
      <c r="N1036" s="13"/>
      <c r="O1036" s="14"/>
    </row>
    <row r="1037" spans="14:15">
      <c r="N1037" s="13"/>
      <c r="O1037" s="14"/>
    </row>
    <row r="1038" spans="14:15">
      <c r="N1038" s="13"/>
      <c r="O1038" s="14"/>
    </row>
    <row r="1039" spans="14:15">
      <c r="N1039" s="13">
        <v>35.549999999999997</v>
      </c>
      <c r="O1039" s="14">
        <f>+M1039*N1039</f>
        <v>0</v>
      </c>
    </row>
    <row r="1040" spans="14:15">
      <c r="N1040" s="13">
        <v>35.549999999999997</v>
      </c>
      <c r="O1040" s="14">
        <f>+M1040*N1040</f>
        <v>0</v>
      </c>
    </row>
    <row r="1041" spans="14:15">
      <c r="N1041" s="13"/>
      <c r="O1041" s="14"/>
    </row>
    <row r="1042" spans="14:15">
      <c r="N1042" s="11"/>
      <c r="O1042" s="14"/>
    </row>
    <row r="1043" spans="14:15">
      <c r="N1043" s="13"/>
      <c r="O1043" s="14"/>
    </row>
    <row r="1044" spans="14:15">
      <c r="N1044" s="13"/>
      <c r="O1044" s="14"/>
    </row>
    <row r="1045" spans="14:15">
      <c r="N1045" s="13"/>
      <c r="O1045" s="14"/>
    </row>
    <row r="1046" spans="14:15">
      <c r="N1046" s="9"/>
      <c r="O1046" s="10">
        <f>SUM(O1033:O1041)</f>
        <v>0</v>
      </c>
    </row>
    <row r="1047" spans="14:15">
      <c r="N1047" s="9"/>
      <c r="O1047" s="10"/>
    </row>
    <row r="1048" spans="14:15">
      <c r="N1048" s="21"/>
      <c r="O1048" s="14"/>
    </row>
    <row r="1049" spans="14:15">
      <c r="N1049" s="11"/>
      <c r="O1049" s="14"/>
    </row>
    <row r="1050" spans="14:15">
      <c r="N1050" s="109"/>
      <c r="O1050" s="110"/>
    </row>
    <row r="1051" spans="14:15">
      <c r="N1051" s="13"/>
      <c r="O1051" s="14"/>
    </row>
    <row r="1052" spans="14:15">
      <c r="N1052" s="13"/>
      <c r="O1052" s="14"/>
    </row>
    <row r="1053" spans="14:15">
      <c r="N1053" s="13"/>
      <c r="O1053" s="14"/>
    </row>
    <row r="1054" spans="14:15">
      <c r="N1054" s="13"/>
      <c r="O1054" s="14"/>
    </row>
    <row r="1055" spans="14:15">
      <c r="N1055" s="13"/>
      <c r="O1055" s="14"/>
    </row>
    <row r="1056" spans="14:15">
      <c r="N1056" s="13"/>
      <c r="O1056" s="14"/>
    </row>
    <row r="1057" spans="14:15">
      <c r="N1057" s="13"/>
      <c r="O1057" s="14"/>
    </row>
    <row r="1058" spans="14:15" ht="15.75" thickBot="1">
      <c r="N1058" s="15"/>
      <c r="O1058" s="16"/>
    </row>
    <row r="1059" spans="14:15" ht="15.75" thickTop="1">
      <c r="N1059" s="111">
        <v>18.95</v>
      </c>
      <c r="O1059" s="8">
        <f>+M1059*N1059</f>
        <v>0</v>
      </c>
    </row>
    <row r="1060" spans="14:15">
      <c r="N1060" s="53"/>
      <c r="O1060" s="14"/>
    </row>
    <row r="1061" spans="14:15">
      <c r="N1061" s="17"/>
      <c r="O1061" s="18"/>
    </row>
    <row r="1062" spans="14:15">
      <c r="N1062" s="53">
        <v>28.43</v>
      </c>
      <c r="O1062" s="14">
        <f>+M1062*N1062</f>
        <v>0</v>
      </c>
    </row>
    <row r="1063" spans="14:15">
      <c r="N1063" s="17"/>
      <c r="O1063" s="18"/>
    </row>
    <row r="1064" spans="14:15">
      <c r="N1064" s="112"/>
      <c r="O1064" s="10"/>
    </row>
    <row r="1065" spans="14:15">
      <c r="N1065" s="113"/>
      <c r="O1065" s="10"/>
    </row>
    <row r="1066" spans="14:15">
      <c r="N1066" s="112"/>
      <c r="O1066" s="10">
        <f>SUM(O1059:O1063)</f>
        <v>0</v>
      </c>
    </row>
    <row r="1067" spans="14:15">
      <c r="N1067" s="20"/>
      <c r="O1067" s="10"/>
    </row>
    <row r="1068" spans="14:15">
      <c r="N1068" s="12"/>
      <c r="O1068" s="10"/>
    </row>
    <row r="1069" spans="14:15">
      <c r="N1069" s="20"/>
      <c r="O1069" s="10"/>
    </row>
    <row r="1070" spans="14:15">
      <c r="N1070" s="114"/>
      <c r="O1070" s="10"/>
    </row>
    <row r="1071" spans="14:15">
      <c r="N1071" s="115"/>
      <c r="O1071" s="10"/>
    </row>
    <row r="1072" spans="14:15">
      <c r="N1072" s="11"/>
      <c r="O1072" s="56"/>
    </row>
    <row r="1073" spans="14:15">
      <c r="N1073" s="20"/>
      <c r="O1073" s="56"/>
    </row>
    <row r="1074" spans="14:15">
      <c r="N1074" s="20"/>
      <c r="O1074" s="56"/>
    </row>
    <row r="1075" spans="14:15">
      <c r="N1075" s="20"/>
      <c r="O1075" s="56"/>
    </row>
    <row r="1076" spans="14:15">
      <c r="N1076" s="20"/>
      <c r="O1076" s="56"/>
    </row>
    <row r="1077" spans="14:15">
      <c r="N1077" s="20"/>
      <c r="O1077" s="56"/>
    </row>
    <row r="1078" spans="14:15">
      <c r="N1078" s="20"/>
      <c r="O1078" s="56"/>
    </row>
    <row r="1079" spans="14:15">
      <c r="N1079" s="20"/>
      <c r="O1079" s="56"/>
    </row>
    <row r="1080" spans="14:15">
      <c r="N1080" s="20"/>
      <c r="O1080" s="56"/>
    </row>
    <row r="1081" spans="14:15">
      <c r="N1081" s="20"/>
      <c r="O1081" s="56"/>
    </row>
    <row r="1082" spans="14:15">
      <c r="N1082" s="20"/>
      <c r="O1082" s="56"/>
    </row>
    <row r="1083" spans="14:15">
      <c r="N1083" s="20"/>
      <c r="O1083" s="56"/>
    </row>
    <row r="1084" spans="14:15" ht="15.75" thickBot="1">
      <c r="N1084" s="15"/>
      <c r="O1084" s="16"/>
    </row>
    <row r="1085" spans="14:15" ht="15.75" thickTop="1">
      <c r="N1085" s="111">
        <v>18.95</v>
      </c>
      <c r="O1085" s="8">
        <f>+M1085*N1085</f>
        <v>0</v>
      </c>
    </row>
    <row r="1086" spans="14:15">
      <c r="N1086" s="53"/>
      <c r="O1086" s="14"/>
    </row>
    <row r="1087" spans="14:15">
      <c r="N1087" s="17"/>
      <c r="O1087" s="18"/>
    </row>
    <row r="1088" spans="14:15">
      <c r="N1088" s="53">
        <v>28.43</v>
      </c>
      <c r="O1088" s="14">
        <f>+M1088*N1088</f>
        <v>0</v>
      </c>
    </row>
    <row r="1089" spans="14:15">
      <c r="N1089" s="17"/>
      <c r="O1089" s="18"/>
    </row>
    <row r="1090" spans="14:15">
      <c r="N1090" s="112"/>
      <c r="O1090" s="10"/>
    </row>
    <row r="1091" spans="14:15">
      <c r="N1091" s="113"/>
      <c r="O1091" s="10"/>
    </row>
    <row r="1092" spans="14:15">
      <c r="N1092" s="112"/>
      <c r="O1092" s="10">
        <f>SUM(O1085:O1089)</f>
        <v>0</v>
      </c>
    </row>
    <row r="1093" spans="14:15">
      <c r="N1093" s="20"/>
      <c r="O1093" s="10"/>
    </row>
    <row r="1094" spans="14:15">
      <c r="N1094" s="12"/>
      <c r="O1094" s="10"/>
    </row>
    <row r="1095" spans="14:15">
      <c r="N1095" s="9"/>
      <c r="O1095" s="10"/>
    </row>
    <row r="1096" spans="14:15">
      <c r="N1096" s="116">
        <v>-392.78</v>
      </c>
      <c r="O1096" s="10"/>
    </row>
    <row r="1097" spans="14:15">
      <c r="N1097" s="12"/>
      <c r="O1097" s="10"/>
    </row>
    <row r="1098" spans="14:15">
      <c r="N1098" s="11"/>
      <c r="O1098" s="56"/>
    </row>
    <row r="1099" spans="14:15">
      <c r="N1099" s="20"/>
      <c r="O1099" s="56"/>
    </row>
    <row r="1100" spans="14:15">
      <c r="N1100" s="20"/>
      <c r="O1100" s="56"/>
    </row>
    <row r="1101" spans="14:15">
      <c r="N1101" s="20"/>
      <c r="O1101" s="56"/>
    </row>
    <row r="1102" spans="14:15">
      <c r="N1102" s="20"/>
      <c r="O1102" s="56"/>
    </row>
    <row r="1103" spans="14:15">
      <c r="N1103" s="20"/>
      <c r="O1103" s="56"/>
    </row>
    <row r="1104" spans="14:15">
      <c r="N1104" s="20"/>
      <c r="O1104" s="56"/>
    </row>
    <row r="1105" spans="14:15">
      <c r="N1105" s="20"/>
      <c r="O1105" s="56"/>
    </row>
    <row r="1106" spans="14:15">
      <c r="N1106" s="20"/>
      <c r="O1106" s="56"/>
    </row>
    <row r="1107" spans="14:15">
      <c r="N1107" s="20"/>
      <c r="O1107" s="56"/>
    </row>
    <row r="1108" spans="14:15">
      <c r="N1108" s="20"/>
      <c r="O1108" s="56"/>
    </row>
    <row r="1109" spans="14:15">
      <c r="N1109" s="20"/>
      <c r="O1109" s="56"/>
    </row>
    <row r="1110" spans="14:15" ht="15.75" thickBot="1">
      <c r="N1110" s="15"/>
      <c r="O1110" s="16"/>
    </row>
    <row r="1111" spans="14:15" ht="15.75" thickTop="1">
      <c r="N1111" s="111">
        <v>22</v>
      </c>
      <c r="O1111" s="8">
        <f>+M1111*N1111</f>
        <v>0</v>
      </c>
    </row>
    <row r="1112" spans="14:15">
      <c r="N1112" s="53"/>
      <c r="O1112" s="14"/>
    </row>
    <row r="1113" spans="14:15">
      <c r="N1113" s="17"/>
      <c r="O1113" s="18"/>
    </row>
    <row r="1114" spans="14:15">
      <c r="N1114" s="53">
        <v>33</v>
      </c>
      <c r="O1114" s="14">
        <f>+M1114*N1114</f>
        <v>0</v>
      </c>
    </row>
    <row r="1115" spans="14:15">
      <c r="N1115" s="17"/>
      <c r="O1115" s="18"/>
    </row>
    <row r="1116" spans="14:15">
      <c r="N1116" s="112"/>
      <c r="O1116" s="10"/>
    </row>
    <row r="1117" spans="14:15">
      <c r="N1117" s="113"/>
      <c r="O1117" s="10"/>
    </row>
    <row r="1118" spans="14:15">
      <c r="N1118" s="112"/>
      <c r="O1118" s="10">
        <f>SUM(O1111:O1115)</f>
        <v>0</v>
      </c>
    </row>
    <row r="1119" spans="14:15">
      <c r="N1119" s="20"/>
      <c r="O1119" s="10"/>
    </row>
    <row r="1120" spans="14:15">
      <c r="N1120" s="12"/>
      <c r="O1120" s="10"/>
    </row>
    <row r="1121" spans="14:15">
      <c r="N1121" s="20"/>
      <c r="O1121" s="10"/>
    </row>
    <row r="1122" spans="14:15">
      <c r="N1122" s="114"/>
      <c r="O1122" s="10"/>
    </row>
    <row r="1123" spans="14:15">
      <c r="N1123" s="12"/>
      <c r="O1123" s="10"/>
    </row>
    <row r="1124" spans="14:15">
      <c r="N1124" s="11"/>
      <c r="O1124" s="56"/>
    </row>
    <row r="1125" spans="14:15">
      <c r="N1125" s="20"/>
      <c r="O1125" s="56"/>
    </row>
    <row r="1126" spans="14:15">
      <c r="N1126" s="20"/>
      <c r="O1126" s="56"/>
    </row>
    <row r="1127" spans="14:15">
      <c r="N1127" s="20"/>
      <c r="O1127" s="56"/>
    </row>
    <row r="1128" spans="14:15">
      <c r="N1128" s="20"/>
      <c r="O1128" s="56"/>
    </row>
    <row r="1129" spans="14:15">
      <c r="N1129" s="20"/>
      <c r="O1129" s="56"/>
    </row>
    <row r="1130" spans="14:15">
      <c r="N1130" s="20"/>
      <c r="O1130" s="56"/>
    </row>
    <row r="1131" spans="14:15">
      <c r="N1131" s="20"/>
      <c r="O1131" s="56"/>
    </row>
    <row r="1132" spans="14:15">
      <c r="N1132" s="20"/>
      <c r="O1132" s="56"/>
    </row>
    <row r="1133" spans="14:15">
      <c r="N1133" s="20"/>
      <c r="O1133" s="56"/>
    </row>
    <row r="1134" spans="14:15">
      <c r="N1134" s="20"/>
      <c r="O1134" s="56"/>
    </row>
    <row r="1135" spans="14:15">
      <c r="N1135" s="20"/>
      <c r="O1135" s="56"/>
    </row>
    <row r="1136" spans="14:15" ht="15.75" thickBot="1">
      <c r="N1136" s="15"/>
      <c r="O1136" s="16"/>
    </row>
    <row r="1137" spans="14:15" ht="15.75" thickTop="1">
      <c r="N1137" s="111">
        <v>24</v>
      </c>
      <c r="O1137" s="8">
        <f>+M1137*N1137</f>
        <v>0</v>
      </c>
    </row>
    <row r="1138" spans="14:15">
      <c r="N1138" s="53"/>
      <c r="O1138" s="14"/>
    </row>
    <row r="1139" spans="14:15">
      <c r="N1139" s="19"/>
      <c r="O1139" s="18"/>
    </row>
    <row r="1140" spans="14:15">
      <c r="N1140" s="53">
        <v>36</v>
      </c>
      <c r="O1140" s="14">
        <f>+M1140*N1140</f>
        <v>0</v>
      </c>
    </row>
    <row r="1141" spans="14:15">
      <c r="N1141" s="19"/>
      <c r="O1141" s="18"/>
    </row>
    <row r="1142" spans="14:15">
      <c r="N1142" s="112"/>
      <c r="O1142" s="10"/>
    </row>
    <row r="1143" spans="14:15">
      <c r="N1143" s="113"/>
      <c r="O1143" s="10"/>
    </row>
    <row r="1144" spans="14:15">
      <c r="N1144" s="112"/>
      <c r="O1144" s="10">
        <f>SUM(O1137:O1141)</f>
        <v>0</v>
      </c>
    </row>
    <row r="1145" spans="14:15">
      <c r="N1145" s="20"/>
      <c r="O1145" s="10"/>
    </row>
    <row r="1146" spans="14:15">
      <c r="N1146" s="12"/>
      <c r="O1146" s="10"/>
    </row>
    <row r="1147" spans="14:15">
      <c r="N1147" s="20"/>
      <c r="O1147" s="10"/>
    </row>
    <row r="1148" spans="14:15">
      <c r="N1148" s="114"/>
      <c r="O1148" s="10"/>
    </row>
    <row r="1149" spans="14:15">
      <c r="N1149" s="12"/>
      <c r="O1149" s="10"/>
    </row>
    <row r="1150" spans="14:15">
      <c r="N1150" s="11"/>
      <c r="O1150" s="56"/>
    </row>
    <row r="1151" spans="14:15">
      <c r="N1151" s="20"/>
      <c r="O1151" s="56"/>
    </row>
    <row r="1152" spans="14:15">
      <c r="N1152" s="20"/>
      <c r="O1152" s="56"/>
    </row>
    <row r="1153" spans="14:15">
      <c r="N1153" s="20"/>
      <c r="O1153" s="56"/>
    </row>
    <row r="1154" spans="14:15">
      <c r="N1154" s="20"/>
      <c r="O1154" s="56"/>
    </row>
    <row r="1155" spans="14:15">
      <c r="N1155" s="20"/>
      <c r="O1155" s="56"/>
    </row>
    <row r="1156" spans="14:15">
      <c r="N1156" s="20"/>
      <c r="O1156" s="56"/>
    </row>
    <row r="1157" spans="14:15">
      <c r="N1157" s="20"/>
      <c r="O1157" s="56"/>
    </row>
    <row r="1158" spans="14:15">
      <c r="N1158" s="20"/>
      <c r="O1158" s="56"/>
    </row>
    <row r="1159" spans="14:15">
      <c r="N1159" s="20"/>
      <c r="O1159" s="56"/>
    </row>
    <row r="1160" spans="14:15">
      <c r="N1160" s="20"/>
      <c r="O1160" s="56"/>
    </row>
    <row r="1161" spans="14:15">
      <c r="N1161" s="20"/>
      <c r="O1161" s="56"/>
    </row>
    <row r="1162" spans="14:15" ht="15.75" thickBot="1">
      <c r="N1162" s="15"/>
      <c r="O1162" s="16"/>
    </row>
    <row r="1163" spans="14:15" ht="15.75" thickTop="1">
      <c r="N1163" s="7">
        <v>1785.58</v>
      </c>
      <c r="O1163" s="117">
        <f>M1163*N1163</f>
        <v>0</v>
      </c>
    </row>
    <row r="1164" spans="14:15">
      <c r="N1164" s="9"/>
      <c r="O1164" s="10"/>
    </row>
    <row r="1165" spans="14:15">
      <c r="N1165" s="11"/>
      <c r="O1165" s="10"/>
    </row>
    <row r="1166" spans="14:15">
      <c r="N1166" s="9"/>
      <c r="O1166" s="10"/>
    </row>
    <row r="1167" spans="14:15">
      <c r="N1167" s="12"/>
      <c r="O1167" s="10">
        <f>SUM(O1163:O1166)</f>
        <v>0</v>
      </c>
    </row>
    <row r="1168" spans="14:15">
      <c r="N1168" s="13"/>
      <c r="O1168" s="14"/>
    </row>
    <row r="1169" spans="14:15" ht="15.75" thickBot="1">
      <c r="N1169" s="15"/>
      <c r="O1169" s="16"/>
    </row>
    <row r="1170" spans="14:15" ht="15.75" thickTop="1">
      <c r="N1170" s="7">
        <v>26.53</v>
      </c>
      <c r="O1170" s="8">
        <f>M1170*N1170</f>
        <v>0</v>
      </c>
    </row>
    <row r="1171" spans="14:15">
      <c r="N1171" s="13"/>
      <c r="O1171" s="14"/>
    </row>
    <row r="1172" spans="14:15">
      <c r="N1172" s="13"/>
      <c r="O1172" s="14"/>
    </row>
    <row r="1173" spans="14:15">
      <c r="N1173" s="13"/>
      <c r="O1173" s="14"/>
    </row>
    <row r="1174" spans="14:15">
      <c r="N1174" s="13">
        <v>39.799999999999997</v>
      </c>
      <c r="O1174" s="14">
        <f>M1174*N1174</f>
        <v>0</v>
      </c>
    </row>
    <row r="1175" spans="14:15">
      <c r="N1175" s="13"/>
      <c r="O1175" s="14"/>
    </row>
    <row r="1176" spans="14:15">
      <c r="N1176" s="13"/>
      <c r="O1176" s="14"/>
    </row>
    <row r="1177" spans="14:15">
      <c r="N1177" s="13"/>
      <c r="O1177" s="14"/>
    </row>
    <row r="1178" spans="14:15">
      <c r="N1178" s="9"/>
      <c r="O1178" s="10">
        <f>SUM(O1170:O1175)</f>
        <v>0</v>
      </c>
    </row>
    <row r="1179" spans="14:15">
      <c r="N1179" s="13"/>
      <c r="O1179" s="14"/>
    </row>
    <row r="1180" spans="14:15">
      <c r="N1180" s="13"/>
      <c r="O1180" s="14"/>
    </row>
    <row r="1181" spans="14:15">
      <c r="N1181" s="11"/>
      <c r="O1181" s="14"/>
    </row>
    <row r="1182" spans="14:15">
      <c r="N1182" s="115"/>
      <c r="O1182" s="14"/>
    </row>
    <row r="1183" spans="14:15">
      <c r="N1183" s="118"/>
      <c r="O1183" s="14"/>
    </row>
    <row r="1184" spans="14:15">
      <c r="N1184" s="13"/>
      <c r="O1184" s="14"/>
    </row>
    <row r="1185" spans="14:15">
      <c r="N1185" s="13"/>
      <c r="O1185" s="14"/>
    </row>
    <row r="1186" spans="14:15">
      <c r="N1186" s="13"/>
      <c r="O1186" s="14"/>
    </row>
    <row r="1187" spans="14:15">
      <c r="N1187" s="13"/>
      <c r="O1187" s="14"/>
    </row>
    <row r="1188" spans="14:15">
      <c r="N1188" s="13"/>
      <c r="O1188" s="14"/>
    </row>
    <row r="1189" spans="14:15">
      <c r="N1189" s="13"/>
      <c r="O1189" s="14"/>
    </row>
    <row r="1190" spans="14:15">
      <c r="N1190" s="13"/>
      <c r="O1190" s="14"/>
    </row>
    <row r="1191" spans="14:15">
      <c r="N1191" s="9"/>
      <c r="O1191" s="10"/>
    </row>
    <row r="1192" spans="14:15">
      <c r="N1192" s="9"/>
      <c r="O1192" s="10"/>
    </row>
    <row r="1193" spans="14:15">
      <c r="N1193" s="119"/>
      <c r="O1193" s="56"/>
    </row>
    <row r="1194" spans="14:15">
      <c r="N1194" s="20"/>
      <c r="O1194" s="56"/>
    </row>
    <row r="1195" spans="14:15" ht="15.75" thickBot="1">
      <c r="N1195" s="15"/>
      <c r="O1195" s="16"/>
    </row>
    <row r="1196" spans="14:15" ht="15.75" thickTop="1">
      <c r="N1196" s="7">
        <v>23.63</v>
      </c>
      <c r="O1196" s="8">
        <f>M1196*N1196</f>
        <v>0</v>
      </c>
    </row>
    <row r="1197" spans="14:15">
      <c r="N1197" s="13"/>
      <c r="O1197" s="14"/>
    </row>
    <row r="1198" spans="14:15">
      <c r="N1198" s="13"/>
      <c r="O1198" s="14"/>
    </row>
    <row r="1199" spans="14:15">
      <c r="N1199" s="13"/>
      <c r="O1199" s="14"/>
    </row>
    <row r="1200" spans="14:15">
      <c r="N1200" s="13">
        <v>35.450000000000003</v>
      </c>
      <c r="O1200" s="14">
        <f>M1200*N1200</f>
        <v>0</v>
      </c>
    </row>
    <row r="1201" spans="14:15">
      <c r="N1201" s="13"/>
      <c r="O1201" s="14"/>
    </row>
    <row r="1202" spans="14:15">
      <c r="N1202" s="13"/>
      <c r="O1202" s="14"/>
    </row>
    <row r="1203" spans="14:15">
      <c r="N1203" s="13"/>
      <c r="O1203" s="14"/>
    </row>
    <row r="1204" spans="14:15">
      <c r="N1204" s="9"/>
      <c r="O1204" s="10">
        <f>SUM(O1196:O1201)</f>
        <v>0</v>
      </c>
    </row>
    <row r="1205" spans="14:15">
      <c r="N1205" s="13"/>
      <c r="O1205" s="14"/>
    </row>
    <row r="1206" spans="14:15">
      <c r="N1206" s="13"/>
      <c r="O1206" s="14"/>
    </row>
    <row r="1207" spans="14:15">
      <c r="N1207" s="11"/>
      <c r="O1207" s="14"/>
    </row>
    <row r="1208" spans="14:15">
      <c r="N1208" s="95"/>
      <c r="O1208" s="14"/>
    </row>
    <row r="1209" spans="14:15">
      <c r="N1209" s="13"/>
      <c r="O1209" s="14"/>
    </row>
    <row r="1210" spans="14:15">
      <c r="N1210" s="13"/>
      <c r="O1210" s="14"/>
    </row>
    <row r="1211" spans="14:15">
      <c r="N1211" s="13"/>
      <c r="O1211" s="14"/>
    </row>
    <row r="1212" spans="14:15">
      <c r="N1212" s="13"/>
      <c r="O1212" s="14"/>
    </row>
    <row r="1213" spans="14:15">
      <c r="N1213" s="13"/>
      <c r="O1213" s="14"/>
    </row>
    <row r="1214" spans="14:15">
      <c r="N1214" s="13"/>
      <c r="O1214" s="14"/>
    </row>
    <row r="1215" spans="14:15">
      <c r="N1215" s="13"/>
      <c r="O1215" s="14"/>
    </row>
    <row r="1216" spans="14:15">
      <c r="N1216" s="13"/>
      <c r="O1216" s="14"/>
    </row>
    <row r="1217" spans="14:15">
      <c r="N1217" s="9"/>
      <c r="O1217" s="10"/>
    </row>
    <row r="1218" spans="14:15">
      <c r="N1218" s="9"/>
      <c r="O1218" s="10"/>
    </row>
    <row r="1219" spans="14:15">
      <c r="N1219" s="119"/>
      <c r="O1219" s="56"/>
    </row>
    <row r="1220" spans="14:15">
      <c r="N1220" s="20"/>
      <c r="O1220" s="56"/>
    </row>
    <row r="1221" spans="14:15" ht="15.75" thickBot="1">
      <c r="N1221" s="15"/>
      <c r="O1221" s="16"/>
    </row>
    <row r="1222" spans="14:15" ht="15.75" thickTop="1">
      <c r="N1222" s="7">
        <v>17.05</v>
      </c>
      <c r="O1222" s="8">
        <f>N1222*M1222</f>
        <v>0</v>
      </c>
    </row>
    <row r="1223" spans="14:15">
      <c r="N1223" s="13"/>
      <c r="O1223" s="14"/>
    </row>
    <row r="1224" spans="14:15">
      <c r="N1224" s="13"/>
      <c r="O1224" s="14"/>
    </row>
    <row r="1225" spans="14:15">
      <c r="N1225" s="13"/>
      <c r="O1225" s="14"/>
    </row>
    <row r="1226" spans="14:15">
      <c r="N1226" s="13"/>
      <c r="O1226" s="14"/>
    </row>
    <row r="1227" spans="14:15">
      <c r="N1227" s="13">
        <v>25.58</v>
      </c>
      <c r="O1227" s="14">
        <f>N1227*M1227</f>
        <v>0</v>
      </c>
    </row>
    <row r="1228" spans="14:15">
      <c r="N1228" s="13"/>
      <c r="O1228" s="14"/>
    </row>
    <row r="1229" spans="14:15">
      <c r="N1229" s="13"/>
      <c r="O1229" s="14"/>
    </row>
    <row r="1230" spans="14:15">
      <c r="N1230" s="55"/>
      <c r="O1230" s="14"/>
    </row>
    <row r="1231" spans="14:15">
      <c r="N1231" s="13"/>
      <c r="O1231" s="14"/>
    </row>
    <row r="1232" spans="14:15">
      <c r="N1232" s="13"/>
      <c r="O1232" s="14"/>
    </row>
    <row r="1233" spans="14:15">
      <c r="N1233" s="9"/>
      <c r="O1233" s="10">
        <f>SUM(O1222:O1229)</f>
        <v>0</v>
      </c>
    </row>
    <row r="1234" spans="14:15">
      <c r="N1234" s="13"/>
      <c r="O1234" s="14"/>
    </row>
    <row r="1235" spans="14:15">
      <c r="N1235" s="12"/>
      <c r="O1235" s="14"/>
    </row>
    <row r="1236" spans="14:15">
      <c r="N1236" s="21"/>
      <c r="O1236" s="14"/>
    </row>
    <row r="1237" spans="14:15">
      <c r="N1237" s="13"/>
      <c r="O1237" s="14"/>
    </row>
    <row r="1238" spans="14:15">
      <c r="N1238" s="60"/>
      <c r="O1238" s="14"/>
    </row>
    <row r="1239" spans="14:15">
      <c r="N1239" s="13"/>
      <c r="O1239" s="14"/>
    </row>
    <row r="1240" spans="14:15">
      <c r="N1240" s="13"/>
      <c r="O1240" s="14"/>
    </row>
    <row r="1241" spans="14:15">
      <c r="N1241" s="13"/>
      <c r="O1241" s="14"/>
    </row>
    <row r="1242" spans="14:15">
      <c r="N1242" s="13"/>
      <c r="O1242" s="14"/>
    </row>
    <row r="1243" spans="14:15">
      <c r="N1243" s="13"/>
      <c r="O1243" s="14"/>
    </row>
    <row r="1244" spans="14:15">
      <c r="N1244" s="13"/>
      <c r="O1244" s="14"/>
    </row>
    <row r="1245" spans="14:15">
      <c r="N1245" s="9"/>
      <c r="O1245" s="10"/>
    </row>
    <row r="1246" spans="14:15">
      <c r="N1246" s="12"/>
      <c r="O1246" s="14"/>
    </row>
    <row r="1247" spans="14:15" ht="15.75" thickBot="1">
      <c r="N1247" s="15"/>
      <c r="O1247" s="16"/>
    </row>
    <row r="1248" spans="14:15" ht="15.75" thickTop="1">
      <c r="N1248" s="111">
        <v>23.68</v>
      </c>
      <c r="O1248" s="8">
        <f>+M1248*N1248</f>
        <v>0</v>
      </c>
    </row>
    <row r="1249" spans="14:15">
      <c r="N1249" s="53"/>
      <c r="O1249" s="14"/>
    </row>
    <row r="1250" spans="14:15">
      <c r="N1250" s="17"/>
      <c r="O1250" s="18"/>
    </row>
    <row r="1251" spans="14:15">
      <c r="N1251" s="53">
        <v>35.520000000000003</v>
      </c>
      <c r="O1251" s="14">
        <f>+M1251*N1251</f>
        <v>0</v>
      </c>
    </row>
    <row r="1252" spans="14:15">
      <c r="N1252" s="17"/>
      <c r="O1252" s="18"/>
    </row>
    <row r="1253" spans="14:15">
      <c r="N1253" s="112"/>
      <c r="O1253" s="10"/>
    </row>
    <row r="1254" spans="14:15">
      <c r="N1254" s="113"/>
      <c r="O1254" s="10"/>
    </row>
    <row r="1255" spans="14:15">
      <c r="N1255" s="112"/>
      <c r="O1255" s="10">
        <f>SUM(O1248:O1252)</f>
        <v>0</v>
      </c>
    </row>
    <row r="1256" spans="14:15">
      <c r="N1256" s="20"/>
      <c r="O1256" s="10"/>
    </row>
    <row r="1257" spans="14:15">
      <c r="N1257" s="12"/>
      <c r="O1257" s="10"/>
    </row>
    <row r="1258" spans="14:15">
      <c r="N1258" s="20"/>
      <c r="O1258" s="10"/>
    </row>
    <row r="1259" spans="14:15">
      <c r="N1259" s="114"/>
      <c r="O1259" s="10"/>
    </row>
    <row r="1260" spans="14:15">
      <c r="N1260" s="12"/>
      <c r="O1260" s="10"/>
    </row>
    <row r="1261" spans="14:15">
      <c r="N1261" s="11"/>
      <c r="O1261" s="56"/>
    </row>
    <row r="1262" spans="14:15">
      <c r="N1262" s="20"/>
      <c r="O1262" s="56"/>
    </row>
    <row r="1263" spans="14:15">
      <c r="N1263" s="20"/>
      <c r="O1263" s="56"/>
    </row>
    <row r="1264" spans="14:15">
      <c r="N1264" s="20"/>
      <c r="O1264" s="56"/>
    </row>
    <row r="1265" spans="14:15">
      <c r="N1265" s="20"/>
      <c r="O1265" s="56"/>
    </row>
    <row r="1266" spans="14:15">
      <c r="N1266" s="20"/>
      <c r="O1266" s="56"/>
    </row>
    <row r="1267" spans="14:15">
      <c r="N1267" s="20"/>
      <c r="O1267" s="56"/>
    </row>
    <row r="1268" spans="14:15">
      <c r="N1268" s="20"/>
      <c r="O1268" s="56"/>
    </row>
    <row r="1269" spans="14:15">
      <c r="N1269" s="20"/>
      <c r="O1269" s="56"/>
    </row>
    <row r="1270" spans="14:15">
      <c r="N1270" s="20"/>
      <c r="O1270" s="56"/>
    </row>
    <row r="1271" spans="14:15">
      <c r="N1271" s="20"/>
      <c r="O1271" s="56"/>
    </row>
    <row r="1272" spans="14:15">
      <c r="N1272" s="20"/>
      <c r="O1272" s="56"/>
    </row>
    <row r="1273" spans="14:15" ht="15.75" thickBot="1">
      <c r="N1273" s="15"/>
      <c r="O1273" s="16"/>
    </row>
    <row r="1274" spans="14:15" ht="15.75" thickTop="1">
      <c r="N1274" s="13">
        <v>26</v>
      </c>
      <c r="O1274" s="8">
        <f>+M1274*N1274</f>
        <v>0</v>
      </c>
    </row>
    <row r="1275" spans="14:15">
      <c r="N1275" s="13"/>
      <c r="O1275" s="14">
        <f>N1275*M1275</f>
        <v>0</v>
      </c>
    </row>
    <row r="1276" spans="14:15">
      <c r="N1276" s="13"/>
      <c r="O1276" s="14">
        <f>N1276*M1276</f>
        <v>0</v>
      </c>
    </row>
    <row r="1277" spans="14:15">
      <c r="N1277" s="13"/>
      <c r="O1277" s="14"/>
    </row>
    <row r="1278" spans="14:15">
      <c r="N1278" s="120"/>
      <c r="O1278" s="14"/>
    </row>
    <row r="1279" spans="14:15">
      <c r="N1279" s="120"/>
      <c r="O1279" s="14"/>
    </row>
    <row r="1280" spans="14:15">
      <c r="N1280" s="120"/>
      <c r="O1280" s="14"/>
    </row>
    <row r="1281" spans="14:15">
      <c r="N1281" s="13">
        <v>39</v>
      </c>
      <c r="O1281" s="14">
        <f>+M1281*N1281</f>
        <v>0</v>
      </c>
    </row>
    <row r="1282" spans="14:15">
      <c r="N1282" s="13"/>
      <c r="O1282" s="14">
        <f t="shared" ref="O1282:O1283" si="1">+M1282*N1282</f>
        <v>0</v>
      </c>
    </row>
    <row r="1283" spans="14:15">
      <c r="N1283" s="13"/>
      <c r="O1283" s="14">
        <f t="shared" si="1"/>
        <v>0</v>
      </c>
    </row>
    <row r="1284" spans="14:15">
      <c r="N1284" s="11"/>
      <c r="O1284" s="14"/>
    </row>
    <row r="1285" spans="14:15">
      <c r="N1285" s="21"/>
      <c r="O1285" s="14"/>
    </row>
    <row r="1286" spans="14:15">
      <c r="N1286" s="12"/>
      <c r="O1286" s="14"/>
    </row>
    <row r="1287" spans="14:15">
      <c r="N1287" s="121"/>
      <c r="O1287" s="14"/>
    </row>
    <row r="1288" spans="14:15">
      <c r="N1288" s="120"/>
      <c r="O1288" s="14"/>
    </row>
    <row r="1289" spans="14:15">
      <c r="N1289" s="122"/>
      <c r="O1289" s="10">
        <f>SUM(O1274:O1286)</f>
        <v>0</v>
      </c>
    </row>
    <row r="1290" spans="14:15">
      <c r="N1290" s="120"/>
      <c r="O1290" s="14"/>
    </row>
    <row r="1291" spans="14:15">
      <c r="N1291" s="120"/>
      <c r="O1291" s="14"/>
    </row>
    <row r="1292" spans="14:15">
      <c r="N1292" s="95"/>
      <c r="O1292" s="14"/>
    </row>
    <row r="1293" spans="14:15">
      <c r="N1293" s="120"/>
      <c r="O1293" s="14"/>
    </row>
    <row r="1294" spans="14:15">
      <c r="N1294" s="120"/>
      <c r="O1294" s="14"/>
    </row>
    <row r="1295" spans="14:15">
      <c r="N1295" s="120"/>
      <c r="O1295" s="14"/>
    </row>
    <row r="1296" spans="14:15">
      <c r="N1296" s="120"/>
      <c r="O1296" s="14"/>
    </row>
    <row r="1297" spans="14:15">
      <c r="N1297" s="122"/>
      <c r="O1297" s="10"/>
    </row>
    <row r="1298" spans="14:15">
      <c r="N1298" s="123"/>
      <c r="O1298" s="56"/>
    </row>
    <row r="1299" spans="14:15" ht="15.75" thickBot="1">
      <c r="N1299" s="15"/>
      <c r="O1299" s="16"/>
    </row>
    <row r="1300" spans="14:15" ht="15.75" thickTop="1">
      <c r="N1300" s="111">
        <v>20.85</v>
      </c>
      <c r="O1300" s="8">
        <f>+M1300*N1300</f>
        <v>0</v>
      </c>
    </row>
    <row r="1301" spans="14:15">
      <c r="N1301" s="53"/>
      <c r="O1301" s="14"/>
    </row>
    <row r="1302" spans="14:15">
      <c r="N1302" s="17"/>
      <c r="O1302" s="18"/>
    </row>
    <row r="1303" spans="14:15">
      <c r="N1303" s="53">
        <v>31.28</v>
      </c>
      <c r="O1303" s="14">
        <f>+M1303*N1303</f>
        <v>0</v>
      </c>
    </row>
    <row r="1304" spans="14:15">
      <c r="N1304" s="17"/>
      <c r="O1304" s="18"/>
    </row>
    <row r="1305" spans="14:15">
      <c r="N1305" s="112"/>
      <c r="O1305" s="10"/>
    </row>
    <row r="1306" spans="14:15">
      <c r="N1306" s="113"/>
      <c r="O1306" s="10"/>
    </row>
    <row r="1307" spans="14:15">
      <c r="N1307" s="112"/>
      <c r="O1307" s="10">
        <f>SUM(O1300:O1304)</f>
        <v>0</v>
      </c>
    </row>
    <row r="1308" spans="14:15">
      <c r="N1308" s="20"/>
      <c r="O1308" s="10"/>
    </row>
    <row r="1309" spans="14:15">
      <c r="N1309" s="12"/>
      <c r="O1309" s="10"/>
    </row>
    <row r="1310" spans="14:15">
      <c r="N1310" s="20"/>
      <c r="O1310" s="10"/>
    </row>
    <row r="1311" spans="14:15">
      <c r="N1311" s="114"/>
      <c r="O1311" s="10"/>
    </row>
    <row r="1312" spans="14:15">
      <c r="N1312" s="12"/>
      <c r="O1312" s="10"/>
    </row>
    <row r="1313" spans="14:15">
      <c r="N1313" s="11"/>
      <c r="O1313" s="56"/>
    </row>
    <row r="1314" spans="14:15">
      <c r="N1314" s="20"/>
      <c r="O1314" s="56"/>
    </row>
    <row r="1315" spans="14:15">
      <c r="N1315" s="20"/>
      <c r="O1315" s="56"/>
    </row>
    <row r="1316" spans="14:15">
      <c r="N1316" s="20"/>
      <c r="O1316" s="56"/>
    </row>
    <row r="1317" spans="14:15">
      <c r="N1317" s="20"/>
      <c r="O1317" s="56"/>
    </row>
    <row r="1318" spans="14:15">
      <c r="N1318" s="20"/>
      <c r="O1318" s="56"/>
    </row>
    <row r="1319" spans="14:15">
      <c r="N1319" s="20"/>
      <c r="O1319" s="56"/>
    </row>
    <row r="1320" spans="14:15">
      <c r="N1320" s="20"/>
      <c r="O1320" s="56"/>
    </row>
    <row r="1321" spans="14:15">
      <c r="N1321" s="20"/>
      <c r="O1321" s="56"/>
    </row>
    <row r="1322" spans="14:15">
      <c r="N1322" s="20"/>
      <c r="O1322" s="56"/>
    </row>
    <row r="1323" spans="14:15">
      <c r="N1323" s="20"/>
      <c r="O1323" s="56"/>
    </row>
    <row r="1324" spans="14:15">
      <c r="N1324" s="20"/>
      <c r="O1324" s="56"/>
    </row>
    <row r="1325" spans="14:15" ht="15.75" thickBot="1">
      <c r="N1325" s="15"/>
      <c r="O1325" s="16"/>
    </row>
    <row r="1326" spans="14:15" ht="15.75" thickTop="1">
      <c r="N1326" s="13">
        <v>23.68</v>
      </c>
      <c r="O1326" s="8">
        <f>+M1326*N1326</f>
        <v>0</v>
      </c>
    </row>
    <row r="1327" spans="14:15">
      <c r="N1327" s="13">
        <v>23.68</v>
      </c>
      <c r="O1327" s="14">
        <f>N1327*M1327</f>
        <v>0</v>
      </c>
    </row>
    <row r="1328" spans="14:15">
      <c r="N1328" s="13">
        <v>23.68</v>
      </c>
      <c r="O1328" s="14">
        <f>N1328*M1328</f>
        <v>0</v>
      </c>
    </row>
    <row r="1329" spans="14:15">
      <c r="N1329" s="13"/>
      <c r="O1329" s="14"/>
    </row>
    <row r="1330" spans="14:15">
      <c r="N1330" s="120"/>
      <c r="O1330" s="14"/>
    </row>
    <row r="1331" spans="14:15">
      <c r="N1331" s="120"/>
      <c r="O1331" s="14"/>
    </row>
    <row r="1332" spans="14:15">
      <c r="N1332" s="120"/>
      <c r="O1332" s="14"/>
    </row>
    <row r="1333" spans="14:15">
      <c r="N1333" s="13">
        <v>35.520000000000003</v>
      </c>
      <c r="O1333" s="14">
        <f>+M1333*N1333</f>
        <v>0</v>
      </c>
    </row>
    <row r="1334" spans="14:15">
      <c r="N1334" s="13">
        <v>35.520000000000003</v>
      </c>
      <c r="O1334" s="14">
        <f t="shared" ref="O1334:O1335" si="2">+M1334*N1334</f>
        <v>0</v>
      </c>
    </row>
    <row r="1335" spans="14:15">
      <c r="N1335" s="13">
        <v>35.520000000000003</v>
      </c>
      <c r="O1335" s="14">
        <f t="shared" si="2"/>
        <v>0</v>
      </c>
    </row>
    <row r="1336" spans="14:15">
      <c r="N1336" s="11"/>
      <c r="O1336" s="14"/>
    </row>
    <row r="1337" spans="14:15">
      <c r="N1337" s="11"/>
      <c r="O1337" s="14"/>
    </row>
    <row r="1338" spans="14:15">
      <c r="N1338" s="12"/>
      <c r="O1338" s="14"/>
    </row>
    <row r="1339" spans="14:15">
      <c r="N1339" s="121"/>
      <c r="O1339" s="14"/>
    </row>
    <row r="1340" spans="14:15">
      <c r="N1340" s="120"/>
      <c r="O1340" s="14"/>
    </row>
    <row r="1341" spans="14:15">
      <c r="N1341" s="122"/>
      <c r="O1341" s="10">
        <f>SUM(O1326:O1338)</f>
        <v>0</v>
      </c>
    </row>
    <row r="1342" spans="14:15">
      <c r="N1342" s="120"/>
      <c r="O1342" s="14"/>
    </row>
    <row r="1343" spans="14:15">
      <c r="N1343" s="120"/>
      <c r="O1343" s="14"/>
    </row>
    <row r="1344" spans="14:15">
      <c r="N1344" s="95"/>
      <c r="O1344" s="14"/>
    </row>
    <row r="1345" spans="14:15">
      <c r="N1345" s="120"/>
      <c r="O1345" s="14"/>
    </row>
    <row r="1346" spans="14:15">
      <c r="N1346" s="120"/>
      <c r="O1346" s="14"/>
    </row>
    <row r="1347" spans="14:15">
      <c r="N1347" s="120"/>
      <c r="O1347" s="14"/>
    </row>
    <row r="1348" spans="14:15">
      <c r="N1348" s="120"/>
      <c r="O1348" s="14"/>
    </row>
    <row r="1349" spans="14:15">
      <c r="N1349" s="122"/>
      <c r="O1349" s="10"/>
    </row>
    <row r="1350" spans="14:15">
      <c r="N1350" s="123"/>
      <c r="O1350" s="56"/>
    </row>
    <row r="1351" spans="14:15" ht="15.75" thickBot="1">
      <c r="N1351" s="15"/>
      <c r="O1351" s="16"/>
    </row>
    <row r="1352" spans="14:15" ht="15.75" thickTop="1">
      <c r="N1352" s="13">
        <v>12</v>
      </c>
      <c r="O1352" s="8">
        <f>+M1352*N1352</f>
        <v>0</v>
      </c>
    </row>
    <row r="1353" spans="14:15">
      <c r="N1353" s="13"/>
      <c r="O1353" s="14"/>
    </row>
    <row r="1354" spans="14:15">
      <c r="N1354" s="13"/>
      <c r="O1354" s="14"/>
    </row>
    <row r="1355" spans="14:15">
      <c r="N1355" s="13"/>
      <c r="O1355" s="14"/>
    </row>
    <row r="1356" spans="14:15">
      <c r="N1356" s="120"/>
      <c r="O1356" s="14"/>
    </row>
    <row r="1357" spans="14:15">
      <c r="N1357" s="120"/>
      <c r="O1357" s="14"/>
    </row>
    <row r="1358" spans="14:15">
      <c r="N1358" s="120"/>
      <c r="O1358" s="14"/>
    </row>
    <row r="1359" spans="14:15">
      <c r="N1359" s="13">
        <v>18</v>
      </c>
      <c r="O1359" s="14">
        <f>+M1359*N1359</f>
        <v>0</v>
      </c>
    </row>
    <row r="1360" spans="14:15">
      <c r="N1360" s="13"/>
      <c r="O1360" s="14"/>
    </row>
    <row r="1361" spans="14:15">
      <c r="N1361" s="13"/>
      <c r="O1361" s="14"/>
    </row>
    <row r="1362" spans="14:15">
      <c r="N1362" s="21"/>
      <c r="O1362" s="14"/>
    </row>
    <row r="1363" spans="14:15">
      <c r="N1363" s="13"/>
      <c r="O1363" s="14"/>
    </row>
    <row r="1364" spans="14:15">
      <c r="N1364" s="12"/>
      <c r="O1364" s="14"/>
    </row>
    <row r="1365" spans="14:15">
      <c r="N1365" s="121"/>
      <c r="O1365" s="14"/>
    </row>
    <row r="1366" spans="14:15">
      <c r="N1366" s="120"/>
      <c r="O1366" s="14"/>
    </row>
    <row r="1367" spans="14:15">
      <c r="N1367" s="122"/>
      <c r="O1367" s="10">
        <f>SUM(O1352:O1363)</f>
        <v>0</v>
      </c>
    </row>
    <row r="1368" spans="14:15">
      <c r="N1368" s="120"/>
      <c r="O1368" s="14"/>
    </row>
    <row r="1369" spans="14:15">
      <c r="N1369" s="120"/>
      <c r="O1369" s="14"/>
    </row>
    <row r="1370" spans="14:15">
      <c r="N1370" s="95"/>
      <c r="O1370" s="14"/>
    </row>
    <row r="1371" spans="14:15">
      <c r="N1371" s="120"/>
      <c r="O1371" s="14"/>
    </row>
    <row r="1372" spans="14:15">
      <c r="N1372" s="120"/>
      <c r="O1372" s="14"/>
    </row>
    <row r="1373" spans="14:15">
      <c r="N1373" s="120"/>
      <c r="O1373" s="14"/>
    </row>
    <row r="1374" spans="14:15">
      <c r="N1374" s="120"/>
      <c r="O1374" s="14"/>
    </row>
    <row r="1375" spans="14:15">
      <c r="N1375" s="122"/>
      <c r="O1375" s="10"/>
    </row>
    <row r="1376" spans="14:15">
      <c r="N1376" s="123"/>
      <c r="O1376" s="56"/>
    </row>
    <row r="1377" spans="14:15" ht="15.75" thickBot="1">
      <c r="N1377" s="15"/>
      <c r="O1377" s="16"/>
    </row>
    <row r="1378" spans="14:15" ht="15.75" thickTop="1">
      <c r="N1378" s="13">
        <v>20</v>
      </c>
      <c r="O1378" s="8">
        <f>+M1378*N1378</f>
        <v>0</v>
      </c>
    </row>
    <row r="1379" spans="14:15">
      <c r="N1379" s="13"/>
      <c r="O1379" s="14"/>
    </row>
    <row r="1380" spans="14:15">
      <c r="N1380" s="13"/>
      <c r="O1380" s="14"/>
    </row>
    <row r="1381" spans="14:15">
      <c r="N1381" s="13"/>
      <c r="O1381" s="14"/>
    </row>
    <row r="1382" spans="14:15">
      <c r="N1382" s="120"/>
      <c r="O1382" s="14"/>
    </row>
    <row r="1383" spans="14:15">
      <c r="N1383" s="120"/>
      <c r="O1383" s="14"/>
    </row>
    <row r="1384" spans="14:15">
      <c r="N1384" s="120"/>
      <c r="O1384" s="14"/>
    </row>
    <row r="1385" spans="14:15">
      <c r="N1385" s="13">
        <v>30</v>
      </c>
      <c r="O1385" s="14">
        <f>+M1385*N1385</f>
        <v>0</v>
      </c>
    </row>
    <row r="1386" spans="14:15">
      <c r="N1386" s="13"/>
      <c r="O1386" s="14"/>
    </row>
    <row r="1387" spans="14:15">
      <c r="N1387" s="13"/>
      <c r="O1387" s="14"/>
    </row>
    <row r="1388" spans="14:15">
      <c r="N1388" s="61"/>
      <c r="O1388" s="14"/>
    </row>
    <row r="1389" spans="14:15">
      <c r="N1389" s="21"/>
      <c r="O1389" s="14"/>
    </row>
    <row r="1390" spans="14:15">
      <c r="N1390" s="12"/>
      <c r="O1390" s="14"/>
    </row>
    <row r="1391" spans="14:15">
      <c r="N1391" s="121"/>
      <c r="O1391" s="14"/>
    </row>
    <row r="1392" spans="14:15">
      <c r="N1392" s="120"/>
      <c r="O1392" s="14"/>
    </row>
    <row r="1393" spans="14:15">
      <c r="N1393" s="122"/>
      <c r="O1393" s="10">
        <f>SUM(O1378:O1389)</f>
        <v>0</v>
      </c>
    </row>
    <row r="1394" spans="14:15">
      <c r="N1394" s="120"/>
      <c r="O1394" s="14"/>
    </row>
    <row r="1395" spans="14:15">
      <c r="N1395" s="120"/>
      <c r="O1395" s="14"/>
    </row>
    <row r="1396" spans="14:15">
      <c r="N1396" s="95"/>
      <c r="O1396" s="14"/>
    </row>
    <row r="1397" spans="14:15">
      <c r="N1397" s="120"/>
      <c r="O1397" s="14"/>
    </row>
    <row r="1398" spans="14:15">
      <c r="N1398" s="120"/>
      <c r="O1398" s="14"/>
    </row>
    <row r="1399" spans="14:15">
      <c r="N1399" s="120"/>
      <c r="O1399" s="14"/>
    </row>
    <row r="1400" spans="14:15">
      <c r="N1400" s="120"/>
      <c r="O1400" s="14"/>
    </row>
    <row r="1401" spans="14:15">
      <c r="N1401" s="122"/>
      <c r="O1401" s="10"/>
    </row>
    <row r="1402" spans="14:15">
      <c r="N1402" s="123"/>
      <c r="O1402" s="56"/>
    </row>
    <row r="1403" spans="14:15" ht="15.75" thickBot="1">
      <c r="N1403" s="15"/>
      <c r="O1403" s="16"/>
    </row>
    <row r="1404" spans="14:15" ht="15.75" thickTop="1">
      <c r="N1404" s="49">
        <v>24.63</v>
      </c>
      <c r="O1404" s="58">
        <f>N1404*M1404</f>
        <v>0</v>
      </c>
    </row>
    <row r="1405" spans="14:15">
      <c r="N1405" s="51"/>
      <c r="O1405" s="59"/>
    </row>
    <row r="1406" spans="14:15">
      <c r="N1406" s="51"/>
      <c r="O1406" s="59"/>
    </row>
    <row r="1407" spans="14:15">
      <c r="N1407" s="51"/>
      <c r="O1407" s="59"/>
    </row>
    <row r="1408" spans="14:15">
      <c r="N1408" s="51"/>
      <c r="O1408" s="59"/>
    </row>
    <row r="1409" spans="14:15">
      <c r="N1409" s="53"/>
      <c r="O1409" s="27"/>
    </row>
    <row r="1410" spans="14:15">
      <c r="N1410" s="53">
        <v>36.950000000000003</v>
      </c>
      <c r="O1410" s="27">
        <f>+M1410*N1410</f>
        <v>0</v>
      </c>
    </row>
    <row r="1411" spans="14:15">
      <c r="N1411" s="53"/>
      <c r="O1411" s="27"/>
    </row>
    <row r="1412" spans="14:15">
      <c r="N1412" s="53"/>
      <c r="O1412" s="27"/>
    </row>
    <row r="1413" spans="14:15">
      <c r="N1413" s="11"/>
      <c r="O1413" s="27"/>
    </row>
    <row r="1414" spans="14:15">
      <c r="N1414" s="53"/>
      <c r="O1414" s="27"/>
    </row>
    <row r="1415" spans="14:15">
      <c r="N1415" s="53"/>
      <c r="O1415" s="27"/>
    </row>
    <row r="1416" spans="14:15">
      <c r="N1416" s="12"/>
      <c r="O1416" s="54">
        <f>SUM(O1404:O1413)</f>
        <v>0</v>
      </c>
    </row>
    <row r="1417" spans="14:15">
      <c r="N1417" s="11"/>
      <c r="O1417" s="27"/>
    </row>
    <row r="1418" spans="14:15">
      <c r="N1418" s="21"/>
      <c r="O1418" s="27"/>
    </row>
    <row r="1419" spans="14:15">
      <c r="N1419" s="11"/>
      <c r="O1419" s="27"/>
    </row>
    <row r="1420" spans="14:15">
      <c r="N1420" s="95"/>
      <c r="O1420" s="27"/>
    </row>
    <row r="1421" spans="14:15">
      <c r="N1421" s="53"/>
      <c r="O1421" s="27"/>
    </row>
    <row r="1422" spans="14:15">
      <c r="N1422" s="53"/>
      <c r="O1422" s="27"/>
    </row>
    <row r="1423" spans="14:15">
      <c r="N1423" s="53"/>
      <c r="O1423" s="27"/>
    </row>
    <row r="1424" spans="14:15">
      <c r="N1424" s="53"/>
      <c r="O1424" s="27"/>
    </row>
    <row r="1425" spans="14:15">
      <c r="N1425" s="53"/>
      <c r="O1425" s="27"/>
    </row>
    <row r="1426" spans="14:15">
      <c r="N1426" s="53"/>
      <c r="O1426" s="27"/>
    </row>
    <row r="1427" spans="14:15">
      <c r="N1427" s="12"/>
      <c r="O1427" s="27"/>
    </row>
    <row r="1428" spans="14:15">
      <c r="N1428" s="12"/>
      <c r="O1428" s="27"/>
    </row>
    <row r="1429" spans="14:15" ht="15.75" thickBot="1">
      <c r="N1429" s="15"/>
      <c r="O1429" s="16"/>
    </row>
    <row r="1430" spans="14:15" ht="15.75" thickTop="1">
      <c r="N1430" s="7">
        <v>23.68</v>
      </c>
      <c r="O1430" s="8">
        <f>+M1430*N1430</f>
        <v>0</v>
      </c>
    </row>
    <row r="1431" spans="14:15">
      <c r="N1431" s="53"/>
      <c r="O1431" s="14"/>
    </row>
    <row r="1432" spans="14:15">
      <c r="N1432" s="17"/>
      <c r="O1432" s="18"/>
    </row>
    <row r="1433" spans="14:15">
      <c r="N1433" s="53">
        <v>35.520000000000003</v>
      </c>
      <c r="O1433" s="14">
        <f>+M1433*N1433</f>
        <v>0</v>
      </c>
    </row>
    <row r="1434" spans="14:15">
      <c r="N1434" s="17"/>
      <c r="O1434" s="18"/>
    </row>
    <row r="1435" spans="14:15">
      <c r="N1435" s="9"/>
      <c r="O1435" s="10"/>
    </row>
    <row r="1436" spans="14:15">
      <c r="N1436" s="9"/>
      <c r="O1436" s="10"/>
    </row>
    <row r="1437" spans="14:15">
      <c r="N1437" s="9"/>
      <c r="O1437" s="10"/>
    </row>
    <row r="1438" spans="14:15">
      <c r="N1438" s="53">
        <v>33.92</v>
      </c>
      <c r="O1438" s="27">
        <f>+M1438*N1438</f>
        <v>0</v>
      </c>
    </row>
    <row r="1439" spans="14:15">
      <c r="N1439" s="53">
        <v>36.090000000000003</v>
      </c>
      <c r="O1439" s="27">
        <f>N1439*M1439</f>
        <v>0</v>
      </c>
    </row>
    <row r="1440" spans="14:15">
      <c r="N1440" s="121"/>
      <c r="O1440" s="14"/>
    </row>
    <row r="1441" spans="14:15">
      <c r="N1441" s="9"/>
      <c r="O1441" s="10"/>
    </row>
    <row r="1442" spans="14:15">
      <c r="N1442" s="122"/>
      <c r="O1442" s="10">
        <f>SUM(O1430:O1440)</f>
        <v>0</v>
      </c>
    </row>
    <row r="1443" spans="14:15">
      <c r="N1443" s="9"/>
      <c r="O1443" s="10"/>
    </row>
    <row r="1444" spans="14:15">
      <c r="N1444" s="9"/>
      <c r="O1444" s="10"/>
    </row>
    <row r="1445" spans="14:15">
      <c r="N1445" s="9"/>
      <c r="O1445" s="10"/>
    </row>
    <row r="1446" spans="14:15">
      <c r="N1446" s="9"/>
      <c r="O1446" s="10"/>
    </row>
    <row r="1447" spans="14:15">
      <c r="N1447" s="9"/>
      <c r="O1447" s="10"/>
    </row>
    <row r="1448" spans="14:15">
      <c r="N1448" s="9"/>
      <c r="O1448" s="10"/>
    </row>
    <row r="1449" spans="14:15">
      <c r="N1449" s="84"/>
      <c r="O1449" s="85"/>
    </row>
    <row r="1450" spans="14:15">
      <c r="N1450" s="84"/>
      <c r="O1450" s="85"/>
    </row>
    <row r="1451" spans="14:15">
      <c r="N1451" s="86"/>
      <c r="O1451" s="87"/>
    </row>
    <row r="1452" spans="14:15">
      <c r="N1452" s="86"/>
      <c r="O1452" s="87"/>
    </row>
    <row r="1453" spans="14:15">
      <c r="N1453" s="88"/>
      <c r="O1453" s="89"/>
    </row>
    <row r="1454" spans="14:15">
      <c r="N1454" s="90"/>
      <c r="O1454" s="91"/>
    </row>
    <row r="1455" spans="14:15" ht="15.75" thickBot="1">
      <c r="N1455" s="15"/>
      <c r="O1455" s="16"/>
    </row>
    <row r="1456" spans="14:15" ht="15.75" thickTop="1">
      <c r="N1456" s="7">
        <v>1642.31</v>
      </c>
      <c r="O1456" s="117">
        <f>+M1456*N1456</f>
        <v>0</v>
      </c>
    </row>
    <row r="1457" spans="14:15">
      <c r="N1457" s="9"/>
      <c r="O1457" s="10"/>
    </row>
    <row r="1458" spans="14:15">
      <c r="N1458" s="124"/>
      <c r="O1458" s="10"/>
    </row>
    <row r="1459" spans="14:15">
      <c r="N1459" s="124"/>
      <c r="O1459" s="10"/>
    </row>
    <row r="1460" spans="14:15">
      <c r="N1460" s="12"/>
      <c r="O1460" s="10">
        <f>SUM(O1456:O1459)</f>
        <v>0</v>
      </c>
    </row>
    <row r="1461" spans="14:15">
      <c r="N1461" s="13"/>
      <c r="O1461" s="14"/>
    </row>
    <row r="1462" spans="14:15" ht="15.75" thickBot="1">
      <c r="N1462" s="15"/>
      <c r="O1462" s="16"/>
    </row>
    <row r="1463" spans="14:15" ht="15.75" thickTop="1">
      <c r="N1463" s="13">
        <v>21.08</v>
      </c>
      <c r="O1463" s="8">
        <f>+M1463*N1463</f>
        <v>0</v>
      </c>
    </row>
    <row r="1464" spans="14:15">
      <c r="N1464" s="13"/>
      <c r="O1464" s="14"/>
    </row>
    <row r="1465" spans="14:15">
      <c r="N1465" s="13"/>
      <c r="O1465" s="14"/>
    </row>
    <row r="1466" spans="14:15">
      <c r="N1466" s="13"/>
      <c r="O1466" s="14"/>
    </row>
    <row r="1467" spans="14:15">
      <c r="N1467" s="120"/>
      <c r="O1467" s="14"/>
    </row>
    <row r="1468" spans="14:15">
      <c r="N1468" s="120"/>
      <c r="O1468" s="14"/>
    </row>
    <row r="1469" spans="14:15">
      <c r="N1469" s="120"/>
      <c r="O1469" s="14"/>
    </row>
    <row r="1470" spans="14:15">
      <c r="N1470" s="13">
        <v>31.62</v>
      </c>
      <c r="O1470" s="14">
        <f>+M1470*N1470</f>
        <v>0</v>
      </c>
    </row>
    <row r="1471" spans="14:15">
      <c r="N1471" s="13"/>
      <c r="O1471" s="14"/>
    </row>
    <row r="1472" spans="14:15">
      <c r="N1472" s="13"/>
      <c r="O1472" s="14"/>
    </row>
    <row r="1473" spans="14:15">
      <c r="N1473" s="53"/>
      <c r="O1473" s="27"/>
    </row>
    <row r="1474" spans="14:15">
      <c r="N1474" s="53">
        <v>33.92</v>
      </c>
      <c r="O1474" s="27">
        <f>+M1474*N1474</f>
        <v>0</v>
      </c>
    </row>
    <row r="1475" spans="14:15">
      <c r="N1475" s="53">
        <v>36.090000000000003</v>
      </c>
      <c r="O1475" s="27">
        <f>N1475*M1475</f>
        <v>0</v>
      </c>
    </row>
    <row r="1476" spans="14:15">
      <c r="N1476" s="121"/>
      <c r="O1476" s="14"/>
    </row>
    <row r="1477" spans="14:15">
      <c r="N1477" s="120"/>
      <c r="O1477" s="14"/>
    </row>
    <row r="1478" spans="14:15">
      <c r="N1478" s="122"/>
      <c r="O1478" s="10">
        <f>SUM(O1463:O1476)</f>
        <v>0</v>
      </c>
    </row>
    <row r="1479" spans="14:15">
      <c r="N1479" s="120"/>
      <c r="O1479" s="14"/>
    </row>
    <row r="1480" spans="14:15">
      <c r="N1480" s="120"/>
      <c r="O1480" s="14"/>
    </row>
    <row r="1481" spans="14:15">
      <c r="N1481" s="95"/>
      <c r="O1481" s="14"/>
    </row>
    <row r="1482" spans="14:15">
      <c r="N1482" s="84"/>
      <c r="O1482" s="85"/>
    </row>
    <row r="1483" spans="14:15">
      <c r="N1483" s="84"/>
      <c r="O1483" s="85"/>
    </row>
    <row r="1484" spans="14:15">
      <c r="N1484" s="86"/>
      <c r="O1484" s="87"/>
    </row>
    <row r="1485" spans="14:15">
      <c r="N1485" s="86"/>
      <c r="O1485" s="87"/>
    </row>
    <row r="1486" spans="14:15">
      <c r="N1486" s="88"/>
      <c r="O1486" s="89"/>
    </row>
    <row r="1487" spans="14:15">
      <c r="N1487" s="125"/>
      <c r="O1487" s="91"/>
    </row>
    <row r="1488" spans="14:15" ht="15.75" thickBot="1">
      <c r="N1488" s="15"/>
      <c r="O1488" s="16"/>
    </row>
    <row r="1489" spans="14:15" ht="15.75" thickTop="1">
      <c r="N1489" s="126">
        <v>22.72</v>
      </c>
      <c r="O1489" s="8">
        <f>+M1489*N1489</f>
        <v>0</v>
      </c>
    </row>
    <row r="1490" spans="14:15">
      <c r="N1490" s="122">
        <v>22.72</v>
      </c>
      <c r="O1490" s="14">
        <f>M1490*N1490</f>
        <v>0</v>
      </c>
    </row>
    <row r="1491" spans="14:15">
      <c r="N1491" s="122"/>
      <c r="O1491" s="14"/>
    </row>
    <row r="1492" spans="14:15">
      <c r="N1492" s="122"/>
      <c r="O1492" s="14"/>
    </row>
    <row r="1493" spans="14:15">
      <c r="N1493" s="21"/>
      <c r="O1493" s="14"/>
    </row>
    <row r="1494" spans="14:15">
      <c r="N1494" s="122"/>
      <c r="O1494" s="14"/>
    </row>
    <row r="1495" spans="14:15">
      <c r="N1495" s="122">
        <v>34.08</v>
      </c>
      <c r="O1495" s="14">
        <f>+M1495*N1495</f>
        <v>0</v>
      </c>
    </row>
    <row r="1496" spans="14:15">
      <c r="N1496" s="122">
        <v>34.08</v>
      </c>
      <c r="O1496" s="14">
        <f>M1496*N1496</f>
        <v>0</v>
      </c>
    </row>
    <row r="1497" spans="14:15">
      <c r="N1497" s="122"/>
      <c r="O1497" s="14"/>
    </row>
    <row r="1498" spans="14:15">
      <c r="N1498" s="61"/>
      <c r="O1498" s="10"/>
    </row>
    <row r="1499" spans="14:15">
      <c r="N1499" s="21"/>
      <c r="O1499" s="10"/>
    </row>
    <row r="1500" spans="14:15">
      <c r="N1500" s="13"/>
      <c r="O1500" s="27"/>
    </row>
    <row r="1501" spans="14:15">
      <c r="N1501" s="53">
        <v>29.53</v>
      </c>
      <c r="O1501" s="27">
        <f>+M1501*N1501</f>
        <v>0</v>
      </c>
    </row>
    <row r="1502" spans="14:15">
      <c r="N1502" s="53">
        <v>33.92</v>
      </c>
      <c r="O1502" s="27">
        <f>+M1502*N1502</f>
        <v>0</v>
      </c>
    </row>
    <row r="1503" spans="14:15">
      <c r="N1503" s="53">
        <v>36.090000000000003</v>
      </c>
      <c r="O1503" s="27">
        <f>N1503*M1503</f>
        <v>0</v>
      </c>
    </row>
    <row r="1504" spans="14:15">
      <c r="N1504" s="12"/>
      <c r="O1504" s="14"/>
    </row>
    <row r="1505" spans="14:15">
      <c r="N1505" s="12"/>
      <c r="O1505" s="10"/>
    </row>
    <row r="1506" spans="14:15">
      <c r="N1506" s="12"/>
      <c r="O1506" s="10">
        <f>SUM(O1489:O1503)</f>
        <v>0</v>
      </c>
    </row>
    <row r="1507" spans="14:15">
      <c r="N1507" s="12"/>
      <c r="O1507" s="14"/>
    </row>
    <row r="1508" spans="14:15">
      <c r="N1508" s="84"/>
      <c r="O1508" s="85"/>
    </row>
    <row r="1509" spans="14:15">
      <c r="N1509" s="84"/>
      <c r="O1509" s="85"/>
    </row>
    <row r="1510" spans="14:15">
      <c r="N1510" s="86"/>
      <c r="O1510" s="87"/>
    </row>
    <row r="1511" spans="14:15">
      <c r="N1511" s="86"/>
      <c r="O1511" s="87"/>
    </row>
    <row r="1512" spans="14:15">
      <c r="N1512" s="88"/>
      <c r="O1512" s="89"/>
    </row>
    <row r="1513" spans="14:15">
      <c r="N1513" s="90"/>
      <c r="O1513" s="91"/>
    </row>
    <row r="1514" spans="14:15" ht="15.75" thickBot="1">
      <c r="N1514" s="15"/>
      <c r="O1514" s="16"/>
    </row>
    <row r="1515" spans="14:15" ht="15.75" thickTop="1">
      <c r="N1515" s="7">
        <v>17.05</v>
      </c>
      <c r="O1515" s="8">
        <f>+M1515*N1515</f>
        <v>0</v>
      </c>
    </row>
    <row r="1516" spans="14:15">
      <c r="N1516" s="13"/>
      <c r="O1516" s="14"/>
    </row>
    <row r="1517" spans="14:15">
      <c r="N1517" s="13"/>
      <c r="O1517" s="14"/>
    </row>
    <row r="1518" spans="14:15">
      <c r="N1518" s="13">
        <v>25.58</v>
      </c>
      <c r="O1518" s="14">
        <f>+M1518*N1518</f>
        <v>0</v>
      </c>
    </row>
    <row r="1519" spans="14:15">
      <c r="N1519" s="13"/>
      <c r="O1519" s="14"/>
    </row>
    <row r="1520" spans="14:15">
      <c r="N1520" s="9"/>
      <c r="O1520" s="10"/>
    </row>
    <row r="1521" spans="14:15">
      <c r="N1521" s="9"/>
      <c r="O1521" s="10"/>
    </row>
    <row r="1522" spans="14:15">
      <c r="N1522" s="20"/>
      <c r="O1522" s="10"/>
    </row>
    <row r="1523" spans="14:15">
      <c r="N1523" s="9"/>
      <c r="O1523" s="10">
        <f>SUM(O1515:O1521)</f>
        <v>0</v>
      </c>
    </row>
    <row r="1524" spans="14:15">
      <c r="N1524" s="61"/>
      <c r="O1524" s="10"/>
    </row>
    <row r="1525" spans="14:15">
      <c r="N1525" s="9"/>
      <c r="O1525" s="10"/>
    </row>
    <row r="1526" spans="14:15">
      <c r="N1526" s="116">
        <v>-213.66</v>
      </c>
      <c r="O1526" s="10"/>
    </row>
    <row r="1527" spans="14:15">
      <c r="N1527" s="9"/>
      <c r="O1527" s="10"/>
    </row>
    <row r="1528" spans="14:15">
      <c r="N1528" s="21"/>
      <c r="O1528" s="10"/>
    </row>
    <row r="1529" spans="14:15">
      <c r="N1529" s="9"/>
      <c r="O1529" s="10"/>
    </row>
    <row r="1530" spans="14:15">
      <c r="N1530" s="9"/>
      <c r="O1530" s="10"/>
    </row>
    <row r="1531" spans="14:15">
      <c r="N1531" s="9"/>
      <c r="O1531" s="10"/>
    </row>
    <row r="1532" spans="14:15">
      <c r="N1532" s="9"/>
      <c r="O1532" s="10"/>
    </row>
    <row r="1533" spans="14:15">
      <c r="N1533" s="9"/>
      <c r="O1533" s="10"/>
    </row>
    <row r="1534" spans="14:15">
      <c r="N1534" s="9"/>
      <c r="O1534" s="10"/>
    </row>
    <row r="1535" spans="14:15">
      <c r="N1535" s="9"/>
      <c r="O1535" s="10"/>
    </row>
    <row r="1536" spans="14:15">
      <c r="N1536" s="9"/>
      <c r="O1536" s="10"/>
    </row>
    <row r="1537" spans="14:15">
      <c r="N1537" s="9"/>
      <c r="O1537" s="10"/>
    </row>
    <row r="1538" spans="14:15">
      <c r="N1538" s="20"/>
      <c r="O1538" s="18"/>
    </row>
    <row r="1539" spans="14:15">
      <c r="N1539" s="9"/>
      <c r="O1539" s="14"/>
    </row>
    <row r="1540" spans="14:15" ht="15.75" thickBot="1">
      <c r="N1540" s="15"/>
      <c r="O1540" s="16"/>
    </row>
    <row r="1541" spans="14:15" ht="15.75" thickTop="1">
      <c r="N1541" s="7"/>
      <c r="O1541" s="8"/>
    </row>
    <row r="1542" spans="14:15">
      <c r="N1542" s="13">
        <v>27.05</v>
      </c>
      <c r="O1542" s="14">
        <f>N1542*M1542</f>
        <v>0</v>
      </c>
    </row>
    <row r="1543" spans="14:15">
      <c r="N1543" s="13"/>
      <c r="O1543" s="14"/>
    </row>
    <row r="1544" spans="14:15">
      <c r="N1544" s="13"/>
      <c r="O1544" s="14"/>
    </row>
    <row r="1545" spans="14:15">
      <c r="N1545" s="13"/>
      <c r="O1545" s="14"/>
    </row>
    <row r="1546" spans="14:15">
      <c r="N1546" s="13"/>
      <c r="O1546" s="14"/>
    </row>
    <row r="1547" spans="14:15">
      <c r="N1547" s="13">
        <v>40.58</v>
      </c>
      <c r="O1547" s="14">
        <f>N1547*M1547</f>
        <v>0</v>
      </c>
    </row>
    <row r="1548" spans="14:15">
      <c r="N1548" s="13"/>
      <c r="O1548" s="14"/>
    </row>
    <row r="1549" spans="14:15">
      <c r="N1549" s="13"/>
      <c r="O1549" s="14"/>
    </row>
    <row r="1550" spans="14:15">
      <c r="N1550" s="11"/>
      <c r="O1550" s="18"/>
    </row>
    <row r="1551" spans="14:15">
      <c r="N1551" s="13"/>
      <c r="O1551" s="14"/>
    </row>
    <row r="1552" spans="14:15">
      <c r="N1552" s="53">
        <v>29.53</v>
      </c>
      <c r="O1552" s="27">
        <f>+M1552*N1552</f>
        <v>0</v>
      </c>
    </row>
    <row r="1553" spans="14:15">
      <c r="N1553" s="53">
        <v>33.92</v>
      </c>
      <c r="O1553" s="27">
        <f>+M1553*N1553</f>
        <v>0</v>
      </c>
    </row>
    <row r="1554" spans="14:15">
      <c r="N1554" s="53">
        <v>67.84</v>
      </c>
      <c r="O1554" s="27">
        <f>+M1554*N1554</f>
        <v>0</v>
      </c>
    </row>
    <row r="1555" spans="14:15">
      <c r="N1555" s="53">
        <v>36.090000000000003</v>
      </c>
      <c r="O1555" s="27">
        <f>N1555*M1555</f>
        <v>0</v>
      </c>
    </row>
    <row r="1556" spans="14:15">
      <c r="N1556" s="13"/>
      <c r="O1556" s="14"/>
    </row>
    <row r="1557" spans="14:15">
      <c r="N1557" s="127"/>
      <c r="O1557" s="10">
        <f>SUM(O1541:O1555)</f>
        <v>0</v>
      </c>
    </row>
    <row r="1558" spans="14:15">
      <c r="N1558" s="127"/>
      <c r="O1558" s="10"/>
    </row>
    <row r="1559" spans="14:15">
      <c r="N1559" s="128"/>
      <c r="O1559" s="56"/>
    </row>
    <row r="1560" spans="14:15">
      <c r="N1560" s="84"/>
      <c r="O1560" s="85"/>
    </row>
    <row r="1561" spans="14:15">
      <c r="N1561" s="84"/>
      <c r="O1561" s="85"/>
    </row>
    <row r="1562" spans="14:15">
      <c r="N1562" s="86"/>
      <c r="O1562" s="87"/>
    </row>
    <row r="1563" spans="14:15">
      <c r="N1563" s="86"/>
      <c r="O1563" s="87"/>
    </row>
    <row r="1564" spans="14:15">
      <c r="N1564" s="88"/>
      <c r="O1564" s="89"/>
    </row>
    <row r="1565" spans="14:15">
      <c r="N1565" s="90"/>
      <c r="O1565" s="91"/>
    </row>
    <row r="1566" spans="14:15" ht="15.75" thickBot="1">
      <c r="N1566" s="15"/>
      <c r="O1566" s="16"/>
    </row>
    <row r="1567" spans="14:15" ht="15.75" thickTop="1">
      <c r="N1567" s="7">
        <v>24.65</v>
      </c>
      <c r="O1567" s="8">
        <f>+M1567*N1567</f>
        <v>0</v>
      </c>
    </row>
    <row r="1568" spans="14:15">
      <c r="N1568" s="13"/>
      <c r="O1568" s="14"/>
    </row>
    <row r="1569" spans="14:15">
      <c r="N1569" s="13"/>
      <c r="O1569" s="14"/>
    </row>
    <row r="1570" spans="14:15">
      <c r="N1570" s="9"/>
      <c r="O1570" s="10"/>
    </row>
    <row r="1571" spans="14:15">
      <c r="N1571" s="13">
        <v>36.979999999999997</v>
      </c>
      <c r="O1571" s="14">
        <f>+M1571*N1571</f>
        <v>0</v>
      </c>
    </row>
    <row r="1572" spans="14:15">
      <c r="N1572" s="13"/>
      <c r="O1572" s="14"/>
    </row>
    <row r="1573" spans="14:15">
      <c r="N1573" s="9"/>
      <c r="O1573" s="10"/>
    </row>
    <row r="1574" spans="14:15">
      <c r="N1574" s="9"/>
      <c r="O1574" s="10"/>
    </row>
    <row r="1575" spans="14:15">
      <c r="N1575" s="9"/>
      <c r="O1575" s="10"/>
    </row>
    <row r="1576" spans="14:15">
      <c r="N1576" s="9"/>
      <c r="O1576" s="10">
        <f>SUM(O1567:O1572)</f>
        <v>0</v>
      </c>
    </row>
    <row r="1577" spans="14:15">
      <c r="N1577" s="9"/>
      <c r="O1577" s="10"/>
    </row>
    <row r="1578" spans="14:15">
      <c r="N1578" s="12"/>
      <c r="O1578" s="10"/>
    </row>
    <row r="1579" spans="14:15">
      <c r="N1579" s="9"/>
      <c r="O1579" s="10"/>
    </row>
    <row r="1580" spans="14:15">
      <c r="N1580" s="106"/>
      <c r="O1580" s="10"/>
    </row>
    <row r="1581" spans="14:15">
      <c r="N1581" s="46"/>
      <c r="O1581" s="10"/>
    </row>
    <row r="1582" spans="14:15">
      <c r="N1582" s="9"/>
      <c r="O1582" s="10"/>
    </row>
    <row r="1583" spans="14:15">
      <c r="N1583" s="9"/>
      <c r="O1583" s="10"/>
    </row>
    <row r="1584" spans="14:15">
      <c r="N1584" s="9"/>
      <c r="O1584" s="10"/>
    </row>
    <row r="1585" spans="14:15">
      <c r="N1585" s="9"/>
      <c r="O1585" s="10"/>
    </row>
    <row r="1586" spans="14:15">
      <c r="N1586" s="9"/>
      <c r="O1586" s="10"/>
    </row>
    <row r="1587" spans="14:15">
      <c r="N1587" s="9"/>
      <c r="O1587" s="10"/>
    </row>
    <row r="1588" spans="14:15">
      <c r="N1588" s="9"/>
      <c r="O1588" s="10"/>
    </row>
    <row r="1589" spans="14:15">
      <c r="N1589" s="9"/>
      <c r="O1589" s="10"/>
    </row>
    <row r="1590" spans="14:15">
      <c r="N1590" s="19"/>
      <c r="O1590" s="18"/>
    </row>
    <row r="1591" spans="14:15">
      <c r="N1591" s="9"/>
      <c r="O1591" s="14"/>
    </row>
    <row r="1592" spans="14:15" ht="15.75" thickBot="1">
      <c r="N1592" s="15"/>
      <c r="O1592" s="16"/>
    </row>
    <row r="1593" spans="14:15" ht="15.75" thickTop="1">
      <c r="N1593" s="7">
        <v>26.53</v>
      </c>
      <c r="O1593" s="8">
        <f>+M1593*N1593</f>
        <v>0</v>
      </c>
    </row>
    <row r="1594" spans="14:15">
      <c r="N1594" s="13"/>
      <c r="O1594" s="14"/>
    </row>
    <row r="1595" spans="14:15">
      <c r="N1595" s="13"/>
      <c r="O1595" s="14"/>
    </row>
    <row r="1596" spans="14:15">
      <c r="N1596" s="9"/>
      <c r="O1596" s="10"/>
    </row>
    <row r="1597" spans="14:15">
      <c r="N1597" s="13">
        <v>39.799999999999997</v>
      </c>
      <c r="O1597" s="14">
        <f>+M1597*N1597</f>
        <v>0</v>
      </c>
    </row>
    <row r="1598" spans="14:15">
      <c r="N1598" s="13"/>
      <c r="O1598" s="14"/>
    </row>
    <row r="1599" spans="14:15">
      <c r="N1599" s="9"/>
      <c r="O1599" s="10"/>
    </row>
    <row r="1600" spans="14:15">
      <c r="N1600" s="20"/>
      <c r="O1600" s="10"/>
    </row>
    <row r="1601" spans="14:15">
      <c r="N1601" s="9"/>
      <c r="O1601" s="10">
        <f>SUM(O1593:O1599)</f>
        <v>0</v>
      </c>
    </row>
    <row r="1602" spans="14:15">
      <c r="N1602" s="9"/>
      <c r="O1602" s="10"/>
    </row>
    <row r="1603" spans="14:15">
      <c r="N1603" s="9"/>
      <c r="O1603" s="10"/>
    </row>
    <row r="1604" spans="14:15">
      <c r="N1604" s="21"/>
      <c r="O1604" s="10"/>
    </row>
    <row r="1605" spans="14:15">
      <c r="N1605" s="11"/>
      <c r="O1605" s="10"/>
    </row>
    <row r="1606" spans="14:15">
      <c r="N1606" s="12"/>
      <c r="O1606" s="10"/>
    </row>
    <row r="1607" spans="14:15">
      <c r="N1607" s="95"/>
      <c r="O1607" s="10"/>
    </row>
    <row r="1608" spans="14:15">
      <c r="N1608" s="9"/>
      <c r="O1608" s="10"/>
    </row>
    <row r="1609" spans="14:15">
      <c r="N1609" s="9"/>
      <c r="O1609" s="10"/>
    </row>
    <row r="1610" spans="14:15">
      <c r="N1610" s="9"/>
      <c r="O1610" s="10"/>
    </row>
    <row r="1611" spans="14:15">
      <c r="N1611" s="9"/>
      <c r="O1611" s="10"/>
    </row>
    <row r="1612" spans="14:15">
      <c r="N1612" s="9"/>
      <c r="O1612" s="10"/>
    </row>
    <row r="1613" spans="14:15">
      <c r="N1613" s="9"/>
      <c r="O1613" s="10"/>
    </row>
    <row r="1614" spans="14:15">
      <c r="N1614" s="9"/>
      <c r="O1614" s="10"/>
    </row>
    <row r="1615" spans="14:15">
      <c r="N1615" s="9"/>
      <c r="O1615" s="10"/>
    </row>
    <row r="1616" spans="14:15">
      <c r="N1616" s="20"/>
      <c r="O1616" s="18"/>
    </row>
    <row r="1617" spans="14:15">
      <c r="N1617" s="9"/>
      <c r="O1617" s="14"/>
    </row>
    <row r="1618" spans="14:15" ht="15.75" thickBot="1">
      <c r="N1618" s="15"/>
      <c r="O1618" s="16"/>
    </row>
    <row r="1619" spans="14:15" ht="15.75" thickTop="1">
      <c r="N1619" s="7">
        <v>29</v>
      </c>
      <c r="O1619" s="8">
        <f>+M1619*N1619</f>
        <v>0</v>
      </c>
    </row>
    <row r="1620" spans="14:15">
      <c r="N1620" s="13"/>
      <c r="O1620" s="14"/>
    </row>
    <row r="1621" spans="14:15">
      <c r="N1621" s="13"/>
      <c r="O1621" s="14"/>
    </row>
    <row r="1622" spans="14:15">
      <c r="N1622" s="9"/>
      <c r="O1622" s="10"/>
    </row>
    <row r="1623" spans="14:15">
      <c r="N1623" s="13">
        <v>43.5</v>
      </c>
      <c r="O1623" s="14">
        <f>+M1623*N1623</f>
        <v>0</v>
      </c>
    </row>
    <row r="1624" spans="14:15">
      <c r="N1624" s="13"/>
      <c r="O1624" s="14"/>
    </row>
    <row r="1625" spans="14:15">
      <c r="N1625" s="9"/>
      <c r="O1625" s="10"/>
    </row>
    <row r="1626" spans="14:15">
      <c r="N1626" s="20"/>
      <c r="O1626" s="10"/>
    </row>
    <row r="1627" spans="14:15">
      <c r="N1627" s="9"/>
      <c r="O1627" s="10">
        <f>SUM(O1619:O1625)</f>
        <v>0</v>
      </c>
    </row>
    <row r="1628" spans="14:15">
      <c r="N1628" s="9"/>
      <c r="O1628" s="10"/>
    </row>
    <row r="1629" spans="14:15">
      <c r="N1629" s="9"/>
      <c r="O1629" s="10"/>
    </row>
    <row r="1630" spans="14:15">
      <c r="N1630" s="21"/>
      <c r="O1630" s="10"/>
    </row>
    <row r="1631" spans="14:15">
      <c r="N1631" s="11"/>
      <c r="O1631" s="10"/>
    </row>
    <row r="1632" spans="14:15">
      <c r="N1632" s="12"/>
      <c r="O1632" s="10"/>
    </row>
    <row r="1633" spans="14:15">
      <c r="N1633" s="95"/>
      <c r="O1633" s="10"/>
    </row>
    <row r="1634" spans="14:15">
      <c r="N1634" s="9"/>
      <c r="O1634" s="10"/>
    </row>
    <row r="1635" spans="14:15">
      <c r="N1635" s="9"/>
      <c r="O1635" s="10"/>
    </row>
    <row r="1636" spans="14:15">
      <c r="N1636" s="9"/>
      <c r="O1636" s="10"/>
    </row>
    <row r="1637" spans="14:15">
      <c r="N1637" s="9"/>
      <c r="O1637" s="10"/>
    </row>
    <row r="1638" spans="14:15">
      <c r="N1638" s="9"/>
      <c r="O1638" s="10"/>
    </row>
    <row r="1639" spans="14:15">
      <c r="N1639" s="9"/>
      <c r="O1639" s="10"/>
    </row>
    <row r="1640" spans="14:15">
      <c r="N1640" s="9"/>
      <c r="O1640" s="10"/>
    </row>
    <row r="1641" spans="14:15">
      <c r="N1641" s="9"/>
      <c r="O1641" s="10"/>
    </row>
    <row r="1642" spans="14:15">
      <c r="N1642" s="20"/>
      <c r="O1642" s="18"/>
    </row>
    <row r="1643" spans="14:15">
      <c r="N1643" s="9"/>
      <c r="O1643" s="14"/>
    </row>
    <row r="1644" spans="14:15" ht="15.75" thickBot="1">
      <c r="N1644" s="15"/>
      <c r="O1644" s="16"/>
    </row>
    <row r="1645" spans="14:15" ht="15.75" thickTop="1">
      <c r="N1645" s="111">
        <v>20.85</v>
      </c>
      <c r="O1645" s="8">
        <f>+M1645*N1645</f>
        <v>0</v>
      </c>
    </row>
    <row r="1646" spans="14:15">
      <c r="N1646" s="53"/>
      <c r="O1646" s="14"/>
    </row>
    <row r="1647" spans="14:15">
      <c r="N1647" s="17"/>
      <c r="O1647" s="18"/>
    </row>
    <row r="1648" spans="14:15">
      <c r="N1648" s="53">
        <v>31.28</v>
      </c>
      <c r="O1648" s="14">
        <f>+M1648*N1648</f>
        <v>0</v>
      </c>
    </row>
    <row r="1649" spans="14:15">
      <c r="N1649" s="17"/>
      <c r="O1649" s="18"/>
    </row>
    <row r="1650" spans="14:15">
      <c r="N1650" s="112"/>
      <c r="O1650" s="10"/>
    </row>
    <row r="1651" spans="14:15">
      <c r="N1651" s="113"/>
      <c r="O1651" s="10"/>
    </row>
    <row r="1652" spans="14:15">
      <c r="N1652" s="112"/>
      <c r="O1652" s="10">
        <f>SUM(O1645:O1649)</f>
        <v>0</v>
      </c>
    </row>
    <row r="1653" spans="14:15">
      <c r="N1653" s="20"/>
      <c r="O1653" s="10"/>
    </row>
    <row r="1654" spans="14:15">
      <c r="N1654" s="12"/>
      <c r="O1654" s="10"/>
    </row>
    <row r="1655" spans="14:15">
      <c r="N1655" s="20"/>
      <c r="O1655" s="10"/>
    </row>
    <row r="1656" spans="14:15">
      <c r="N1656" s="114"/>
      <c r="O1656" s="10"/>
    </row>
    <row r="1657" spans="14:15">
      <c r="N1657" s="12"/>
      <c r="O1657" s="10"/>
    </row>
    <row r="1658" spans="14:15">
      <c r="N1658" s="11"/>
      <c r="O1658" s="56"/>
    </row>
    <row r="1659" spans="14:15">
      <c r="N1659" s="20"/>
      <c r="O1659" s="56"/>
    </row>
    <row r="1660" spans="14:15">
      <c r="N1660" s="20"/>
      <c r="O1660" s="56"/>
    </row>
    <row r="1661" spans="14:15">
      <c r="N1661" s="20"/>
      <c r="O1661" s="56"/>
    </row>
    <row r="1662" spans="14:15">
      <c r="N1662" s="20"/>
      <c r="O1662" s="56"/>
    </row>
    <row r="1663" spans="14:15">
      <c r="N1663" s="20"/>
      <c r="O1663" s="56"/>
    </row>
    <row r="1664" spans="14:15">
      <c r="N1664" s="20"/>
      <c r="O1664" s="56"/>
    </row>
    <row r="1665" spans="14:15">
      <c r="N1665" s="20"/>
      <c r="O1665" s="56"/>
    </row>
    <row r="1666" spans="14:15">
      <c r="N1666" s="20"/>
      <c r="O1666" s="56"/>
    </row>
    <row r="1667" spans="14:15">
      <c r="N1667" s="20"/>
      <c r="O1667" s="56"/>
    </row>
    <row r="1668" spans="14:15">
      <c r="N1668" s="20"/>
      <c r="O1668" s="56"/>
    </row>
    <row r="1669" spans="14:15">
      <c r="N1669" s="20"/>
      <c r="O1669" s="56"/>
    </row>
    <row r="1670" spans="14:15" ht="15.75" thickBot="1">
      <c r="N1670" s="15"/>
      <c r="O1670" s="16"/>
    </row>
    <row r="1671" spans="14:15" ht="15.75" thickTop="1">
      <c r="N1671" s="111">
        <v>25.57</v>
      </c>
      <c r="O1671" s="8">
        <f>+M1671*N1671</f>
        <v>0</v>
      </c>
    </row>
    <row r="1672" spans="14:15">
      <c r="N1672" s="53"/>
      <c r="O1672" s="14"/>
    </row>
    <row r="1673" spans="14:15">
      <c r="N1673" s="17"/>
      <c r="O1673" s="18"/>
    </row>
    <row r="1674" spans="14:15">
      <c r="N1674" s="53">
        <v>38.36</v>
      </c>
      <c r="O1674" s="14">
        <f>+M1674*N1674</f>
        <v>0</v>
      </c>
    </row>
    <row r="1675" spans="14:15">
      <c r="N1675" s="17"/>
      <c r="O1675" s="18"/>
    </row>
    <row r="1676" spans="14:15">
      <c r="N1676" s="112"/>
      <c r="O1676" s="10"/>
    </row>
    <row r="1677" spans="14:15">
      <c r="N1677" s="113"/>
      <c r="O1677" s="10"/>
    </row>
    <row r="1678" spans="14:15">
      <c r="N1678" s="112"/>
      <c r="O1678" s="10">
        <f>SUM(O1671:O1675)</f>
        <v>0</v>
      </c>
    </row>
    <row r="1679" spans="14:15">
      <c r="N1679" s="20"/>
      <c r="O1679" s="10"/>
    </row>
    <row r="1680" spans="14:15">
      <c r="N1680" s="12"/>
      <c r="O1680" s="10"/>
    </row>
    <row r="1681" spans="14:15">
      <c r="N1681" s="20"/>
      <c r="O1681" s="10"/>
    </row>
    <row r="1682" spans="14:15">
      <c r="N1682" s="114"/>
      <c r="O1682" s="10"/>
    </row>
    <row r="1683" spans="14:15">
      <c r="N1683" s="12"/>
      <c r="O1683" s="10"/>
    </row>
    <row r="1684" spans="14:15">
      <c r="N1684" s="11"/>
      <c r="O1684" s="56"/>
    </row>
    <row r="1685" spans="14:15">
      <c r="N1685" s="20"/>
      <c r="O1685" s="56"/>
    </row>
    <row r="1686" spans="14:15">
      <c r="N1686" s="20"/>
      <c r="O1686" s="56"/>
    </row>
    <row r="1687" spans="14:15">
      <c r="N1687" s="20"/>
      <c r="O1687" s="56"/>
    </row>
    <row r="1688" spans="14:15">
      <c r="N1688" s="20"/>
      <c r="O1688" s="56"/>
    </row>
    <row r="1689" spans="14:15">
      <c r="N1689" s="20"/>
      <c r="O1689" s="56"/>
    </row>
    <row r="1690" spans="14:15">
      <c r="N1690" s="20"/>
      <c r="O1690" s="56"/>
    </row>
    <row r="1691" spans="14:15">
      <c r="N1691" s="20"/>
      <c r="O1691" s="56"/>
    </row>
    <row r="1692" spans="14:15">
      <c r="N1692" s="20"/>
      <c r="O1692" s="56"/>
    </row>
    <row r="1693" spans="14:15">
      <c r="N1693" s="20"/>
      <c r="O1693" s="56"/>
    </row>
    <row r="1694" spans="14:15">
      <c r="N1694" s="20"/>
      <c r="O1694" s="56"/>
    </row>
    <row r="1695" spans="14:15">
      <c r="N1695" s="20"/>
      <c r="O1695" s="56"/>
    </row>
    <row r="1696" spans="14:15" ht="15.75" thickBot="1">
      <c r="N1696" s="15"/>
      <c r="O1696" s="16"/>
    </row>
    <row r="1697" spans="14:15" ht="15.75" thickTop="1">
      <c r="N1697" s="7">
        <v>22.73</v>
      </c>
      <c r="O1697" s="8">
        <f>+M1697*N1697</f>
        <v>0</v>
      </c>
    </row>
    <row r="1698" spans="14:15">
      <c r="N1698" s="13"/>
      <c r="O1698" s="14"/>
    </row>
    <row r="1699" spans="14:15">
      <c r="N1699" s="53"/>
      <c r="O1699" s="14"/>
    </row>
    <row r="1700" spans="14:15">
      <c r="N1700" s="53"/>
      <c r="O1700" s="14"/>
    </row>
    <row r="1701" spans="14:15">
      <c r="N1701" s="53">
        <v>34.1</v>
      </c>
      <c r="O1701" s="14">
        <f>+M1701*N1701</f>
        <v>0</v>
      </c>
    </row>
    <row r="1702" spans="14:15">
      <c r="N1702" s="53"/>
      <c r="O1702" s="14"/>
    </row>
    <row r="1703" spans="14:15">
      <c r="N1703" s="13"/>
      <c r="O1703" s="14"/>
    </row>
    <row r="1704" spans="14:15">
      <c r="N1704" s="129"/>
      <c r="O1704" s="14"/>
    </row>
    <row r="1705" spans="14:15">
      <c r="N1705" s="129"/>
      <c r="O1705" s="14"/>
    </row>
    <row r="1706" spans="14:15">
      <c r="N1706" s="13"/>
      <c r="O1706" s="10">
        <f>SUM(O1697:O1703)</f>
        <v>0</v>
      </c>
    </row>
    <row r="1707" spans="14:15">
      <c r="N1707" s="129"/>
      <c r="O1707" s="14"/>
    </row>
    <row r="1708" spans="14:15">
      <c r="N1708" s="129"/>
      <c r="O1708" s="14"/>
    </row>
    <row r="1709" spans="14:15">
      <c r="N1709" s="11"/>
      <c r="O1709" s="14"/>
    </row>
    <row r="1710" spans="14:15">
      <c r="N1710" s="61"/>
      <c r="O1710" s="14"/>
    </row>
    <row r="1711" spans="14:15">
      <c r="N1711" s="129"/>
      <c r="O1711" s="14"/>
    </row>
    <row r="1712" spans="14:15">
      <c r="N1712" s="130"/>
      <c r="O1712" s="14"/>
    </row>
    <row r="1713" spans="14:15">
      <c r="N1713" s="129"/>
      <c r="O1713" s="14"/>
    </row>
    <row r="1714" spans="14:15">
      <c r="N1714" s="129"/>
      <c r="O1714" s="14"/>
    </row>
    <row r="1715" spans="14:15">
      <c r="N1715" s="129"/>
      <c r="O1715" s="14"/>
    </row>
    <row r="1716" spans="14:15">
      <c r="N1716" s="129"/>
      <c r="O1716" s="14"/>
    </row>
    <row r="1717" spans="14:15">
      <c r="N1717" s="129"/>
      <c r="O1717" s="14"/>
    </row>
    <row r="1718" spans="14:15">
      <c r="N1718" s="129"/>
      <c r="O1718" s="14"/>
    </row>
    <row r="1719" spans="14:15">
      <c r="N1719" s="9"/>
      <c r="O1719" s="131"/>
    </row>
    <row r="1720" spans="14:15">
      <c r="N1720" s="9"/>
      <c r="O1720" s="131"/>
    </row>
    <row r="1721" spans="14:15">
      <c r="N1721" s="9"/>
      <c r="O1721" s="131"/>
    </row>
    <row r="1722" spans="14:15" ht="15.75" thickBot="1">
      <c r="N1722" s="15"/>
      <c r="O1722" s="16"/>
    </row>
    <row r="1723" spans="14:15" ht="15.75" thickTop="1">
      <c r="N1723" s="7">
        <v>16</v>
      </c>
      <c r="O1723" s="99">
        <f>+M1723*N1723</f>
        <v>0</v>
      </c>
    </row>
    <row r="1724" spans="14:15">
      <c r="N1724" s="132"/>
      <c r="O1724" s="10"/>
    </row>
    <row r="1725" spans="14:15">
      <c r="N1725" s="133"/>
      <c r="O1725" s="10"/>
    </row>
    <row r="1726" spans="14:15">
      <c r="N1726" s="9"/>
      <c r="O1726" s="10"/>
    </row>
    <row r="1727" spans="14:15">
      <c r="N1727" s="12"/>
      <c r="O1727" s="10"/>
    </row>
    <row r="1728" spans="14:15">
      <c r="N1728" s="13"/>
      <c r="O1728" s="14"/>
    </row>
    <row r="1729" spans="14:15" ht="15.75" thickBot="1">
      <c r="N1729" s="15"/>
      <c r="O1729" s="16"/>
    </row>
    <row r="1730" spans="14:15" ht="15.75" thickTop="1">
      <c r="N1730" s="7">
        <v>20.84</v>
      </c>
      <c r="O1730" s="8">
        <f>+M1730*N1730</f>
        <v>0</v>
      </c>
    </row>
    <row r="1731" spans="14:15">
      <c r="N1731" s="13"/>
      <c r="O1731" s="14"/>
    </row>
    <row r="1732" spans="14:15">
      <c r="N1732" s="13"/>
      <c r="O1732" s="14"/>
    </row>
    <row r="1733" spans="14:15">
      <c r="N1733" s="9"/>
      <c r="O1733" s="10"/>
    </row>
    <row r="1734" spans="14:15">
      <c r="N1734" s="13">
        <v>31.26</v>
      </c>
      <c r="O1734" s="14">
        <f>+M1734*N1734</f>
        <v>0</v>
      </c>
    </row>
    <row r="1735" spans="14:15">
      <c r="N1735" s="13"/>
      <c r="O1735" s="14"/>
    </row>
    <row r="1736" spans="14:15">
      <c r="N1736" s="9"/>
      <c r="O1736" s="10"/>
    </row>
    <row r="1737" spans="14:15">
      <c r="N1737" s="20"/>
      <c r="O1737" s="10"/>
    </row>
    <row r="1738" spans="14:15">
      <c r="N1738" s="9"/>
      <c r="O1738" s="10">
        <f>SUM(O1730:O1736)</f>
        <v>0</v>
      </c>
    </row>
    <row r="1739" spans="14:15">
      <c r="N1739" s="21"/>
      <c r="O1739" s="10"/>
    </row>
    <row r="1740" spans="14:15">
      <c r="N1740" s="9"/>
      <c r="O1740" s="10"/>
    </row>
    <row r="1741" spans="14:15">
      <c r="N1741" s="134"/>
      <c r="O1741" s="10"/>
    </row>
    <row r="1742" spans="14:15">
      <c r="N1742" s="134"/>
      <c r="O1742" s="10"/>
    </row>
    <row r="1743" spans="14:15">
      <c r="N1743" s="135"/>
      <c r="O1743" s="10"/>
    </row>
    <row r="1744" spans="14:15">
      <c r="N1744" s="136"/>
      <c r="O1744" s="43"/>
    </row>
    <row r="1745" spans="14:15">
      <c r="N1745" s="9"/>
      <c r="O1745" s="10"/>
    </row>
    <row r="1746" spans="14:15">
      <c r="N1746" s="9"/>
      <c r="O1746" s="10"/>
    </row>
    <row r="1747" spans="14:15">
      <c r="N1747" s="9"/>
      <c r="O1747" s="10"/>
    </row>
    <row r="1748" spans="14:15">
      <c r="N1748" s="9"/>
      <c r="O1748" s="10"/>
    </row>
    <row r="1749" spans="14:15">
      <c r="N1749" s="9"/>
      <c r="O1749" s="10"/>
    </row>
    <row r="1750" spans="14:15">
      <c r="N1750" s="9"/>
      <c r="O1750" s="10"/>
    </row>
    <row r="1751" spans="14:15">
      <c r="N1751" s="9"/>
      <c r="O1751" s="10"/>
    </row>
    <row r="1752" spans="14:15">
      <c r="N1752" s="9"/>
      <c r="O1752" s="10"/>
    </row>
    <row r="1753" spans="14:15">
      <c r="N1753" s="20"/>
      <c r="O1753" s="18"/>
    </row>
    <row r="1754" spans="14:15">
      <c r="N1754" s="9"/>
      <c r="O1754" s="14"/>
    </row>
    <row r="1755" spans="14:15" ht="15.75" thickBot="1">
      <c r="N1755" s="15"/>
      <c r="O1755" s="16"/>
    </row>
    <row r="1756" spans="14:15" ht="15.75" thickTop="1">
      <c r="N1756" s="7">
        <v>24</v>
      </c>
      <c r="O1756" s="8">
        <f>+M1756*N1756</f>
        <v>0</v>
      </c>
    </row>
    <row r="1757" spans="14:15">
      <c r="N1757" s="13"/>
      <c r="O1757" s="14"/>
    </row>
    <row r="1758" spans="14:15">
      <c r="N1758" s="13"/>
      <c r="O1758" s="14"/>
    </row>
    <row r="1759" spans="14:15">
      <c r="N1759" s="9"/>
      <c r="O1759" s="10"/>
    </row>
    <row r="1760" spans="14:15">
      <c r="N1760" s="13">
        <v>36</v>
      </c>
      <c r="O1760" s="14">
        <f>+M1760*N1760</f>
        <v>0</v>
      </c>
    </row>
    <row r="1761" spans="14:15">
      <c r="N1761" s="13"/>
      <c r="O1761" s="14"/>
    </row>
    <row r="1762" spans="14:15">
      <c r="N1762" s="62">
        <v>1776.12</v>
      </c>
      <c r="O1762" s="10"/>
    </row>
    <row r="1763" spans="14:15">
      <c r="N1763" s="20"/>
      <c r="O1763" s="10"/>
    </row>
    <row r="1764" spans="14:15">
      <c r="N1764" s="9"/>
      <c r="O1764" s="10">
        <f>SUM(O1756:O1762)</f>
        <v>0</v>
      </c>
    </row>
    <row r="1765" spans="14:15">
      <c r="N1765" s="9"/>
      <c r="O1765" s="10"/>
    </row>
    <row r="1766" spans="14:15">
      <c r="N1766" s="9"/>
      <c r="O1766" s="10"/>
    </row>
    <row r="1767" spans="14:15">
      <c r="N1767" s="11"/>
      <c r="O1767" s="10"/>
    </row>
    <row r="1768" spans="14:15">
      <c r="N1768" s="9"/>
      <c r="O1768" s="10"/>
    </row>
    <row r="1769" spans="14:15">
      <c r="N1769" s="12"/>
      <c r="O1769" s="10"/>
    </row>
    <row r="1770" spans="14:15">
      <c r="N1770" s="21"/>
      <c r="O1770" s="10"/>
    </row>
    <row r="1771" spans="14:15">
      <c r="N1771" s="9"/>
      <c r="O1771" s="10"/>
    </row>
    <row r="1772" spans="14:15">
      <c r="N1772" s="9"/>
      <c r="O1772" s="10"/>
    </row>
    <row r="1773" spans="14:15">
      <c r="N1773" s="9"/>
      <c r="O1773" s="10"/>
    </row>
    <row r="1774" spans="14:15">
      <c r="N1774" s="9"/>
      <c r="O1774" s="10"/>
    </row>
    <row r="1775" spans="14:15">
      <c r="N1775" s="9"/>
      <c r="O1775" s="10"/>
    </row>
    <row r="1776" spans="14:15">
      <c r="N1776" s="9"/>
      <c r="O1776" s="10"/>
    </row>
    <row r="1777" spans="14:15">
      <c r="N1777" s="9"/>
      <c r="O1777" s="10"/>
    </row>
    <row r="1778" spans="14:15">
      <c r="N1778" s="9"/>
      <c r="O1778" s="10"/>
    </row>
    <row r="1779" spans="14:15">
      <c r="N1779" s="20"/>
      <c r="O1779" s="18"/>
    </row>
    <row r="1780" spans="14:15">
      <c r="N1780" s="9"/>
      <c r="O1780" s="14"/>
    </row>
    <row r="1781" spans="14:15" ht="15.75" thickBot="1">
      <c r="N1781" s="15"/>
      <c r="O1781" s="16"/>
    </row>
    <row r="1782" spans="14:15" ht="15.75" thickTop="1">
      <c r="N1782" s="7">
        <v>20.85</v>
      </c>
      <c r="O1782" s="8">
        <f>+M1782*N1782</f>
        <v>0</v>
      </c>
    </row>
    <row r="1783" spans="14:15">
      <c r="N1783" s="13"/>
      <c r="O1783" s="14"/>
    </row>
    <row r="1784" spans="14:15">
      <c r="N1784" s="13"/>
      <c r="O1784" s="14"/>
    </row>
    <row r="1785" spans="14:15">
      <c r="N1785" s="9"/>
      <c r="O1785" s="10"/>
    </row>
    <row r="1786" spans="14:15">
      <c r="N1786" s="13">
        <v>31.28</v>
      </c>
      <c r="O1786" s="14">
        <f>+M1786*N1786</f>
        <v>0</v>
      </c>
    </row>
    <row r="1787" spans="14:15">
      <c r="N1787" s="13"/>
      <c r="O1787" s="14"/>
    </row>
    <row r="1788" spans="14:15">
      <c r="N1788" s="9"/>
      <c r="O1788" s="10"/>
    </row>
    <row r="1789" spans="14:15">
      <c r="N1789" s="20"/>
      <c r="O1789" s="10"/>
    </row>
    <row r="1790" spans="14:15">
      <c r="N1790" s="9"/>
      <c r="O1790" s="10">
        <f>SUM(O1782:O1788)</f>
        <v>0</v>
      </c>
    </row>
    <row r="1791" spans="14:15">
      <c r="N1791" s="9"/>
      <c r="O1791" s="10"/>
    </row>
    <row r="1792" spans="14:15">
      <c r="N1792" s="9"/>
      <c r="O1792" s="10"/>
    </row>
    <row r="1793" spans="14:15">
      <c r="N1793" s="11"/>
      <c r="O1793" s="10"/>
    </row>
    <row r="1794" spans="14:15">
      <c r="N1794" s="9"/>
      <c r="O1794" s="10"/>
    </row>
    <row r="1795" spans="14:15">
      <c r="N1795" s="12"/>
      <c r="O1795" s="10"/>
    </row>
    <row r="1796" spans="14:15">
      <c r="N1796" s="21"/>
      <c r="O1796" s="10"/>
    </row>
    <row r="1797" spans="14:15">
      <c r="N1797" s="9"/>
      <c r="O1797" s="10"/>
    </row>
    <row r="1798" spans="14:15">
      <c r="N1798" s="9"/>
      <c r="O1798" s="10"/>
    </row>
    <row r="1799" spans="14:15">
      <c r="N1799" s="9"/>
      <c r="O1799" s="10"/>
    </row>
    <row r="1800" spans="14:15">
      <c r="N1800" s="9"/>
      <c r="O1800" s="10"/>
    </row>
    <row r="1801" spans="14:15">
      <c r="N1801" s="9"/>
      <c r="O1801" s="10"/>
    </row>
    <row r="1802" spans="14:15">
      <c r="N1802" s="9"/>
      <c r="O1802" s="10"/>
    </row>
    <row r="1803" spans="14:15">
      <c r="N1803" s="9"/>
      <c r="O1803" s="10"/>
    </row>
    <row r="1804" spans="14:15">
      <c r="N1804" s="9"/>
      <c r="O1804" s="10"/>
    </row>
    <row r="1805" spans="14:15">
      <c r="N1805" s="20"/>
      <c r="O1805" s="18"/>
    </row>
    <row r="1806" spans="14:15">
      <c r="N1806" s="9"/>
      <c r="O1806" s="14"/>
    </row>
    <row r="1807" spans="14:15" ht="15.75" thickBot="1">
      <c r="N1807" s="15"/>
      <c r="O1807" s="16"/>
    </row>
    <row r="1808" spans="14:15" ht="15.75" thickTop="1">
      <c r="N1808" s="7">
        <v>20.85</v>
      </c>
      <c r="O1808" s="8">
        <f>+M1808*N1808</f>
        <v>0</v>
      </c>
    </row>
    <row r="1809" spans="14:15">
      <c r="N1809" s="13"/>
      <c r="O1809" s="14"/>
    </row>
    <row r="1810" spans="14:15">
      <c r="N1810" s="13"/>
      <c r="O1810" s="14"/>
    </row>
    <row r="1811" spans="14:15">
      <c r="N1811" s="9"/>
      <c r="O1811" s="10"/>
    </row>
    <row r="1812" spans="14:15">
      <c r="N1812" s="13">
        <v>31.28</v>
      </c>
      <c r="O1812" s="14">
        <f>+M1812*N1812</f>
        <v>0</v>
      </c>
    </row>
    <row r="1813" spans="14:15">
      <c r="N1813" s="13"/>
      <c r="O1813" s="14"/>
    </row>
    <row r="1814" spans="14:15">
      <c r="N1814" s="9"/>
      <c r="O1814" s="10"/>
    </row>
    <row r="1815" spans="14:15">
      <c r="N1815" s="20"/>
      <c r="O1815" s="10"/>
    </row>
    <row r="1816" spans="14:15">
      <c r="N1816" s="9"/>
      <c r="O1816" s="10">
        <f>SUM(O1808:O1814)</f>
        <v>0</v>
      </c>
    </row>
    <row r="1817" spans="14:15">
      <c r="N1817" s="9"/>
      <c r="O1817" s="10"/>
    </row>
    <row r="1818" spans="14:15">
      <c r="N1818" s="9"/>
      <c r="O1818" s="10"/>
    </row>
    <row r="1819" spans="14:15">
      <c r="N1819" s="11"/>
      <c r="O1819" s="10"/>
    </row>
    <row r="1820" spans="14:15">
      <c r="N1820" s="9"/>
      <c r="O1820" s="10"/>
    </row>
    <row r="1821" spans="14:15">
      <c r="N1821" s="12"/>
      <c r="O1821" s="10"/>
    </row>
    <row r="1822" spans="14:15">
      <c r="N1822" s="21"/>
      <c r="O1822" s="10"/>
    </row>
    <row r="1823" spans="14:15">
      <c r="N1823" s="9"/>
      <c r="O1823" s="10"/>
    </row>
    <row r="1824" spans="14:15">
      <c r="N1824" s="9"/>
      <c r="O1824" s="10"/>
    </row>
    <row r="1825" spans="14:15">
      <c r="N1825" s="9"/>
      <c r="O1825" s="10"/>
    </row>
    <row r="1826" spans="14:15">
      <c r="N1826" s="9"/>
      <c r="O1826" s="10"/>
    </row>
    <row r="1827" spans="14:15">
      <c r="N1827" s="9"/>
      <c r="O1827" s="10"/>
    </row>
    <row r="1828" spans="14:15">
      <c r="N1828" s="9"/>
      <c r="O1828" s="10"/>
    </row>
    <row r="1829" spans="14:15">
      <c r="N1829" s="9"/>
      <c r="O1829" s="10"/>
    </row>
    <row r="1830" spans="14:15">
      <c r="N1830" s="9"/>
      <c r="O1830" s="10"/>
    </row>
    <row r="1831" spans="14:15">
      <c r="N1831" s="20"/>
      <c r="O1831" s="18"/>
    </row>
    <row r="1832" spans="14:15">
      <c r="N1832" s="9"/>
      <c r="O1832" s="14"/>
    </row>
    <row r="1833" spans="14:15" ht="15.75" thickBot="1">
      <c r="N1833" s="15"/>
      <c r="O1833" s="16"/>
    </row>
    <row r="1834" spans="14:15" ht="15.75" thickTop="1">
      <c r="N1834" s="7">
        <v>21.8</v>
      </c>
      <c r="O1834" s="8">
        <f>+M1834*N1834</f>
        <v>0</v>
      </c>
    </row>
    <row r="1835" spans="14:15">
      <c r="N1835" s="13"/>
      <c r="O1835" s="14"/>
    </row>
    <row r="1836" spans="14:15">
      <c r="N1836" s="13"/>
      <c r="O1836" s="14"/>
    </row>
    <row r="1837" spans="14:15">
      <c r="N1837" s="9"/>
      <c r="O1837" s="10"/>
    </row>
    <row r="1838" spans="14:15">
      <c r="N1838" s="13">
        <v>32.700000000000003</v>
      </c>
      <c r="O1838" s="14">
        <f>+M1838*N1838</f>
        <v>0</v>
      </c>
    </row>
    <row r="1839" spans="14:15">
      <c r="N1839" s="13"/>
      <c r="O1839" s="14"/>
    </row>
    <row r="1840" spans="14:15">
      <c r="N1840" s="9"/>
      <c r="O1840" s="10"/>
    </row>
    <row r="1841" spans="14:15">
      <c r="N1841" s="20"/>
      <c r="O1841" s="10"/>
    </row>
    <row r="1842" spans="14:15">
      <c r="N1842" s="9"/>
      <c r="O1842" s="10">
        <f>SUM(O1834:O1839)</f>
        <v>0</v>
      </c>
    </row>
    <row r="1843" spans="14:15">
      <c r="N1843" s="9"/>
      <c r="O1843" s="10"/>
    </row>
    <row r="1844" spans="14:15">
      <c r="N1844" s="9"/>
      <c r="O1844" s="10"/>
    </row>
    <row r="1845" spans="14:15">
      <c r="N1845" s="11"/>
      <c r="O1845" s="10"/>
    </row>
    <row r="1846" spans="14:15">
      <c r="N1846" s="9"/>
      <c r="O1846" s="10"/>
    </row>
    <row r="1847" spans="14:15">
      <c r="N1847" s="12"/>
      <c r="O1847" s="10"/>
    </row>
    <row r="1848" spans="14:15">
      <c r="N1848" s="21"/>
      <c r="O1848" s="10"/>
    </row>
    <row r="1849" spans="14:15">
      <c r="N1849" s="9"/>
      <c r="O1849" s="10"/>
    </row>
    <row r="1850" spans="14:15">
      <c r="N1850" s="9"/>
      <c r="O1850" s="10"/>
    </row>
    <row r="1851" spans="14:15">
      <c r="N1851" s="9"/>
      <c r="O1851" s="10"/>
    </row>
    <row r="1852" spans="14:15">
      <c r="N1852" s="9"/>
      <c r="O1852" s="10"/>
    </row>
    <row r="1853" spans="14:15">
      <c r="N1853" s="9"/>
      <c r="O1853" s="10"/>
    </row>
    <row r="1854" spans="14:15">
      <c r="N1854" s="9"/>
      <c r="O1854" s="10"/>
    </row>
    <row r="1855" spans="14:15">
      <c r="N1855" s="9"/>
      <c r="O1855" s="10"/>
    </row>
    <row r="1856" spans="14:15">
      <c r="N1856" s="9"/>
      <c r="O1856" s="10"/>
    </row>
    <row r="1857" spans="14:15">
      <c r="N1857" s="20"/>
      <c r="O1857" s="18"/>
    </row>
    <row r="1858" spans="14:15">
      <c r="N1858" s="9"/>
      <c r="O1858" s="14"/>
    </row>
    <row r="1859" spans="14:15" ht="15.75" thickBot="1">
      <c r="N1859" s="15"/>
      <c r="O1859" s="16"/>
    </row>
    <row r="1860" spans="14:15" ht="15.75" thickTop="1">
      <c r="N1860" s="7">
        <v>22.75</v>
      </c>
      <c r="O1860" s="117">
        <f>+M1860*N1860</f>
        <v>0</v>
      </c>
    </row>
    <row r="1861" spans="14:15">
      <c r="N1861" s="61"/>
      <c r="O1861" s="14"/>
    </row>
    <row r="1862" spans="14:15">
      <c r="O1862" s="14"/>
    </row>
    <row r="1863" spans="14:15">
      <c r="N1863" s="112"/>
      <c r="O1863" s="10">
        <f>SUM(O1860:O1862)</f>
        <v>0</v>
      </c>
    </row>
    <row r="1864" spans="14:15">
      <c r="N1864" s="112"/>
      <c r="O1864" s="10"/>
    </row>
    <row r="1865" spans="14:15">
      <c r="N1865" s="112"/>
      <c r="O1865" s="10"/>
    </row>
    <row r="1866" spans="14:15" ht="15.75" thickBot="1">
      <c r="N1866" s="15"/>
      <c r="O1866" s="137"/>
    </row>
    <row r="1867" spans="14:15" ht="15.75" thickTop="1">
      <c r="N1867" s="13">
        <v>1442.4</v>
      </c>
      <c r="O1867" s="14">
        <f>N1867*M1867</f>
        <v>0</v>
      </c>
    </row>
    <row r="1868" spans="14:15">
      <c r="N1868" s="13"/>
      <c r="O1868" s="14"/>
    </row>
    <row r="1869" spans="14:15">
      <c r="N1869" s="136"/>
      <c r="O1869" s="14"/>
    </row>
    <row r="1870" spans="14:15">
      <c r="N1870" s="112"/>
      <c r="O1870" s="10">
        <f>SUM(O1867:O1869)</f>
        <v>0</v>
      </c>
    </row>
    <row r="1871" spans="14:15">
      <c r="N1871" s="112"/>
      <c r="O1871" s="10"/>
    </row>
    <row r="1872" spans="14:15">
      <c r="N1872" s="112"/>
      <c r="O1872" s="10"/>
    </row>
    <row r="1873" spans="1:15" ht="15.75" thickBot="1">
      <c r="N1873" s="15"/>
      <c r="O1873" s="16"/>
    </row>
    <row r="1874" spans="1:15" ht="15.75" thickTop="1">
      <c r="N1874" s="138"/>
      <c r="O1874" s="139"/>
    </row>
    <row r="1875" spans="1:15">
      <c r="A1875" s="140"/>
      <c r="B1875" s="141"/>
      <c r="C1875" s="142"/>
      <c r="D1875" s="143">
        <v>4716</v>
      </c>
      <c r="E1875" s="144"/>
      <c r="N1875" s="94"/>
      <c r="O1875" s="94"/>
    </row>
    <row r="1876" spans="1:15">
      <c r="A1876" s="145"/>
      <c r="B1876" s="146"/>
      <c r="C1876" s="147"/>
      <c r="D1876" s="148">
        <v>-606.44000000000005</v>
      </c>
      <c r="E1876" s="149"/>
      <c r="N1876" s="94"/>
      <c r="O1876" s="94"/>
    </row>
    <row r="1877" spans="1:15">
      <c r="A1877" s="150"/>
      <c r="B1877" s="151"/>
      <c r="C1877" s="152"/>
      <c r="D1877" s="153"/>
      <c r="E1877" s="154"/>
      <c r="N1877" s="94"/>
      <c r="O1877" s="94"/>
    </row>
  </sheetData>
  <mergeCells count="2">
    <mergeCell ref="D1875:E1875"/>
    <mergeCell ref="D1876:E187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Caroline</cp:lastModifiedBy>
  <dcterms:created xsi:type="dcterms:W3CDTF">2016-04-25T12:41:52Z</dcterms:created>
  <dcterms:modified xsi:type="dcterms:W3CDTF">2016-04-25T12:47:10Z</dcterms:modified>
</cp:coreProperties>
</file>