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0" windowWidth="14115" windowHeight="8010" activeTab="1"/>
  </bookViews>
  <sheets>
    <sheet name="inscription" sheetId="1" r:id="rId1"/>
    <sheet name="Feuil1" sheetId="3" r:id="rId2"/>
    <sheet name="Recherche " sheetId="2" r:id="rId3"/>
  </sheets>
  <externalReferences>
    <externalReference r:id="rId4"/>
  </externalReferences>
  <definedNames>
    <definedName name="_xlnm._FilterDatabase" localSheetId="2" hidden="1">'Recherche '!$A$3:$A$45</definedName>
  </definedNames>
  <calcPr calcId="144525"/>
</workbook>
</file>

<file path=xl/calcChain.xml><?xml version="1.0" encoding="utf-8"?>
<calcChain xmlns="http://schemas.openxmlformats.org/spreadsheetml/2006/main">
  <c r="B47" i="1" l="1"/>
  <c r="B48" i="1"/>
  <c r="B49" i="1"/>
  <c r="B50" i="1"/>
  <c r="B51" i="1"/>
  <c r="B52" i="1"/>
  <c r="B53" i="1"/>
  <c r="B3" i="1"/>
  <c r="M4" i="1" a="1"/>
  <c r="M4" i="1" s="1"/>
  <c r="M5" i="1" a="1"/>
  <c r="M5" i="1"/>
  <c r="M6" i="1" a="1"/>
  <c r="M6" i="1" s="1"/>
  <c r="M7" i="1" a="1"/>
  <c r="M7" i="1"/>
  <c r="M8" i="1" a="1"/>
  <c r="M8" i="1" s="1"/>
  <c r="M9" i="1" a="1"/>
  <c r="M9" i="1"/>
  <c r="M10" i="1" a="1"/>
  <c r="M10" i="1" s="1"/>
  <c r="M11" i="1" a="1"/>
  <c r="M11" i="1"/>
  <c r="M12" i="1" a="1"/>
  <c r="M12" i="1" s="1"/>
  <c r="M13" i="1" a="1"/>
  <c r="M13" i="1"/>
  <c r="M14" i="1" a="1"/>
  <c r="M14" i="1" s="1"/>
  <c r="M15" i="1" a="1"/>
  <c r="M15" i="1"/>
  <c r="M16" i="1" a="1"/>
  <c r="M16" i="1" s="1"/>
  <c r="M17" i="1" a="1"/>
  <c r="M17" i="1"/>
  <c r="M18" i="1" a="1"/>
  <c r="M18" i="1" s="1"/>
  <c r="M19" i="1" a="1"/>
  <c r="M19" i="1"/>
  <c r="M20" i="1" a="1"/>
  <c r="M20" i="1" s="1"/>
  <c r="M21" i="1" a="1"/>
  <c r="M21" i="1"/>
  <c r="M22" i="1" a="1"/>
  <c r="M22" i="1" s="1"/>
  <c r="M23" i="1" a="1"/>
  <c r="M23" i="1"/>
  <c r="M24" i="1" a="1"/>
  <c r="M24" i="1" s="1"/>
  <c r="M25" i="1" a="1"/>
  <c r="M25" i="1"/>
  <c r="M26" i="1" a="1"/>
  <c r="M26" i="1" s="1"/>
  <c r="M27" i="1" a="1"/>
  <c r="M27" i="1"/>
  <c r="M28" i="1" a="1"/>
  <c r="M28" i="1" s="1"/>
  <c r="M29" i="1" a="1"/>
  <c r="M29" i="1"/>
  <c r="M30" i="1" a="1"/>
  <c r="M30" i="1" s="1"/>
  <c r="M31" i="1" a="1"/>
  <c r="M31" i="1"/>
  <c r="M32" i="1" a="1"/>
  <c r="M32" i="1" s="1"/>
  <c r="M33" i="1" a="1"/>
  <c r="M33" i="1"/>
  <c r="M34" i="1" a="1"/>
  <c r="M34" i="1" s="1"/>
  <c r="M35" i="1" a="1"/>
  <c r="M35" i="1"/>
  <c r="M36" i="1" a="1"/>
  <c r="M36" i="1" s="1"/>
  <c r="M37" i="1" a="1"/>
  <c r="M37" i="1"/>
  <c r="M38" i="1" a="1"/>
  <c r="M38" i="1" s="1"/>
  <c r="M39" i="1" a="1"/>
  <c r="M39" i="1"/>
  <c r="M40" i="1" a="1"/>
  <c r="M40" i="1" s="1"/>
  <c r="M41" i="1" a="1"/>
  <c r="M41" i="1"/>
  <c r="M42" i="1" a="1"/>
  <c r="M42" i="1" s="1"/>
  <c r="M43" i="1" a="1"/>
  <c r="M43" i="1"/>
  <c r="M44" i="1" a="1"/>
  <c r="M44" i="1" s="1"/>
  <c r="M45" i="1" a="1"/>
  <c r="M45" i="1"/>
  <c r="M46" i="1" a="1"/>
  <c r="M46" i="1" s="1"/>
  <c r="M3" i="1" a="1"/>
  <c r="M3" i="1" s="1"/>
  <c r="C27" i="3" l="1" a="1"/>
  <c r="C27" i="3" s="1"/>
  <c r="C34" i="3" a="1"/>
  <c r="C34" i="3" s="1"/>
  <c r="B8" i="3" a="1"/>
  <c r="B8" i="3" s="1"/>
  <c r="F8" i="3" a="1"/>
  <c r="F8" i="3" s="1"/>
  <c r="G125" i="3" a="1"/>
  <c r="G125" i="3" s="1"/>
  <c r="B125" i="3" a="1"/>
  <c r="B125" i="3" s="1"/>
  <c r="E124" i="3" a="1"/>
  <c r="E124" i="3" s="1"/>
  <c r="G123" i="3" a="1"/>
  <c r="G123" i="3" s="1"/>
  <c r="B123" i="3" a="1"/>
  <c r="B123" i="3" s="1"/>
  <c r="E122" i="3" a="1"/>
  <c r="E122" i="3" s="1"/>
  <c r="G121" i="3" a="1"/>
  <c r="G121" i="3" s="1"/>
  <c r="B121" i="3" a="1"/>
  <c r="B121" i="3" s="1"/>
  <c r="E120" i="3" a="1"/>
  <c r="E120" i="3" s="1"/>
  <c r="G119" i="3" a="1"/>
  <c r="G119" i="3" s="1"/>
  <c r="B119" i="3" a="1"/>
  <c r="B119" i="3" s="1"/>
  <c r="E118" i="3" a="1"/>
  <c r="E118" i="3" s="1"/>
  <c r="G117" i="3" a="1"/>
  <c r="G117" i="3" s="1"/>
  <c r="B117" i="3" a="1"/>
  <c r="B117" i="3" s="1"/>
  <c r="E116" i="3" a="1"/>
  <c r="E116" i="3" s="1"/>
  <c r="G115" i="3" a="1"/>
  <c r="G115" i="3" s="1"/>
  <c r="B115" i="3" a="1"/>
  <c r="B115" i="3" s="1"/>
  <c r="E114" i="3" a="1"/>
  <c r="E114" i="3" s="1"/>
  <c r="G113" i="3" a="1"/>
  <c r="G113" i="3" s="1"/>
  <c r="B113" i="3" a="1"/>
  <c r="B113" i="3" s="1"/>
  <c r="E112" i="3" a="1"/>
  <c r="E112" i="3" s="1"/>
  <c r="G111" i="3" a="1"/>
  <c r="G111" i="3" s="1"/>
  <c r="B111" i="3" a="1"/>
  <c r="B111" i="3" s="1"/>
  <c r="E110" i="3" a="1"/>
  <c r="E110" i="3" s="1"/>
  <c r="G109" i="3" a="1"/>
  <c r="G109" i="3" s="1"/>
  <c r="B109" i="3" a="1"/>
  <c r="B109" i="3" s="1"/>
  <c r="E108" i="3" a="1"/>
  <c r="E108" i="3" s="1"/>
  <c r="G107" i="3" a="1"/>
  <c r="G107" i="3" s="1"/>
  <c r="B107" i="3" a="1"/>
  <c r="B107" i="3" s="1"/>
  <c r="E106" i="3" a="1"/>
  <c r="E106" i="3" s="1"/>
  <c r="G105" i="3" a="1"/>
  <c r="G105" i="3" s="1"/>
  <c r="B105" i="3" a="1"/>
  <c r="B105" i="3" s="1"/>
  <c r="E104" i="3" a="1"/>
  <c r="E104" i="3" s="1"/>
  <c r="G103" i="3" a="1"/>
  <c r="G103" i="3" s="1"/>
  <c r="B103" i="3" a="1"/>
  <c r="B103" i="3" s="1"/>
  <c r="E102" i="3" a="1"/>
  <c r="E102" i="3" s="1"/>
  <c r="F101" i="3" a="1"/>
  <c r="F101" i="3" s="1"/>
  <c r="F100" i="3" a="1"/>
  <c r="F100" i="3" s="1"/>
  <c r="F99" i="3" a="1"/>
  <c r="F99" i="3" s="1"/>
  <c r="D98" i="3" a="1"/>
  <c r="D98" i="3" s="1"/>
  <c r="H96" i="3" a="1"/>
  <c r="H96" i="3" s="1"/>
  <c r="F95" i="3" a="1"/>
  <c r="F95" i="3" s="1"/>
  <c r="D94" i="3" a="1"/>
  <c r="D94" i="3" s="1"/>
  <c r="H92" i="3" a="1"/>
  <c r="H92" i="3" s="1"/>
  <c r="F91" i="3" a="1"/>
  <c r="F91" i="3" s="1"/>
  <c r="D90" i="3" a="1"/>
  <c r="D90" i="3" s="1"/>
  <c r="H88" i="3" a="1"/>
  <c r="H88" i="3" s="1"/>
  <c r="F87" i="3" a="1"/>
  <c r="F87" i="3" s="1"/>
  <c r="D86" i="3" a="1"/>
  <c r="D86" i="3" s="1"/>
  <c r="H84" i="3" a="1"/>
  <c r="H84" i="3" s="1"/>
  <c r="F83" i="3" a="1"/>
  <c r="F83" i="3" s="1"/>
  <c r="D82" i="3" a="1"/>
  <c r="D82" i="3" s="1"/>
  <c r="H80" i="3" a="1"/>
  <c r="H80" i="3" s="1"/>
  <c r="F79" i="3" a="1"/>
  <c r="F79" i="3" s="1"/>
  <c r="D78" i="3" a="1"/>
  <c r="D78" i="3" s="1"/>
  <c r="H76" i="3" a="1"/>
  <c r="H76" i="3" s="1"/>
  <c r="F75" i="3" a="1"/>
  <c r="F75" i="3" s="1"/>
  <c r="D74" i="3" a="1"/>
  <c r="D74" i="3" s="1"/>
  <c r="H72" i="3" a="1"/>
  <c r="H72" i="3" s="1"/>
  <c r="D71" i="3" a="1"/>
  <c r="D71" i="3" s="1"/>
  <c r="H68" i="3" a="1"/>
  <c r="H68" i="3" s="1"/>
  <c r="D66" i="3" a="1"/>
  <c r="D66" i="3" s="1"/>
  <c r="F63" i="3" a="1"/>
  <c r="F63" i="3" s="1"/>
  <c r="H60" i="3" a="1"/>
  <c r="H60" i="3" s="1"/>
  <c r="D58" i="3" a="1"/>
  <c r="D58" i="3" s="1"/>
  <c r="F55" i="3" a="1"/>
  <c r="F55" i="3" s="1"/>
  <c r="H52" i="3" a="1"/>
  <c r="H52" i="3" s="1"/>
  <c r="D50" i="3" a="1"/>
  <c r="D50" i="3" s="1"/>
  <c r="F47" i="3" a="1"/>
  <c r="F47" i="3" s="1"/>
  <c r="H44" i="3" a="1"/>
  <c r="H44" i="3" s="1"/>
  <c r="D40" i="3" a="1"/>
  <c r="D40" i="3" s="1"/>
  <c r="H34" i="3" a="1"/>
  <c r="H34" i="3" s="1"/>
  <c r="F29" i="3" a="1"/>
  <c r="F29" i="3" s="1"/>
  <c r="D24" i="3" a="1"/>
  <c r="D24" i="3" s="1"/>
  <c r="H18" i="3" a="1"/>
  <c r="H18" i="3" s="1"/>
  <c r="F13" i="3" a="1"/>
  <c r="F13" i="3" s="1"/>
  <c r="B10" i="3" a="1"/>
  <c r="B10" i="3" s="1"/>
  <c r="C98" i="3" a="1"/>
  <c r="C98" i="3" s="1"/>
  <c r="C70" i="3" a="1"/>
  <c r="C70" i="3" s="1"/>
  <c r="C41" i="3" a="1"/>
  <c r="C41" i="3" s="1"/>
  <c r="C8" i="3" a="1"/>
  <c r="C8" i="3" s="1"/>
  <c r="G8" i="3" a="1"/>
  <c r="G8" i="3" s="1"/>
  <c r="F125" i="3" a="1"/>
  <c r="F125" i="3" s="1"/>
  <c r="H124" i="3" a="1"/>
  <c r="H124" i="3" s="1"/>
  <c r="D124" i="3" a="1"/>
  <c r="D124" i="3" s="1"/>
  <c r="F123" i="3" a="1"/>
  <c r="F123" i="3" s="1"/>
  <c r="H122" i="3" a="1"/>
  <c r="H122" i="3" s="1"/>
  <c r="D122" i="3" a="1"/>
  <c r="D122" i="3" s="1"/>
  <c r="F121" i="3" a="1"/>
  <c r="F121" i="3" s="1"/>
  <c r="H120" i="3" a="1"/>
  <c r="H120" i="3" s="1"/>
  <c r="D120" i="3" a="1"/>
  <c r="D120" i="3" s="1"/>
  <c r="F119" i="3" a="1"/>
  <c r="F119" i="3" s="1"/>
  <c r="H118" i="3" a="1"/>
  <c r="H118" i="3" s="1"/>
  <c r="D118" i="3" a="1"/>
  <c r="D118" i="3" s="1"/>
  <c r="F117" i="3" a="1"/>
  <c r="F117" i="3" s="1"/>
  <c r="H116" i="3" a="1"/>
  <c r="H116" i="3" s="1"/>
  <c r="D116" i="3" a="1"/>
  <c r="D116" i="3" s="1"/>
  <c r="F115" i="3" a="1"/>
  <c r="F115" i="3" s="1"/>
  <c r="H114" i="3" a="1"/>
  <c r="H114" i="3" s="1"/>
  <c r="D114" i="3" a="1"/>
  <c r="D114" i="3" s="1"/>
  <c r="F113" i="3" a="1"/>
  <c r="F113" i="3" s="1"/>
  <c r="H112" i="3" a="1"/>
  <c r="H112" i="3" s="1"/>
  <c r="D112" i="3" a="1"/>
  <c r="D112" i="3" s="1"/>
  <c r="F111" i="3" a="1"/>
  <c r="F111" i="3" s="1"/>
  <c r="H110" i="3" a="1"/>
  <c r="H110" i="3" s="1"/>
  <c r="D110" i="3" a="1"/>
  <c r="D110" i="3" s="1"/>
  <c r="F109" i="3" a="1"/>
  <c r="F109" i="3" s="1"/>
  <c r="H108" i="3" a="1"/>
  <c r="H108" i="3" s="1"/>
  <c r="D108" i="3" a="1"/>
  <c r="D108" i="3" s="1"/>
  <c r="F107" i="3" a="1"/>
  <c r="F107" i="3" s="1"/>
  <c r="H106" i="3" a="1"/>
  <c r="H106" i="3" s="1"/>
  <c r="D106" i="3" a="1"/>
  <c r="D106" i="3" s="1"/>
  <c r="F105" i="3" a="1"/>
  <c r="F105" i="3" s="1"/>
  <c r="H104" i="3" a="1"/>
  <c r="H104" i="3" s="1"/>
  <c r="D104" i="3" a="1"/>
  <c r="D104" i="3" s="1"/>
  <c r="F103" i="3" a="1"/>
  <c r="F103" i="3" s="1"/>
  <c r="H102" i="3" a="1"/>
  <c r="H102" i="3" s="1"/>
  <c r="D102" i="3" a="1"/>
  <c r="D102" i="3" s="1"/>
  <c r="D101" i="3" a="1"/>
  <c r="D101" i="3" s="1"/>
  <c r="E100" i="3" a="1"/>
  <c r="E100" i="3" s="1"/>
  <c r="D99" i="3" a="1"/>
  <c r="D99" i="3" s="1"/>
  <c r="H97" i="3" a="1"/>
  <c r="H97" i="3" s="1"/>
  <c r="F96" i="3" a="1"/>
  <c r="F96" i="3" s="1"/>
  <c r="D95" i="3" a="1"/>
  <c r="D95" i="3" s="1"/>
  <c r="H93" i="3" a="1"/>
  <c r="H93" i="3" s="1"/>
  <c r="F92" i="3" a="1"/>
  <c r="F92" i="3" s="1"/>
  <c r="D91" i="3" a="1"/>
  <c r="D91" i="3" s="1"/>
  <c r="H89" i="3" a="1"/>
  <c r="H89" i="3" s="1"/>
  <c r="F88" i="3" a="1"/>
  <c r="F88" i="3" s="1"/>
  <c r="D87" i="3" a="1"/>
  <c r="D87" i="3" s="1"/>
  <c r="H85" i="3" a="1"/>
  <c r="H85" i="3" s="1"/>
  <c r="F84" i="3" a="1"/>
  <c r="F84" i="3" s="1"/>
  <c r="D83" i="3" a="1"/>
  <c r="D83" i="3" s="1"/>
  <c r="H81" i="3" a="1"/>
  <c r="H81" i="3" s="1"/>
  <c r="F80" i="3" a="1"/>
  <c r="F80" i="3" s="1"/>
  <c r="D79" i="3" a="1"/>
  <c r="D79" i="3" s="1"/>
  <c r="H77" i="3" a="1"/>
  <c r="H77" i="3" s="1"/>
  <c r="F76" i="3" a="1"/>
  <c r="F76" i="3" s="1"/>
  <c r="D75" i="3" a="1"/>
  <c r="D75" i="3" s="1"/>
  <c r="H73" i="3" a="1"/>
  <c r="H73" i="3" s="1"/>
  <c r="F72" i="3" a="1"/>
  <c r="F72" i="3" s="1"/>
  <c r="H70" i="3" a="1"/>
  <c r="H70" i="3" s="1"/>
  <c r="D68" i="3" a="1"/>
  <c r="D68" i="3" s="1"/>
  <c r="F65" i="3" a="1"/>
  <c r="F65" i="3" s="1"/>
  <c r="H62" i="3" a="1"/>
  <c r="H62" i="3" s="1"/>
  <c r="D60" i="3" a="1"/>
  <c r="D60" i="3" s="1"/>
  <c r="F57" i="3" a="1"/>
  <c r="F57" i="3" s="1"/>
  <c r="H54" i="3" a="1"/>
  <c r="H54" i="3" s="1"/>
  <c r="D52" i="3" a="1"/>
  <c r="D52" i="3" s="1"/>
  <c r="F49" i="3" a="1"/>
  <c r="F49" i="3" s="1"/>
  <c r="H46" i="3" a="1"/>
  <c r="H46" i="3" s="1"/>
  <c r="D44" i="3" a="1"/>
  <c r="D44" i="3" s="1"/>
  <c r="H38" i="3" a="1"/>
  <c r="H38" i="3" s="1"/>
  <c r="F33" i="3" a="1"/>
  <c r="F33" i="3" s="1"/>
  <c r="D28" i="3" a="1"/>
  <c r="D28" i="3" s="1"/>
  <c r="H22" i="3" a="1"/>
  <c r="H22" i="3" s="1"/>
  <c r="F17" i="3" a="1"/>
  <c r="F17" i="3" s="1"/>
  <c r="D12" i="3" a="1"/>
  <c r="D12" i="3" s="1"/>
  <c r="C91" i="3" a="1"/>
  <c r="C91" i="3" s="1"/>
  <c r="C63" i="3" a="1"/>
  <c r="C63" i="3" s="1"/>
  <c r="D8" i="3" a="1"/>
  <c r="D8" i="3" s="1"/>
  <c r="H8" i="3" a="1"/>
  <c r="H8" i="3" s="1"/>
  <c r="E125" i="3" a="1"/>
  <c r="E125" i="3" s="1"/>
  <c r="G124" i="3" a="1"/>
  <c r="G124" i="3" s="1"/>
  <c r="B124" i="3" a="1"/>
  <c r="B124" i="3" s="1"/>
  <c r="E123" i="3" a="1"/>
  <c r="E123" i="3" s="1"/>
  <c r="G122" i="3" a="1"/>
  <c r="G122" i="3" s="1"/>
  <c r="B122" i="3" a="1"/>
  <c r="B122" i="3" s="1"/>
  <c r="E121" i="3" a="1"/>
  <c r="E121" i="3" s="1"/>
  <c r="G120" i="3" a="1"/>
  <c r="G120" i="3" s="1"/>
  <c r="B120" i="3" a="1"/>
  <c r="B120" i="3" s="1"/>
  <c r="E119" i="3" a="1"/>
  <c r="E119" i="3" s="1"/>
  <c r="G118" i="3" a="1"/>
  <c r="G118" i="3" s="1"/>
  <c r="B118" i="3" a="1"/>
  <c r="B118" i="3" s="1"/>
  <c r="E117" i="3" a="1"/>
  <c r="E117" i="3" s="1"/>
  <c r="G116" i="3" a="1"/>
  <c r="G116" i="3" s="1"/>
  <c r="B116" i="3" a="1"/>
  <c r="B116" i="3" s="1"/>
  <c r="E115" i="3" a="1"/>
  <c r="E115" i="3" s="1"/>
  <c r="G114" i="3" a="1"/>
  <c r="G114" i="3" s="1"/>
  <c r="B114" i="3" a="1"/>
  <c r="B114" i="3" s="1"/>
  <c r="E113" i="3" a="1"/>
  <c r="E113" i="3" s="1"/>
  <c r="G112" i="3" a="1"/>
  <c r="G112" i="3" s="1"/>
  <c r="B112" i="3" a="1"/>
  <c r="B112" i="3" s="1"/>
  <c r="E111" i="3" a="1"/>
  <c r="E111" i="3" s="1"/>
  <c r="G110" i="3" a="1"/>
  <c r="G110" i="3" s="1"/>
  <c r="B110" i="3" a="1"/>
  <c r="B110" i="3" s="1"/>
  <c r="E109" i="3" a="1"/>
  <c r="E109" i="3" s="1"/>
  <c r="G108" i="3" a="1"/>
  <c r="G108" i="3" s="1"/>
  <c r="B108" i="3" a="1"/>
  <c r="B108" i="3" s="1"/>
  <c r="E107" i="3" a="1"/>
  <c r="E107" i="3" s="1"/>
  <c r="G106" i="3" a="1"/>
  <c r="G106" i="3" s="1"/>
  <c r="B106" i="3" a="1"/>
  <c r="B106" i="3" s="1"/>
  <c r="E105" i="3" a="1"/>
  <c r="E105" i="3" s="1"/>
  <c r="G104" i="3" a="1"/>
  <c r="G104" i="3" s="1"/>
  <c r="B104" i="3" a="1"/>
  <c r="B104" i="3" s="1"/>
  <c r="E103" i="3" a="1"/>
  <c r="E103" i="3" s="1"/>
  <c r="G102" i="3" a="1"/>
  <c r="G102" i="3" s="1"/>
  <c r="H101" i="3" a="1"/>
  <c r="H101" i="3" s="1"/>
  <c r="B101" i="3" a="1"/>
  <c r="B101" i="3" s="1"/>
  <c r="D100" i="3" a="1"/>
  <c r="D100" i="3" s="1"/>
  <c r="H98" i="3" a="1"/>
  <c r="H98" i="3" s="1"/>
  <c r="F97" i="3" a="1"/>
  <c r="F97" i="3" s="1"/>
  <c r="D96" i="3" a="1"/>
  <c r="D96" i="3" s="1"/>
  <c r="H94" i="3" a="1"/>
  <c r="H94" i="3" s="1"/>
  <c r="F93" i="3" a="1"/>
  <c r="F93" i="3" s="1"/>
  <c r="D92" i="3" a="1"/>
  <c r="D92" i="3" s="1"/>
  <c r="H90" i="3" a="1"/>
  <c r="H90" i="3" s="1"/>
  <c r="F89" i="3" a="1"/>
  <c r="F89" i="3" s="1"/>
  <c r="D88" i="3" a="1"/>
  <c r="D88" i="3" s="1"/>
  <c r="H86" i="3" a="1"/>
  <c r="H86" i="3" s="1"/>
  <c r="F85" i="3" a="1"/>
  <c r="F85" i="3" s="1"/>
  <c r="D84" i="3" a="1"/>
  <c r="D84" i="3" s="1"/>
  <c r="H82" i="3" a="1"/>
  <c r="H82" i="3" s="1"/>
  <c r="F81" i="3" a="1"/>
  <c r="F81" i="3" s="1"/>
  <c r="D80" i="3" a="1"/>
  <c r="D80" i="3" s="1"/>
  <c r="H78" i="3" a="1"/>
  <c r="H78" i="3" s="1"/>
  <c r="F77" i="3" a="1"/>
  <c r="F77" i="3" s="1"/>
  <c r="D76" i="3" a="1"/>
  <c r="D76" i="3" s="1"/>
  <c r="H74" i="3" a="1"/>
  <c r="H74" i="3" s="1"/>
  <c r="F73" i="3" a="1"/>
  <c r="F73" i="3" s="1"/>
  <c r="D72" i="3" a="1"/>
  <c r="D72" i="3" s="1"/>
  <c r="D70" i="3" a="1"/>
  <c r="D70" i="3" s="1"/>
  <c r="F67" i="3" a="1"/>
  <c r="F67" i="3" s="1"/>
  <c r="H64" i="3" a="1"/>
  <c r="H64" i="3" s="1"/>
  <c r="D62" i="3" a="1"/>
  <c r="D62" i="3" s="1"/>
  <c r="F59" i="3" a="1"/>
  <c r="F59" i="3" s="1"/>
  <c r="H56" i="3" a="1"/>
  <c r="H56" i="3" s="1"/>
  <c r="D54" i="3" a="1"/>
  <c r="D54" i="3" s="1"/>
  <c r="F51" i="3" a="1"/>
  <c r="F51" i="3" s="1"/>
  <c r="H48" i="3" a="1"/>
  <c r="H48" i="3" s="1"/>
  <c r="D46" i="3" a="1"/>
  <c r="D46" i="3" s="1"/>
  <c r="H42" i="3" a="1"/>
  <c r="H42" i="3" s="1"/>
  <c r="F37" i="3" a="1"/>
  <c r="F37" i="3" s="1"/>
  <c r="D32" i="3" a="1"/>
  <c r="D32" i="3" s="1"/>
  <c r="H26" i="3" a="1"/>
  <c r="H26" i="3" s="1"/>
  <c r="F21" i="3" a="1"/>
  <c r="F21" i="3" s="1"/>
  <c r="D16" i="3" a="1"/>
  <c r="D16" i="3" s="1"/>
  <c r="H10" i="3" a="1"/>
  <c r="H10" i="3" s="1"/>
  <c r="C112" i="3" a="1"/>
  <c r="C112" i="3" s="1"/>
  <c r="C84" i="3" a="1"/>
  <c r="C84" i="3" s="1"/>
  <c r="C17" i="3" a="1"/>
  <c r="C17" i="3" s="1"/>
  <c r="C21" i="3" a="1"/>
  <c r="C21" i="3" s="1"/>
  <c r="C24" i="3" a="1"/>
  <c r="C24" i="3" s="1"/>
  <c r="C28" i="3" a="1"/>
  <c r="C28" i="3" s="1"/>
  <c r="C35" i="3" a="1"/>
  <c r="C35" i="3" s="1"/>
  <c r="C39" i="3" a="1"/>
  <c r="C39" i="3" s="1"/>
  <c r="C42" i="3" a="1"/>
  <c r="C42" i="3" s="1"/>
  <c r="C46" i="3" a="1"/>
  <c r="C46" i="3" s="1"/>
  <c r="C49" i="3" a="1"/>
  <c r="C49" i="3" s="1"/>
  <c r="C53" i="3" a="1"/>
  <c r="C53" i="3" s="1"/>
  <c r="C56" i="3" a="1"/>
  <c r="C56" i="3" s="1"/>
  <c r="C60" i="3" a="1"/>
  <c r="C60" i="3" s="1"/>
  <c r="C67" i="3" a="1"/>
  <c r="C67" i="3" s="1"/>
  <c r="C71" i="3" a="1"/>
  <c r="C71" i="3" s="1"/>
  <c r="C74" i="3" a="1"/>
  <c r="C74" i="3" s="1"/>
  <c r="C78" i="3" a="1"/>
  <c r="C78" i="3" s="1"/>
  <c r="C81" i="3" a="1"/>
  <c r="C81" i="3" s="1"/>
  <c r="C85" i="3" a="1"/>
  <c r="C85" i="3" s="1"/>
  <c r="C88" i="3" a="1"/>
  <c r="C88" i="3" s="1"/>
  <c r="C92" i="3" a="1"/>
  <c r="C92" i="3" s="1"/>
  <c r="C99" i="3" a="1"/>
  <c r="C99" i="3" s="1"/>
  <c r="C103" i="3" a="1"/>
  <c r="C103" i="3" s="1"/>
  <c r="C106" i="3" a="1"/>
  <c r="C106" i="3" s="1"/>
  <c r="C110" i="3" a="1"/>
  <c r="C110" i="3" s="1"/>
  <c r="C113" i="3" a="1"/>
  <c r="C113" i="3" s="1"/>
  <c r="C117" i="3" a="1"/>
  <c r="C117" i="3" s="1"/>
  <c r="C120" i="3" a="1"/>
  <c r="C120" i="3" s="1"/>
  <c r="C124" i="3" a="1"/>
  <c r="C124" i="3" s="1"/>
  <c r="B11" i="3" a="1"/>
  <c r="B11" i="3" s="1"/>
  <c r="C9" i="3" a="1"/>
  <c r="C9" i="3" s="1"/>
  <c r="G9" i="3" a="1"/>
  <c r="G9" i="3" s="1"/>
  <c r="E10" i="3" a="1"/>
  <c r="E10" i="3" s="1"/>
  <c r="C11" i="3" a="1"/>
  <c r="C11" i="3" s="1"/>
  <c r="G11" i="3" a="1"/>
  <c r="G11" i="3" s="1"/>
  <c r="E12" i="3" a="1"/>
  <c r="E12" i="3" s="1"/>
  <c r="C13" i="3" a="1"/>
  <c r="C13" i="3" s="1"/>
  <c r="G13" i="3" a="1"/>
  <c r="G13" i="3" s="1"/>
  <c r="E14" i="3" a="1"/>
  <c r="E14" i="3" s="1"/>
  <c r="B15" i="3" a="1"/>
  <c r="B15" i="3" s="1"/>
  <c r="G15" i="3" a="1"/>
  <c r="G15" i="3" s="1"/>
  <c r="E16" i="3" a="1"/>
  <c r="E16" i="3" s="1"/>
  <c r="B17" i="3" a="1"/>
  <c r="B17" i="3" s="1"/>
  <c r="G17" i="3" a="1"/>
  <c r="G17" i="3" s="1"/>
  <c r="E18" i="3" a="1"/>
  <c r="E18" i="3" s="1"/>
  <c r="B19" i="3" a="1"/>
  <c r="B19" i="3" s="1"/>
  <c r="G19" i="3" a="1"/>
  <c r="G19" i="3" s="1"/>
  <c r="E20" i="3" a="1"/>
  <c r="E20" i="3" s="1"/>
  <c r="B21" i="3" a="1"/>
  <c r="B21" i="3" s="1"/>
  <c r="G21" i="3" a="1"/>
  <c r="G21" i="3" s="1"/>
  <c r="E22" i="3" a="1"/>
  <c r="E22" i="3" s="1"/>
  <c r="B23" i="3" a="1"/>
  <c r="B23" i="3" s="1"/>
  <c r="G23" i="3" a="1"/>
  <c r="G23" i="3" s="1"/>
  <c r="E24" i="3" a="1"/>
  <c r="E24" i="3" s="1"/>
  <c r="B25" i="3" a="1"/>
  <c r="B25" i="3" s="1"/>
  <c r="G25" i="3" a="1"/>
  <c r="G25" i="3" s="1"/>
  <c r="E26" i="3" a="1"/>
  <c r="E26" i="3" s="1"/>
  <c r="B27" i="3" a="1"/>
  <c r="B27" i="3" s="1"/>
  <c r="G27" i="3" a="1"/>
  <c r="G27" i="3" s="1"/>
  <c r="E28" i="3" a="1"/>
  <c r="E28" i="3" s="1"/>
  <c r="B29" i="3" a="1"/>
  <c r="B29" i="3" s="1"/>
  <c r="G29" i="3" a="1"/>
  <c r="G29" i="3" s="1"/>
  <c r="E30" i="3" a="1"/>
  <c r="E30" i="3" s="1"/>
  <c r="B31" i="3" a="1"/>
  <c r="B31" i="3" s="1"/>
  <c r="G31" i="3" a="1"/>
  <c r="G31" i="3" s="1"/>
  <c r="E32" i="3" a="1"/>
  <c r="E32" i="3" s="1"/>
  <c r="B33" i="3" a="1"/>
  <c r="B33" i="3" s="1"/>
  <c r="G33" i="3" a="1"/>
  <c r="G33" i="3" s="1"/>
  <c r="E34" i="3" a="1"/>
  <c r="E34" i="3" s="1"/>
  <c r="B35" i="3" a="1"/>
  <c r="B35" i="3" s="1"/>
  <c r="G35" i="3" a="1"/>
  <c r="G35" i="3" s="1"/>
  <c r="E36" i="3" a="1"/>
  <c r="E36" i="3" s="1"/>
  <c r="B37" i="3" a="1"/>
  <c r="B37" i="3" s="1"/>
  <c r="G37" i="3" a="1"/>
  <c r="G37" i="3" s="1"/>
  <c r="E38" i="3" a="1"/>
  <c r="E38" i="3" s="1"/>
  <c r="B39" i="3" a="1"/>
  <c r="B39" i="3" s="1"/>
  <c r="G39" i="3" a="1"/>
  <c r="G39" i="3" s="1"/>
  <c r="E40" i="3" a="1"/>
  <c r="E40" i="3" s="1"/>
  <c r="B41" i="3" a="1"/>
  <c r="B41" i="3" s="1"/>
  <c r="G41" i="3" a="1"/>
  <c r="G41" i="3" s="1"/>
  <c r="E42" i="3" a="1"/>
  <c r="E42" i="3" s="1"/>
  <c r="B43" i="3" a="1"/>
  <c r="B43" i="3" s="1"/>
  <c r="G43" i="3" a="1"/>
  <c r="G43" i="3" s="1"/>
  <c r="C18" i="3" a="1"/>
  <c r="C18" i="3" s="1"/>
  <c r="C22" i="3" a="1"/>
  <c r="C22" i="3" s="1"/>
  <c r="C25" i="3" a="1"/>
  <c r="C25" i="3" s="1"/>
  <c r="C29" i="3" a="1"/>
  <c r="C29" i="3" s="1"/>
  <c r="C32" i="3" a="1"/>
  <c r="C32" i="3" s="1"/>
  <c r="C36" i="3" a="1"/>
  <c r="C36" i="3" s="1"/>
  <c r="C43" i="3" a="1"/>
  <c r="C43" i="3" s="1"/>
  <c r="C47" i="3" a="1"/>
  <c r="C47" i="3" s="1"/>
  <c r="C50" i="3" a="1"/>
  <c r="C50" i="3" s="1"/>
  <c r="C54" i="3" a="1"/>
  <c r="C54" i="3" s="1"/>
  <c r="C57" i="3" a="1"/>
  <c r="C57" i="3" s="1"/>
  <c r="C61" i="3" a="1"/>
  <c r="C61" i="3" s="1"/>
  <c r="C64" i="3" a="1"/>
  <c r="C64" i="3" s="1"/>
  <c r="C68" i="3" a="1"/>
  <c r="C68" i="3" s="1"/>
  <c r="C75" i="3" a="1"/>
  <c r="C75" i="3" s="1"/>
  <c r="C79" i="3" a="1"/>
  <c r="C79" i="3" s="1"/>
  <c r="C82" i="3" a="1"/>
  <c r="C82" i="3" s="1"/>
  <c r="C86" i="3" a="1"/>
  <c r="C86" i="3" s="1"/>
  <c r="C89" i="3" a="1"/>
  <c r="C89" i="3" s="1"/>
  <c r="C93" i="3" a="1"/>
  <c r="C93" i="3" s="1"/>
  <c r="C96" i="3" a="1"/>
  <c r="C96" i="3" s="1"/>
  <c r="C100" i="3" a="1"/>
  <c r="C100" i="3" s="1"/>
  <c r="C107" i="3" a="1"/>
  <c r="C107" i="3" s="1"/>
  <c r="C111" i="3" a="1"/>
  <c r="C111" i="3" s="1"/>
  <c r="C114" i="3" a="1"/>
  <c r="C114" i="3" s="1"/>
  <c r="C118" i="3" a="1"/>
  <c r="C118" i="3" s="1"/>
  <c r="C121" i="3" a="1"/>
  <c r="C121" i="3" s="1"/>
  <c r="C125" i="3" a="1"/>
  <c r="C125" i="3" s="1"/>
  <c r="B12" i="3" a="1"/>
  <c r="B12" i="3" s="1"/>
  <c r="D9" i="3" a="1"/>
  <c r="D9" i="3" s="1"/>
  <c r="H9" i="3" a="1"/>
  <c r="H9" i="3" s="1"/>
  <c r="F10" i="3" a="1"/>
  <c r="F10" i="3" s="1"/>
  <c r="D11" i="3" a="1"/>
  <c r="D11" i="3" s="1"/>
  <c r="H11" i="3" a="1"/>
  <c r="H11" i="3" s="1"/>
  <c r="F12" i="3" a="1"/>
  <c r="F12" i="3" s="1"/>
  <c r="D13" i="3" a="1"/>
  <c r="D13" i="3" s="1"/>
  <c r="H13" i="3" a="1"/>
  <c r="H13" i="3" s="1"/>
  <c r="F14" i="3" a="1"/>
  <c r="F14" i="3" s="1"/>
  <c r="D15" i="3" a="1"/>
  <c r="D15" i="3" s="1"/>
  <c r="H15" i="3" a="1"/>
  <c r="H15" i="3" s="1"/>
  <c r="F16" i="3" a="1"/>
  <c r="F16" i="3" s="1"/>
  <c r="D17" i="3" a="1"/>
  <c r="D17" i="3" s="1"/>
  <c r="H17" i="3" a="1"/>
  <c r="H17" i="3" s="1"/>
  <c r="F18" i="3" a="1"/>
  <c r="F18" i="3" s="1"/>
  <c r="D19" i="3" a="1"/>
  <c r="D19" i="3" s="1"/>
  <c r="H19" i="3" a="1"/>
  <c r="H19" i="3" s="1"/>
  <c r="F20" i="3" a="1"/>
  <c r="F20" i="3" s="1"/>
  <c r="D21" i="3" a="1"/>
  <c r="D21" i="3" s="1"/>
  <c r="H21" i="3" a="1"/>
  <c r="H21" i="3" s="1"/>
  <c r="F22" i="3" a="1"/>
  <c r="F22" i="3" s="1"/>
  <c r="D23" i="3" a="1"/>
  <c r="D23" i="3" s="1"/>
  <c r="H23" i="3" a="1"/>
  <c r="H23" i="3" s="1"/>
  <c r="F24" i="3" a="1"/>
  <c r="F24" i="3" s="1"/>
  <c r="D25" i="3" a="1"/>
  <c r="D25" i="3" s="1"/>
  <c r="H25" i="3" a="1"/>
  <c r="H25" i="3" s="1"/>
  <c r="F26" i="3" a="1"/>
  <c r="F26" i="3" s="1"/>
  <c r="D27" i="3" a="1"/>
  <c r="D27" i="3" s="1"/>
  <c r="H27" i="3" a="1"/>
  <c r="H27" i="3" s="1"/>
  <c r="F28" i="3" a="1"/>
  <c r="F28" i="3" s="1"/>
  <c r="D29" i="3" a="1"/>
  <c r="D29" i="3" s="1"/>
  <c r="H29" i="3" a="1"/>
  <c r="H29" i="3" s="1"/>
  <c r="F30" i="3" a="1"/>
  <c r="F30" i="3" s="1"/>
  <c r="D31" i="3" a="1"/>
  <c r="D31" i="3" s="1"/>
  <c r="H31" i="3" a="1"/>
  <c r="H31" i="3" s="1"/>
  <c r="F32" i="3" a="1"/>
  <c r="F32" i="3" s="1"/>
  <c r="D33" i="3" a="1"/>
  <c r="D33" i="3" s="1"/>
  <c r="H33" i="3" a="1"/>
  <c r="H33" i="3" s="1"/>
  <c r="F34" i="3" a="1"/>
  <c r="F34" i="3" s="1"/>
  <c r="D35" i="3" a="1"/>
  <c r="D35" i="3" s="1"/>
  <c r="H35" i="3" a="1"/>
  <c r="H35" i="3" s="1"/>
  <c r="F36" i="3" a="1"/>
  <c r="F36" i="3" s="1"/>
  <c r="D37" i="3" a="1"/>
  <c r="D37" i="3" s="1"/>
  <c r="H37" i="3" a="1"/>
  <c r="H37" i="3" s="1"/>
  <c r="F38" i="3" a="1"/>
  <c r="F38" i="3" s="1"/>
  <c r="D39" i="3" a="1"/>
  <c r="D39" i="3" s="1"/>
  <c r="H39" i="3" a="1"/>
  <c r="H39" i="3" s="1"/>
  <c r="F40" i="3" a="1"/>
  <c r="F40" i="3" s="1"/>
  <c r="D41" i="3" a="1"/>
  <c r="D41" i="3" s="1"/>
  <c r="H41" i="3" a="1"/>
  <c r="H41" i="3" s="1"/>
  <c r="F42" i="3" a="1"/>
  <c r="F42" i="3" s="1"/>
  <c r="D43" i="3" a="1"/>
  <c r="D43" i="3" s="1"/>
  <c r="H43" i="3" a="1"/>
  <c r="H43" i="3" s="1"/>
  <c r="C15" i="3" a="1"/>
  <c r="C15" i="3" s="1"/>
  <c r="C23" i="3" a="1"/>
  <c r="C23" i="3" s="1"/>
  <c r="C30" i="3" a="1"/>
  <c r="C30" i="3" s="1"/>
  <c r="C37" i="3" a="1"/>
  <c r="C37" i="3" s="1"/>
  <c r="C44" i="3" a="1"/>
  <c r="C44" i="3" s="1"/>
  <c r="C51" i="3" a="1"/>
  <c r="C51" i="3" s="1"/>
  <c r="C58" i="3" a="1"/>
  <c r="C58" i="3" s="1"/>
  <c r="C65" i="3" a="1"/>
  <c r="C65" i="3" s="1"/>
  <c r="C72" i="3" a="1"/>
  <c r="C72" i="3" s="1"/>
  <c r="C87" i="3" a="1"/>
  <c r="C87" i="3" s="1"/>
  <c r="C94" i="3" a="1"/>
  <c r="C94" i="3" s="1"/>
  <c r="C101" i="3" a="1"/>
  <c r="C101" i="3" s="1"/>
  <c r="C108" i="3" a="1"/>
  <c r="C108" i="3" s="1"/>
  <c r="C115" i="3" a="1"/>
  <c r="C115" i="3" s="1"/>
  <c r="C122" i="3" a="1"/>
  <c r="C122" i="3" s="1"/>
  <c r="B13" i="3" a="1"/>
  <c r="B13" i="3" s="1"/>
  <c r="C10" i="3" a="1"/>
  <c r="C10" i="3" s="1"/>
  <c r="E11" i="3" a="1"/>
  <c r="E11" i="3" s="1"/>
  <c r="G12" i="3" a="1"/>
  <c r="G12" i="3" s="1"/>
  <c r="C14" i="3" a="1"/>
  <c r="C14" i="3" s="1"/>
  <c r="E15" i="3" a="1"/>
  <c r="E15" i="3" s="1"/>
  <c r="G16" i="3" a="1"/>
  <c r="G16" i="3" s="1"/>
  <c r="B18" i="3" a="1"/>
  <c r="B18" i="3" s="1"/>
  <c r="E19" i="3" a="1"/>
  <c r="E19" i="3" s="1"/>
  <c r="G20" i="3" a="1"/>
  <c r="G20" i="3" s="1"/>
  <c r="B22" i="3" a="1"/>
  <c r="B22" i="3" s="1"/>
  <c r="E23" i="3" a="1"/>
  <c r="E23" i="3" s="1"/>
  <c r="G24" i="3" a="1"/>
  <c r="G24" i="3" s="1"/>
  <c r="B26" i="3" a="1"/>
  <c r="B26" i="3" s="1"/>
  <c r="E27" i="3" a="1"/>
  <c r="E27" i="3" s="1"/>
  <c r="G28" i="3" a="1"/>
  <c r="G28" i="3" s="1"/>
  <c r="B30" i="3" a="1"/>
  <c r="B30" i="3" s="1"/>
  <c r="E31" i="3" a="1"/>
  <c r="E31" i="3" s="1"/>
  <c r="G32" i="3" a="1"/>
  <c r="G32" i="3" s="1"/>
  <c r="B34" i="3" a="1"/>
  <c r="B34" i="3" s="1"/>
  <c r="E35" i="3" a="1"/>
  <c r="E35" i="3" s="1"/>
  <c r="G36" i="3" a="1"/>
  <c r="G36" i="3" s="1"/>
  <c r="B38" i="3" a="1"/>
  <c r="B38" i="3" s="1"/>
  <c r="E39" i="3" a="1"/>
  <c r="E39" i="3" s="1"/>
  <c r="G40" i="3" a="1"/>
  <c r="G40" i="3" s="1"/>
  <c r="B42" i="3" a="1"/>
  <c r="B42" i="3" s="1"/>
  <c r="E43" i="3" a="1"/>
  <c r="E43" i="3" s="1"/>
  <c r="E44" i="3" a="1"/>
  <c r="E44" i="3" s="1"/>
  <c r="B45" i="3" a="1"/>
  <c r="B45" i="3" s="1"/>
  <c r="G45" i="3" a="1"/>
  <c r="G45" i="3" s="1"/>
  <c r="E46" i="3" a="1"/>
  <c r="E46" i="3" s="1"/>
  <c r="B47" i="3" a="1"/>
  <c r="B47" i="3" s="1"/>
  <c r="G47" i="3" a="1"/>
  <c r="G47" i="3" s="1"/>
  <c r="E48" i="3" a="1"/>
  <c r="E48" i="3" s="1"/>
  <c r="B49" i="3" a="1"/>
  <c r="B49" i="3" s="1"/>
  <c r="G49" i="3" a="1"/>
  <c r="G49" i="3" s="1"/>
  <c r="E50" i="3" a="1"/>
  <c r="E50" i="3" s="1"/>
  <c r="B51" i="3" a="1"/>
  <c r="B51" i="3" s="1"/>
  <c r="G51" i="3" a="1"/>
  <c r="G51" i="3" s="1"/>
  <c r="E52" i="3" a="1"/>
  <c r="E52" i="3" s="1"/>
  <c r="B53" i="3" a="1"/>
  <c r="B53" i="3" s="1"/>
  <c r="G53" i="3" a="1"/>
  <c r="G53" i="3" s="1"/>
  <c r="E54" i="3" a="1"/>
  <c r="E54" i="3" s="1"/>
  <c r="B55" i="3" a="1"/>
  <c r="B55" i="3" s="1"/>
  <c r="G55" i="3" a="1"/>
  <c r="G55" i="3" s="1"/>
  <c r="E56" i="3" a="1"/>
  <c r="E56" i="3" s="1"/>
  <c r="B57" i="3" a="1"/>
  <c r="B57" i="3" s="1"/>
  <c r="G57" i="3" a="1"/>
  <c r="G57" i="3" s="1"/>
  <c r="E58" i="3" a="1"/>
  <c r="E58" i="3" s="1"/>
  <c r="B59" i="3" a="1"/>
  <c r="B59" i="3" s="1"/>
  <c r="G59" i="3" a="1"/>
  <c r="G59" i="3" s="1"/>
  <c r="E60" i="3" a="1"/>
  <c r="E60" i="3" s="1"/>
  <c r="B61" i="3" a="1"/>
  <c r="B61" i="3" s="1"/>
  <c r="G61" i="3" a="1"/>
  <c r="G61" i="3" s="1"/>
  <c r="E62" i="3" a="1"/>
  <c r="E62" i="3" s="1"/>
  <c r="B63" i="3" a="1"/>
  <c r="B63" i="3" s="1"/>
  <c r="G63" i="3" a="1"/>
  <c r="G63" i="3" s="1"/>
  <c r="E64" i="3" a="1"/>
  <c r="E64" i="3" s="1"/>
  <c r="B65" i="3" a="1"/>
  <c r="B65" i="3" s="1"/>
  <c r="G65" i="3" a="1"/>
  <c r="G65" i="3" s="1"/>
  <c r="E66" i="3" a="1"/>
  <c r="E66" i="3" s="1"/>
  <c r="B67" i="3" a="1"/>
  <c r="B67" i="3" s="1"/>
  <c r="G67" i="3" a="1"/>
  <c r="G67" i="3" s="1"/>
  <c r="E68" i="3" a="1"/>
  <c r="E68" i="3" s="1"/>
  <c r="B69" i="3" a="1"/>
  <c r="B69" i="3" s="1"/>
  <c r="G69" i="3" a="1"/>
  <c r="G69" i="3" s="1"/>
  <c r="E70" i="3" a="1"/>
  <c r="E70" i="3" s="1"/>
  <c r="C19" i="3" a="1"/>
  <c r="C19" i="3" s="1"/>
  <c r="C26" i="3" a="1"/>
  <c r="C26" i="3" s="1"/>
  <c r="C33" i="3" a="1"/>
  <c r="C33" i="3" s="1"/>
  <c r="C40" i="3" a="1"/>
  <c r="C40" i="3" s="1"/>
  <c r="C55" i="3" a="1"/>
  <c r="C55" i="3" s="1"/>
  <c r="C62" i="3" a="1"/>
  <c r="C62" i="3" s="1"/>
  <c r="C69" i="3" a="1"/>
  <c r="C69" i="3" s="1"/>
  <c r="C76" i="3" a="1"/>
  <c r="C76" i="3" s="1"/>
  <c r="C83" i="3" a="1"/>
  <c r="C83" i="3" s="1"/>
  <c r="C90" i="3" a="1"/>
  <c r="C90" i="3" s="1"/>
  <c r="C97" i="3" a="1"/>
  <c r="C97" i="3" s="1"/>
  <c r="C104" i="3" a="1"/>
  <c r="C104" i="3" s="1"/>
  <c r="C119" i="3" a="1"/>
  <c r="C119" i="3" s="1"/>
  <c r="B9" i="3" a="1"/>
  <c r="B9" i="3" s="1"/>
  <c r="E9" i="3" a="1"/>
  <c r="E9" i="3" s="1"/>
  <c r="G10" i="3" a="1"/>
  <c r="G10" i="3" s="1"/>
  <c r="C12" i="3" a="1"/>
  <c r="C12" i="3" s="1"/>
  <c r="E13" i="3" a="1"/>
  <c r="E13" i="3" s="1"/>
  <c r="G14" i="3" a="1"/>
  <c r="G14" i="3" s="1"/>
  <c r="B16" i="3" a="1"/>
  <c r="B16" i="3" s="1"/>
  <c r="E17" i="3" a="1"/>
  <c r="E17" i="3" s="1"/>
  <c r="G18" i="3" a="1"/>
  <c r="G18" i="3" s="1"/>
  <c r="B20" i="3" a="1"/>
  <c r="B20" i="3" s="1"/>
  <c r="E21" i="3" a="1"/>
  <c r="E21" i="3" s="1"/>
  <c r="G22" i="3" a="1"/>
  <c r="G22" i="3" s="1"/>
  <c r="B24" i="3" a="1"/>
  <c r="B24" i="3" s="1"/>
  <c r="E25" i="3" a="1"/>
  <c r="E25" i="3" s="1"/>
  <c r="G26" i="3" a="1"/>
  <c r="G26" i="3" s="1"/>
  <c r="B28" i="3" a="1"/>
  <c r="B28" i="3" s="1"/>
  <c r="E29" i="3" a="1"/>
  <c r="E29" i="3" s="1"/>
  <c r="G30" i="3" a="1"/>
  <c r="G30" i="3" s="1"/>
  <c r="B32" i="3" a="1"/>
  <c r="B32" i="3" s="1"/>
  <c r="E33" i="3" a="1"/>
  <c r="E33" i="3" s="1"/>
  <c r="G34" i="3" a="1"/>
  <c r="G34" i="3" s="1"/>
  <c r="B36" i="3" a="1"/>
  <c r="B36" i="3" s="1"/>
  <c r="E37" i="3" a="1"/>
  <c r="E37" i="3" s="1"/>
  <c r="G38" i="3" a="1"/>
  <c r="G38" i="3" s="1"/>
  <c r="B40" i="3" a="1"/>
  <c r="B40" i="3" s="1"/>
  <c r="E41" i="3" a="1"/>
  <c r="E41" i="3" s="1"/>
  <c r="G42" i="3" a="1"/>
  <c r="G42" i="3" s="1"/>
  <c r="B44" i="3" a="1"/>
  <c r="B44" i="3" s="1"/>
  <c r="G44" i="3" a="1"/>
  <c r="G44" i="3" s="1"/>
  <c r="E45" i="3" a="1"/>
  <c r="E45" i="3" s="1"/>
  <c r="B46" i="3" a="1"/>
  <c r="B46" i="3" s="1"/>
  <c r="G46" i="3" a="1"/>
  <c r="G46" i="3" s="1"/>
  <c r="E47" i="3" a="1"/>
  <c r="E47" i="3" s="1"/>
  <c r="B48" i="3" a="1"/>
  <c r="B48" i="3" s="1"/>
  <c r="G48" i="3" a="1"/>
  <c r="G48" i="3" s="1"/>
  <c r="E49" i="3" a="1"/>
  <c r="E49" i="3" s="1"/>
  <c r="B50" i="3" a="1"/>
  <c r="B50" i="3" s="1"/>
  <c r="G50" i="3" a="1"/>
  <c r="G50" i="3" s="1"/>
  <c r="E51" i="3" a="1"/>
  <c r="E51" i="3" s="1"/>
  <c r="B52" i="3" a="1"/>
  <c r="B52" i="3" s="1"/>
  <c r="G52" i="3" a="1"/>
  <c r="G52" i="3" s="1"/>
  <c r="E53" i="3" a="1"/>
  <c r="E53" i="3" s="1"/>
  <c r="B54" i="3" a="1"/>
  <c r="B54" i="3" s="1"/>
  <c r="G54" i="3" a="1"/>
  <c r="G54" i="3" s="1"/>
  <c r="E55" i="3" a="1"/>
  <c r="E55" i="3" s="1"/>
  <c r="B56" i="3" a="1"/>
  <c r="B56" i="3" s="1"/>
  <c r="G56" i="3" a="1"/>
  <c r="G56" i="3" s="1"/>
  <c r="E57" i="3" a="1"/>
  <c r="E57" i="3" s="1"/>
  <c r="B58" i="3" a="1"/>
  <c r="B58" i="3" s="1"/>
  <c r="G58" i="3" a="1"/>
  <c r="G58" i="3" s="1"/>
  <c r="E59" i="3" a="1"/>
  <c r="E59" i="3" s="1"/>
  <c r="B60" i="3" a="1"/>
  <c r="B60" i="3" s="1"/>
  <c r="G60" i="3" a="1"/>
  <c r="G60" i="3" s="1"/>
  <c r="E61" i="3" a="1"/>
  <c r="E61" i="3" s="1"/>
  <c r="B62" i="3" a="1"/>
  <c r="B62" i="3" s="1"/>
  <c r="G62" i="3" a="1"/>
  <c r="G62" i="3" s="1"/>
  <c r="E63" i="3" a="1"/>
  <c r="E63" i="3" s="1"/>
  <c r="B64" i="3" a="1"/>
  <c r="B64" i="3" s="1"/>
  <c r="G64" i="3" a="1"/>
  <c r="G64" i="3" s="1"/>
  <c r="E65" i="3" a="1"/>
  <c r="E65" i="3" s="1"/>
  <c r="B66" i="3" a="1"/>
  <c r="B66" i="3" s="1"/>
  <c r="G66" i="3" a="1"/>
  <c r="G66" i="3" s="1"/>
  <c r="E67" i="3" a="1"/>
  <c r="E67" i="3" s="1"/>
  <c r="B68" i="3" a="1"/>
  <c r="B68" i="3" s="1"/>
  <c r="G68" i="3" a="1"/>
  <c r="G68" i="3" s="1"/>
  <c r="E69" i="3" a="1"/>
  <c r="E69" i="3" s="1"/>
  <c r="B70" i="3" a="1"/>
  <c r="B70" i="3" s="1"/>
  <c r="G70" i="3" a="1"/>
  <c r="G70" i="3" s="1"/>
  <c r="E71" i="3" a="1"/>
  <c r="E71" i="3" s="1"/>
  <c r="B72" i="3" a="1"/>
  <c r="B72" i="3" s="1"/>
  <c r="C16" i="3" a="1"/>
  <c r="C16" i="3" s="1"/>
  <c r="C31" i="3" a="1"/>
  <c r="C31" i="3" s="1"/>
  <c r="C45" i="3" a="1"/>
  <c r="C45" i="3" s="1"/>
  <c r="C59" i="3" a="1"/>
  <c r="C59" i="3" s="1"/>
  <c r="C73" i="3" a="1"/>
  <c r="C73" i="3" s="1"/>
  <c r="C102" i="3" a="1"/>
  <c r="C102" i="3" s="1"/>
  <c r="C116" i="3" a="1"/>
  <c r="C116" i="3" s="1"/>
  <c r="B14" i="3" a="1"/>
  <c r="B14" i="3" s="1"/>
  <c r="F11" i="3" a="1"/>
  <c r="F11" i="3" s="1"/>
  <c r="D14" i="3" a="1"/>
  <c r="D14" i="3" s="1"/>
  <c r="H16" i="3" a="1"/>
  <c r="H16" i="3" s="1"/>
  <c r="F19" i="3" a="1"/>
  <c r="F19" i="3" s="1"/>
  <c r="D22" i="3" a="1"/>
  <c r="D22" i="3" s="1"/>
  <c r="H24" i="3" a="1"/>
  <c r="H24" i="3" s="1"/>
  <c r="F27" i="3" a="1"/>
  <c r="F27" i="3" s="1"/>
  <c r="D30" i="3" a="1"/>
  <c r="D30" i="3" s="1"/>
  <c r="H32" i="3" a="1"/>
  <c r="H32" i="3" s="1"/>
  <c r="F35" i="3" a="1"/>
  <c r="F35" i="3" s="1"/>
  <c r="D38" i="3" a="1"/>
  <c r="D38" i="3" s="1"/>
  <c r="H40" i="3" a="1"/>
  <c r="H40" i="3" s="1"/>
  <c r="F43" i="3" a="1"/>
  <c r="F43" i="3" s="1"/>
  <c r="D45" i="3" a="1"/>
  <c r="D45" i="3" s="1"/>
  <c r="F46" i="3" a="1"/>
  <c r="F46" i="3" s="1"/>
  <c r="H47" i="3" a="1"/>
  <c r="H47" i="3" s="1"/>
  <c r="D49" i="3" a="1"/>
  <c r="D49" i="3" s="1"/>
  <c r="F50" i="3" a="1"/>
  <c r="F50" i="3" s="1"/>
  <c r="H51" i="3" a="1"/>
  <c r="H51" i="3" s="1"/>
  <c r="D53" i="3" a="1"/>
  <c r="D53" i="3" s="1"/>
  <c r="F54" i="3" a="1"/>
  <c r="F54" i="3" s="1"/>
  <c r="H55" i="3" a="1"/>
  <c r="H55" i="3" s="1"/>
  <c r="D57" i="3" a="1"/>
  <c r="D57" i="3" s="1"/>
  <c r="F58" i="3" a="1"/>
  <c r="F58" i="3" s="1"/>
  <c r="H59" i="3" a="1"/>
  <c r="H59" i="3" s="1"/>
  <c r="D61" i="3" a="1"/>
  <c r="D61" i="3" s="1"/>
  <c r="F62" i="3" a="1"/>
  <c r="F62" i="3" s="1"/>
  <c r="H63" i="3" a="1"/>
  <c r="H63" i="3" s="1"/>
  <c r="D65" i="3" a="1"/>
  <c r="D65" i="3" s="1"/>
  <c r="F66" i="3" a="1"/>
  <c r="F66" i="3" s="1"/>
  <c r="H67" i="3" a="1"/>
  <c r="H67" i="3" s="1"/>
  <c r="D69" i="3" a="1"/>
  <c r="D69" i="3" s="1"/>
  <c r="F70" i="3" a="1"/>
  <c r="F70" i="3" s="1"/>
  <c r="F71" i="3" a="1"/>
  <c r="F71" i="3" s="1"/>
  <c r="E72" i="3" a="1"/>
  <c r="E72" i="3" s="1"/>
  <c r="B73" i="3" a="1"/>
  <c r="B73" i="3" s="1"/>
  <c r="G73" i="3" a="1"/>
  <c r="G73" i="3" s="1"/>
  <c r="E74" i="3" a="1"/>
  <c r="E74" i="3" s="1"/>
  <c r="B75" i="3" a="1"/>
  <c r="B75" i="3" s="1"/>
  <c r="G75" i="3" a="1"/>
  <c r="G75" i="3" s="1"/>
  <c r="E76" i="3" a="1"/>
  <c r="E76" i="3" s="1"/>
  <c r="B77" i="3" a="1"/>
  <c r="B77" i="3" s="1"/>
  <c r="G77" i="3" a="1"/>
  <c r="G77" i="3" s="1"/>
  <c r="E78" i="3" a="1"/>
  <c r="E78" i="3" s="1"/>
  <c r="B79" i="3" a="1"/>
  <c r="B79" i="3" s="1"/>
  <c r="G79" i="3" a="1"/>
  <c r="G79" i="3" s="1"/>
  <c r="E80" i="3" a="1"/>
  <c r="E80" i="3" s="1"/>
  <c r="B81" i="3" a="1"/>
  <c r="B81" i="3" s="1"/>
  <c r="G81" i="3" a="1"/>
  <c r="G81" i="3" s="1"/>
  <c r="E82" i="3" a="1"/>
  <c r="E82" i="3" s="1"/>
  <c r="B83" i="3" a="1"/>
  <c r="B83" i="3" s="1"/>
  <c r="G83" i="3" a="1"/>
  <c r="G83" i="3" s="1"/>
  <c r="E84" i="3" a="1"/>
  <c r="E84" i="3" s="1"/>
  <c r="B85" i="3" a="1"/>
  <c r="B85" i="3" s="1"/>
  <c r="G85" i="3" a="1"/>
  <c r="G85" i="3" s="1"/>
  <c r="E86" i="3" a="1"/>
  <c r="E86" i="3" s="1"/>
  <c r="B87" i="3" a="1"/>
  <c r="B87" i="3" s="1"/>
  <c r="G87" i="3" a="1"/>
  <c r="G87" i="3" s="1"/>
  <c r="E88" i="3" a="1"/>
  <c r="E88" i="3" s="1"/>
  <c r="B89" i="3" a="1"/>
  <c r="B89" i="3" s="1"/>
  <c r="G89" i="3" a="1"/>
  <c r="G89" i="3" s="1"/>
  <c r="E90" i="3" a="1"/>
  <c r="E90" i="3" s="1"/>
  <c r="B91" i="3" a="1"/>
  <c r="B91" i="3" s="1"/>
  <c r="G91" i="3" a="1"/>
  <c r="G91" i="3" s="1"/>
  <c r="E92" i="3" a="1"/>
  <c r="E92" i="3" s="1"/>
  <c r="B93" i="3" a="1"/>
  <c r="B93" i="3" s="1"/>
  <c r="G93" i="3" a="1"/>
  <c r="G93" i="3" s="1"/>
  <c r="E94" i="3" a="1"/>
  <c r="E94" i="3" s="1"/>
  <c r="B95" i="3" a="1"/>
  <c r="B95" i="3" s="1"/>
  <c r="G95" i="3" a="1"/>
  <c r="G95" i="3" s="1"/>
  <c r="E96" i="3" a="1"/>
  <c r="E96" i="3" s="1"/>
  <c r="B97" i="3" a="1"/>
  <c r="B97" i="3" s="1"/>
  <c r="G97" i="3" a="1"/>
  <c r="G97" i="3" s="1"/>
  <c r="E98" i="3" a="1"/>
  <c r="E98" i="3" s="1"/>
  <c r="B99" i="3" a="1"/>
  <c r="B99" i="3" s="1"/>
  <c r="G99" i="3" a="1"/>
  <c r="G99" i="3" s="1"/>
  <c r="C38" i="3" a="1"/>
  <c r="C38" i="3" s="1"/>
  <c r="C52" i="3" a="1"/>
  <c r="C52" i="3" s="1"/>
  <c r="C66" i="3" a="1"/>
  <c r="C66" i="3" s="1"/>
  <c r="C80" i="3" a="1"/>
  <c r="C80" i="3" s="1"/>
  <c r="C95" i="3" a="1"/>
  <c r="C95" i="3" s="1"/>
  <c r="C109" i="3" a="1"/>
  <c r="C109" i="3" s="1"/>
  <c r="C123" i="3" a="1"/>
  <c r="C123" i="3" s="1"/>
  <c r="D10" i="3" a="1"/>
  <c r="D10" i="3" s="1"/>
  <c r="H12" i="3" a="1"/>
  <c r="H12" i="3" s="1"/>
  <c r="F15" i="3" a="1"/>
  <c r="F15" i="3" s="1"/>
  <c r="D18" i="3" a="1"/>
  <c r="D18" i="3" s="1"/>
  <c r="H20" i="3" a="1"/>
  <c r="H20" i="3" s="1"/>
  <c r="F23" i="3" a="1"/>
  <c r="F23" i="3" s="1"/>
  <c r="D26" i="3" a="1"/>
  <c r="D26" i="3" s="1"/>
  <c r="H28" i="3" a="1"/>
  <c r="H28" i="3" s="1"/>
  <c r="F31" i="3" a="1"/>
  <c r="F31" i="3" s="1"/>
  <c r="D34" i="3" a="1"/>
  <c r="D34" i="3" s="1"/>
  <c r="H36" i="3" a="1"/>
  <c r="H36" i="3" s="1"/>
  <c r="F39" i="3" a="1"/>
  <c r="F39" i="3" s="1"/>
  <c r="D42" i="3" a="1"/>
  <c r="D42" i="3" s="1"/>
  <c r="F44" i="3" a="1"/>
  <c r="F44" i="3" s="1"/>
  <c r="H45" i="3" a="1"/>
  <c r="H45" i="3" s="1"/>
  <c r="D47" i="3" a="1"/>
  <c r="D47" i="3" s="1"/>
  <c r="F48" i="3" a="1"/>
  <c r="F48" i="3" s="1"/>
  <c r="H49" i="3" a="1"/>
  <c r="H49" i="3" s="1"/>
  <c r="D51" i="3" a="1"/>
  <c r="D51" i="3" s="1"/>
  <c r="F52" i="3" a="1"/>
  <c r="F52" i="3" s="1"/>
  <c r="H53" i="3" a="1"/>
  <c r="H53" i="3" s="1"/>
  <c r="D55" i="3" a="1"/>
  <c r="D55" i="3" s="1"/>
  <c r="F56" i="3" a="1"/>
  <c r="F56" i="3" s="1"/>
  <c r="H57" i="3" a="1"/>
  <c r="H57" i="3" s="1"/>
  <c r="D59" i="3" a="1"/>
  <c r="D59" i="3" s="1"/>
  <c r="F60" i="3" a="1"/>
  <c r="F60" i="3" s="1"/>
  <c r="H61" i="3" a="1"/>
  <c r="H61" i="3" s="1"/>
  <c r="D63" i="3" a="1"/>
  <c r="D63" i="3" s="1"/>
  <c r="F64" i="3" a="1"/>
  <c r="F64" i="3" s="1"/>
  <c r="H65" i="3" a="1"/>
  <c r="H65" i="3" s="1"/>
  <c r="D67" i="3" a="1"/>
  <c r="D67" i="3" s="1"/>
  <c r="F68" i="3" a="1"/>
  <c r="F68" i="3" s="1"/>
  <c r="H69" i="3" a="1"/>
  <c r="H69" i="3" s="1"/>
  <c r="B71" i="3" a="1"/>
  <c r="B71" i="3" s="1"/>
  <c r="H71" i="3" a="1"/>
  <c r="H71" i="3" s="1"/>
  <c r="G72" i="3" a="1"/>
  <c r="G72" i="3" s="1"/>
  <c r="E73" i="3" a="1"/>
  <c r="E73" i="3" s="1"/>
  <c r="B74" i="3" a="1"/>
  <c r="B74" i="3" s="1"/>
  <c r="G74" i="3" a="1"/>
  <c r="G74" i="3" s="1"/>
  <c r="E75" i="3" a="1"/>
  <c r="E75" i="3" s="1"/>
  <c r="B76" i="3" a="1"/>
  <c r="B76" i="3" s="1"/>
  <c r="G76" i="3" a="1"/>
  <c r="G76" i="3" s="1"/>
  <c r="E77" i="3" a="1"/>
  <c r="E77" i="3" s="1"/>
  <c r="B78" i="3" a="1"/>
  <c r="B78" i="3" s="1"/>
  <c r="G78" i="3" a="1"/>
  <c r="G78" i="3" s="1"/>
  <c r="E79" i="3" a="1"/>
  <c r="E79" i="3" s="1"/>
  <c r="B80" i="3" a="1"/>
  <c r="B80" i="3" s="1"/>
  <c r="G80" i="3" a="1"/>
  <c r="G80" i="3" s="1"/>
  <c r="E81" i="3" a="1"/>
  <c r="E81" i="3" s="1"/>
  <c r="B82" i="3" a="1"/>
  <c r="B82" i="3" s="1"/>
  <c r="G82" i="3" a="1"/>
  <c r="G82" i="3" s="1"/>
  <c r="E83" i="3" a="1"/>
  <c r="E83" i="3" s="1"/>
  <c r="B84" i="3" a="1"/>
  <c r="B84" i="3" s="1"/>
  <c r="G84" i="3" a="1"/>
  <c r="G84" i="3" s="1"/>
  <c r="E85" i="3" a="1"/>
  <c r="E85" i="3" s="1"/>
  <c r="B86" i="3" a="1"/>
  <c r="B86" i="3" s="1"/>
  <c r="G86" i="3" a="1"/>
  <c r="G86" i="3" s="1"/>
  <c r="E87" i="3" a="1"/>
  <c r="E87" i="3" s="1"/>
  <c r="B88" i="3" a="1"/>
  <c r="B88" i="3" s="1"/>
  <c r="G88" i="3" a="1"/>
  <c r="G88" i="3" s="1"/>
  <c r="E89" i="3" a="1"/>
  <c r="E89" i="3" s="1"/>
  <c r="B90" i="3" a="1"/>
  <c r="B90" i="3" s="1"/>
  <c r="G90" i="3" a="1"/>
  <c r="G90" i="3" s="1"/>
  <c r="E91" i="3" a="1"/>
  <c r="E91" i="3" s="1"/>
  <c r="B92" i="3" a="1"/>
  <c r="B92" i="3" s="1"/>
  <c r="G92" i="3" a="1"/>
  <c r="G92" i="3" s="1"/>
  <c r="E93" i="3" a="1"/>
  <c r="E93" i="3" s="1"/>
  <c r="B94" i="3" a="1"/>
  <c r="B94" i="3" s="1"/>
  <c r="G94" i="3" a="1"/>
  <c r="G94" i="3" s="1"/>
  <c r="E95" i="3" a="1"/>
  <c r="E95" i="3" s="1"/>
  <c r="B96" i="3" a="1"/>
  <c r="B96" i="3" s="1"/>
  <c r="G96" i="3" a="1"/>
  <c r="G96" i="3" s="1"/>
  <c r="E97" i="3" a="1"/>
  <c r="E97" i="3" s="1"/>
  <c r="B98" i="3" a="1"/>
  <c r="B98" i="3" s="1"/>
  <c r="G98" i="3" a="1"/>
  <c r="G98" i="3" s="1"/>
  <c r="E99" i="3" a="1"/>
  <c r="E99" i="3" s="1"/>
  <c r="B100" i="3" a="1"/>
  <c r="B100" i="3" s="1"/>
  <c r="G100" i="3" a="1"/>
  <c r="G100" i="3" s="1"/>
  <c r="E101" i="3" a="1"/>
  <c r="E101" i="3" s="1"/>
  <c r="B102" i="3" a="1"/>
  <c r="B102" i="3" s="1"/>
  <c r="E8" i="3" a="1"/>
  <c r="E8" i="3" s="1"/>
  <c r="H125" i="3" a="1"/>
  <c r="H125" i="3" s="1"/>
  <c r="D125" i="3" a="1"/>
  <c r="D125" i="3" s="1"/>
  <c r="F124" i="3" a="1"/>
  <c r="F124" i="3" s="1"/>
  <c r="H123" i="3" a="1"/>
  <c r="H123" i="3" s="1"/>
  <c r="D123" i="3" a="1"/>
  <c r="D123" i="3" s="1"/>
  <c r="F122" i="3" a="1"/>
  <c r="F122" i="3" s="1"/>
  <c r="H121" i="3" a="1"/>
  <c r="H121" i="3" s="1"/>
  <c r="D121" i="3" a="1"/>
  <c r="D121" i="3" s="1"/>
  <c r="F120" i="3" a="1"/>
  <c r="F120" i="3" s="1"/>
  <c r="H119" i="3" a="1"/>
  <c r="H119" i="3" s="1"/>
  <c r="D119" i="3" a="1"/>
  <c r="D119" i="3" s="1"/>
  <c r="F118" i="3" a="1"/>
  <c r="F118" i="3" s="1"/>
  <c r="H117" i="3" a="1"/>
  <c r="H117" i="3" s="1"/>
  <c r="D117" i="3" a="1"/>
  <c r="D117" i="3" s="1"/>
  <c r="F116" i="3" a="1"/>
  <c r="F116" i="3" s="1"/>
  <c r="H115" i="3" a="1"/>
  <c r="H115" i="3" s="1"/>
  <c r="D115" i="3" a="1"/>
  <c r="D115" i="3" s="1"/>
  <c r="F114" i="3" a="1"/>
  <c r="F114" i="3" s="1"/>
  <c r="H113" i="3" a="1"/>
  <c r="H113" i="3" s="1"/>
  <c r="D113" i="3" a="1"/>
  <c r="D113" i="3" s="1"/>
  <c r="F112" i="3" a="1"/>
  <c r="F112" i="3" s="1"/>
  <c r="H111" i="3" a="1"/>
  <c r="H111" i="3" s="1"/>
  <c r="D111" i="3" a="1"/>
  <c r="D111" i="3" s="1"/>
  <c r="F110" i="3" a="1"/>
  <c r="F110" i="3" s="1"/>
  <c r="H109" i="3" a="1"/>
  <c r="H109" i="3" s="1"/>
  <c r="D109" i="3" a="1"/>
  <c r="D109" i="3" s="1"/>
  <c r="F108" i="3" a="1"/>
  <c r="F108" i="3" s="1"/>
  <c r="H107" i="3" a="1"/>
  <c r="H107" i="3" s="1"/>
  <c r="D107" i="3" a="1"/>
  <c r="D107" i="3" s="1"/>
  <c r="F106" i="3" a="1"/>
  <c r="F106" i="3" s="1"/>
  <c r="H105" i="3" a="1"/>
  <c r="H105" i="3" s="1"/>
  <c r="D105" i="3" a="1"/>
  <c r="D105" i="3" s="1"/>
  <c r="F104" i="3" a="1"/>
  <c r="F104" i="3" s="1"/>
  <c r="H103" i="3" a="1"/>
  <c r="H103" i="3" s="1"/>
  <c r="D103" i="3" a="1"/>
  <c r="D103" i="3" s="1"/>
  <c r="F102" i="3" a="1"/>
  <c r="F102" i="3" s="1"/>
  <c r="G101" i="3" a="1"/>
  <c r="G101" i="3" s="1"/>
  <c r="H100" i="3" a="1"/>
  <c r="H100" i="3" s="1"/>
  <c r="H99" i="3" a="1"/>
  <c r="H99" i="3" s="1"/>
  <c r="F98" i="3" a="1"/>
  <c r="F98" i="3" s="1"/>
  <c r="D97" i="3" a="1"/>
  <c r="D97" i="3" s="1"/>
  <c r="H95" i="3" a="1"/>
  <c r="H95" i="3" s="1"/>
  <c r="F94" i="3" a="1"/>
  <c r="F94" i="3" s="1"/>
  <c r="D93" i="3" a="1"/>
  <c r="D93" i="3" s="1"/>
  <c r="H91" i="3" a="1"/>
  <c r="H91" i="3" s="1"/>
  <c r="F90" i="3" a="1"/>
  <c r="F90" i="3" s="1"/>
  <c r="D89" i="3" a="1"/>
  <c r="D89" i="3" s="1"/>
  <c r="H87" i="3" a="1"/>
  <c r="H87" i="3" s="1"/>
  <c r="F86" i="3" a="1"/>
  <c r="F86" i="3" s="1"/>
  <c r="D85" i="3" a="1"/>
  <c r="D85" i="3" s="1"/>
  <c r="H83" i="3" a="1"/>
  <c r="H83" i="3" s="1"/>
  <c r="F82" i="3" a="1"/>
  <c r="F82" i="3" s="1"/>
  <c r="D81" i="3" a="1"/>
  <c r="D81" i="3" s="1"/>
  <c r="H79" i="3" a="1"/>
  <c r="H79" i="3" s="1"/>
  <c r="F78" i="3" a="1"/>
  <c r="F78" i="3" s="1"/>
  <c r="D77" i="3" a="1"/>
  <c r="D77" i="3" s="1"/>
  <c r="H75" i="3" a="1"/>
  <c r="H75" i="3" s="1"/>
  <c r="F74" i="3" a="1"/>
  <c r="F74" i="3" s="1"/>
  <c r="D73" i="3" a="1"/>
  <c r="D73" i="3" s="1"/>
  <c r="G71" i="3" a="1"/>
  <c r="G71" i="3" s="1"/>
  <c r="F69" i="3" a="1"/>
  <c r="F69" i="3" s="1"/>
  <c r="H66" i="3" a="1"/>
  <c r="H66" i="3" s="1"/>
  <c r="D64" i="3" a="1"/>
  <c r="D64" i="3" s="1"/>
  <c r="F61" i="3" a="1"/>
  <c r="F61" i="3" s="1"/>
  <c r="H58" i="3" a="1"/>
  <c r="H58" i="3" s="1"/>
  <c r="D56" i="3" a="1"/>
  <c r="D56" i="3" s="1"/>
  <c r="F53" i="3" a="1"/>
  <c r="F53" i="3" s="1"/>
  <c r="H50" i="3" a="1"/>
  <c r="H50" i="3" s="1"/>
  <c r="D48" i="3" a="1"/>
  <c r="D48" i="3" s="1"/>
  <c r="F45" i="3" a="1"/>
  <c r="F45" i="3" s="1"/>
  <c r="F41" i="3" a="1"/>
  <c r="F41" i="3" s="1"/>
  <c r="D36" i="3" a="1"/>
  <c r="D36" i="3" s="1"/>
  <c r="H30" i="3" a="1"/>
  <c r="H30" i="3" s="1"/>
  <c r="F25" i="3" a="1"/>
  <c r="F25" i="3" s="1"/>
  <c r="D20" i="3" a="1"/>
  <c r="D20" i="3" s="1"/>
  <c r="H14" i="3" a="1"/>
  <c r="H14" i="3" s="1"/>
  <c r="F9" i="3" a="1"/>
  <c r="F9" i="3" s="1"/>
  <c r="C105" i="3" a="1"/>
  <c r="C105" i="3" s="1"/>
  <c r="C77" i="3" a="1"/>
  <c r="C77" i="3" s="1"/>
  <c r="C48" i="3" a="1"/>
  <c r="C48" i="3" s="1"/>
  <c r="C20" i="3" a="1"/>
  <c r="C20" i="3" s="1"/>
  <c r="A8" i="3" a="1"/>
  <c r="A8" i="3" s="1"/>
  <c r="B46" i="1" l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</calcChain>
</file>

<file path=xl/sharedStrings.xml><?xml version="1.0" encoding="utf-8"?>
<sst xmlns="http://schemas.openxmlformats.org/spreadsheetml/2006/main" count="455" uniqueCount="232">
  <si>
    <t>N°</t>
  </si>
  <si>
    <t>numéro d'inscription</t>
  </si>
  <si>
    <t>N° 
d'inscription</t>
  </si>
  <si>
    <t>Nom</t>
  </si>
  <si>
    <t>Prenom</t>
  </si>
  <si>
    <t>Code</t>
  </si>
  <si>
    <t>Section</t>
  </si>
  <si>
    <t>spécialité</t>
  </si>
  <si>
    <t>se</t>
  </si>
  <si>
    <t>0090 1 16 A</t>
  </si>
  <si>
    <t>A</t>
  </si>
  <si>
    <t xml:space="preserve">Claude </t>
  </si>
  <si>
    <t>Abbes</t>
  </si>
  <si>
    <t>MLKJ147</t>
  </si>
  <si>
    <t>MES0702</t>
  </si>
  <si>
    <t>Etanchéité</t>
  </si>
  <si>
    <t>garçon</t>
  </si>
  <si>
    <t>0147 1 16 A</t>
  </si>
  <si>
    <t xml:space="preserve">Éric </t>
  </si>
  <si>
    <t>Abidal</t>
  </si>
  <si>
    <t>MLKJ148</t>
  </si>
  <si>
    <t>fille</t>
  </si>
  <si>
    <t>0082 1 16 A</t>
  </si>
  <si>
    <t xml:space="preserve">Robert </t>
  </si>
  <si>
    <t>Accard</t>
  </si>
  <si>
    <t>MLKJ149</t>
  </si>
  <si>
    <t>MES0701</t>
  </si>
  <si>
    <t>Operateur micro informatique</t>
  </si>
  <si>
    <t>0098 1 16 A</t>
  </si>
  <si>
    <t xml:space="preserve">Marcel </t>
  </si>
  <si>
    <t>Adamczyk</t>
  </si>
  <si>
    <t>MLKJ150</t>
  </si>
  <si>
    <t>0186 1 16 A</t>
  </si>
  <si>
    <t>R</t>
  </si>
  <si>
    <t>Jean</t>
  </si>
  <si>
    <t>Pierre Adams</t>
  </si>
  <si>
    <t>MLKJ151</t>
  </si>
  <si>
    <t>0182 1 16 A</t>
  </si>
  <si>
    <t xml:space="preserve">Georges </t>
  </si>
  <si>
    <t>Albert</t>
  </si>
  <si>
    <t>MLKJ152</t>
  </si>
  <si>
    <t>0073 1 16 A</t>
  </si>
  <si>
    <t xml:space="preserve">Joseph </t>
  </si>
  <si>
    <t>Alcazar</t>
  </si>
  <si>
    <t>MLKJ153</t>
  </si>
  <si>
    <t>0176 1 16 A</t>
  </si>
  <si>
    <t xml:space="preserve">Charles </t>
  </si>
  <si>
    <t>Allé</t>
  </si>
  <si>
    <t>MLKJ154</t>
  </si>
  <si>
    <t>0200 1 16 A</t>
  </si>
  <si>
    <t xml:space="preserve">André </t>
  </si>
  <si>
    <t>Allègre</t>
  </si>
  <si>
    <t>MLKJ155</t>
  </si>
  <si>
    <t>HTO0702</t>
  </si>
  <si>
    <t>tôlerie carrossorie penture</t>
  </si>
  <si>
    <t>0202 1 16 A</t>
  </si>
  <si>
    <t xml:space="preserve">Pierre </t>
  </si>
  <si>
    <t>Allemane</t>
  </si>
  <si>
    <t>MLKJ156</t>
  </si>
  <si>
    <t>0066 1 16 A</t>
  </si>
  <si>
    <t xml:space="preserve">René </t>
  </si>
  <si>
    <t>Alpsteg</t>
  </si>
  <si>
    <t>MLKJ157</t>
  </si>
  <si>
    <t>MES1202</t>
  </si>
  <si>
    <t>peinture vitrerie</t>
  </si>
  <si>
    <t>0065 1 16 A</t>
  </si>
  <si>
    <t xml:space="preserve">Morgan </t>
  </si>
  <si>
    <t>Amalfitano</t>
  </si>
  <si>
    <t>MLKJ158</t>
  </si>
  <si>
    <t>0050 1 16 A</t>
  </si>
  <si>
    <t xml:space="preserve">Loïc </t>
  </si>
  <si>
    <t>Amisse</t>
  </si>
  <si>
    <t>MLKJ159</t>
  </si>
  <si>
    <t>0078 1 16 A</t>
  </si>
  <si>
    <t xml:space="preserve">Manuel </t>
  </si>
  <si>
    <t>Amoros</t>
  </si>
  <si>
    <t>MLKJ160</t>
  </si>
  <si>
    <t>0149 1 16 A</t>
  </si>
  <si>
    <t>Anatol</t>
  </si>
  <si>
    <t>MLKJ161</t>
  </si>
  <si>
    <t>0213 1 16 A</t>
  </si>
  <si>
    <t xml:space="preserve">Matthieu </t>
  </si>
  <si>
    <t>André</t>
  </si>
  <si>
    <t>MLKJ162</t>
  </si>
  <si>
    <t>0020 1 16 A</t>
  </si>
  <si>
    <t xml:space="preserve">Nicolas </t>
  </si>
  <si>
    <t>Anelka</t>
  </si>
  <si>
    <t>MLKJ163</t>
  </si>
  <si>
    <t>0208 1 16 A</t>
  </si>
  <si>
    <t xml:space="preserve">Jocelyn </t>
  </si>
  <si>
    <t>Angloma</t>
  </si>
  <si>
    <t>MLKJ164</t>
  </si>
  <si>
    <t>0084 1 16 A</t>
  </si>
  <si>
    <t xml:space="preserve">Bernard </t>
  </si>
  <si>
    <t>Antoinette</t>
  </si>
  <si>
    <t>MLKJ165</t>
  </si>
  <si>
    <t>0040 1 16 A</t>
  </si>
  <si>
    <t xml:space="preserve">Philippe </t>
  </si>
  <si>
    <t>Anziani</t>
  </si>
  <si>
    <t>MLKJ166</t>
  </si>
  <si>
    <t>0113 1 16 A</t>
  </si>
  <si>
    <t xml:space="preserve">Henri </t>
  </si>
  <si>
    <t>Arnaudeau</t>
  </si>
  <si>
    <t>MLKJ167</t>
  </si>
  <si>
    <t>0063 1 16 A</t>
  </si>
  <si>
    <t>Artélésa</t>
  </si>
  <si>
    <t>MLKJ168</t>
  </si>
  <si>
    <t>0172 1 16 A</t>
  </si>
  <si>
    <t xml:space="preserve">Alfred </t>
  </si>
  <si>
    <t>Aston</t>
  </si>
  <si>
    <t>MLKJ169</t>
  </si>
  <si>
    <t>HTO0705</t>
  </si>
  <si>
    <t>Installateur sanitaire (plombier)</t>
  </si>
  <si>
    <t>0041 1 16 A</t>
  </si>
  <si>
    <t>Aubour</t>
  </si>
  <si>
    <t>MLKJ170</t>
  </si>
  <si>
    <t>BAM0701</t>
  </si>
  <si>
    <t>piqueur polyvalant</t>
  </si>
  <si>
    <t>0089 1 16 A</t>
  </si>
  <si>
    <t xml:space="preserve">William </t>
  </si>
  <si>
    <t>Ayache</t>
  </si>
  <si>
    <t>MLKJ171</t>
  </si>
  <si>
    <t>0086 1 16 A</t>
  </si>
  <si>
    <t xml:space="preserve">Emmanuel </t>
  </si>
  <si>
    <t>Aznar</t>
  </si>
  <si>
    <t>MLKJ172</t>
  </si>
  <si>
    <t>0148 1 16 A</t>
  </si>
  <si>
    <t xml:space="preserve">Jean </t>
  </si>
  <si>
    <t>Baeza</t>
  </si>
  <si>
    <t>MLKJ173</t>
  </si>
  <si>
    <t>BTP0709</t>
  </si>
  <si>
    <t>Menuiserie batiment</t>
  </si>
  <si>
    <t>0013 1 16 A</t>
  </si>
  <si>
    <t>Baillot</t>
  </si>
  <si>
    <t>MLKJ174</t>
  </si>
  <si>
    <t>BTP1213</t>
  </si>
  <si>
    <t>Couture</t>
  </si>
  <si>
    <t>0206 1 16 A</t>
  </si>
  <si>
    <t xml:space="preserve">Pascal </t>
  </si>
  <si>
    <t>Baills</t>
  </si>
  <si>
    <t>MLKJ175</t>
  </si>
  <si>
    <t>0171 1 16 A</t>
  </si>
  <si>
    <t xml:space="preserve">Chiara </t>
  </si>
  <si>
    <t>Galiazzo</t>
  </si>
  <si>
    <t>MLKJ176</t>
  </si>
  <si>
    <t>0061 1 16 A</t>
  </si>
  <si>
    <t xml:space="preserve">France </t>
  </si>
  <si>
    <t>Gall</t>
  </si>
  <si>
    <t>MLKJ177</t>
  </si>
  <si>
    <t>0092 1 16 A</t>
  </si>
  <si>
    <t xml:space="preserve">Emilie </t>
  </si>
  <si>
    <t>Gassin</t>
  </si>
  <si>
    <t>MLKJ178</t>
  </si>
  <si>
    <t>0107 1 16 A</t>
  </si>
  <si>
    <t xml:space="preserve">Inara </t>
  </si>
  <si>
    <t>George</t>
  </si>
  <si>
    <t>MLKJ179</t>
  </si>
  <si>
    <t>0192 1 16 A</t>
  </si>
  <si>
    <t xml:space="preserve">Anna </t>
  </si>
  <si>
    <t>German</t>
  </si>
  <si>
    <t>MLKJ180</t>
  </si>
  <si>
    <t>0169  1 16 A</t>
  </si>
  <si>
    <t xml:space="preserve">Lisa </t>
  </si>
  <si>
    <t>Germano</t>
  </si>
  <si>
    <t>MLKJ181</t>
  </si>
  <si>
    <t>0080 1 16 A</t>
  </si>
  <si>
    <t xml:space="preserve">Eydie </t>
  </si>
  <si>
    <t>Gormé</t>
  </si>
  <si>
    <t>MLKJ182</t>
  </si>
  <si>
    <t>0036 1 16 A</t>
  </si>
  <si>
    <t xml:space="preserve">Ariana </t>
  </si>
  <si>
    <t>Grande</t>
  </si>
  <si>
    <t>MLKJ183</t>
  </si>
  <si>
    <t>0108 1 16 A</t>
  </si>
  <si>
    <t xml:space="preserve">Françoise </t>
  </si>
  <si>
    <t>Hardy</t>
  </si>
  <si>
    <t>MLKJ184</t>
  </si>
  <si>
    <t>CML0708</t>
  </si>
  <si>
    <t>Serrurerie</t>
  </si>
  <si>
    <t>0204 1 16 A</t>
  </si>
  <si>
    <t xml:space="preserve">Una </t>
  </si>
  <si>
    <t>Foden</t>
  </si>
  <si>
    <t>MLKJ185</t>
  </si>
  <si>
    <t>ART0716</t>
  </si>
  <si>
    <t>Patisserie</t>
  </si>
  <si>
    <t>0057 1 16 A</t>
  </si>
  <si>
    <t xml:space="preserve">Missy </t>
  </si>
  <si>
    <t>Higgins</t>
  </si>
  <si>
    <t>MLKJ186</t>
  </si>
  <si>
    <t>CML0705</t>
  </si>
  <si>
    <t>Affutage</t>
  </si>
  <si>
    <t>0203 1 16 A</t>
  </si>
  <si>
    <t xml:space="preserve">Paris </t>
  </si>
  <si>
    <t>Hilton</t>
  </si>
  <si>
    <t>MLKJ187</t>
  </si>
  <si>
    <t>0087 1 16 A</t>
  </si>
  <si>
    <t xml:space="preserve">Hong </t>
  </si>
  <si>
    <t>Nhung</t>
  </si>
  <si>
    <t>MLKJ188</t>
  </si>
  <si>
    <t>HTE0702</t>
  </si>
  <si>
    <t>Installation sanitaire et gaz</t>
  </si>
  <si>
    <t>0060 1 16 A</t>
  </si>
  <si>
    <t xml:space="preserve">Annette </t>
  </si>
  <si>
    <t>Humpe</t>
  </si>
  <si>
    <t>MLKJ189</t>
  </si>
  <si>
    <t>0112 1 16 A</t>
  </si>
  <si>
    <t xml:space="preserve">June </t>
  </si>
  <si>
    <t>Hutton</t>
  </si>
  <si>
    <t>MLKJ190</t>
  </si>
  <si>
    <t>BTP0702</t>
  </si>
  <si>
    <t>Electricité batiment</t>
  </si>
  <si>
    <t>Numéro d'inscription</t>
  </si>
  <si>
    <t>Spécialité</t>
  </si>
  <si>
    <t>S1</t>
  </si>
  <si>
    <t>S2</t>
  </si>
  <si>
    <t>session</t>
  </si>
  <si>
    <t>?</t>
  </si>
  <si>
    <t>Session</t>
  </si>
  <si>
    <t>S3</t>
  </si>
  <si>
    <t>MLKJ191</t>
  </si>
  <si>
    <t>MLKJ192</t>
  </si>
  <si>
    <t>MLKJ193</t>
  </si>
  <si>
    <t>MLKJ194</t>
  </si>
  <si>
    <t>MLKJ195</t>
  </si>
  <si>
    <t>MLKJ196</t>
  </si>
  <si>
    <t>MLKJ197</t>
  </si>
  <si>
    <t>0114 1 16 A</t>
  </si>
  <si>
    <t>0115 1 16 A</t>
  </si>
  <si>
    <t>0116 1 16 A</t>
  </si>
  <si>
    <t>0117 1 16 A</t>
  </si>
  <si>
    <t>0118 1 16 A</t>
  </si>
  <si>
    <t>0119 1 16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</si>
</sst>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Arial"/>
      <family val="2"/>
    </font>
    <font>
      <b/>
      <sz val="11"/>
      <name val="Times New Roman"/>
      <family val="1"/>
    </font>
    <font>
      <sz val="13"/>
      <color theme="1"/>
      <name val="Times New Roman"/>
      <family val="1"/>
    </font>
    <font>
      <sz val="14"/>
      <color theme="1"/>
      <name val="Times New Roman"/>
      <family val="1"/>
    </font>
    <font>
      <sz val="10"/>
      <name val="Arial"/>
      <family val="2"/>
    </font>
    <font>
      <sz val="14"/>
      <color theme="1"/>
      <name val="Fanan"/>
      <charset val="178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7" fillId="0" borderId="1" xfId="0" applyFont="1" applyBorder="1" applyAlignment="1" applyProtection="1">
      <alignment horizontal="center"/>
      <protection locked="0"/>
    </xf>
    <xf numFmtId="0" fontId="4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fpa/Downloads/Recherch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dd"/>
      <sheetName val="liste des branches"/>
      <sheetName val="trr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53"/>
  <sheetViews>
    <sheetView topLeftCell="B33" zoomScale="85" zoomScaleNormal="85" workbookViewId="0">
      <selection activeCell="C55" sqref="C55"/>
    </sheetView>
  </sheetViews>
  <sheetFormatPr baseColWidth="10" defaultColWidth="13.42578125" defaultRowHeight="19.5" x14ac:dyDescent="0.25"/>
  <cols>
    <col min="1" max="1" width="5.7109375" style="20" hidden="1" customWidth="1"/>
    <col min="2" max="2" width="5.7109375" style="20" customWidth="1"/>
    <col min="3" max="3" width="13.42578125" style="21"/>
    <col min="4" max="4" width="0" style="22" hidden="1" customWidth="1"/>
    <col min="5" max="5" width="13.42578125" style="23"/>
    <col min="6" max="6" width="14.5703125" style="23" customWidth="1"/>
    <col min="7" max="7" width="13.42578125" style="22"/>
    <col min="8" max="8" width="13.42578125" style="24"/>
    <col min="9" max="9" width="35.42578125" style="25" customWidth="1"/>
    <col min="10" max="12" width="13.42578125" style="22"/>
    <col min="13" max="13" width="31.7109375" style="22" hidden="1" customWidth="1"/>
    <col min="14" max="16384" width="13.42578125" style="22"/>
  </cols>
  <sheetData>
    <row r="1" spans="1:185" s="3" customFormat="1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</row>
    <row r="2" spans="1:185" s="5" customFormat="1" ht="58.5" customHeight="1" x14ac:dyDescent="0.25">
      <c r="A2" s="4" t="s">
        <v>0</v>
      </c>
      <c r="B2" s="31"/>
      <c r="C2" s="32" t="s">
        <v>211</v>
      </c>
      <c r="D2" s="33" t="s">
        <v>2</v>
      </c>
      <c r="E2" s="31" t="s">
        <v>3</v>
      </c>
      <c r="F2" s="31" t="s">
        <v>4</v>
      </c>
      <c r="G2" s="31" t="s">
        <v>5</v>
      </c>
      <c r="H2" s="31" t="s">
        <v>6</v>
      </c>
      <c r="I2" s="31" t="s">
        <v>7</v>
      </c>
      <c r="J2" s="31" t="s">
        <v>8</v>
      </c>
      <c r="K2" s="31" t="s">
        <v>215</v>
      </c>
      <c r="GB2" s="5">
        <v>1</v>
      </c>
      <c r="GC2" s="5">
        <v>12</v>
      </c>
    </row>
    <row r="3" spans="1:185" s="13" customFormat="1" ht="18" customHeight="1" x14ac:dyDescent="0.3">
      <c r="A3" s="6">
        <v>1</v>
      </c>
      <c r="B3" s="7">
        <f>IF(C3="","",TEXT(ROW()-2,"000")*1)</f>
        <v>1</v>
      </c>
      <c r="C3" s="8" t="s">
        <v>9</v>
      </c>
      <c r="D3" s="9" t="s">
        <v>10</v>
      </c>
      <c r="E3" s="10" t="s">
        <v>11</v>
      </c>
      <c r="F3" s="10" t="s">
        <v>12</v>
      </c>
      <c r="G3" s="10" t="s">
        <v>13</v>
      </c>
      <c r="H3" s="11" t="s">
        <v>14</v>
      </c>
      <c r="I3" s="12" t="s">
        <v>15</v>
      </c>
      <c r="J3" s="12" t="s">
        <v>16</v>
      </c>
      <c r="K3" s="28" t="s">
        <v>213</v>
      </c>
      <c r="M3" s="13" t="str">
        <f t="array" ref="M3">I3&amp;"_"&amp;COUNTIF($I$3:I3,I3)</f>
        <v>Etanchéité_1</v>
      </c>
      <c r="GB3" s="14">
        <v>3</v>
      </c>
      <c r="GC3" s="14">
        <v>18</v>
      </c>
    </row>
    <row r="4" spans="1:185" s="13" customFormat="1" ht="18" customHeight="1" x14ac:dyDescent="0.3">
      <c r="A4" s="6">
        <v>2</v>
      </c>
      <c r="B4" s="7">
        <f t="shared" ref="B4:B53" si="0">IF(C4="","",TEXT(ROW()-2,"000")*1)</f>
        <v>2</v>
      </c>
      <c r="C4" s="8" t="s">
        <v>17</v>
      </c>
      <c r="D4" s="9" t="s">
        <v>10</v>
      </c>
      <c r="E4" s="10" t="s">
        <v>18</v>
      </c>
      <c r="F4" s="10" t="s">
        <v>19</v>
      </c>
      <c r="G4" s="10" t="s">
        <v>20</v>
      </c>
      <c r="H4" s="11" t="s">
        <v>14</v>
      </c>
      <c r="I4" s="12" t="s">
        <v>15</v>
      </c>
      <c r="J4" s="12" t="s">
        <v>21</v>
      </c>
      <c r="K4" s="28" t="s">
        <v>214</v>
      </c>
      <c r="M4" s="13" t="str">
        <f t="array" ref="M4">I4&amp;"_"&amp;COUNTIF($I$3:I4,I4)</f>
        <v>Etanchéité_2</v>
      </c>
      <c r="GB4" s="14">
        <v>4</v>
      </c>
      <c r="GC4" s="14">
        <v>24</v>
      </c>
    </row>
    <row r="5" spans="1:185" s="13" customFormat="1" ht="18" customHeight="1" x14ac:dyDescent="0.3">
      <c r="A5" s="6">
        <v>3</v>
      </c>
      <c r="B5" s="7">
        <f t="shared" si="0"/>
        <v>3</v>
      </c>
      <c r="C5" s="8" t="s">
        <v>22</v>
      </c>
      <c r="D5" s="9" t="s">
        <v>10</v>
      </c>
      <c r="E5" s="10" t="s">
        <v>23</v>
      </c>
      <c r="F5" s="10" t="s">
        <v>24</v>
      </c>
      <c r="G5" s="10" t="s">
        <v>25</v>
      </c>
      <c r="H5" s="11" t="s">
        <v>26</v>
      </c>
      <c r="I5" s="12" t="s">
        <v>27</v>
      </c>
      <c r="J5" s="12" t="s">
        <v>21</v>
      </c>
      <c r="K5" s="28" t="s">
        <v>213</v>
      </c>
      <c r="M5" s="13" t="str">
        <f t="array" ref="M5">I5&amp;"_"&amp;COUNTIF($I$3:I5,I5)</f>
        <v>Operateur micro informatique_1</v>
      </c>
      <c r="GB5" s="14">
        <v>5</v>
      </c>
      <c r="GC5" s="14">
        <v>24</v>
      </c>
    </row>
    <row r="6" spans="1:185" s="13" customFormat="1" ht="18" customHeight="1" x14ac:dyDescent="0.3">
      <c r="A6" s="6">
        <v>4</v>
      </c>
      <c r="B6" s="7">
        <f t="shared" si="0"/>
        <v>4</v>
      </c>
      <c r="C6" s="8" t="s">
        <v>28</v>
      </c>
      <c r="D6" s="9" t="s">
        <v>10</v>
      </c>
      <c r="E6" s="10" t="s">
        <v>29</v>
      </c>
      <c r="F6" s="10" t="s">
        <v>30</v>
      </c>
      <c r="G6" s="10" t="s">
        <v>31</v>
      </c>
      <c r="H6" s="11" t="s">
        <v>14</v>
      </c>
      <c r="I6" s="12" t="s">
        <v>15</v>
      </c>
      <c r="J6" s="12" t="s">
        <v>16</v>
      </c>
      <c r="K6" s="28" t="s">
        <v>213</v>
      </c>
      <c r="M6" s="13" t="str">
        <f t="array" ref="M6">I6&amp;"_"&amp;COUNTIF($I$3:I6,I6)</f>
        <v>Etanchéité_3</v>
      </c>
      <c r="GB6" s="14">
        <v>2</v>
      </c>
      <c r="GC6" s="14">
        <v>12</v>
      </c>
    </row>
    <row r="7" spans="1:185" s="13" customFormat="1" ht="18" customHeight="1" x14ac:dyDescent="0.3">
      <c r="A7" s="6">
        <v>5</v>
      </c>
      <c r="B7" s="7">
        <f t="shared" si="0"/>
        <v>5</v>
      </c>
      <c r="C7" s="8" t="s">
        <v>32</v>
      </c>
      <c r="D7" s="9" t="s">
        <v>33</v>
      </c>
      <c r="E7" s="10" t="s">
        <v>34</v>
      </c>
      <c r="F7" s="10" t="s">
        <v>35</v>
      </c>
      <c r="G7" s="10" t="s">
        <v>36</v>
      </c>
      <c r="H7" s="11" t="s">
        <v>26</v>
      </c>
      <c r="I7" s="12" t="s">
        <v>27</v>
      </c>
      <c r="J7" s="12" t="s">
        <v>21</v>
      </c>
      <c r="K7" s="28" t="s">
        <v>213</v>
      </c>
      <c r="M7" s="13" t="str">
        <f t="array" ref="M7">I7&amp;"_"&amp;COUNTIF($I$3:I7,I7)</f>
        <v>Operateur micro informatique_2</v>
      </c>
    </row>
    <row r="8" spans="1:185" s="13" customFormat="1" ht="18" customHeight="1" x14ac:dyDescent="0.3">
      <c r="A8" s="6">
        <v>6</v>
      </c>
      <c r="B8" s="7">
        <f t="shared" si="0"/>
        <v>6</v>
      </c>
      <c r="C8" s="15" t="s">
        <v>37</v>
      </c>
      <c r="D8" s="9" t="s">
        <v>33</v>
      </c>
      <c r="E8" s="10" t="s">
        <v>38</v>
      </c>
      <c r="F8" s="10" t="s">
        <v>39</v>
      </c>
      <c r="G8" s="10" t="s">
        <v>40</v>
      </c>
      <c r="H8" s="11" t="s">
        <v>14</v>
      </c>
      <c r="I8" s="12" t="s">
        <v>15</v>
      </c>
      <c r="J8" s="12" t="s">
        <v>16</v>
      </c>
      <c r="K8" s="28" t="s">
        <v>214</v>
      </c>
      <c r="M8" s="13" t="str">
        <f t="array" ref="M8">I8&amp;"_"&amp;COUNTIF($I$3:I8,I8)</f>
        <v>Etanchéité_4</v>
      </c>
    </row>
    <row r="9" spans="1:185" s="13" customFormat="1" ht="18" customHeight="1" x14ac:dyDescent="0.3">
      <c r="A9" s="6">
        <v>7</v>
      </c>
      <c r="B9" s="7">
        <f t="shared" si="0"/>
        <v>7</v>
      </c>
      <c r="C9" s="15" t="s">
        <v>41</v>
      </c>
      <c r="D9" s="9" t="s">
        <v>10</v>
      </c>
      <c r="E9" s="10" t="s">
        <v>42</v>
      </c>
      <c r="F9" s="10" t="s">
        <v>43</v>
      </c>
      <c r="G9" s="10" t="s">
        <v>44</v>
      </c>
      <c r="H9" s="11" t="s">
        <v>14</v>
      </c>
      <c r="I9" s="12" t="s">
        <v>15</v>
      </c>
      <c r="J9" s="12" t="s">
        <v>16</v>
      </c>
      <c r="K9" s="28" t="s">
        <v>213</v>
      </c>
      <c r="M9" s="13" t="str">
        <f t="array" ref="M9">I9&amp;"_"&amp;COUNTIF($I$3:I9,I9)</f>
        <v>Etanchéité_5</v>
      </c>
    </row>
    <row r="10" spans="1:185" s="13" customFormat="1" ht="18" customHeight="1" x14ac:dyDescent="0.3">
      <c r="A10" s="6">
        <v>8</v>
      </c>
      <c r="B10" s="7">
        <f t="shared" si="0"/>
        <v>8</v>
      </c>
      <c r="C10" s="8" t="s">
        <v>45</v>
      </c>
      <c r="D10" s="9" t="s">
        <v>33</v>
      </c>
      <c r="E10" s="10" t="s">
        <v>46</v>
      </c>
      <c r="F10" s="10" t="s">
        <v>47</v>
      </c>
      <c r="G10" s="10" t="s">
        <v>48</v>
      </c>
      <c r="H10" s="11" t="s">
        <v>26</v>
      </c>
      <c r="I10" s="12" t="s">
        <v>27</v>
      </c>
      <c r="J10" s="12" t="s">
        <v>21</v>
      </c>
      <c r="K10" s="28" t="s">
        <v>214</v>
      </c>
      <c r="M10" s="13" t="str">
        <f t="array" ref="M10">I10&amp;"_"&amp;COUNTIF($I$3:I10,I10)</f>
        <v>Operateur micro informatique_3</v>
      </c>
    </row>
    <row r="11" spans="1:185" s="13" customFormat="1" ht="18" customHeight="1" x14ac:dyDescent="0.3">
      <c r="A11" s="6">
        <v>9</v>
      </c>
      <c r="B11" s="7">
        <f t="shared" si="0"/>
        <v>9</v>
      </c>
      <c r="C11" s="8" t="s">
        <v>49</v>
      </c>
      <c r="D11" s="9" t="s">
        <v>33</v>
      </c>
      <c r="E11" s="10" t="s">
        <v>50</v>
      </c>
      <c r="F11" s="10" t="s">
        <v>51</v>
      </c>
      <c r="G11" s="10" t="s">
        <v>52</v>
      </c>
      <c r="H11" s="11" t="s">
        <v>53</v>
      </c>
      <c r="I11" s="12" t="s">
        <v>54</v>
      </c>
      <c r="J11" s="12" t="s">
        <v>16</v>
      </c>
      <c r="K11" s="28" t="s">
        <v>213</v>
      </c>
      <c r="M11" s="13" t="str">
        <f t="array" ref="M11">I11&amp;"_"&amp;COUNTIF($I$3:I11,I11)</f>
        <v>tôlerie carrossorie penture_1</v>
      </c>
    </row>
    <row r="12" spans="1:185" s="13" customFormat="1" ht="18" customHeight="1" x14ac:dyDescent="0.3">
      <c r="A12" s="16">
        <v>10</v>
      </c>
      <c r="B12" s="7">
        <f t="shared" si="0"/>
        <v>10</v>
      </c>
      <c r="C12" s="8" t="s">
        <v>55</v>
      </c>
      <c r="D12" s="17"/>
      <c r="E12" s="10" t="s">
        <v>56</v>
      </c>
      <c r="F12" s="10" t="s">
        <v>57</v>
      </c>
      <c r="G12" s="10" t="s">
        <v>58</v>
      </c>
      <c r="H12" s="11" t="s">
        <v>53</v>
      </c>
      <c r="I12" s="12" t="s">
        <v>54</v>
      </c>
      <c r="J12" s="12" t="s">
        <v>21</v>
      </c>
      <c r="K12" s="28" t="s">
        <v>214</v>
      </c>
      <c r="M12" s="13" t="str">
        <f t="array" ref="M12">I12&amp;"_"&amp;COUNTIF($I$3:I12,I12)</f>
        <v>tôlerie carrossorie penture_2</v>
      </c>
    </row>
    <row r="13" spans="1:185" s="13" customFormat="1" ht="18" customHeight="1" x14ac:dyDescent="0.3">
      <c r="A13" s="16">
        <v>11</v>
      </c>
      <c r="B13" s="7">
        <f t="shared" si="0"/>
        <v>11</v>
      </c>
      <c r="C13" s="8" t="s">
        <v>59</v>
      </c>
      <c r="D13" s="17"/>
      <c r="E13" s="10" t="s">
        <v>60</v>
      </c>
      <c r="F13" s="10" t="s">
        <v>61</v>
      </c>
      <c r="G13" s="10" t="s">
        <v>62</v>
      </c>
      <c r="H13" s="11" t="s">
        <v>63</v>
      </c>
      <c r="I13" s="12" t="s">
        <v>64</v>
      </c>
      <c r="J13" s="12" t="s">
        <v>16</v>
      </c>
      <c r="K13" s="28" t="s">
        <v>214</v>
      </c>
      <c r="M13" s="13" t="str">
        <f t="array" ref="M13">I13&amp;"_"&amp;COUNTIF($I$3:I13,I13)</f>
        <v>peinture vitrerie_1</v>
      </c>
    </row>
    <row r="14" spans="1:185" s="13" customFormat="1" ht="18" customHeight="1" x14ac:dyDescent="0.3">
      <c r="A14" s="16">
        <v>12</v>
      </c>
      <c r="B14" s="7">
        <f t="shared" si="0"/>
        <v>12</v>
      </c>
      <c r="C14" s="8" t="s">
        <v>65</v>
      </c>
      <c r="D14" s="17"/>
      <c r="E14" s="10" t="s">
        <v>66</v>
      </c>
      <c r="F14" s="10" t="s">
        <v>67</v>
      </c>
      <c r="G14" s="10" t="s">
        <v>68</v>
      </c>
      <c r="H14" s="11" t="s">
        <v>63</v>
      </c>
      <c r="I14" s="12" t="s">
        <v>27</v>
      </c>
      <c r="J14" s="12" t="s">
        <v>16</v>
      </c>
      <c r="K14" s="28" t="s">
        <v>213</v>
      </c>
      <c r="M14" s="13" t="str">
        <f t="array" ref="M14">I14&amp;"_"&amp;COUNTIF($I$3:I14,I14)</f>
        <v>Operateur micro informatique_4</v>
      </c>
    </row>
    <row r="15" spans="1:185" s="13" customFormat="1" ht="18" customHeight="1" x14ac:dyDescent="0.3">
      <c r="A15" s="16">
        <v>13</v>
      </c>
      <c r="B15" s="7">
        <f t="shared" si="0"/>
        <v>13</v>
      </c>
      <c r="C15" s="8" t="s">
        <v>69</v>
      </c>
      <c r="D15" s="17"/>
      <c r="E15" s="10" t="s">
        <v>70</v>
      </c>
      <c r="F15" s="10" t="s">
        <v>71</v>
      </c>
      <c r="G15" s="10" t="s">
        <v>72</v>
      </c>
      <c r="H15" s="11" t="s">
        <v>63</v>
      </c>
      <c r="I15" s="12" t="s">
        <v>64</v>
      </c>
      <c r="J15" s="12" t="s">
        <v>21</v>
      </c>
      <c r="K15" s="28" t="s">
        <v>214</v>
      </c>
      <c r="M15" s="13" t="str">
        <f t="array" ref="M15">I15&amp;"_"&amp;COUNTIF($I$3:I15,I15)</f>
        <v>peinture vitrerie_2</v>
      </c>
    </row>
    <row r="16" spans="1:185" s="13" customFormat="1" ht="18" customHeight="1" x14ac:dyDescent="0.3">
      <c r="A16" s="16">
        <v>14</v>
      </c>
      <c r="B16" s="7">
        <f t="shared" si="0"/>
        <v>14</v>
      </c>
      <c r="C16" s="8" t="s">
        <v>73</v>
      </c>
      <c r="D16" s="17"/>
      <c r="E16" s="10" t="s">
        <v>74</v>
      </c>
      <c r="F16" s="10" t="s">
        <v>75</v>
      </c>
      <c r="G16" s="10" t="s">
        <v>76</v>
      </c>
      <c r="H16" s="11" t="s">
        <v>63</v>
      </c>
      <c r="I16" s="12" t="s">
        <v>64</v>
      </c>
      <c r="J16" s="12" t="s">
        <v>21</v>
      </c>
      <c r="K16" s="28" t="s">
        <v>213</v>
      </c>
      <c r="M16" s="13" t="str">
        <f t="array" ref="M16">I16&amp;"_"&amp;COUNTIF($I$3:I16,I16)</f>
        <v>peinture vitrerie_3</v>
      </c>
    </row>
    <row r="17" spans="1:13" s="13" customFormat="1" ht="18" customHeight="1" x14ac:dyDescent="0.3">
      <c r="A17" s="16">
        <v>15</v>
      </c>
      <c r="B17" s="7">
        <f t="shared" si="0"/>
        <v>15</v>
      </c>
      <c r="C17" s="8" t="s">
        <v>77</v>
      </c>
      <c r="D17" s="17"/>
      <c r="E17" s="10" t="s">
        <v>74</v>
      </c>
      <c r="F17" s="10" t="s">
        <v>78</v>
      </c>
      <c r="G17" s="10" t="s">
        <v>79</v>
      </c>
      <c r="H17" s="11" t="s">
        <v>63</v>
      </c>
      <c r="I17" s="12" t="s">
        <v>64</v>
      </c>
      <c r="J17" s="12" t="s">
        <v>16</v>
      </c>
      <c r="K17" s="28" t="s">
        <v>214</v>
      </c>
      <c r="M17" s="13" t="str">
        <f t="array" ref="M17">I17&amp;"_"&amp;COUNTIF($I$3:I17,I17)</f>
        <v>peinture vitrerie_4</v>
      </c>
    </row>
    <row r="18" spans="1:13" s="13" customFormat="1" ht="18" customHeight="1" x14ac:dyDescent="0.3">
      <c r="A18" s="16">
        <v>16</v>
      </c>
      <c r="B18" s="7">
        <f t="shared" si="0"/>
        <v>16</v>
      </c>
      <c r="C18" s="8" t="s">
        <v>80</v>
      </c>
      <c r="D18" s="17"/>
      <c r="E18" s="10" t="s">
        <v>81</v>
      </c>
      <c r="F18" s="10" t="s">
        <v>82</v>
      </c>
      <c r="G18" s="10" t="s">
        <v>83</v>
      </c>
      <c r="H18" s="11" t="s">
        <v>63</v>
      </c>
      <c r="I18" s="12" t="s">
        <v>27</v>
      </c>
      <c r="J18" s="12" t="s">
        <v>21</v>
      </c>
      <c r="K18" s="28" t="s">
        <v>214</v>
      </c>
      <c r="M18" s="13" t="str">
        <f t="array" ref="M18">I18&amp;"_"&amp;COUNTIF($I$3:I18,I18)</f>
        <v>Operateur micro informatique_5</v>
      </c>
    </row>
    <row r="19" spans="1:13" s="13" customFormat="1" ht="18" customHeight="1" x14ac:dyDescent="0.3">
      <c r="A19" s="16">
        <v>17</v>
      </c>
      <c r="B19" s="7">
        <f t="shared" si="0"/>
        <v>17</v>
      </c>
      <c r="C19" s="8" t="s">
        <v>84</v>
      </c>
      <c r="D19" s="17"/>
      <c r="E19" s="10" t="s">
        <v>85</v>
      </c>
      <c r="F19" s="10" t="s">
        <v>86</v>
      </c>
      <c r="G19" s="10" t="s">
        <v>87</v>
      </c>
      <c r="H19" s="11" t="s">
        <v>53</v>
      </c>
      <c r="I19" s="12" t="s">
        <v>54</v>
      </c>
      <c r="J19" s="12" t="s">
        <v>21</v>
      </c>
      <c r="K19" s="28" t="s">
        <v>213</v>
      </c>
      <c r="M19" s="13" t="str">
        <f t="array" ref="M19">I19&amp;"_"&amp;COUNTIF($I$3:I19,I19)</f>
        <v>tôlerie carrossorie penture_3</v>
      </c>
    </row>
    <row r="20" spans="1:13" s="13" customFormat="1" ht="18" customHeight="1" x14ac:dyDescent="0.3">
      <c r="A20" s="16">
        <v>18</v>
      </c>
      <c r="B20" s="7">
        <f t="shared" si="0"/>
        <v>18</v>
      </c>
      <c r="C20" s="8" t="s">
        <v>88</v>
      </c>
      <c r="D20" s="17"/>
      <c r="E20" s="10" t="s">
        <v>89</v>
      </c>
      <c r="F20" s="10" t="s">
        <v>90</v>
      </c>
      <c r="G20" s="10" t="s">
        <v>91</v>
      </c>
      <c r="H20" s="11" t="s">
        <v>63</v>
      </c>
      <c r="I20" s="12" t="s">
        <v>64</v>
      </c>
      <c r="J20" s="12" t="s">
        <v>21</v>
      </c>
      <c r="K20" s="28" t="s">
        <v>214</v>
      </c>
      <c r="M20" s="13" t="str">
        <f t="array" ref="M20">I20&amp;"_"&amp;COUNTIF($I$3:I20,I20)</f>
        <v>peinture vitrerie_5</v>
      </c>
    </row>
    <row r="21" spans="1:13" s="13" customFormat="1" ht="18" customHeight="1" x14ac:dyDescent="0.3">
      <c r="A21" s="16">
        <v>19</v>
      </c>
      <c r="B21" s="7">
        <f t="shared" si="0"/>
        <v>19</v>
      </c>
      <c r="C21" s="8" t="s">
        <v>92</v>
      </c>
      <c r="D21" s="17"/>
      <c r="E21" s="10" t="s">
        <v>93</v>
      </c>
      <c r="F21" s="10" t="s">
        <v>94</v>
      </c>
      <c r="G21" s="10" t="s">
        <v>95</v>
      </c>
      <c r="H21" s="11" t="s">
        <v>53</v>
      </c>
      <c r="I21" s="12" t="s">
        <v>54</v>
      </c>
      <c r="J21" s="12" t="s">
        <v>16</v>
      </c>
      <c r="K21" s="28" t="s">
        <v>213</v>
      </c>
      <c r="M21" s="13" t="str">
        <f t="array" ref="M21">I21&amp;"_"&amp;COUNTIF($I$3:I21,I21)</f>
        <v>tôlerie carrossorie penture_4</v>
      </c>
    </row>
    <row r="22" spans="1:13" s="13" customFormat="1" ht="18" customHeight="1" x14ac:dyDescent="0.3">
      <c r="A22" s="16">
        <v>20</v>
      </c>
      <c r="B22" s="7">
        <f t="shared" si="0"/>
        <v>20</v>
      </c>
      <c r="C22" s="8" t="s">
        <v>96</v>
      </c>
      <c r="D22" s="17"/>
      <c r="E22" s="10" t="s">
        <v>97</v>
      </c>
      <c r="F22" s="10" t="s">
        <v>98</v>
      </c>
      <c r="G22" s="10" t="s">
        <v>99</v>
      </c>
      <c r="H22" s="11" t="s">
        <v>53</v>
      </c>
      <c r="I22" s="12" t="s">
        <v>54</v>
      </c>
      <c r="J22" s="12" t="s">
        <v>16</v>
      </c>
      <c r="K22" s="28" t="s">
        <v>213</v>
      </c>
      <c r="M22" s="13" t="str">
        <f t="array" ref="M22">I22&amp;"_"&amp;COUNTIF($I$3:I22,I22)</f>
        <v>tôlerie carrossorie penture_5</v>
      </c>
    </row>
    <row r="23" spans="1:13" s="13" customFormat="1" ht="18" customHeight="1" x14ac:dyDescent="0.3">
      <c r="A23" s="16">
        <v>21</v>
      </c>
      <c r="B23" s="7">
        <f t="shared" si="0"/>
        <v>21</v>
      </c>
      <c r="C23" s="8" t="s">
        <v>100</v>
      </c>
      <c r="D23" s="17"/>
      <c r="E23" s="10" t="s">
        <v>101</v>
      </c>
      <c r="F23" s="10" t="s">
        <v>102</v>
      </c>
      <c r="G23" s="10" t="s">
        <v>103</v>
      </c>
      <c r="H23" s="11" t="s">
        <v>53</v>
      </c>
      <c r="I23" s="12" t="s">
        <v>54</v>
      </c>
      <c r="J23" s="12" t="s">
        <v>16</v>
      </c>
      <c r="K23" s="28" t="s">
        <v>214</v>
      </c>
      <c r="M23" s="13" t="str">
        <f t="array" ref="M23">I23&amp;"_"&amp;COUNTIF($I$3:I23,I23)</f>
        <v>tôlerie carrossorie penture_6</v>
      </c>
    </row>
    <row r="24" spans="1:13" s="13" customFormat="1" ht="18" customHeight="1" x14ac:dyDescent="0.3">
      <c r="A24" s="16">
        <v>22</v>
      </c>
      <c r="B24" s="7">
        <f t="shared" si="0"/>
        <v>22</v>
      </c>
      <c r="C24" s="8" t="s">
        <v>104</v>
      </c>
      <c r="D24" s="17"/>
      <c r="E24" s="10" t="s">
        <v>29</v>
      </c>
      <c r="F24" s="10" t="s">
        <v>105</v>
      </c>
      <c r="G24" s="10" t="s">
        <v>106</v>
      </c>
      <c r="H24" s="11" t="s">
        <v>53</v>
      </c>
      <c r="I24" s="12" t="s">
        <v>54</v>
      </c>
      <c r="J24" s="12" t="s">
        <v>21</v>
      </c>
      <c r="K24" s="28" t="s">
        <v>213</v>
      </c>
      <c r="M24" s="13" t="str">
        <f t="array" ref="M24">I24&amp;"_"&amp;COUNTIF($I$3:I24,I24)</f>
        <v>tôlerie carrossorie penture_7</v>
      </c>
    </row>
    <row r="25" spans="1:13" s="13" customFormat="1" ht="18" customHeight="1" x14ac:dyDescent="0.3">
      <c r="A25" s="16">
        <v>23</v>
      </c>
      <c r="B25" s="7">
        <f t="shared" si="0"/>
        <v>23</v>
      </c>
      <c r="C25" s="8" t="s">
        <v>107</v>
      </c>
      <c r="D25" s="17"/>
      <c r="E25" s="10" t="s">
        <v>108</v>
      </c>
      <c r="F25" s="10" t="s">
        <v>109</v>
      </c>
      <c r="G25" s="10" t="s">
        <v>110</v>
      </c>
      <c r="H25" s="11" t="s">
        <v>111</v>
      </c>
      <c r="I25" s="12" t="s">
        <v>112</v>
      </c>
      <c r="J25" s="12" t="s">
        <v>21</v>
      </c>
      <c r="K25" s="28" t="s">
        <v>213</v>
      </c>
      <c r="M25" s="13" t="str">
        <f t="array" ref="M25">I25&amp;"_"&amp;COUNTIF($I$3:I25,I25)</f>
        <v>Installateur sanitaire (plombier)_1</v>
      </c>
    </row>
    <row r="26" spans="1:13" s="13" customFormat="1" ht="18" customHeight="1" x14ac:dyDescent="0.3">
      <c r="A26" s="16">
        <v>24</v>
      </c>
      <c r="B26" s="7">
        <f t="shared" si="0"/>
        <v>24</v>
      </c>
      <c r="C26" s="8" t="s">
        <v>113</v>
      </c>
      <c r="D26" s="17"/>
      <c r="E26" s="10" t="s">
        <v>29</v>
      </c>
      <c r="F26" s="10" t="s">
        <v>114</v>
      </c>
      <c r="G26" s="10" t="s">
        <v>115</v>
      </c>
      <c r="H26" s="11" t="s">
        <v>116</v>
      </c>
      <c r="I26" s="12" t="s">
        <v>117</v>
      </c>
      <c r="J26" s="12" t="s">
        <v>16</v>
      </c>
      <c r="K26" s="28" t="s">
        <v>214</v>
      </c>
      <c r="M26" s="13" t="str">
        <f t="array" ref="M26">I26&amp;"_"&amp;COUNTIF($I$3:I26,I26)</f>
        <v>piqueur polyvalant_1</v>
      </c>
    </row>
    <row r="27" spans="1:13" s="13" customFormat="1" ht="18" customHeight="1" x14ac:dyDescent="0.3">
      <c r="A27" s="16">
        <v>25</v>
      </c>
      <c r="B27" s="7">
        <f t="shared" si="0"/>
        <v>25</v>
      </c>
      <c r="C27" s="8" t="s">
        <v>118</v>
      </c>
      <c r="D27" s="17"/>
      <c r="E27" s="10" t="s">
        <v>119</v>
      </c>
      <c r="F27" s="10" t="s">
        <v>120</v>
      </c>
      <c r="G27" s="10" t="s">
        <v>121</v>
      </c>
      <c r="H27" s="11" t="s">
        <v>116</v>
      </c>
      <c r="I27" s="12" t="s">
        <v>117</v>
      </c>
      <c r="J27" s="12" t="s">
        <v>16</v>
      </c>
      <c r="K27" s="28" t="s">
        <v>213</v>
      </c>
      <c r="M27" s="13" t="str">
        <f t="array" ref="M27">I27&amp;"_"&amp;COUNTIF($I$3:I27,I27)</f>
        <v>piqueur polyvalant_2</v>
      </c>
    </row>
    <row r="28" spans="1:13" s="13" customFormat="1" ht="18" customHeight="1" x14ac:dyDescent="0.3">
      <c r="A28" s="16">
        <v>26</v>
      </c>
      <c r="B28" s="7">
        <f t="shared" si="0"/>
        <v>26</v>
      </c>
      <c r="C28" s="8" t="s">
        <v>122</v>
      </c>
      <c r="D28" s="17"/>
      <c r="E28" s="10" t="s">
        <v>123</v>
      </c>
      <c r="F28" s="10" t="s">
        <v>139</v>
      </c>
      <c r="G28" s="10" t="s">
        <v>125</v>
      </c>
      <c r="H28" s="11" t="s">
        <v>116</v>
      </c>
      <c r="I28" s="12" t="s">
        <v>117</v>
      </c>
      <c r="J28" s="12" t="s">
        <v>21</v>
      </c>
      <c r="K28" s="28" t="s">
        <v>213</v>
      </c>
      <c r="M28" s="13" t="str">
        <f t="array" ref="M28">I28&amp;"_"&amp;COUNTIF($I$3:I28,I28)</f>
        <v>piqueur polyvalant_3</v>
      </c>
    </row>
    <row r="29" spans="1:13" s="13" customFormat="1" ht="18" customHeight="1" x14ac:dyDescent="0.3">
      <c r="A29" s="16">
        <v>27</v>
      </c>
      <c r="B29" s="7">
        <f t="shared" si="0"/>
        <v>27</v>
      </c>
      <c r="C29" s="8" t="s">
        <v>126</v>
      </c>
      <c r="D29" s="17"/>
      <c r="E29" s="10" t="s">
        <v>127</v>
      </c>
      <c r="F29" s="10" t="s">
        <v>128</v>
      </c>
      <c r="G29" s="10" t="s">
        <v>129</v>
      </c>
      <c r="H29" s="11" t="s">
        <v>130</v>
      </c>
      <c r="I29" s="12" t="s">
        <v>131</v>
      </c>
      <c r="J29" s="12" t="s">
        <v>16</v>
      </c>
      <c r="K29" s="28" t="s">
        <v>213</v>
      </c>
      <c r="M29" s="13" t="str">
        <f t="array" ref="M29">I29&amp;"_"&amp;COUNTIF($I$3:I29,I29)</f>
        <v>Menuiserie batiment_1</v>
      </c>
    </row>
    <row r="30" spans="1:13" s="13" customFormat="1" ht="18" customHeight="1" x14ac:dyDescent="0.3">
      <c r="A30" s="16">
        <v>28</v>
      </c>
      <c r="B30" s="7">
        <f t="shared" si="0"/>
        <v>28</v>
      </c>
      <c r="C30" s="8" t="s">
        <v>132</v>
      </c>
      <c r="D30" s="17"/>
      <c r="E30" s="10" t="s">
        <v>101</v>
      </c>
      <c r="F30" s="10" t="s">
        <v>133</v>
      </c>
      <c r="G30" s="10" t="s">
        <v>134</v>
      </c>
      <c r="H30" s="11" t="s">
        <v>135</v>
      </c>
      <c r="I30" s="12" t="s">
        <v>136</v>
      </c>
      <c r="J30" s="12" t="s">
        <v>21</v>
      </c>
      <c r="K30" s="28" t="s">
        <v>214</v>
      </c>
      <c r="M30" s="13" t="str">
        <f t="array" ref="M30">I30&amp;"_"&amp;COUNTIF($I$3:I30,I30)</f>
        <v>Couture_1</v>
      </c>
    </row>
    <row r="31" spans="1:13" s="13" customFormat="1" ht="18" customHeight="1" x14ac:dyDescent="0.3">
      <c r="A31" s="16">
        <v>29</v>
      </c>
      <c r="B31" s="7">
        <f t="shared" si="0"/>
        <v>29</v>
      </c>
      <c r="C31" s="8" t="s">
        <v>137</v>
      </c>
      <c r="D31" s="17"/>
      <c r="E31" s="10" t="s">
        <v>138</v>
      </c>
      <c r="F31" s="10" t="s">
        <v>139</v>
      </c>
      <c r="G31" s="10" t="s">
        <v>140</v>
      </c>
      <c r="H31" s="11" t="s">
        <v>130</v>
      </c>
      <c r="I31" s="12" t="s">
        <v>131</v>
      </c>
      <c r="J31" s="12" t="s">
        <v>21</v>
      </c>
      <c r="K31" s="28" t="s">
        <v>214</v>
      </c>
      <c r="M31" s="13" t="str">
        <f t="array" ref="M31">I31&amp;"_"&amp;COUNTIF($I$3:I31,I31)</f>
        <v>Menuiserie batiment_2</v>
      </c>
    </row>
    <row r="32" spans="1:13" s="13" customFormat="1" ht="18" customHeight="1" x14ac:dyDescent="0.3">
      <c r="A32" s="16">
        <v>30</v>
      </c>
      <c r="B32" s="7">
        <f t="shared" si="0"/>
        <v>30</v>
      </c>
      <c r="C32" s="8" t="s">
        <v>141</v>
      </c>
      <c r="D32" s="17"/>
      <c r="E32" s="10" t="s">
        <v>142</v>
      </c>
      <c r="F32" s="10" t="s">
        <v>143</v>
      </c>
      <c r="G32" s="10" t="s">
        <v>144</v>
      </c>
      <c r="H32" s="11" t="s">
        <v>130</v>
      </c>
      <c r="I32" s="12" t="s">
        <v>131</v>
      </c>
      <c r="J32" s="12" t="s">
        <v>16</v>
      </c>
      <c r="K32" s="28" t="s">
        <v>213</v>
      </c>
      <c r="M32" s="13" t="str">
        <f t="array" ref="M32">I32&amp;"_"&amp;COUNTIF($I$3:I32,I32)</f>
        <v>Menuiserie batiment_3</v>
      </c>
    </row>
    <row r="33" spans="1:13" s="13" customFormat="1" ht="18" customHeight="1" x14ac:dyDescent="0.3">
      <c r="A33" s="16">
        <v>31</v>
      </c>
      <c r="B33" s="7">
        <f t="shared" si="0"/>
        <v>31</v>
      </c>
      <c r="C33" s="8" t="s">
        <v>145</v>
      </c>
      <c r="D33" s="17"/>
      <c r="E33" s="10" t="s">
        <v>146</v>
      </c>
      <c r="F33" s="10" t="s">
        <v>147</v>
      </c>
      <c r="G33" s="10" t="s">
        <v>148</v>
      </c>
      <c r="H33" s="11" t="s">
        <v>130</v>
      </c>
      <c r="I33" s="12" t="s">
        <v>131</v>
      </c>
      <c r="J33" s="12" t="s">
        <v>21</v>
      </c>
      <c r="K33" s="28" t="s">
        <v>214</v>
      </c>
      <c r="M33" s="13" t="str">
        <f t="array" ref="M33">I33&amp;"_"&amp;COUNTIF($I$3:I33,I33)</f>
        <v>Menuiserie batiment_4</v>
      </c>
    </row>
    <row r="34" spans="1:13" s="13" customFormat="1" ht="18" customHeight="1" x14ac:dyDescent="0.3">
      <c r="A34" s="16">
        <v>32</v>
      </c>
      <c r="B34" s="7">
        <f t="shared" si="0"/>
        <v>32</v>
      </c>
      <c r="C34" s="8" t="s">
        <v>149</v>
      </c>
      <c r="D34" s="17"/>
      <c r="E34" s="10" t="s">
        <v>150</v>
      </c>
      <c r="F34" s="10" t="s">
        <v>151</v>
      </c>
      <c r="G34" s="10" t="s">
        <v>152</v>
      </c>
      <c r="H34" s="11" t="s">
        <v>130</v>
      </c>
      <c r="I34" s="12" t="s">
        <v>131</v>
      </c>
      <c r="J34" s="12" t="s">
        <v>21</v>
      </c>
      <c r="K34" s="28" t="s">
        <v>213</v>
      </c>
      <c r="M34" s="13" t="str">
        <f t="array" ref="M34">I34&amp;"_"&amp;COUNTIF($I$3:I34,I34)</f>
        <v>Menuiserie batiment_5</v>
      </c>
    </row>
    <row r="35" spans="1:13" s="13" customFormat="1" ht="18" customHeight="1" x14ac:dyDescent="0.3">
      <c r="A35" s="16">
        <v>33</v>
      </c>
      <c r="B35" s="7">
        <f t="shared" si="0"/>
        <v>33</v>
      </c>
      <c r="C35" s="8" t="s">
        <v>153</v>
      </c>
      <c r="D35" s="17"/>
      <c r="E35" s="10" t="s">
        <v>154</v>
      </c>
      <c r="F35" s="10" t="s">
        <v>155</v>
      </c>
      <c r="G35" s="10" t="s">
        <v>156</v>
      </c>
      <c r="H35" s="11" t="s">
        <v>130</v>
      </c>
      <c r="I35" s="12" t="s">
        <v>131</v>
      </c>
      <c r="J35" s="12" t="s">
        <v>16</v>
      </c>
      <c r="K35" s="28" t="s">
        <v>213</v>
      </c>
      <c r="M35" s="13" t="str">
        <f t="array" ref="M35">I35&amp;"_"&amp;COUNTIF($I$3:I35,I35)</f>
        <v>Menuiserie batiment_6</v>
      </c>
    </row>
    <row r="36" spans="1:13" s="13" customFormat="1" ht="18" customHeight="1" x14ac:dyDescent="0.3">
      <c r="A36" s="16">
        <v>34</v>
      </c>
      <c r="B36" s="7">
        <f t="shared" si="0"/>
        <v>34</v>
      </c>
      <c r="C36" s="8" t="s">
        <v>157</v>
      </c>
      <c r="D36" s="17"/>
      <c r="E36" s="10" t="s">
        <v>158</v>
      </c>
      <c r="F36" s="10" t="s">
        <v>159</v>
      </c>
      <c r="G36" s="10" t="s">
        <v>160</v>
      </c>
      <c r="H36" s="11" t="s">
        <v>63</v>
      </c>
      <c r="I36" s="12" t="s">
        <v>64</v>
      </c>
      <c r="J36" s="12" t="s">
        <v>21</v>
      </c>
      <c r="K36" s="28" t="s">
        <v>214</v>
      </c>
      <c r="M36" s="13" t="str">
        <f t="array" ref="M36">I36&amp;"_"&amp;COUNTIF($I$3:I36,I36)</f>
        <v>peinture vitrerie_6</v>
      </c>
    </row>
    <row r="37" spans="1:13" s="13" customFormat="1" ht="18" customHeight="1" x14ac:dyDescent="0.3">
      <c r="A37" s="16">
        <v>35</v>
      </c>
      <c r="B37" s="7">
        <f t="shared" si="0"/>
        <v>35</v>
      </c>
      <c r="C37" s="8" t="s">
        <v>161</v>
      </c>
      <c r="D37" s="17"/>
      <c r="E37" s="10" t="s">
        <v>162</v>
      </c>
      <c r="F37" s="10" t="s">
        <v>163</v>
      </c>
      <c r="G37" s="10" t="s">
        <v>164</v>
      </c>
      <c r="H37" s="11" t="s">
        <v>63</v>
      </c>
      <c r="I37" s="12" t="s">
        <v>64</v>
      </c>
      <c r="J37" s="12" t="s">
        <v>16</v>
      </c>
      <c r="K37" s="28" t="s">
        <v>213</v>
      </c>
      <c r="M37" s="13" t="str">
        <f t="array" ref="M37">I37&amp;"_"&amp;COUNTIF($I$3:I37,I37)</f>
        <v>peinture vitrerie_7</v>
      </c>
    </row>
    <row r="38" spans="1:13" s="13" customFormat="1" ht="18" customHeight="1" x14ac:dyDescent="0.3">
      <c r="A38" s="16">
        <v>36</v>
      </c>
      <c r="B38" s="7">
        <f t="shared" si="0"/>
        <v>36</v>
      </c>
      <c r="C38" s="8" t="s">
        <v>165</v>
      </c>
      <c r="D38" s="17"/>
      <c r="E38" s="10" t="s">
        <v>166</v>
      </c>
      <c r="F38" s="10" t="s">
        <v>167</v>
      </c>
      <c r="G38" s="10" t="s">
        <v>168</v>
      </c>
      <c r="H38" s="11" t="s">
        <v>53</v>
      </c>
      <c r="I38" s="12" t="s">
        <v>54</v>
      </c>
      <c r="J38" s="12" t="s">
        <v>21</v>
      </c>
      <c r="K38" s="28" t="s">
        <v>214</v>
      </c>
      <c r="M38" s="13" t="str">
        <f t="array" ref="M38">I38&amp;"_"&amp;COUNTIF($I$3:I38,I38)</f>
        <v>tôlerie carrossorie penture_8</v>
      </c>
    </row>
    <row r="39" spans="1:13" s="13" customFormat="1" ht="18" customHeight="1" x14ac:dyDescent="0.3">
      <c r="A39" s="16">
        <v>37</v>
      </c>
      <c r="B39" s="7">
        <f t="shared" si="0"/>
        <v>37</v>
      </c>
      <c r="C39" s="8" t="s">
        <v>169</v>
      </c>
      <c r="D39" s="17"/>
      <c r="E39" s="10" t="s">
        <v>170</v>
      </c>
      <c r="F39" s="10" t="s">
        <v>171</v>
      </c>
      <c r="G39" s="10" t="s">
        <v>172</v>
      </c>
      <c r="H39" s="11" t="s">
        <v>53</v>
      </c>
      <c r="I39" s="12" t="s">
        <v>54</v>
      </c>
      <c r="J39" s="12" t="s">
        <v>16</v>
      </c>
      <c r="K39" s="28" t="s">
        <v>214</v>
      </c>
      <c r="M39" s="13" t="str">
        <f t="array" ref="M39">I39&amp;"_"&amp;COUNTIF($I$3:I39,I39)</f>
        <v>tôlerie carrossorie penture_9</v>
      </c>
    </row>
    <row r="40" spans="1:13" s="13" customFormat="1" ht="18" customHeight="1" x14ac:dyDescent="0.3">
      <c r="A40" s="16">
        <v>38</v>
      </c>
      <c r="B40" s="7">
        <f t="shared" si="0"/>
        <v>38</v>
      </c>
      <c r="C40" s="8" t="s">
        <v>173</v>
      </c>
      <c r="D40" s="17"/>
      <c r="E40" s="10" t="s">
        <v>174</v>
      </c>
      <c r="F40" s="10" t="s">
        <v>175</v>
      </c>
      <c r="G40" s="10" t="s">
        <v>176</v>
      </c>
      <c r="H40" s="11" t="s">
        <v>177</v>
      </c>
      <c r="I40" s="12" t="s">
        <v>178</v>
      </c>
      <c r="J40" s="12" t="s">
        <v>21</v>
      </c>
      <c r="K40" s="28" t="s">
        <v>213</v>
      </c>
      <c r="M40" s="13" t="str">
        <f t="array" ref="M40">I40&amp;"_"&amp;COUNTIF($I$3:I40,I40)</f>
        <v>Serrurerie_1</v>
      </c>
    </row>
    <row r="41" spans="1:13" s="13" customFormat="1" ht="18" customHeight="1" x14ac:dyDescent="0.3">
      <c r="A41" s="16">
        <v>39</v>
      </c>
      <c r="B41" s="7">
        <f t="shared" si="0"/>
        <v>39</v>
      </c>
      <c r="C41" s="8" t="s">
        <v>179</v>
      </c>
      <c r="D41" s="17"/>
      <c r="E41" s="10" t="s">
        <v>180</v>
      </c>
      <c r="F41" s="10" t="s">
        <v>181</v>
      </c>
      <c r="G41" s="10" t="s">
        <v>182</v>
      </c>
      <c r="H41" s="11" t="s">
        <v>183</v>
      </c>
      <c r="I41" s="12" t="s">
        <v>184</v>
      </c>
      <c r="J41" s="12" t="s">
        <v>21</v>
      </c>
      <c r="K41" s="28" t="s">
        <v>214</v>
      </c>
      <c r="M41" s="13" t="str">
        <f t="array" ref="M41">I41&amp;"_"&amp;COUNTIF($I$3:I41,I41)</f>
        <v>Patisserie_1</v>
      </c>
    </row>
    <row r="42" spans="1:13" s="13" customFormat="1" ht="18" customHeight="1" x14ac:dyDescent="0.3">
      <c r="A42" s="16">
        <v>40</v>
      </c>
      <c r="B42" s="7">
        <f t="shared" si="0"/>
        <v>40</v>
      </c>
      <c r="C42" s="8" t="s">
        <v>185</v>
      </c>
      <c r="D42" s="17"/>
      <c r="E42" s="10" t="s">
        <v>186</v>
      </c>
      <c r="F42" s="10" t="s">
        <v>187</v>
      </c>
      <c r="G42" s="10" t="s">
        <v>188</v>
      </c>
      <c r="H42" s="11" t="s">
        <v>189</v>
      </c>
      <c r="I42" s="12" t="s">
        <v>190</v>
      </c>
      <c r="J42" s="12" t="s">
        <v>16</v>
      </c>
      <c r="K42" s="28" t="s">
        <v>213</v>
      </c>
      <c r="M42" s="13" t="str">
        <f t="array" ref="M42">I42&amp;"_"&amp;COUNTIF($I$3:I42,I42)</f>
        <v>Affutage_1</v>
      </c>
    </row>
    <row r="43" spans="1:13" s="13" customFormat="1" ht="18" customHeight="1" x14ac:dyDescent="0.3">
      <c r="A43" s="16">
        <v>41</v>
      </c>
      <c r="B43" s="7">
        <f t="shared" si="0"/>
        <v>41</v>
      </c>
      <c r="C43" s="8" t="s">
        <v>191</v>
      </c>
      <c r="D43" s="17"/>
      <c r="E43" s="10" t="s">
        <v>192</v>
      </c>
      <c r="F43" s="10" t="s">
        <v>193</v>
      </c>
      <c r="G43" s="10" t="s">
        <v>194</v>
      </c>
      <c r="H43" s="11" t="s">
        <v>183</v>
      </c>
      <c r="I43" s="12" t="s">
        <v>184</v>
      </c>
      <c r="J43" s="12" t="s">
        <v>21</v>
      </c>
      <c r="K43" s="28" t="s">
        <v>214</v>
      </c>
      <c r="M43" s="13" t="str">
        <f t="array" ref="M43">I43&amp;"_"&amp;COUNTIF($I$3:I43,I43)</f>
        <v>Patisserie_2</v>
      </c>
    </row>
    <row r="44" spans="1:13" s="13" customFormat="1" ht="18" customHeight="1" x14ac:dyDescent="0.3">
      <c r="A44" s="16">
        <v>42</v>
      </c>
      <c r="B44" s="7">
        <f t="shared" si="0"/>
        <v>42</v>
      </c>
      <c r="C44" s="8" t="s">
        <v>195</v>
      </c>
      <c r="D44" s="17"/>
      <c r="E44" s="10" t="s">
        <v>196</v>
      </c>
      <c r="F44" s="10" t="s">
        <v>197</v>
      </c>
      <c r="G44" s="10" t="s">
        <v>198</v>
      </c>
      <c r="H44" s="11" t="s">
        <v>199</v>
      </c>
      <c r="I44" s="12" t="s">
        <v>200</v>
      </c>
      <c r="J44" s="12" t="s">
        <v>16</v>
      </c>
      <c r="K44" s="28" t="s">
        <v>214</v>
      </c>
      <c r="M44" s="13" t="str">
        <f t="array" ref="M44">I44&amp;"_"&amp;COUNTIF($I$3:I44,I44)</f>
        <v>Installation sanitaire et gaz_1</v>
      </c>
    </row>
    <row r="45" spans="1:13" s="13" customFormat="1" ht="18" customHeight="1" x14ac:dyDescent="0.3">
      <c r="A45" s="16">
        <v>43</v>
      </c>
      <c r="B45" s="7">
        <f t="shared" si="0"/>
        <v>43</v>
      </c>
      <c r="C45" s="8" t="s">
        <v>201</v>
      </c>
      <c r="D45" s="17"/>
      <c r="E45" s="10" t="s">
        <v>202</v>
      </c>
      <c r="F45" s="10" t="s">
        <v>203</v>
      </c>
      <c r="G45" s="10" t="s">
        <v>204</v>
      </c>
      <c r="H45" s="11" t="s">
        <v>199</v>
      </c>
      <c r="I45" s="12" t="s">
        <v>200</v>
      </c>
      <c r="J45" s="12" t="s">
        <v>16</v>
      </c>
      <c r="K45" s="28" t="s">
        <v>213</v>
      </c>
      <c r="M45" s="13" t="str">
        <f t="array" ref="M45">I45&amp;"_"&amp;COUNTIF($I$3:I45,I45)</f>
        <v>Installation sanitaire et gaz_2</v>
      </c>
    </row>
    <row r="46" spans="1:13" s="13" customFormat="1" ht="18" customHeight="1" x14ac:dyDescent="0.3">
      <c r="A46" s="18">
        <v>44</v>
      </c>
      <c r="B46" s="7">
        <f t="shared" si="0"/>
        <v>44</v>
      </c>
      <c r="C46" s="8" t="s">
        <v>205</v>
      </c>
      <c r="D46" s="17"/>
      <c r="E46" s="10" t="s">
        <v>206</v>
      </c>
      <c r="F46" s="10" t="s">
        <v>207</v>
      </c>
      <c r="G46" s="10" t="s">
        <v>208</v>
      </c>
      <c r="H46" s="11" t="s">
        <v>209</v>
      </c>
      <c r="I46" s="12" t="s">
        <v>210</v>
      </c>
      <c r="J46" s="12" t="s">
        <v>16</v>
      </c>
      <c r="K46" s="28" t="s">
        <v>213</v>
      </c>
      <c r="M46" s="13" t="str">
        <f t="array" ref="M46">I46&amp;"_"&amp;COUNTIF($I$3:I46,I46)</f>
        <v>Electricité batiment_1</v>
      </c>
    </row>
    <row r="47" spans="1:13" ht="18.75" x14ac:dyDescent="0.3">
      <c r="B47" s="7">
        <f t="shared" si="0"/>
        <v>45</v>
      </c>
      <c r="C47" s="8" t="s">
        <v>100</v>
      </c>
      <c r="E47" s="10" t="s">
        <v>159</v>
      </c>
      <c r="F47" s="10" t="s">
        <v>187</v>
      </c>
      <c r="G47" s="10" t="s">
        <v>219</v>
      </c>
      <c r="H47" s="11" t="s">
        <v>209</v>
      </c>
      <c r="I47" s="12" t="s">
        <v>210</v>
      </c>
      <c r="J47" s="12" t="s">
        <v>16</v>
      </c>
      <c r="K47" s="28" t="s">
        <v>213</v>
      </c>
    </row>
    <row r="48" spans="1:13" ht="18.75" x14ac:dyDescent="0.3">
      <c r="B48" s="7">
        <f t="shared" si="0"/>
        <v>46</v>
      </c>
      <c r="C48" s="8" t="s">
        <v>226</v>
      </c>
      <c r="E48" s="10" t="s">
        <v>139</v>
      </c>
      <c r="F48" s="10" t="s">
        <v>193</v>
      </c>
      <c r="G48" s="10" t="s">
        <v>220</v>
      </c>
      <c r="H48" s="11" t="s">
        <v>130</v>
      </c>
      <c r="I48" s="12" t="s">
        <v>131</v>
      </c>
      <c r="J48" s="12" t="s">
        <v>16</v>
      </c>
      <c r="K48" s="28" t="s">
        <v>214</v>
      </c>
    </row>
    <row r="49" spans="2:11" ht="18.75" x14ac:dyDescent="0.3">
      <c r="B49" s="7">
        <f t="shared" si="0"/>
        <v>47</v>
      </c>
      <c r="C49" s="8" t="s">
        <v>227</v>
      </c>
      <c r="E49" s="10" t="s">
        <v>124</v>
      </c>
      <c r="F49" s="10" t="s">
        <v>197</v>
      </c>
      <c r="G49" s="10" t="s">
        <v>221</v>
      </c>
      <c r="H49" s="11" t="s">
        <v>199</v>
      </c>
      <c r="I49" s="12" t="s">
        <v>200</v>
      </c>
      <c r="J49" s="12" t="s">
        <v>21</v>
      </c>
      <c r="K49" s="28" t="s">
        <v>214</v>
      </c>
    </row>
    <row r="50" spans="2:11" ht="18.75" x14ac:dyDescent="0.3">
      <c r="B50" s="7">
        <f t="shared" si="0"/>
        <v>48</v>
      </c>
      <c r="C50" s="8" t="s">
        <v>228</v>
      </c>
      <c r="E50" s="10" t="s">
        <v>187</v>
      </c>
      <c r="F50" s="10" t="s">
        <v>166</v>
      </c>
      <c r="G50" s="10" t="s">
        <v>222</v>
      </c>
      <c r="H50" s="11" t="s">
        <v>53</v>
      </c>
      <c r="I50" s="12" t="s">
        <v>54</v>
      </c>
      <c r="J50" s="12" t="s">
        <v>21</v>
      </c>
      <c r="K50" s="28" t="s">
        <v>214</v>
      </c>
    </row>
    <row r="51" spans="2:11" ht="18.75" x14ac:dyDescent="0.3">
      <c r="B51" s="7">
        <f t="shared" si="0"/>
        <v>49</v>
      </c>
      <c r="C51" s="8" t="s">
        <v>229</v>
      </c>
      <c r="E51" s="10" t="s">
        <v>207</v>
      </c>
      <c r="F51" s="10" t="s">
        <v>196</v>
      </c>
      <c r="G51" s="10" t="s">
        <v>223</v>
      </c>
      <c r="H51" s="11" t="s">
        <v>130</v>
      </c>
      <c r="I51" s="12" t="s">
        <v>131</v>
      </c>
      <c r="J51" s="12" t="s">
        <v>16</v>
      </c>
      <c r="K51" s="28" t="s">
        <v>213</v>
      </c>
    </row>
    <row r="52" spans="2:11" ht="18.75" x14ac:dyDescent="0.3">
      <c r="B52" s="7">
        <f t="shared" si="0"/>
        <v>50</v>
      </c>
      <c r="C52" s="8" t="s">
        <v>230</v>
      </c>
      <c r="E52" s="10" t="s">
        <v>151</v>
      </c>
      <c r="F52" s="10" t="s">
        <v>180</v>
      </c>
      <c r="G52" s="10" t="s">
        <v>224</v>
      </c>
      <c r="H52" s="11" t="s">
        <v>209</v>
      </c>
      <c r="I52" s="12" t="s">
        <v>210</v>
      </c>
      <c r="J52" s="12" t="s">
        <v>16</v>
      </c>
      <c r="K52" s="28" t="s">
        <v>214</v>
      </c>
    </row>
    <row r="53" spans="2:11" ht="18.75" x14ac:dyDescent="0.3">
      <c r="B53" s="7">
        <f t="shared" si="0"/>
        <v>51</v>
      </c>
      <c r="C53" s="8" t="s">
        <v>231</v>
      </c>
      <c r="E53" s="10" t="s">
        <v>197</v>
      </c>
      <c r="F53" s="10" t="s">
        <v>202</v>
      </c>
      <c r="G53" s="10" t="s">
        <v>225</v>
      </c>
      <c r="H53" s="11" t="s">
        <v>116</v>
      </c>
      <c r="I53" s="12" t="s">
        <v>117</v>
      </c>
      <c r="J53" s="12" t="s">
        <v>16</v>
      </c>
      <c r="K53" s="28" t="s">
        <v>214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'[1]liste des branches'!#REF!</xm:f>
          </x14:formula1>
          <xm:sqref>J3:J53</xm:sqref>
        </x14:dataValidation>
        <x14:dataValidation type="list" allowBlank="1" showInputMessage="1" showErrorMessage="1">
          <x14:formula1>
            <xm:f>'[1]liste des branches'!#REF!</xm:f>
          </x14:formula1>
          <xm:sqref>D3:D11 H3:H53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5"/>
  <sheetViews>
    <sheetView tabSelected="1" workbookViewId="0">
      <selection activeCell="D4" sqref="D4:F4"/>
    </sheetView>
  </sheetViews>
  <sheetFormatPr baseColWidth="10" defaultRowHeight="15.75" x14ac:dyDescent="0.25"/>
  <cols>
    <col min="1" max="1" width="6.7109375" style="3" customWidth="1"/>
    <col min="2" max="2" width="14.7109375" style="3" customWidth="1"/>
    <col min="3" max="3" width="11.42578125" style="3"/>
    <col min="4" max="4" width="17.85546875" style="3" customWidth="1"/>
    <col min="5" max="6" width="11.42578125" style="3"/>
    <col min="7" max="7" width="31.7109375" style="3" customWidth="1"/>
    <col min="8" max="16384" width="11.42578125" style="3"/>
  </cols>
  <sheetData>
    <row r="1" spans="1:8" s="5" customFormat="1" x14ac:dyDescent="0.25"/>
    <row r="2" spans="1:8" s="5" customFormat="1" x14ac:dyDescent="0.25"/>
    <row r="3" spans="1:8" s="5" customFormat="1" x14ac:dyDescent="0.25">
      <c r="C3" s="35" t="s">
        <v>217</v>
      </c>
      <c r="D3" s="34" t="s">
        <v>212</v>
      </c>
      <c r="E3" s="34"/>
      <c r="F3" s="34"/>
    </row>
    <row r="4" spans="1:8" s="5" customFormat="1" x14ac:dyDescent="0.25">
      <c r="C4" s="39" t="s">
        <v>216</v>
      </c>
      <c r="D4" s="36" t="s">
        <v>64</v>
      </c>
      <c r="E4" s="37"/>
      <c r="F4" s="38"/>
    </row>
    <row r="5" spans="1:8" s="5" customFormat="1" x14ac:dyDescent="0.25"/>
    <row r="6" spans="1:8" s="5" customFormat="1" x14ac:dyDescent="0.25"/>
    <row r="7" spans="1:8" s="5" customFormat="1" ht="25.5" x14ac:dyDescent="0.25">
      <c r="A7" s="29"/>
      <c r="B7" s="30" t="s">
        <v>1</v>
      </c>
      <c r="C7" s="29" t="s">
        <v>3</v>
      </c>
      <c r="D7" s="29" t="s">
        <v>4</v>
      </c>
      <c r="E7" s="29" t="s">
        <v>5</v>
      </c>
      <c r="F7" s="29" t="s">
        <v>6</v>
      </c>
      <c r="G7" s="29" t="s">
        <v>7</v>
      </c>
      <c r="H7" s="29" t="s">
        <v>8</v>
      </c>
    </row>
    <row r="8" spans="1:8" s="5" customFormat="1" x14ac:dyDescent="0.25">
      <c r="A8" s="27">
        <f t="array" ref="A8">IF(B8="","",TEXT(ROW()-2,"000")*1)</f>
        <v>6</v>
      </c>
      <c r="B8" s="27" t="str">
        <f t="array" ref="B8">IF(COUNTIF(inscription!$M$3:$M$775,"*"&amp;$D$4&amp;"*")&lt;ROW()-7,"",INDEX(inscription!$C$3:$C$775,MATCH($D$4&amp;"_"&amp;ROW()-7,inscription!$M$3:$M$775,0)))</f>
        <v>0066 1 16 A</v>
      </c>
      <c r="C8" s="27" t="str">
        <f t="array" ref="C8">IF(COUNTIF(inscription!$M$3:$M$775,"*"&amp;$D$4&amp;"*")&lt;ROW()-7,"",INDEX(inscription!$E$3:$E$775,MATCH($D$4&amp;"_"&amp;ROW()-7,inscription!$M$3:$M$775,0)))</f>
        <v xml:space="preserve">René </v>
      </c>
      <c r="D8" s="27" t="str">
        <f t="array" ref="D8">IF(COUNTIF(inscription!$M$3:$M$775,"*"&amp;$D$4&amp;"*")&lt;ROW()-7,"",INDEX(inscription!$F$3:$F$775,MATCH($D$4&amp;"_"&amp;ROW()-7,inscription!$M$3:$M$775,0)))</f>
        <v>Alpsteg</v>
      </c>
      <c r="E8" s="27" t="str">
        <f t="array" ref="E8">IF(COUNTIF(inscription!$M$3:$M$775,"*"&amp;$D$4&amp;"*")&lt;ROW()-7,"",INDEX(inscription!$G$3:$G$775,MATCH($D$4&amp;"_"&amp;ROW()-7,inscription!$M$3:$M$775,0)))</f>
        <v>MLKJ157</v>
      </c>
      <c r="F8" s="27" t="str">
        <f t="array" ref="F8">IF(COUNTIF(inscription!$M$3:$M$775,"*"&amp;$D$4&amp;"*")&lt;ROW()-7,"",INDEX(inscription!$H$3:$H$775,MATCH($D$4&amp;"_"&amp;ROW()-7,inscription!$M$3:$M$775,0)))</f>
        <v>MES1202</v>
      </c>
      <c r="G8" s="27" t="str">
        <f t="array" ref="G8">IF(COUNTIF(inscription!$M$3:$M$775,"*"&amp;$D$4&amp;"*")&lt;ROW()-7,"",INDEX(inscription!$I$3:$I$775,MATCH($D$4&amp;"_"&amp;ROW()-7,inscription!$M$3:$M$775,0)))</f>
        <v>peinture vitrerie</v>
      </c>
      <c r="H8" s="27" t="str">
        <f t="array" ref="H8">IF(COUNTIF(inscription!$M$3:$M$775,"*"&amp;$D$4&amp;"*")&lt;ROW()-7,"",INDEX(inscription!$J$3:$J$775,MATCH($D$4&amp;"_"&amp;ROW()-7,inscription!$M$3:$M$775,0)))</f>
        <v>garçon</v>
      </c>
    </row>
    <row r="9" spans="1:8" s="5" customFormat="1" x14ac:dyDescent="0.25">
      <c r="A9" s="27"/>
      <c r="B9" s="27" t="str">
        <f t="array" ref="B9">IF(COUNTIF(inscription!$M$3:$M$775,"*"&amp;$D$4&amp;"*")&lt;ROW()-7,"",INDEX(inscription!$C$3:$C$775,MATCH($D$4&amp;"_"&amp;ROW()-7,inscription!$M$3:$M$775,0)))</f>
        <v>0050 1 16 A</v>
      </c>
      <c r="C9" s="27" t="str">
        <f t="array" ref="C9">IF(COUNTIF(inscription!$M$3:$M$775,"*"&amp;$D$4&amp;"*")&lt;ROW()-7,"",INDEX(inscription!$E$3:$E$775,MATCH($D$4&amp;"_"&amp;ROW()-7,inscription!$M$3:$M$775,0)))</f>
        <v xml:space="preserve">Loïc </v>
      </c>
      <c r="D9" s="27" t="str">
        <f t="array" ref="D9">IF(COUNTIF(inscription!$M$3:$M$775,"*"&amp;$D$4&amp;"*")&lt;ROW()-7,"",INDEX(inscription!$F$3:$F$775,MATCH($D$4&amp;"_"&amp;ROW()-7,inscription!$M$3:$M$775,0)))</f>
        <v>Amisse</v>
      </c>
      <c r="E9" s="27" t="str">
        <f t="array" ref="E9">IF(COUNTIF(inscription!$M$3:$M$775,"*"&amp;$D$4&amp;"*")&lt;ROW()-7,"",INDEX(inscription!$G$3:$G$775,MATCH($D$4&amp;"_"&amp;ROW()-7,inscription!$M$3:$M$775,0)))</f>
        <v>MLKJ159</v>
      </c>
      <c r="F9" s="27" t="str">
        <f t="array" ref="F9">IF(COUNTIF(inscription!$M$3:$M$775,"*"&amp;$D$4&amp;"*")&lt;ROW()-7,"",INDEX(inscription!$H$3:$H$775,MATCH($D$4&amp;"_"&amp;ROW()-7,inscription!$M$3:$M$775,0)))</f>
        <v>MES1202</v>
      </c>
      <c r="G9" s="27" t="str">
        <f t="array" ref="G9">IF(COUNTIF(inscription!$M$3:$M$775,"*"&amp;$D$4&amp;"*")&lt;ROW()-7,"",INDEX(inscription!$I$3:$I$775,MATCH($D$4&amp;"_"&amp;ROW()-7,inscription!$M$3:$M$775,0)))</f>
        <v>peinture vitrerie</v>
      </c>
      <c r="H9" s="27" t="str">
        <f t="array" ref="H9">IF(COUNTIF(inscription!$M$3:$M$775,"*"&amp;$D$4&amp;"*")&lt;ROW()-7,"",INDEX(inscription!$J$3:$J$775,MATCH($D$4&amp;"_"&amp;ROW()-7,inscription!$M$3:$M$775,0)))</f>
        <v>fille</v>
      </c>
    </row>
    <row r="10" spans="1:8" s="5" customFormat="1" x14ac:dyDescent="0.25">
      <c r="A10" s="27"/>
      <c r="B10" s="27" t="str">
        <f t="array" ref="B10">IF(COUNTIF(inscription!$M$3:$M$775,"*"&amp;$D$4&amp;"*")&lt;ROW()-7,"",INDEX(inscription!$C$3:$C$775,MATCH($D$4&amp;"_"&amp;ROW()-7,inscription!$M$3:$M$775,0)))</f>
        <v>0078 1 16 A</v>
      </c>
      <c r="C10" s="27" t="str">
        <f t="array" ref="C10">IF(COUNTIF(inscription!$M$3:$M$775,"*"&amp;$D$4&amp;"*")&lt;ROW()-7,"",INDEX(inscription!$E$3:$E$775,MATCH($D$4&amp;"_"&amp;ROW()-7,inscription!$M$3:$M$775,0)))</f>
        <v xml:space="preserve">Manuel </v>
      </c>
      <c r="D10" s="27" t="str">
        <f t="array" ref="D10">IF(COUNTIF(inscription!$M$3:$M$775,"*"&amp;$D$4&amp;"*")&lt;ROW()-7,"",INDEX(inscription!$F$3:$F$775,MATCH($D$4&amp;"_"&amp;ROW()-7,inscription!$M$3:$M$775,0)))</f>
        <v>Amoros</v>
      </c>
      <c r="E10" s="27" t="str">
        <f t="array" ref="E10">IF(COUNTIF(inscription!$M$3:$M$775,"*"&amp;$D$4&amp;"*")&lt;ROW()-7,"",INDEX(inscription!$G$3:$G$775,MATCH($D$4&amp;"_"&amp;ROW()-7,inscription!$M$3:$M$775,0)))</f>
        <v>MLKJ160</v>
      </c>
      <c r="F10" s="27" t="str">
        <f t="array" ref="F10">IF(COUNTIF(inscription!$M$3:$M$775,"*"&amp;$D$4&amp;"*")&lt;ROW()-7,"",INDEX(inscription!$H$3:$H$775,MATCH($D$4&amp;"_"&amp;ROW()-7,inscription!$M$3:$M$775,0)))</f>
        <v>MES1202</v>
      </c>
      <c r="G10" s="27" t="str">
        <f t="array" ref="G10">IF(COUNTIF(inscription!$M$3:$M$775,"*"&amp;$D$4&amp;"*")&lt;ROW()-7,"",INDEX(inscription!$I$3:$I$775,MATCH($D$4&amp;"_"&amp;ROW()-7,inscription!$M$3:$M$775,0)))</f>
        <v>peinture vitrerie</v>
      </c>
      <c r="H10" s="27" t="str">
        <f t="array" ref="H10">IF(COUNTIF(inscription!$M$3:$M$775,"*"&amp;$D$4&amp;"*")&lt;ROW()-7,"",INDEX(inscription!$J$3:$J$775,MATCH($D$4&amp;"_"&amp;ROW()-7,inscription!$M$3:$M$775,0)))</f>
        <v>fille</v>
      </c>
    </row>
    <row r="11" spans="1:8" s="5" customFormat="1" x14ac:dyDescent="0.25">
      <c r="A11" s="27"/>
      <c r="B11" s="27" t="str">
        <f t="array" ref="B11">IF(COUNTIF(inscription!$M$3:$M$775,"*"&amp;$D$4&amp;"*")&lt;ROW()-7,"",INDEX(inscription!$C$3:$C$775,MATCH($D$4&amp;"_"&amp;ROW()-7,inscription!$M$3:$M$775,0)))</f>
        <v>0149 1 16 A</v>
      </c>
      <c r="C11" s="27" t="str">
        <f t="array" ref="C11">IF(COUNTIF(inscription!$M$3:$M$775,"*"&amp;$D$4&amp;"*")&lt;ROW()-7,"",INDEX(inscription!$E$3:$E$775,MATCH($D$4&amp;"_"&amp;ROW()-7,inscription!$M$3:$M$775,0)))</f>
        <v xml:space="preserve">Manuel </v>
      </c>
      <c r="D11" s="27" t="str">
        <f t="array" ref="D11">IF(COUNTIF(inscription!$M$3:$M$775,"*"&amp;$D$4&amp;"*")&lt;ROW()-7,"",INDEX(inscription!$F$3:$F$775,MATCH($D$4&amp;"_"&amp;ROW()-7,inscription!$M$3:$M$775,0)))</f>
        <v>Anatol</v>
      </c>
      <c r="E11" s="27" t="str">
        <f t="array" ref="E11">IF(COUNTIF(inscription!$M$3:$M$775,"*"&amp;$D$4&amp;"*")&lt;ROW()-7,"",INDEX(inscription!$G$3:$G$775,MATCH($D$4&amp;"_"&amp;ROW()-7,inscription!$M$3:$M$775,0)))</f>
        <v>MLKJ161</v>
      </c>
      <c r="F11" s="27" t="str">
        <f t="array" ref="F11">IF(COUNTIF(inscription!$M$3:$M$775,"*"&amp;$D$4&amp;"*")&lt;ROW()-7,"",INDEX(inscription!$H$3:$H$775,MATCH($D$4&amp;"_"&amp;ROW()-7,inscription!$M$3:$M$775,0)))</f>
        <v>MES1202</v>
      </c>
      <c r="G11" s="27" t="str">
        <f t="array" ref="G11">IF(COUNTIF(inscription!$M$3:$M$775,"*"&amp;$D$4&amp;"*")&lt;ROW()-7,"",INDEX(inscription!$I$3:$I$775,MATCH($D$4&amp;"_"&amp;ROW()-7,inscription!$M$3:$M$775,0)))</f>
        <v>peinture vitrerie</v>
      </c>
      <c r="H11" s="27" t="str">
        <f t="array" ref="H11">IF(COUNTIF(inscription!$M$3:$M$775,"*"&amp;$D$4&amp;"*")&lt;ROW()-7,"",INDEX(inscription!$J$3:$J$775,MATCH($D$4&amp;"_"&amp;ROW()-7,inscription!$M$3:$M$775,0)))</f>
        <v>garçon</v>
      </c>
    </row>
    <row r="12" spans="1:8" s="5" customFormat="1" x14ac:dyDescent="0.25">
      <c r="A12" s="27"/>
      <c r="B12" s="27" t="str">
        <f t="array" ref="B12">IF(COUNTIF(inscription!$M$3:$M$775,"*"&amp;$D$4&amp;"*")&lt;ROW()-7,"",INDEX(inscription!$C$3:$C$775,MATCH($D$4&amp;"_"&amp;ROW()-7,inscription!$M$3:$M$775,0)))</f>
        <v>0208 1 16 A</v>
      </c>
      <c r="C12" s="27" t="str">
        <f t="array" ref="C12">IF(COUNTIF(inscription!$M$3:$M$775,"*"&amp;$D$4&amp;"*")&lt;ROW()-7,"",INDEX(inscription!$E$3:$E$775,MATCH($D$4&amp;"_"&amp;ROW()-7,inscription!$M$3:$M$775,0)))</f>
        <v xml:space="preserve">Jocelyn </v>
      </c>
      <c r="D12" s="27" t="str">
        <f t="array" ref="D12">IF(COUNTIF(inscription!$M$3:$M$775,"*"&amp;$D$4&amp;"*")&lt;ROW()-7,"",INDEX(inscription!$F$3:$F$775,MATCH($D$4&amp;"_"&amp;ROW()-7,inscription!$M$3:$M$775,0)))</f>
        <v>Angloma</v>
      </c>
      <c r="E12" s="27" t="str">
        <f t="array" ref="E12">IF(COUNTIF(inscription!$M$3:$M$775,"*"&amp;$D$4&amp;"*")&lt;ROW()-7,"",INDEX(inscription!$G$3:$G$775,MATCH($D$4&amp;"_"&amp;ROW()-7,inscription!$M$3:$M$775,0)))</f>
        <v>MLKJ164</v>
      </c>
      <c r="F12" s="27" t="str">
        <f t="array" ref="F12">IF(COUNTIF(inscription!$M$3:$M$775,"*"&amp;$D$4&amp;"*")&lt;ROW()-7,"",INDEX(inscription!$H$3:$H$775,MATCH($D$4&amp;"_"&amp;ROW()-7,inscription!$M$3:$M$775,0)))</f>
        <v>MES1202</v>
      </c>
      <c r="G12" s="27" t="str">
        <f t="array" ref="G12">IF(COUNTIF(inscription!$M$3:$M$775,"*"&amp;$D$4&amp;"*")&lt;ROW()-7,"",INDEX(inscription!$I$3:$I$775,MATCH($D$4&amp;"_"&amp;ROW()-7,inscription!$M$3:$M$775,0)))</f>
        <v>peinture vitrerie</v>
      </c>
      <c r="H12" s="27" t="str">
        <f t="array" ref="H12">IF(COUNTIF(inscription!$M$3:$M$775,"*"&amp;$D$4&amp;"*")&lt;ROW()-7,"",INDEX(inscription!$J$3:$J$775,MATCH($D$4&amp;"_"&amp;ROW()-7,inscription!$M$3:$M$775,0)))</f>
        <v>fille</v>
      </c>
    </row>
    <row r="13" spans="1:8" s="5" customFormat="1" x14ac:dyDescent="0.25">
      <c r="A13" s="27"/>
      <c r="B13" s="27" t="str">
        <f t="array" ref="B13">IF(COUNTIF(inscription!$M$3:$M$775,"*"&amp;$D$4&amp;"*")&lt;ROW()-7,"",INDEX(inscription!$C$3:$C$775,MATCH($D$4&amp;"_"&amp;ROW()-7,inscription!$M$3:$M$775,0)))</f>
        <v>0192 1 16 A</v>
      </c>
      <c r="C13" s="27" t="str">
        <f t="array" ref="C13">IF(COUNTIF(inscription!$M$3:$M$775,"*"&amp;$D$4&amp;"*")&lt;ROW()-7,"",INDEX(inscription!$E$3:$E$775,MATCH($D$4&amp;"_"&amp;ROW()-7,inscription!$M$3:$M$775,0)))</f>
        <v xml:space="preserve">Anna </v>
      </c>
      <c r="D13" s="27" t="str">
        <f t="array" ref="D13">IF(COUNTIF(inscription!$M$3:$M$775,"*"&amp;$D$4&amp;"*")&lt;ROW()-7,"",INDEX(inscription!$F$3:$F$775,MATCH($D$4&amp;"_"&amp;ROW()-7,inscription!$M$3:$M$775,0)))</f>
        <v>German</v>
      </c>
      <c r="E13" s="27" t="str">
        <f t="array" ref="E13">IF(COUNTIF(inscription!$M$3:$M$775,"*"&amp;$D$4&amp;"*")&lt;ROW()-7,"",INDEX(inscription!$G$3:$G$775,MATCH($D$4&amp;"_"&amp;ROW()-7,inscription!$M$3:$M$775,0)))</f>
        <v>MLKJ180</v>
      </c>
      <c r="F13" s="27" t="str">
        <f t="array" ref="F13">IF(COUNTIF(inscription!$M$3:$M$775,"*"&amp;$D$4&amp;"*")&lt;ROW()-7,"",INDEX(inscription!$H$3:$H$775,MATCH($D$4&amp;"_"&amp;ROW()-7,inscription!$M$3:$M$775,0)))</f>
        <v>MES1202</v>
      </c>
      <c r="G13" s="27" t="str">
        <f t="array" ref="G13">IF(COUNTIF(inscription!$M$3:$M$775,"*"&amp;$D$4&amp;"*")&lt;ROW()-7,"",INDEX(inscription!$I$3:$I$775,MATCH($D$4&amp;"_"&amp;ROW()-7,inscription!$M$3:$M$775,0)))</f>
        <v>peinture vitrerie</v>
      </c>
      <c r="H13" s="27" t="str">
        <f t="array" ref="H13">IF(COUNTIF(inscription!$M$3:$M$775,"*"&amp;$D$4&amp;"*")&lt;ROW()-7,"",INDEX(inscription!$J$3:$J$775,MATCH($D$4&amp;"_"&amp;ROW()-7,inscription!$M$3:$M$775,0)))</f>
        <v>fille</v>
      </c>
    </row>
    <row r="14" spans="1:8" s="5" customFormat="1" x14ac:dyDescent="0.25">
      <c r="A14" s="27"/>
      <c r="B14" s="27" t="str">
        <f t="array" ref="B14">IF(COUNTIF(inscription!$M$3:$M$775,"*"&amp;$D$4&amp;"*")&lt;ROW()-7,"",INDEX(inscription!$C$3:$C$775,MATCH($D$4&amp;"_"&amp;ROW()-7,inscription!$M$3:$M$775,0)))</f>
        <v>0169  1 16 A</v>
      </c>
      <c r="C14" s="27" t="str">
        <f t="array" ref="C14">IF(COUNTIF(inscription!$M$3:$M$775,"*"&amp;$D$4&amp;"*")&lt;ROW()-7,"",INDEX(inscription!$E$3:$E$775,MATCH($D$4&amp;"_"&amp;ROW()-7,inscription!$M$3:$M$775,0)))</f>
        <v xml:space="preserve">Lisa </v>
      </c>
      <c r="D14" s="27" t="str">
        <f t="array" ref="D14">IF(COUNTIF(inscription!$M$3:$M$775,"*"&amp;$D$4&amp;"*")&lt;ROW()-7,"",INDEX(inscription!$F$3:$F$775,MATCH($D$4&amp;"_"&amp;ROW()-7,inscription!$M$3:$M$775,0)))</f>
        <v>Germano</v>
      </c>
      <c r="E14" s="27" t="str">
        <f t="array" ref="E14">IF(COUNTIF(inscription!$M$3:$M$775,"*"&amp;$D$4&amp;"*")&lt;ROW()-7,"",INDEX(inscription!$G$3:$G$775,MATCH($D$4&amp;"_"&amp;ROW()-7,inscription!$M$3:$M$775,0)))</f>
        <v>MLKJ181</v>
      </c>
      <c r="F14" s="27" t="str">
        <f t="array" ref="F14">IF(COUNTIF(inscription!$M$3:$M$775,"*"&amp;$D$4&amp;"*")&lt;ROW()-7,"",INDEX(inscription!$H$3:$H$775,MATCH($D$4&amp;"_"&amp;ROW()-7,inscription!$M$3:$M$775,0)))</f>
        <v>MES1202</v>
      </c>
      <c r="G14" s="27" t="str">
        <f t="array" ref="G14">IF(COUNTIF(inscription!$M$3:$M$775,"*"&amp;$D$4&amp;"*")&lt;ROW()-7,"",INDEX(inscription!$I$3:$I$775,MATCH($D$4&amp;"_"&amp;ROW()-7,inscription!$M$3:$M$775,0)))</f>
        <v>peinture vitrerie</v>
      </c>
      <c r="H14" s="27" t="str">
        <f t="array" ref="H14">IF(COUNTIF(inscription!$M$3:$M$775,"*"&amp;$D$4&amp;"*")&lt;ROW()-7,"",INDEX(inscription!$J$3:$J$775,MATCH($D$4&amp;"_"&amp;ROW()-7,inscription!$M$3:$M$775,0)))</f>
        <v>garçon</v>
      </c>
    </row>
    <row r="15" spans="1:8" s="5" customFormat="1" x14ac:dyDescent="0.25">
      <c r="A15" s="27"/>
      <c r="B15" s="27" t="str">
        <f t="array" ref="B15">IF(COUNTIF(inscription!$M$3:$M$775,"*"&amp;$D$4&amp;"*")&lt;ROW()-7,"",INDEX(inscription!$C$3:$C$775,MATCH($D$4&amp;"_"&amp;ROW()-7,inscription!$M$3:$M$775,0)))</f>
        <v/>
      </c>
      <c r="C15" s="27" t="str">
        <f t="array" ref="C15">IF(COUNTIF(inscription!$M$3:$M$775,"*"&amp;$D$4&amp;"*")&lt;ROW()-7,"",INDEX(inscription!$E$3:$E$775,MATCH($D$4&amp;"_"&amp;ROW()-7,inscription!$M$3:$M$775,0)))</f>
        <v/>
      </c>
      <c r="D15" s="27" t="str">
        <f t="array" ref="D15">IF(COUNTIF(inscription!$M$3:$M$775,"*"&amp;$D$4&amp;"*")&lt;ROW()-7,"",INDEX(inscription!$F$3:$F$775,MATCH($D$4&amp;"_"&amp;ROW()-7,inscription!$M$3:$M$775,0)))</f>
        <v/>
      </c>
      <c r="E15" s="27" t="str">
        <f t="array" ref="E15">IF(COUNTIF(inscription!$M$3:$M$775,"*"&amp;$D$4&amp;"*")&lt;ROW()-7,"",INDEX(inscription!$G$3:$G$775,MATCH($D$4&amp;"_"&amp;ROW()-7,inscription!$M$3:$M$775,0)))</f>
        <v/>
      </c>
      <c r="F15" s="27" t="str">
        <f t="array" ref="F15">IF(COUNTIF(inscription!$M$3:$M$775,"*"&amp;$D$4&amp;"*")&lt;ROW()-7,"",INDEX(inscription!$H$3:$H$775,MATCH($D$4&amp;"_"&amp;ROW()-7,inscription!$M$3:$M$775,0)))</f>
        <v/>
      </c>
      <c r="G15" s="27" t="str">
        <f t="array" ref="G15">IF(COUNTIF(inscription!$M$3:$M$775,"*"&amp;$D$4&amp;"*")&lt;ROW()-7,"",INDEX(inscription!$I$3:$I$775,MATCH($D$4&amp;"_"&amp;ROW()-7,inscription!$M$3:$M$775,0)))</f>
        <v/>
      </c>
      <c r="H15" s="27" t="str">
        <f t="array" ref="H15">IF(COUNTIF(inscription!$M$3:$M$775,"*"&amp;$D$4&amp;"*")&lt;ROW()-7,"",INDEX(inscription!$J$3:$J$775,MATCH($D$4&amp;"_"&amp;ROW()-7,inscription!$M$3:$M$775,0)))</f>
        <v/>
      </c>
    </row>
    <row r="16" spans="1:8" s="5" customFormat="1" x14ac:dyDescent="0.25">
      <c r="A16" s="27"/>
      <c r="B16" s="27" t="str">
        <f t="array" ref="B16">IF(COUNTIF(inscription!$M$3:$M$775,"*"&amp;$D$4&amp;"*")&lt;ROW()-7,"",INDEX(inscription!$C$3:$C$775,MATCH($D$4&amp;"_"&amp;ROW()-7,inscription!$M$3:$M$775,0)))</f>
        <v/>
      </c>
      <c r="C16" s="27" t="str">
        <f t="array" ref="C16">IF(COUNTIF(inscription!$M$3:$M$775,"*"&amp;$D$4&amp;"*")&lt;ROW()-7,"",INDEX(inscription!$E$3:$E$775,MATCH($D$4&amp;"_"&amp;ROW()-7,inscription!$M$3:$M$775,0)))</f>
        <v/>
      </c>
      <c r="D16" s="27" t="str">
        <f t="array" ref="D16">IF(COUNTIF(inscription!$M$3:$M$775,"*"&amp;$D$4&amp;"*")&lt;ROW()-7,"",INDEX(inscription!$F$3:$F$775,MATCH($D$4&amp;"_"&amp;ROW()-7,inscription!$M$3:$M$775,0)))</f>
        <v/>
      </c>
      <c r="E16" s="27" t="str">
        <f t="array" ref="E16">IF(COUNTIF(inscription!$M$3:$M$775,"*"&amp;$D$4&amp;"*")&lt;ROW()-7,"",INDEX(inscription!$G$3:$G$775,MATCH($D$4&amp;"_"&amp;ROW()-7,inscription!$M$3:$M$775,0)))</f>
        <v/>
      </c>
      <c r="F16" s="27" t="str">
        <f t="array" ref="F16">IF(COUNTIF(inscription!$M$3:$M$775,"*"&amp;$D$4&amp;"*")&lt;ROW()-7,"",INDEX(inscription!$H$3:$H$775,MATCH($D$4&amp;"_"&amp;ROW()-7,inscription!$M$3:$M$775,0)))</f>
        <v/>
      </c>
      <c r="G16" s="27" t="str">
        <f t="array" ref="G16">IF(COUNTIF(inscription!$M$3:$M$775,"*"&amp;$D$4&amp;"*")&lt;ROW()-7,"",INDEX(inscription!$I$3:$I$775,MATCH($D$4&amp;"_"&amp;ROW()-7,inscription!$M$3:$M$775,0)))</f>
        <v/>
      </c>
      <c r="H16" s="27" t="str">
        <f t="array" ref="H16">IF(COUNTIF(inscription!$M$3:$M$775,"*"&amp;$D$4&amp;"*")&lt;ROW()-7,"",INDEX(inscription!$J$3:$J$775,MATCH($D$4&amp;"_"&amp;ROW()-7,inscription!$M$3:$M$775,0)))</f>
        <v/>
      </c>
    </row>
    <row r="17" spans="1:8" s="5" customFormat="1" x14ac:dyDescent="0.25">
      <c r="A17" s="27"/>
      <c r="B17" s="27" t="str">
        <f t="array" ref="B17">IF(COUNTIF(inscription!$M$3:$M$775,"*"&amp;$D$4&amp;"*")&lt;ROW()-7,"",INDEX(inscription!$C$3:$C$775,MATCH($D$4&amp;"_"&amp;ROW()-7,inscription!$M$3:$M$775,0)))</f>
        <v/>
      </c>
      <c r="C17" s="27" t="str">
        <f t="array" ref="C17">IF(COUNTIF(inscription!$M$3:$M$775,"*"&amp;$D$4&amp;"*")&lt;ROW()-7,"",INDEX(inscription!$E$3:$E$775,MATCH($D$4&amp;"_"&amp;ROW()-7,inscription!$M$3:$M$775,0)))</f>
        <v/>
      </c>
      <c r="D17" s="27" t="str">
        <f t="array" ref="D17">IF(COUNTIF(inscription!$M$3:$M$775,"*"&amp;$D$4&amp;"*")&lt;ROW()-7,"",INDEX(inscription!$F$3:$F$775,MATCH($D$4&amp;"_"&amp;ROW()-7,inscription!$M$3:$M$775,0)))</f>
        <v/>
      </c>
      <c r="E17" s="27" t="str">
        <f t="array" ref="E17">IF(COUNTIF(inscription!$M$3:$M$775,"*"&amp;$D$4&amp;"*")&lt;ROW()-7,"",INDEX(inscription!$G$3:$G$775,MATCH($D$4&amp;"_"&amp;ROW()-7,inscription!$M$3:$M$775,0)))</f>
        <v/>
      </c>
      <c r="F17" s="27" t="str">
        <f t="array" ref="F17">IF(COUNTIF(inscription!$M$3:$M$775,"*"&amp;$D$4&amp;"*")&lt;ROW()-7,"",INDEX(inscription!$H$3:$H$775,MATCH($D$4&amp;"_"&amp;ROW()-7,inscription!$M$3:$M$775,0)))</f>
        <v/>
      </c>
      <c r="G17" s="27" t="str">
        <f t="array" ref="G17">IF(COUNTIF(inscription!$M$3:$M$775,"*"&amp;$D$4&amp;"*")&lt;ROW()-7,"",INDEX(inscription!$I$3:$I$775,MATCH($D$4&amp;"_"&amp;ROW()-7,inscription!$M$3:$M$775,0)))</f>
        <v/>
      </c>
      <c r="H17" s="27" t="str">
        <f t="array" ref="H17">IF(COUNTIF(inscription!$M$3:$M$775,"*"&amp;$D$4&amp;"*")&lt;ROW()-7,"",INDEX(inscription!$J$3:$J$775,MATCH($D$4&amp;"_"&amp;ROW()-7,inscription!$M$3:$M$775,0)))</f>
        <v/>
      </c>
    </row>
    <row r="18" spans="1:8" s="5" customFormat="1" x14ac:dyDescent="0.25">
      <c r="A18" s="27"/>
      <c r="B18" s="27" t="str">
        <f t="array" ref="B18">IF(COUNTIF(inscription!$M$3:$M$775,"*"&amp;$D$4&amp;"*")&lt;ROW()-7,"",INDEX(inscription!$C$3:$C$775,MATCH($D$4&amp;"_"&amp;ROW()-7,inscription!$M$3:$M$775,0)))</f>
        <v/>
      </c>
      <c r="C18" s="27" t="str">
        <f t="array" ref="C18">IF(COUNTIF(inscription!$M$3:$M$775,"*"&amp;$D$4&amp;"*")&lt;ROW()-7,"",INDEX(inscription!$E$3:$E$775,MATCH($D$4&amp;"_"&amp;ROW()-7,inscription!$M$3:$M$775,0)))</f>
        <v/>
      </c>
      <c r="D18" s="27" t="str">
        <f t="array" ref="D18">IF(COUNTIF(inscription!$M$3:$M$775,"*"&amp;$D$4&amp;"*")&lt;ROW()-7,"",INDEX(inscription!$F$3:$F$775,MATCH($D$4&amp;"_"&amp;ROW()-7,inscription!$M$3:$M$775,0)))</f>
        <v/>
      </c>
      <c r="E18" s="27" t="str">
        <f t="array" ref="E18">IF(COUNTIF(inscription!$M$3:$M$775,"*"&amp;$D$4&amp;"*")&lt;ROW()-7,"",INDEX(inscription!$G$3:$G$775,MATCH($D$4&amp;"_"&amp;ROW()-7,inscription!$M$3:$M$775,0)))</f>
        <v/>
      </c>
      <c r="F18" s="27" t="str">
        <f t="array" ref="F18">IF(COUNTIF(inscription!$M$3:$M$775,"*"&amp;$D$4&amp;"*")&lt;ROW()-7,"",INDEX(inscription!$H$3:$H$775,MATCH($D$4&amp;"_"&amp;ROW()-7,inscription!$M$3:$M$775,0)))</f>
        <v/>
      </c>
      <c r="G18" s="27" t="str">
        <f t="array" ref="G18">IF(COUNTIF(inscription!$M$3:$M$775,"*"&amp;$D$4&amp;"*")&lt;ROW()-7,"",INDEX(inscription!$I$3:$I$775,MATCH($D$4&amp;"_"&amp;ROW()-7,inscription!$M$3:$M$775,0)))</f>
        <v/>
      </c>
      <c r="H18" s="27" t="str">
        <f t="array" ref="H18">IF(COUNTIF(inscription!$M$3:$M$775,"*"&amp;$D$4&amp;"*")&lt;ROW()-7,"",INDEX(inscription!$J$3:$J$775,MATCH($D$4&amp;"_"&amp;ROW()-7,inscription!$M$3:$M$775,0)))</f>
        <v/>
      </c>
    </row>
    <row r="19" spans="1:8" x14ac:dyDescent="0.25">
      <c r="B19" s="3" t="str">
        <f t="array" ref="B19">IF(COUNTIF(inscription!$M$3:$M$775,"*"&amp;$D$4&amp;"*")&lt;ROW()-7,"",INDEX(inscription!$C$3:$C$775,MATCH($D$4&amp;"_"&amp;ROW()-7,inscription!$M$3:$M$775,0)))</f>
        <v/>
      </c>
      <c r="C19" s="3" t="str">
        <f t="array" ref="C19">IF(COUNTIF(inscription!$M$3:$M$775,"*"&amp;$D$4&amp;"*")&lt;ROW()-7,"",INDEX(inscription!$E$3:$E$775,MATCH($D$4&amp;"_"&amp;ROW()-7,inscription!$M$3:$M$775,0)))</f>
        <v/>
      </c>
      <c r="D19" s="3" t="str">
        <f t="array" ref="D19">IF(COUNTIF(inscription!$M$3:$M$775,"*"&amp;$D$4&amp;"*")&lt;ROW()-7,"",INDEX(inscription!$F$3:$F$775,MATCH($D$4&amp;"_"&amp;ROW()-7,inscription!$M$3:$M$775,0)))</f>
        <v/>
      </c>
      <c r="E19" s="3" t="str">
        <f t="array" ref="E19">IF(COUNTIF(inscription!$M$3:$M$775,"*"&amp;$D$4&amp;"*")&lt;ROW()-7,"",INDEX(inscription!$G$3:$G$775,MATCH($D$4&amp;"_"&amp;ROW()-7,inscription!$M$3:$M$775,0)))</f>
        <v/>
      </c>
      <c r="F19" s="3" t="str">
        <f t="array" ref="F19">IF(COUNTIF(inscription!$M$3:$M$775,"*"&amp;$D$4&amp;"*")&lt;ROW()-7,"",INDEX(inscription!$H$3:$H$775,MATCH($D$4&amp;"_"&amp;ROW()-7,inscription!$M$3:$M$775,0)))</f>
        <v/>
      </c>
      <c r="G19" s="3" t="str">
        <f t="array" ref="G19">IF(COUNTIF(inscription!$M$3:$M$775,"*"&amp;$D$4&amp;"*")&lt;ROW()-7,"",INDEX(inscription!$I$3:$I$775,MATCH($D$4&amp;"_"&amp;ROW()-7,inscription!$M$3:$M$775,0)))</f>
        <v/>
      </c>
      <c r="H19" s="3" t="str">
        <f t="array" ref="H19">IF(COUNTIF(inscription!$M$3:$M$775,"*"&amp;$D$4&amp;"*")&lt;ROW()-7,"",INDEX(inscription!$J$3:$J$775,MATCH($D$4&amp;"_"&amp;ROW()-7,inscription!$M$3:$M$775,0)))</f>
        <v/>
      </c>
    </row>
    <row r="20" spans="1:8" x14ac:dyDescent="0.25">
      <c r="B20" s="3" t="str">
        <f t="array" ref="B20">IF(COUNTIF(inscription!$M$3:$M$775,"*"&amp;$D$4&amp;"*")&lt;ROW()-7,"",INDEX(inscription!$C$3:$C$775,MATCH($D$4&amp;"_"&amp;ROW()-7,inscription!$M$3:$M$775,0)))</f>
        <v/>
      </c>
      <c r="C20" s="3" t="str">
        <f t="array" ref="C20">IF(COUNTIF(inscription!$M$3:$M$775,"*"&amp;$D$4&amp;"*")&lt;ROW()-7,"",INDEX(inscription!$E$3:$E$775,MATCH($D$4&amp;"_"&amp;ROW()-7,inscription!$M$3:$M$775,0)))</f>
        <v/>
      </c>
      <c r="D20" s="3" t="str">
        <f t="array" ref="D20">IF(COUNTIF(inscription!$M$3:$M$775,"*"&amp;$D$4&amp;"*")&lt;ROW()-7,"",INDEX(inscription!$F$3:$F$775,MATCH($D$4&amp;"_"&amp;ROW()-7,inscription!$M$3:$M$775,0)))</f>
        <v/>
      </c>
      <c r="E20" s="3" t="str">
        <f t="array" ref="E20">IF(COUNTIF(inscription!$M$3:$M$775,"*"&amp;$D$4&amp;"*")&lt;ROW()-7,"",INDEX(inscription!$G$3:$G$775,MATCH($D$4&amp;"_"&amp;ROW()-7,inscription!$M$3:$M$775,0)))</f>
        <v/>
      </c>
      <c r="F20" s="3" t="str">
        <f t="array" ref="F20">IF(COUNTIF(inscription!$M$3:$M$775,"*"&amp;$D$4&amp;"*")&lt;ROW()-7,"",INDEX(inscription!$H$3:$H$775,MATCH($D$4&amp;"_"&amp;ROW()-7,inscription!$M$3:$M$775,0)))</f>
        <v/>
      </c>
      <c r="G20" s="3" t="str">
        <f t="array" ref="G20">IF(COUNTIF(inscription!$M$3:$M$775,"*"&amp;$D$4&amp;"*")&lt;ROW()-7,"",INDEX(inscription!$I$3:$I$775,MATCH($D$4&amp;"_"&amp;ROW()-7,inscription!$M$3:$M$775,0)))</f>
        <v/>
      </c>
      <c r="H20" s="3" t="str">
        <f t="array" ref="H20">IF(COUNTIF(inscription!$M$3:$M$775,"*"&amp;$D$4&amp;"*")&lt;ROW()-7,"",INDEX(inscription!$J$3:$J$775,MATCH($D$4&amp;"_"&amp;ROW()-7,inscription!$M$3:$M$775,0)))</f>
        <v/>
      </c>
    </row>
    <row r="21" spans="1:8" x14ac:dyDescent="0.25">
      <c r="B21" s="3" t="str">
        <f t="array" ref="B21">IF(COUNTIF(inscription!$M$3:$M$775,"*"&amp;$D$4&amp;"*")&lt;ROW()-7,"",INDEX(inscription!$C$3:$C$775,MATCH($D$4&amp;"_"&amp;ROW()-7,inscription!$M$3:$M$775,0)))</f>
        <v/>
      </c>
      <c r="C21" s="3" t="str">
        <f t="array" ref="C21">IF(COUNTIF(inscription!$M$3:$M$775,"*"&amp;$D$4&amp;"*")&lt;ROW()-7,"",INDEX(inscription!$E$3:$E$775,MATCH($D$4&amp;"_"&amp;ROW()-7,inscription!$M$3:$M$775,0)))</f>
        <v/>
      </c>
      <c r="D21" s="3" t="str">
        <f t="array" ref="D21">IF(COUNTIF(inscription!$M$3:$M$775,"*"&amp;$D$4&amp;"*")&lt;ROW()-7,"",INDEX(inscription!$F$3:$F$775,MATCH($D$4&amp;"_"&amp;ROW()-7,inscription!$M$3:$M$775,0)))</f>
        <v/>
      </c>
      <c r="E21" s="3" t="str">
        <f t="array" ref="E21">IF(COUNTIF(inscription!$M$3:$M$775,"*"&amp;$D$4&amp;"*")&lt;ROW()-7,"",INDEX(inscription!$G$3:$G$775,MATCH($D$4&amp;"_"&amp;ROW()-7,inscription!$M$3:$M$775,0)))</f>
        <v/>
      </c>
      <c r="F21" s="3" t="str">
        <f t="array" ref="F21">IF(COUNTIF(inscription!$M$3:$M$775,"*"&amp;$D$4&amp;"*")&lt;ROW()-7,"",INDEX(inscription!$H$3:$H$775,MATCH($D$4&amp;"_"&amp;ROW()-7,inscription!$M$3:$M$775,0)))</f>
        <v/>
      </c>
      <c r="G21" s="3" t="str">
        <f t="array" ref="G21">IF(COUNTIF(inscription!$M$3:$M$775,"*"&amp;$D$4&amp;"*")&lt;ROW()-7,"",INDEX(inscription!$I$3:$I$775,MATCH($D$4&amp;"_"&amp;ROW()-7,inscription!$M$3:$M$775,0)))</f>
        <v/>
      </c>
      <c r="H21" s="3" t="str">
        <f t="array" ref="H21">IF(COUNTIF(inscription!$M$3:$M$775,"*"&amp;$D$4&amp;"*")&lt;ROW()-7,"",INDEX(inscription!$J$3:$J$775,MATCH($D$4&amp;"_"&amp;ROW()-7,inscription!$M$3:$M$775,0)))</f>
        <v/>
      </c>
    </row>
    <row r="22" spans="1:8" x14ac:dyDescent="0.25">
      <c r="B22" s="3" t="str">
        <f t="array" ref="B22">IF(COUNTIF(inscription!$M$3:$M$775,"*"&amp;$D$4&amp;"*")&lt;ROW()-7,"",INDEX(inscription!$C$3:$C$775,MATCH($D$4&amp;"_"&amp;ROW()-7,inscription!$M$3:$M$775,0)))</f>
        <v/>
      </c>
      <c r="C22" s="3" t="str">
        <f t="array" ref="C22">IF(COUNTIF(inscription!$M$3:$M$775,"*"&amp;$D$4&amp;"*")&lt;ROW()-7,"",INDEX(inscription!$E$3:$E$775,MATCH($D$4&amp;"_"&amp;ROW()-7,inscription!$M$3:$M$775,0)))</f>
        <v/>
      </c>
      <c r="D22" s="3" t="str">
        <f t="array" ref="D22">IF(COUNTIF(inscription!$M$3:$M$775,"*"&amp;$D$4&amp;"*")&lt;ROW()-7,"",INDEX(inscription!$F$3:$F$775,MATCH($D$4&amp;"_"&amp;ROW()-7,inscription!$M$3:$M$775,0)))</f>
        <v/>
      </c>
      <c r="E22" s="3" t="str">
        <f t="array" ref="E22">IF(COUNTIF(inscription!$M$3:$M$775,"*"&amp;$D$4&amp;"*")&lt;ROW()-7,"",INDEX(inscription!$G$3:$G$775,MATCH($D$4&amp;"_"&amp;ROW()-7,inscription!$M$3:$M$775,0)))</f>
        <v/>
      </c>
      <c r="F22" s="3" t="str">
        <f t="array" ref="F22">IF(COUNTIF(inscription!$M$3:$M$775,"*"&amp;$D$4&amp;"*")&lt;ROW()-7,"",INDEX(inscription!$H$3:$H$775,MATCH($D$4&amp;"_"&amp;ROW()-7,inscription!$M$3:$M$775,0)))</f>
        <v/>
      </c>
      <c r="G22" s="3" t="str">
        <f t="array" ref="G22">IF(COUNTIF(inscription!$M$3:$M$775,"*"&amp;$D$4&amp;"*")&lt;ROW()-7,"",INDEX(inscription!$I$3:$I$775,MATCH($D$4&amp;"_"&amp;ROW()-7,inscription!$M$3:$M$775,0)))</f>
        <v/>
      </c>
      <c r="H22" s="3" t="str">
        <f t="array" ref="H22">IF(COUNTIF(inscription!$M$3:$M$775,"*"&amp;$D$4&amp;"*")&lt;ROW()-7,"",INDEX(inscription!$J$3:$J$775,MATCH($D$4&amp;"_"&amp;ROW()-7,inscription!$M$3:$M$775,0)))</f>
        <v/>
      </c>
    </row>
    <row r="23" spans="1:8" x14ac:dyDescent="0.25">
      <c r="B23" s="3" t="str">
        <f t="array" ref="B23">IF(COUNTIF(inscription!$M$3:$M$775,"*"&amp;$D$4&amp;"*")&lt;ROW()-7,"",INDEX(inscription!$C$3:$C$775,MATCH($D$4&amp;"_"&amp;ROW()-7,inscription!$M$3:$M$775,0)))</f>
        <v/>
      </c>
      <c r="C23" s="3" t="str">
        <f t="array" ref="C23">IF(COUNTIF(inscription!$M$3:$M$775,"*"&amp;$D$4&amp;"*")&lt;ROW()-7,"",INDEX(inscription!$E$3:$E$775,MATCH($D$4&amp;"_"&amp;ROW()-7,inscription!$M$3:$M$775,0)))</f>
        <v/>
      </c>
      <c r="D23" s="3" t="str">
        <f t="array" ref="D23">IF(COUNTIF(inscription!$M$3:$M$775,"*"&amp;$D$4&amp;"*")&lt;ROW()-7,"",INDEX(inscription!$F$3:$F$775,MATCH($D$4&amp;"_"&amp;ROW()-7,inscription!$M$3:$M$775,0)))</f>
        <v/>
      </c>
      <c r="E23" s="3" t="str">
        <f t="array" ref="E23">IF(COUNTIF(inscription!$M$3:$M$775,"*"&amp;$D$4&amp;"*")&lt;ROW()-7,"",INDEX(inscription!$G$3:$G$775,MATCH($D$4&amp;"_"&amp;ROW()-7,inscription!$M$3:$M$775,0)))</f>
        <v/>
      </c>
      <c r="F23" s="3" t="str">
        <f t="array" ref="F23">IF(COUNTIF(inscription!$M$3:$M$775,"*"&amp;$D$4&amp;"*")&lt;ROW()-7,"",INDEX(inscription!$H$3:$H$775,MATCH($D$4&amp;"_"&amp;ROW()-7,inscription!$M$3:$M$775,0)))</f>
        <v/>
      </c>
      <c r="G23" s="3" t="str">
        <f t="array" ref="G23">IF(COUNTIF(inscription!$M$3:$M$775,"*"&amp;$D$4&amp;"*")&lt;ROW()-7,"",INDEX(inscription!$I$3:$I$775,MATCH($D$4&amp;"_"&amp;ROW()-7,inscription!$M$3:$M$775,0)))</f>
        <v/>
      </c>
      <c r="H23" s="3" t="str">
        <f t="array" ref="H23">IF(COUNTIF(inscription!$M$3:$M$775,"*"&amp;$D$4&amp;"*")&lt;ROW()-7,"",INDEX(inscription!$J$3:$J$775,MATCH($D$4&amp;"_"&amp;ROW()-7,inscription!$M$3:$M$775,0)))</f>
        <v/>
      </c>
    </row>
    <row r="24" spans="1:8" x14ac:dyDescent="0.25">
      <c r="B24" s="3" t="str">
        <f t="array" ref="B24">IF(COUNTIF(inscription!$M$3:$M$775,"*"&amp;$D$4&amp;"*")&lt;ROW()-7,"",INDEX(inscription!$C$3:$C$775,MATCH($D$4&amp;"_"&amp;ROW()-7,inscription!$M$3:$M$775,0)))</f>
        <v/>
      </c>
      <c r="C24" s="3" t="str">
        <f t="array" ref="C24">IF(COUNTIF(inscription!$M$3:$M$775,"*"&amp;$D$4&amp;"*")&lt;ROW()-7,"",INDEX(inscription!$E$3:$E$775,MATCH($D$4&amp;"_"&amp;ROW()-7,inscription!$M$3:$M$775,0)))</f>
        <v/>
      </c>
      <c r="D24" s="3" t="str">
        <f t="array" ref="D24">IF(COUNTIF(inscription!$M$3:$M$775,"*"&amp;$D$4&amp;"*")&lt;ROW()-7,"",INDEX(inscription!$F$3:$F$775,MATCH($D$4&amp;"_"&amp;ROW()-7,inscription!$M$3:$M$775,0)))</f>
        <v/>
      </c>
      <c r="E24" s="3" t="str">
        <f t="array" ref="E24">IF(COUNTIF(inscription!$M$3:$M$775,"*"&amp;$D$4&amp;"*")&lt;ROW()-7,"",INDEX(inscription!$G$3:$G$775,MATCH($D$4&amp;"_"&amp;ROW()-7,inscription!$M$3:$M$775,0)))</f>
        <v/>
      </c>
      <c r="F24" s="3" t="str">
        <f t="array" ref="F24">IF(COUNTIF(inscription!$M$3:$M$775,"*"&amp;$D$4&amp;"*")&lt;ROW()-7,"",INDEX(inscription!$H$3:$H$775,MATCH($D$4&amp;"_"&amp;ROW()-7,inscription!$M$3:$M$775,0)))</f>
        <v/>
      </c>
      <c r="G24" s="3" t="str">
        <f t="array" ref="G24">IF(COUNTIF(inscription!$M$3:$M$775,"*"&amp;$D$4&amp;"*")&lt;ROW()-7,"",INDEX(inscription!$I$3:$I$775,MATCH($D$4&amp;"_"&amp;ROW()-7,inscription!$M$3:$M$775,0)))</f>
        <v/>
      </c>
      <c r="H24" s="3" t="str">
        <f t="array" ref="H24">IF(COUNTIF(inscription!$M$3:$M$775,"*"&amp;$D$4&amp;"*")&lt;ROW()-7,"",INDEX(inscription!$J$3:$J$775,MATCH($D$4&amp;"_"&amp;ROW()-7,inscription!$M$3:$M$775,0)))</f>
        <v/>
      </c>
    </row>
    <row r="25" spans="1:8" x14ac:dyDescent="0.25">
      <c r="B25" s="3" t="str">
        <f t="array" ref="B25">IF(COUNTIF(inscription!$M$3:$M$775,"*"&amp;$D$4&amp;"*")&lt;ROW()-7,"",INDEX(inscription!$C$3:$C$775,MATCH($D$4&amp;"_"&amp;ROW()-7,inscription!$M$3:$M$775,0)))</f>
        <v/>
      </c>
      <c r="C25" s="3" t="str">
        <f t="array" ref="C25">IF(COUNTIF(inscription!$M$3:$M$775,"*"&amp;$D$4&amp;"*")&lt;ROW()-7,"",INDEX(inscription!$E$3:$E$775,MATCH($D$4&amp;"_"&amp;ROW()-7,inscription!$M$3:$M$775,0)))</f>
        <v/>
      </c>
      <c r="D25" s="3" t="str">
        <f t="array" ref="D25">IF(COUNTIF(inscription!$M$3:$M$775,"*"&amp;$D$4&amp;"*")&lt;ROW()-7,"",INDEX(inscription!$F$3:$F$775,MATCH($D$4&amp;"_"&amp;ROW()-7,inscription!$M$3:$M$775,0)))</f>
        <v/>
      </c>
      <c r="E25" s="3" t="str">
        <f t="array" ref="E25">IF(COUNTIF(inscription!$M$3:$M$775,"*"&amp;$D$4&amp;"*")&lt;ROW()-7,"",INDEX(inscription!$G$3:$G$775,MATCH($D$4&amp;"_"&amp;ROW()-7,inscription!$M$3:$M$775,0)))</f>
        <v/>
      </c>
      <c r="F25" s="3" t="str">
        <f t="array" ref="F25">IF(COUNTIF(inscription!$M$3:$M$775,"*"&amp;$D$4&amp;"*")&lt;ROW()-7,"",INDEX(inscription!$H$3:$H$775,MATCH($D$4&amp;"_"&amp;ROW()-7,inscription!$M$3:$M$775,0)))</f>
        <v/>
      </c>
      <c r="G25" s="3" t="str">
        <f t="array" ref="G25">IF(COUNTIF(inscription!$M$3:$M$775,"*"&amp;$D$4&amp;"*")&lt;ROW()-7,"",INDEX(inscription!$I$3:$I$775,MATCH($D$4&amp;"_"&amp;ROW()-7,inscription!$M$3:$M$775,0)))</f>
        <v/>
      </c>
      <c r="H25" s="3" t="str">
        <f t="array" ref="H25">IF(COUNTIF(inscription!$M$3:$M$775,"*"&amp;$D$4&amp;"*")&lt;ROW()-7,"",INDEX(inscription!$J$3:$J$775,MATCH($D$4&amp;"_"&amp;ROW()-7,inscription!$M$3:$M$775,0)))</f>
        <v/>
      </c>
    </row>
    <row r="26" spans="1:8" x14ac:dyDescent="0.25">
      <c r="B26" s="3" t="str">
        <f t="array" ref="B26">IF(COUNTIF(inscription!$M$3:$M$775,"*"&amp;$D$4&amp;"*")&lt;ROW()-7,"",INDEX(inscription!$C$3:$C$775,MATCH($D$4&amp;"_"&amp;ROW()-7,inscription!$M$3:$M$775,0)))</f>
        <v/>
      </c>
      <c r="C26" s="3" t="str">
        <f t="array" ref="C26">IF(COUNTIF(inscription!$M$3:$M$775,"*"&amp;$D$4&amp;"*")&lt;ROW()-7,"",INDEX(inscription!$E$3:$E$775,MATCH($D$4&amp;"_"&amp;ROW()-7,inscription!$M$3:$M$775,0)))</f>
        <v/>
      </c>
      <c r="D26" s="3" t="str">
        <f t="array" ref="D26">IF(COUNTIF(inscription!$M$3:$M$775,"*"&amp;$D$4&amp;"*")&lt;ROW()-7,"",INDEX(inscription!$F$3:$F$775,MATCH($D$4&amp;"_"&amp;ROW()-7,inscription!$M$3:$M$775,0)))</f>
        <v/>
      </c>
      <c r="E26" s="3" t="str">
        <f t="array" ref="E26">IF(COUNTIF(inscription!$M$3:$M$775,"*"&amp;$D$4&amp;"*")&lt;ROW()-7,"",INDEX(inscription!$G$3:$G$775,MATCH($D$4&amp;"_"&amp;ROW()-7,inscription!$M$3:$M$775,0)))</f>
        <v/>
      </c>
      <c r="F26" s="3" t="str">
        <f t="array" ref="F26">IF(COUNTIF(inscription!$M$3:$M$775,"*"&amp;$D$4&amp;"*")&lt;ROW()-7,"",INDEX(inscription!$H$3:$H$775,MATCH($D$4&amp;"_"&amp;ROW()-7,inscription!$M$3:$M$775,0)))</f>
        <v/>
      </c>
      <c r="G26" s="3" t="str">
        <f t="array" ref="G26">IF(COUNTIF(inscription!$M$3:$M$775,"*"&amp;$D$4&amp;"*")&lt;ROW()-7,"",INDEX(inscription!$I$3:$I$775,MATCH($D$4&amp;"_"&amp;ROW()-7,inscription!$M$3:$M$775,0)))</f>
        <v/>
      </c>
      <c r="H26" s="3" t="str">
        <f t="array" ref="H26">IF(COUNTIF(inscription!$M$3:$M$775,"*"&amp;$D$4&amp;"*")&lt;ROW()-7,"",INDEX(inscription!$J$3:$J$775,MATCH($D$4&amp;"_"&amp;ROW()-7,inscription!$M$3:$M$775,0)))</f>
        <v/>
      </c>
    </row>
    <row r="27" spans="1:8" x14ac:dyDescent="0.25">
      <c r="B27" s="3" t="str">
        <f t="array" ref="B27">IF(COUNTIF(inscription!$M$3:$M$775,"*"&amp;$D$4&amp;"*")&lt;ROW()-7,"",INDEX(inscription!$C$3:$C$775,MATCH($D$4&amp;"_"&amp;ROW()-7,inscription!$M$3:$M$775,0)))</f>
        <v/>
      </c>
      <c r="C27" s="3" t="str">
        <f t="array" ref="C27">IF(COUNTIF(inscription!$M$3:$M$775,"*"&amp;$D$4&amp;"*")&lt;ROW()-7,"",INDEX(inscription!$E$3:$E$775,MATCH($D$4&amp;"_"&amp;ROW()-7,inscription!$M$3:$M$775,0)))</f>
        <v/>
      </c>
      <c r="D27" s="3" t="str">
        <f t="array" ref="D27">IF(COUNTIF(inscription!$M$3:$M$775,"*"&amp;$D$4&amp;"*")&lt;ROW()-7,"",INDEX(inscription!$F$3:$F$775,MATCH($D$4&amp;"_"&amp;ROW()-7,inscription!$M$3:$M$775,0)))</f>
        <v/>
      </c>
      <c r="E27" s="3" t="str">
        <f t="array" ref="E27">IF(COUNTIF(inscription!$M$3:$M$775,"*"&amp;$D$4&amp;"*")&lt;ROW()-7,"",INDEX(inscription!$G$3:$G$775,MATCH($D$4&amp;"_"&amp;ROW()-7,inscription!$M$3:$M$775,0)))</f>
        <v/>
      </c>
      <c r="F27" s="3" t="str">
        <f t="array" ref="F27">IF(COUNTIF(inscription!$M$3:$M$775,"*"&amp;$D$4&amp;"*")&lt;ROW()-7,"",INDEX(inscription!$H$3:$H$775,MATCH($D$4&amp;"_"&amp;ROW()-7,inscription!$M$3:$M$775,0)))</f>
        <v/>
      </c>
      <c r="G27" s="3" t="str">
        <f t="array" ref="G27">IF(COUNTIF(inscription!$M$3:$M$775,"*"&amp;$D$4&amp;"*")&lt;ROW()-7,"",INDEX(inscription!$I$3:$I$775,MATCH($D$4&amp;"_"&amp;ROW()-7,inscription!$M$3:$M$775,0)))</f>
        <v/>
      </c>
      <c r="H27" s="3" t="str">
        <f t="array" ref="H27">IF(COUNTIF(inscription!$M$3:$M$775,"*"&amp;$D$4&amp;"*")&lt;ROW()-7,"",INDEX(inscription!$J$3:$J$775,MATCH($D$4&amp;"_"&amp;ROW()-7,inscription!$M$3:$M$775,0)))</f>
        <v/>
      </c>
    </row>
    <row r="28" spans="1:8" x14ac:dyDescent="0.25">
      <c r="B28" s="3" t="str">
        <f t="array" ref="B28">IF(COUNTIF(inscription!$M$3:$M$775,"*"&amp;$D$4&amp;"*")&lt;ROW()-7,"",INDEX(inscription!$C$3:$C$775,MATCH($D$4&amp;"_"&amp;ROW()-7,inscription!$M$3:$M$775,0)))</f>
        <v/>
      </c>
      <c r="C28" s="3" t="str">
        <f t="array" ref="C28">IF(COUNTIF(inscription!$M$3:$M$775,"*"&amp;$D$4&amp;"*")&lt;ROW()-7,"",INDEX(inscription!$E$3:$E$775,MATCH($D$4&amp;"_"&amp;ROW()-7,inscription!$M$3:$M$775,0)))</f>
        <v/>
      </c>
      <c r="D28" s="3" t="str">
        <f t="array" ref="D28">IF(COUNTIF(inscription!$M$3:$M$775,"*"&amp;$D$4&amp;"*")&lt;ROW()-7,"",INDEX(inscription!$F$3:$F$775,MATCH($D$4&amp;"_"&amp;ROW()-7,inscription!$M$3:$M$775,0)))</f>
        <v/>
      </c>
      <c r="E28" s="3" t="str">
        <f t="array" ref="E28">IF(COUNTIF(inscription!$M$3:$M$775,"*"&amp;$D$4&amp;"*")&lt;ROW()-7,"",INDEX(inscription!$G$3:$G$775,MATCH($D$4&amp;"_"&amp;ROW()-7,inscription!$M$3:$M$775,0)))</f>
        <v/>
      </c>
      <c r="F28" s="3" t="str">
        <f t="array" ref="F28">IF(COUNTIF(inscription!$M$3:$M$775,"*"&amp;$D$4&amp;"*")&lt;ROW()-7,"",INDEX(inscription!$H$3:$H$775,MATCH($D$4&amp;"_"&amp;ROW()-7,inscription!$M$3:$M$775,0)))</f>
        <v/>
      </c>
      <c r="G28" s="3" t="str">
        <f t="array" ref="G28">IF(COUNTIF(inscription!$M$3:$M$775,"*"&amp;$D$4&amp;"*")&lt;ROW()-7,"",INDEX(inscription!$I$3:$I$775,MATCH($D$4&amp;"_"&amp;ROW()-7,inscription!$M$3:$M$775,0)))</f>
        <v/>
      </c>
      <c r="H28" s="3" t="str">
        <f t="array" ref="H28">IF(COUNTIF(inscription!$M$3:$M$775,"*"&amp;$D$4&amp;"*")&lt;ROW()-7,"",INDEX(inscription!$J$3:$J$775,MATCH($D$4&amp;"_"&amp;ROW()-7,inscription!$M$3:$M$775,0)))</f>
        <v/>
      </c>
    </row>
    <row r="29" spans="1:8" x14ac:dyDescent="0.25">
      <c r="B29" s="3" t="str">
        <f t="array" ref="B29">IF(COUNTIF(inscription!$M$3:$M$775,"*"&amp;$D$4&amp;"*")&lt;ROW()-7,"",INDEX(inscription!$C$3:$C$775,MATCH($D$4&amp;"_"&amp;ROW()-7,inscription!$M$3:$M$775,0)))</f>
        <v/>
      </c>
      <c r="C29" s="3" t="str">
        <f t="array" ref="C29">IF(COUNTIF(inscription!$M$3:$M$775,"*"&amp;$D$4&amp;"*")&lt;ROW()-7,"",INDEX(inscription!$E$3:$E$775,MATCH($D$4&amp;"_"&amp;ROW()-7,inscription!$M$3:$M$775,0)))</f>
        <v/>
      </c>
      <c r="D29" s="3" t="str">
        <f t="array" ref="D29">IF(COUNTIF(inscription!$M$3:$M$775,"*"&amp;$D$4&amp;"*")&lt;ROW()-7,"",INDEX(inscription!$F$3:$F$775,MATCH($D$4&amp;"_"&amp;ROW()-7,inscription!$M$3:$M$775,0)))</f>
        <v/>
      </c>
      <c r="E29" s="3" t="str">
        <f t="array" ref="E29">IF(COUNTIF(inscription!$M$3:$M$775,"*"&amp;$D$4&amp;"*")&lt;ROW()-7,"",INDEX(inscription!$G$3:$G$775,MATCH($D$4&amp;"_"&amp;ROW()-7,inscription!$M$3:$M$775,0)))</f>
        <v/>
      </c>
      <c r="F29" s="3" t="str">
        <f t="array" ref="F29">IF(COUNTIF(inscription!$M$3:$M$775,"*"&amp;$D$4&amp;"*")&lt;ROW()-7,"",INDEX(inscription!$H$3:$H$775,MATCH($D$4&amp;"_"&amp;ROW()-7,inscription!$M$3:$M$775,0)))</f>
        <v/>
      </c>
      <c r="G29" s="3" t="str">
        <f t="array" ref="G29">IF(COUNTIF(inscription!$M$3:$M$775,"*"&amp;$D$4&amp;"*")&lt;ROW()-7,"",INDEX(inscription!$I$3:$I$775,MATCH($D$4&amp;"_"&amp;ROW()-7,inscription!$M$3:$M$775,0)))</f>
        <v/>
      </c>
      <c r="H29" s="3" t="str">
        <f t="array" ref="H29">IF(COUNTIF(inscription!$M$3:$M$775,"*"&amp;$D$4&amp;"*")&lt;ROW()-7,"",INDEX(inscription!$J$3:$J$775,MATCH($D$4&amp;"_"&amp;ROW()-7,inscription!$M$3:$M$775,0)))</f>
        <v/>
      </c>
    </row>
    <row r="30" spans="1:8" x14ac:dyDescent="0.25">
      <c r="B30" s="3" t="str">
        <f t="array" ref="B30">IF(COUNTIF(inscription!$M$3:$M$775,"*"&amp;$D$4&amp;"*")&lt;ROW()-7,"",INDEX(inscription!$C$3:$C$775,MATCH($D$4&amp;"_"&amp;ROW()-7,inscription!$M$3:$M$775,0)))</f>
        <v/>
      </c>
      <c r="C30" s="3" t="str">
        <f t="array" ref="C30">IF(COUNTIF(inscription!$M$3:$M$775,"*"&amp;$D$4&amp;"*")&lt;ROW()-7,"",INDEX(inscription!$E$3:$E$775,MATCH($D$4&amp;"_"&amp;ROW()-7,inscription!$M$3:$M$775,0)))</f>
        <v/>
      </c>
      <c r="D30" s="3" t="str">
        <f t="array" ref="D30">IF(COUNTIF(inscription!$M$3:$M$775,"*"&amp;$D$4&amp;"*")&lt;ROW()-7,"",INDEX(inscription!$F$3:$F$775,MATCH($D$4&amp;"_"&amp;ROW()-7,inscription!$M$3:$M$775,0)))</f>
        <v/>
      </c>
      <c r="E30" s="3" t="str">
        <f t="array" ref="E30">IF(COUNTIF(inscription!$M$3:$M$775,"*"&amp;$D$4&amp;"*")&lt;ROW()-7,"",INDEX(inscription!$G$3:$G$775,MATCH($D$4&amp;"_"&amp;ROW()-7,inscription!$M$3:$M$775,0)))</f>
        <v/>
      </c>
      <c r="F30" s="3" t="str">
        <f t="array" ref="F30">IF(COUNTIF(inscription!$M$3:$M$775,"*"&amp;$D$4&amp;"*")&lt;ROW()-7,"",INDEX(inscription!$H$3:$H$775,MATCH($D$4&amp;"_"&amp;ROW()-7,inscription!$M$3:$M$775,0)))</f>
        <v/>
      </c>
      <c r="G30" s="3" t="str">
        <f t="array" ref="G30">IF(COUNTIF(inscription!$M$3:$M$775,"*"&amp;$D$4&amp;"*")&lt;ROW()-7,"",INDEX(inscription!$I$3:$I$775,MATCH($D$4&amp;"_"&amp;ROW()-7,inscription!$M$3:$M$775,0)))</f>
        <v/>
      </c>
      <c r="H30" s="3" t="str">
        <f t="array" ref="H30">IF(COUNTIF(inscription!$M$3:$M$775,"*"&amp;$D$4&amp;"*")&lt;ROW()-7,"",INDEX(inscription!$J$3:$J$775,MATCH($D$4&amp;"_"&amp;ROW()-7,inscription!$M$3:$M$775,0)))</f>
        <v/>
      </c>
    </row>
    <row r="31" spans="1:8" x14ac:dyDescent="0.25">
      <c r="B31" s="3" t="str">
        <f t="array" ref="B31">IF(COUNTIF(inscription!$M$3:$M$775,"*"&amp;$D$4&amp;"*")&lt;ROW()-7,"",INDEX(inscription!$C$3:$C$775,MATCH($D$4&amp;"_"&amp;ROW()-7,inscription!$M$3:$M$775,0)))</f>
        <v/>
      </c>
      <c r="C31" s="3" t="str">
        <f t="array" ref="C31">IF(COUNTIF(inscription!$M$3:$M$775,"*"&amp;$D$4&amp;"*")&lt;ROW()-7,"",INDEX(inscription!$E$3:$E$775,MATCH($D$4&amp;"_"&amp;ROW()-7,inscription!$M$3:$M$775,0)))</f>
        <v/>
      </c>
      <c r="D31" s="3" t="str">
        <f t="array" ref="D31">IF(COUNTIF(inscription!$M$3:$M$775,"*"&amp;$D$4&amp;"*")&lt;ROW()-7,"",INDEX(inscription!$F$3:$F$775,MATCH($D$4&amp;"_"&amp;ROW()-7,inscription!$M$3:$M$775,0)))</f>
        <v/>
      </c>
      <c r="E31" s="3" t="str">
        <f t="array" ref="E31">IF(COUNTIF(inscription!$M$3:$M$775,"*"&amp;$D$4&amp;"*")&lt;ROW()-7,"",INDEX(inscription!$G$3:$G$775,MATCH($D$4&amp;"_"&amp;ROW()-7,inscription!$M$3:$M$775,0)))</f>
        <v/>
      </c>
      <c r="F31" s="3" t="str">
        <f t="array" ref="F31">IF(COUNTIF(inscription!$M$3:$M$775,"*"&amp;$D$4&amp;"*")&lt;ROW()-7,"",INDEX(inscription!$H$3:$H$775,MATCH($D$4&amp;"_"&amp;ROW()-7,inscription!$M$3:$M$775,0)))</f>
        <v/>
      </c>
      <c r="G31" s="3" t="str">
        <f t="array" ref="G31">IF(COUNTIF(inscription!$M$3:$M$775,"*"&amp;$D$4&amp;"*")&lt;ROW()-7,"",INDEX(inscription!$I$3:$I$775,MATCH($D$4&amp;"_"&amp;ROW()-7,inscription!$M$3:$M$775,0)))</f>
        <v/>
      </c>
      <c r="H31" s="3" t="str">
        <f t="array" ref="H31">IF(COUNTIF(inscription!$M$3:$M$775,"*"&amp;$D$4&amp;"*")&lt;ROW()-7,"",INDEX(inscription!$J$3:$J$775,MATCH($D$4&amp;"_"&amp;ROW()-7,inscription!$M$3:$M$775,0)))</f>
        <v/>
      </c>
    </row>
    <row r="32" spans="1:8" x14ac:dyDescent="0.25">
      <c r="B32" s="3" t="str">
        <f t="array" ref="B32">IF(COUNTIF(inscription!$M$3:$M$775,"*"&amp;$D$4&amp;"*")&lt;ROW()-7,"",INDEX(inscription!$C$3:$C$775,MATCH($D$4&amp;"_"&amp;ROW()-7,inscription!$M$3:$M$775,0)))</f>
        <v/>
      </c>
      <c r="C32" s="3" t="str">
        <f t="array" ref="C32">IF(COUNTIF(inscription!$M$3:$M$775,"*"&amp;$D$4&amp;"*")&lt;ROW()-7,"",INDEX(inscription!$E$3:$E$775,MATCH($D$4&amp;"_"&amp;ROW()-7,inscription!$M$3:$M$775,0)))</f>
        <v/>
      </c>
      <c r="D32" s="3" t="str">
        <f t="array" ref="D32">IF(COUNTIF(inscription!$M$3:$M$775,"*"&amp;$D$4&amp;"*")&lt;ROW()-7,"",INDEX(inscription!$F$3:$F$775,MATCH($D$4&amp;"_"&amp;ROW()-7,inscription!$M$3:$M$775,0)))</f>
        <v/>
      </c>
      <c r="E32" s="3" t="str">
        <f t="array" ref="E32">IF(COUNTIF(inscription!$M$3:$M$775,"*"&amp;$D$4&amp;"*")&lt;ROW()-7,"",INDEX(inscription!$G$3:$G$775,MATCH($D$4&amp;"_"&amp;ROW()-7,inscription!$M$3:$M$775,0)))</f>
        <v/>
      </c>
      <c r="F32" s="3" t="str">
        <f t="array" ref="F32">IF(COUNTIF(inscription!$M$3:$M$775,"*"&amp;$D$4&amp;"*")&lt;ROW()-7,"",INDEX(inscription!$H$3:$H$775,MATCH($D$4&amp;"_"&amp;ROW()-7,inscription!$M$3:$M$775,0)))</f>
        <v/>
      </c>
      <c r="G32" s="3" t="str">
        <f t="array" ref="G32">IF(COUNTIF(inscription!$M$3:$M$775,"*"&amp;$D$4&amp;"*")&lt;ROW()-7,"",INDEX(inscription!$I$3:$I$775,MATCH($D$4&amp;"_"&amp;ROW()-7,inscription!$M$3:$M$775,0)))</f>
        <v/>
      </c>
      <c r="H32" s="3" t="str">
        <f t="array" ref="H32">IF(COUNTIF(inscription!$M$3:$M$775,"*"&amp;$D$4&amp;"*")&lt;ROW()-7,"",INDEX(inscription!$J$3:$J$775,MATCH($D$4&amp;"_"&amp;ROW()-7,inscription!$M$3:$M$775,0)))</f>
        <v/>
      </c>
    </row>
    <row r="33" spans="2:8" x14ac:dyDescent="0.25">
      <c r="B33" s="3" t="str">
        <f t="array" ref="B33">IF(COUNTIF(inscription!$M$3:$M$775,"*"&amp;$D$4&amp;"*")&lt;ROW()-7,"",INDEX(inscription!$C$3:$C$775,MATCH($D$4&amp;"_"&amp;ROW()-7,inscription!$M$3:$M$775,0)))</f>
        <v/>
      </c>
      <c r="C33" s="3" t="str">
        <f t="array" ref="C33">IF(COUNTIF(inscription!$M$3:$M$775,"*"&amp;$D$4&amp;"*")&lt;ROW()-7,"",INDEX(inscription!$E$3:$E$775,MATCH($D$4&amp;"_"&amp;ROW()-7,inscription!$M$3:$M$775,0)))</f>
        <v/>
      </c>
      <c r="D33" s="3" t="str">
        <f t="array" ref="D33">IF(COUNTIF(inscription!$M$3:$M$775,"*"&amp;$D$4&amp;"*")&lt;ROW()-7,"",INDEX(inscription!$F$3:$F$775,MATCH($D$4&amp;"_"&amp;ROW()-7,inscription!$M$3:$M$775,0)))</f>
        <v/>
      </c>
      <c r="E33" s="3" t="str">
        <f t="array" ref="E33">IF(COUNTIF(inscription!$M$3:$M$775,"*"&amp;$D$4&amp;"*")&lt;ROW()-7,"",INDEX(inscription!$G$3:$G$775,MATCH($D$4&amp;"_"&amp;ROW()-7,inscription!$M$3:$M$775,0)))</f>
        <v/>
      </c>
      <c r="F33" s="3" t="str">
        <f t="array" ref="F33">IF(COUNTIF(inscription!$M$3:$M$775,"*"&amp;$D$4&amp;"*")&lt;ROW()-7,"",INDEX(inscription!$H$3:$H$775,MATCH($D$4&amp;"_"&amp;ROW()-7,inscription!$M$3:$M$775,0)))</f>
        <v/>
      </c>
      <c r="G33" s="3" t="str">
        <f t="array" ref="G33">IF(COUNTIF(inscription!$M$3:$M$775,"*"&amp;$D$4&amp;"*")&lt;ROW()-7,"",INDEX(inscription!$I$3:$I$775,MATCH($D$4&amp;"_"&amp;ROW()-7,inscription!$M$3:$M$775,0)))</f>
        <v/>
      </c>
      <c r="H33" s="3" t="str">
        <f t="array" ref="H33">IF(COUNTIF(inscription!$M$3:$M$775,"*"&amp;$D$4&amp;"*")&lt;ROW()-7,"",INDEX(inscription!$J$3:$J$775,MATCH($D$4&amp;"_"&amp;ROW()-7,inscription!$M$3:$M$775,0)))</f>
        <v/>
      </c>
    </row>
    <row r="34" spans="2:8" x14ac:dyDescent="0.25">
      <c r="B34" s="3" t="str">
        <f t="array" ref="B34">IF(COUNTIF(inscription!$M$3:$M$775,"*"&amp;$D$4&amp;"*")&lt;ROW()-7,"",INDEX(inscription!$C$3:$C$775,MATCH($D$4&amp;"_"&amp;ROW()-7,inscription!$M$3:$M$775,0)))</f>
        <v/>
      </c>
      <c r="C34" s="3" t="str">
        <f t="array" ref="C34">IF(COUNTIF(inscription!$M$3:$M$775,"*"&amp;$D$4&amp;"*")&lt;ROW()-7,"",INDEX(inscription!$E$3:$E$775,MATCH($D$4&amp;"_"&amp;ROW()-7,inscription!$M$3:$M$775,0)))</f>
        <v/>
      </c>
      <c r="D34" s="3" t="str">
        <f t="array" ref="D34">IF(COUNTIF(inscription!$M$3:$M$775,"*"&amp;$D$4&amp;"*")&lt;ROW()-7,"",INDEX(inscription!$F$3:$F$775,MATCH($D$4&amp;"_"&amp;ROW()-7,inscription!$M$3:$M$775,0)))</f>
        <v/>
      </c>
      <c r="E34" s="3" t="str">
        <f t="array" ref="E34">IF(COUNTIF(inscription!$M$3:$M$775,"*"&amp;$D$4&amp;"*")&lt;ROW()-7,"",INDEX(inscription!$G$3:$G$775,MATCH($D$4&amp;"_"&amp;ROW()-7,inscription!$M$3:$M$775,0)))</f>
        <v/>
      </c>
      <c r="F34" s="3" t="str">
        <f t="array" ref="F34">IF(COUNTIF(inscription!$M$3:$M$775,"*"&amp;$D$4&amp;"*")&lt;ROW()-7,"",INDEX(inscription!$H$3:$H$775,MATCH($D$4&amp;"_"&amp;ROW()-7,inscription!$M$3:$M$775,0)))</f>
        <v/>
      </c>
      <c r="G34" s="3" t="str">
        <f t="array" ref="G34">IF(COUNTIF(inscription!$M$3:$M$775,"*"&amp;$D$4&amp;"*")&lt;ROW()-7,"",INDEX(inscription!$I$3:$I$775,MATCH($D$4&amp;"_"&amp;ROW()-7,inscription!$M$3:$M$775,0)))</f>
        <v/>
      </c>
      <c r="H34" s="3" t="str">
        <f t="array" ref="H34">IF(COUNTIF(inscription!$M$3:$M$775,"*"&amp;$D$4&amp;"*")&lt;ROW()-7,"",INDEX(inscription!$J$3:$J$775,MATCH($D$4&amp;"_"&amp;ROW()-7,inscription!$M$3:$M$775,0)))</f>
        <v/>
      </c>
    </row>
    <row r="35" spans="2:8" x14ac:dyDescent="0.25">
      <c r="B35" s="3" t="str">
        <f t="array" ref="B35">IF(COUNTIF(inscription!$M$3:$M$775,"*"&amp;$D$4&amp;"*")&lt;ROW()-7,"",INDEX(inscription!$C$3:$C$775,MATCH($D$4&amp;"_"&amp;ROW()-7,inscription!$M$3:$M$775,0)))</f>
        <v/>
      </c>
      <c r="C35" s="3" t="str">
        <f t="array" ref="C35">IF(COUNTIF(inscription!$M$3:$M$775,"*"&amp;$D$4&amp;"*")&lt;ROW()-7,"",INDEX(inscription!$E$3:$E$775,MATCH($D$4&amp;"_"&amp;ROW()-7,inscription!$M$3:$M$775,0)))</f>
        <v/>
      </c>
      <c r="D35" s="3" t="str">
        <f t="array" ref="D35">IF(COUNTIF(inscription!$M$3:$M$775,"*"&amp;$D$4&amp;"*")&lt;ROW()-7,"",INDEX(inscription!$F$3:$F$775,MATCH($D$4&amp;"_"&amp;ROW()-7,inscription!$M$3:$M$775,0)))</f>
        <v/>
      </c>
      <c r="E35" s="3" t="str">
        <f t="array" ref="E35">IF(COUNTIF(inscription!$M$3:$M$775,"*"&amp;$D$4&amp;"*")&lt;ROW()-7,"",INDEX(inscription!$G$3:$G$775,MATCH($D$4&amp;"_"&amp;ROW()-7,inscription!$M$3:$M$775,0)))</f>
        <v/>
      </c>
      <c r="F35" s="3" t="str">
        <f t="array" ref="F35">IF(COUNTIF(inscription!$M$3:$M$775,"*"&amp;$D$4&amp;"*")&lt;ROW()-7,"",INDEX(inscription!$H$3:$H$775,MATCH($D$4&amp;"_"&amp;ROW()-7,inscription!$M$3:$M$775,0)))</f>
        <v/>
      </c>
      <c r="G35" s="3" t="str">
        <f t="array" ref="G35">IF(COUNTIF(inscription!$M$3:$M$775,"*"&amp;$D$4&amp;"*")&lt;ROW()-7,"",INDEX(inscription!$I$3:$I$775,MATCH($D$4&amp;"_"&amp;ROW()-7,inscription!$M$3:$M$775,0)))</f>
        <v/>
      </c>
      <c r="H35" s="3" t="str">
        <f t="array" ref="H35">IF(COUNTIF(inscription!$M$3:$M$775,"*"&amp;$D$4&amp;"*")&lt;ROW()-7,"",INDEX(inscription!$J$3:$J$775,MATCH($D$4&amp;"_"&amp;ROW()-7,inscription!$M$3:$M$775,0)))</f>
        <v/>
      </c>
    </row>
    <row r="36" spans="2:8" x14ac:dyDescent="0.25">
      <c r="B36" s="3" t="str">
        <f t="array" ref="B36">IF(COUNTIF(inscription!$M$3:$M$775,"*"&amp;$D$4&amp;"*")&lt;ROW()-7,"",INDEX(inscription!$C$3:$C$775,MATCH($D$4&amp;"_"&amp;ROW()-7,inscription!$M$3:$M$775,0)))</f>
        <v/>
      </c>
      <c r="C36" s="3" t="str">
        <f t="array" ref="C36">IF(COUNTIF(inscription!$M$3:$M$775,"*"&amp;$D$4&amp;"*")&lt;ROW()-7,"",INDEX(inscription!$E$3:$E$775,MATCH($D$4&amp;"_"&amp;ROW()-7,inscription!$M$3:$M$775,0)))</f>
        <v/>
      </c>
      <c r="D36" s="3" t="str">
        <f t="array" ref="D36">IF(COUNTIF(inscription!$M$3:$M$775,"*"&amp;$D$4&amp;"*")&lt;ROW()-7,"",INDEX(inscription!$F$3:$F$775,MATCH($D$4&amp;"_"&amp;ROW()-7,inscription!$M$3:$M$775,0)))</f>
        <v/>
      </c>
      <c r="E36" s="3" t="str">
        <f t="array" ref="E36">IF(COUNTIF(inscription!$M$3:$M$775,"*"&amp;$D$4&amp;"*")&lt;ROW()-7,"",INDEX(inscription!$G$3:$G$775,MATCH($D$4&amp;"_"&amp;ROW()-7,inscription!$M$3:$M$775,0)))</f>
        <v/>
      </c>
      <c r="F36" s="3" t="str">
        <f t="array" ref="F36">IF(COUNTIF(inscription!$M$3:$M$775,"*"&amp;$D$4&amp;"*")&lt;ROW()-7,"",INDEX(inscription!$H$3:$H$775,MATCH($D$4&amp;"_"&amp;ROW()-7,inscription!$M$3:$M$775,0)))</f>
        <v/>
      </c>
      <c r="G36" s="3" t="str">
        <f t="array" ref="G36">IF(COUNTIF(inscription!$M$3:$M$775,"*"&amp;$D$4&amp;"*")&lt;ROW()-7,"",INDEX(inscription!$I$3:$I$775,MATCH($D$4&amp;"_"&amp;ROW()-7,inscription!$M$3:$M$775,0)))</f>
        <v/>
      </c>
      <c r="H36" s="3" t="str">
        <f t="array" ref="H36">IF(COUNTIF(inscription!$M$3:$M$775,"*"&amp;$D$4&amp;"*")&lt;ROW()-7,"",INDEX(inscription!$J$3:$J$775,MATCH($D$4&amp;"_"&amp;ROW()-7,inscription!$M$3:$M$775,0)))</f>
        <v/>
      </c>
    </row>
    <row r="37" spans="2:8" x14ac:dyDescent="0.25">
      <c r="B37" s="3" t="str">
        <f t="array" ref="B37">IF(COUNTIF(inscription!$M$3:$M$775,"*"&amp;$D$4&amp;"*")&lt;ROW()-7,"",INDEX(inscription!$C$3:$C$775,MATCH($D$4&amp;"_"&amp;ROW()-7,inscription!$M$3:$M$775,0)))</f>
        <v/>
      </c>
      <c r="C37" s="3" t="str">
        <f t="array" ref="C37">IF(COUNTIF(inscription!$M$3:$M$775,"*"&amp;$D$4&amp;"*")&lt;ROW()-7,"",INDEX(inscription!$E$3:$E$775,MATCH($D$4&amp;"_"&amp;ROW()-7,inscription!$M$3:$M$775,0)))</f>
        <v/>
      </c>
      <c r="D37" s="3" t="str">
        <f t="array" ref="D37">IF(COUNTIF(inscription!$M$3:$M$775,"*"&amp;$D$4&amp;"*")&lt;ROW()-7,"",INDEX(inscription!$F$3:$F$775,MATCH($D$4&amp;"_"&amp;ROW()-7,inscription!$M$3:$M$775,0)))</f>
        <v/>
      </c>
      <c r="E37" s="3" t="str">
        <f t="array" ref="E37">IF(COUNTIF(inscription!$M$3:$M$775,"*"&amp;$D$4&amp;"*")&lt;ROW()-7,"",INDEX(inscription!$G$3:$G$775,MATCH($D$4&amp;"_"&amp;ROW()-7,inscription!$M$3:$M$775,0)))</f>
        <v/>
      </c>
      <c r="F37" s="3" t="str">
        <f t="array" ref="F37">IF(COUNTIF(inscription!$M$3:$M$775,"*"&amp;$D$4&amp;"*")&lt;ROW()-7,"",INDEX(inscription!$H$3:$H$775,MATCH($D$4&amp;"_"&amp;ROW()-7,inscription!$M$3:$M$775,0)))</f>
        <v/>
      </c>
      <c r="G37" s="3" t="str">
        <f t="array" ref="G37">IF(COUNTIF(inscription!$M$3:$M$775,"*"&amp;$D$4&amp;"*")&lt;ROW()-7,"",INDEX(inscription!$I$3:$I$775,MATCH($D$4&amp;"_"&amp;ROW()-7,inscription!$M$3:$M$775,0)))</f>
        <v/>
      </c>
      <c r="H37" s="3" t="str">
        <f t="array" ref="H37">IF(COUNTIF(inscription!$M$3:$M$775,"*"&amp;$D$4&amp;"*")&lt;ROW()-7,"",INDEX(inscription!$J$3:$J$775,MATCH($D$4&amp;"_"&amp;ROW()-7,inscription!$M$3:$M$775,0)))</f>
        <v/>
      </c>
    </row>
    <row r="38" spans="2:8" x14ac:dyDescent="0.25">
      <c r="B38" s="3" t="str">
        <f t="array" ref="B38">IF(COUNTIF(inscription!$M$3:$M$775,"*"&amp;$D$4&amp;"*")&lt;ROW()-7,"",INDEX(inscription!$C$3:$C$775,MATCH($D$4&amp;"_"&amp;ROW()-7,inscription!$M$3:$M$775,0)))</f>
        <v/>
      </c>
      <c r="C38" s="3" t="str">
        <f t="array" ref="C38">IF(COUNTIF(inscription!$M$3:$M$775,"*"&amp;$D$4&amp;"*")&lt;ROW()-7,"",INDEX(inscription!$E$3:$E$775,MATCH($D$4&amp;"_"&amp;ROW()-7,inscription!$M$3:$M$775,0)))</f>
        <v/>
      </c>
      <c r="D38" s="3" t="str">
        <f t="array" ref="D38">IF(COUNTIF(inscription!$M$3:$M$775,"*"&amp;$D$4&amp;"*")&lt;ROW()-7,"",INDEX(inscription!$F$3:$F$775,MATCH($D$4&amp;"_"&amp;ROW()-7,inscription!$M$3:$M$775,0)))</f>
        <v/>
      </c>
      <c r="E38" s="3" t="str">
        <f t="array" ref="E38">IF(COUNTIF(inscription!$M$3:$M$775,"*"&amp;$D$4&amp;"*")&lt;ROW()-7,"",INDEX(inscription!$G$3:$G$775,MATCH($D$4&amp;"_"&amp;ROW()-7,inscription!$M$3:$M$775,0)))</f>
        <v/>
      </c>
      <c r="F38" s="3" t="str">
        <f t="array" ref="F38">IF(COUNTIF(inscription!$M$3:$M$775,"*"&amp;$D$4&amp;"*")&lt;ROW()-7,"",INDEX(inscription!$H$3:$H$775,MATCH($D$4&amp;"_"&amp;ROW()-7,inscription!$M$3:$M$775,0)))</f>
        <v/>
      </c>
      <c r="G38" s="3" t="str">
        <f t="array" ref="G38">IF(COUNTIF(inscription!$M$3:$M$775,"*"&amp;$D$4&amp;"*")&lt;ROW()-7,"",INDEX(inscription!$I$3:$I$775,MATCH($D$4&amp;"_"&amp;ROW()-7,inscription!$M$3:$M$775,0)))</f>
        <v/>
      </c>
      <c r="H38" s="3" t="str">
        <f t="array" ref="H38">IF(COUNTIF(inscription!$M$3:$M$775,"*"&amp;$D$4&amp;"*")&lt;ROW()-7,"",INDEX(inscription!$J$3:$J$775,MATCH($D$4&amp;"_"&amp;ROW()-7,inscription!$M$3:$M$775,0)))</f>
        <v/>
      </c>
    </row>
    <row r="39" spans="2:8" x14ac:dyDescent="0.25">
      <c r="B39" s="3" t="str">
        <f t="array" ref="B39">IF(COUNTIF(inscription!$M$3:$M$775,"*"&amp;$D$4&amp;"*")&lt;ROW()-7,"",INDEX(inscription!$C$3:$C$775,MATCH($D$4&amp;"_"&amp;ROW()-7,inscription!$M$3:$M$775,0)))</f>
        <v/>
      </c>
      <c r="C39" s="3" t="str">
        <f t="array" ref="C39">IF(COUNTIF(inscription!$M$3:$M$775,"*"&amp;$D$4&amp;"*")&lt;ROW()-7,"",INDEX(inscription!$E$3:$E$775,MATCH($D$4&amp;"_"&amp;ROW()-7,inscription!$M$3:$M$775,0)))</f>
        <v/>
      </c>
      <c r="D39" s="3" t="str">
        <f t="array" ref="D39">IF(COUNTIF(inscription!$M$3:$M$775,"*"&amp;$D$4&amp;"*")&lt;ROW()-7,"",INDEX(inscription!$F$3:$F$775,MATCH($D$4&amp;"_"&amp;ROW()-7,inscription!$M$3:$M$775,0)))</f>
        <v/>
      </c>
      <c r="E39" s="3" t="str">
        <f t="array" ref="E39">IF(COUNTIF(inscription!$M$3:$M$775,"*"&amp;$D$4&amp;"*")&lt;ROW()-7,"",INDEX(inscription!$G$3:$G$775,MATCH($D$4&amp;"_"&amp;ROW()-7,inscription!$M$3:$M$775,0)))</f>
        <v/>
      </c>
      <c r="F39" s="3" t="str">
        <f t="array" ref="F39">IF(COUNTIF(inscription!$M$3:$M$775,"*"&amp;$D$4&amp;"*")&lt;ROW()-7,"",INDEX(inscription!$H$3:$H$775,MATCH($D$4&amp;"_"&amp;ROW()-7,inscription!$M$3:$M$775,0)))</f>
        <v/>
      </c>
      <c r="G39" s="3" t="str">
        <f t="array" ref="G39">IF(COUNTIF(inscription!$M$3:$M$775,"*"&amp;$D$4&amp;"*")&lt;ROW()-7,"",INDEX(inscription!$I$3:$I$775,MATCH($D$4&amp;"_"&amp;ROW()-7,inscription!$M$3:$M$775,0)))</f>
        <v/>
      </c>
      <c r="H39" s="3" t="str">
        <f t="array" ref="H39">IF(COUNTIF(inscription!$M$3:$M$775,"*"&amp;$D$4&amp;"*")&lt;ROW()-7,"",INDEX(inscription!$J$3:$J$775,MATCH($D$4&amp;"_"&amp;ROW()-7,inscription!$M$3:$M$775,0)))</f>
        <v/>
      </c>
    </row>
    <row r="40" spans="2:8" x14ac:dyDescent="0.25">
      <c r="B40" s="3" t="str">
        <f t="array" ref="B40">IF(COUNTIF(inscription!$M$3:$M$775,"*"&amp;$D$4&amp;"*")&lt;ROW()-7,"",INDEX(inscription!$C$3:$C$775,MATCH($D$4&amp;"_"&amp;ROW()-7,inscription!$M$3:$M$775,0)))</f>
        <v/>
      </c>
      <c r="C40" s="3" t="str">
        <f t="array" ref="C40">IF(COUNTIF(inscription!$M$3:$M$775,"*"&amp;$D$4&amp;"*")&lt;ROW()-7,"",INDEX(inscription!$E$3:$E$775,MATCH($D$4&amp;"_"&amp;ROW()-7,inscription!$M$3:$M$775,0)))</f>
        <v/>
      </c>
      <c r="D40" s="3" t="str">
        <f t="array" ref="D40">IF(COUNTIF(inscription!$M$3:$M$775,"*"&amp;$D$4&amp;"*")&lt;ROW()-7,"",INDEX(inscription!$F$3:$F$775,MATCH($D$4&amp;"_"&amp;ROW()-7,inscription!$M$3:$M$775,0)))</f>
        <v/>
      </c>
      <c r="E40" s="3" t="str">
        <f t="array" ref="E40">IF(COUNTIF(inscription!$M$3:$M$775,"*"&amp;$D$4&amp;"*")&lt;ROW()-7,"",INDEX(inscription!$G$3:$G$775,MATCH($D$4&amp;"_"&amp;ROW()-7,inscription!$M$3:$M$775,0)))</f>
        <v/>
      </c>
      <c r="F40" s="3" t="str">
        <f t="array" ref="F40">IF(COUNTIF(inscription!$M$3:$M$775,"*"&amp;$D$4&amp;"*")&lt;ROW()-7,"",INDEX(inscription!$H$3:$H$775,MATCH($D$4&amp;"_"&amp;ROW()-7,inscription!$M$3:$M$775,0)))</f>
        <v/>
      </c>
      <c r="G40" s="3" t="str">
        <f t="array" ref="G40">IF(COUNTIF(inscription!$M$3:$M$775,"*"&amp;$D$4&amp;"*")&lt;ROW()-7,"",INDEX(inscription!$I$3:$I$775,MATCH($D$4&amp;"_"&amp;ROW()-7,inscription!$M$3:$M$775,0)))</f>
        <v/>
      </c>
      <c r="H40" s="3" t="str">
        <f t="array" ref="H40">IF(COUNTIF(inscription!$M$3:$M$775,"*"&amp;$D$4&amp;"*")&lt;ROW()-7,"",INDEX(inscription!$J$3:$J$775,MATCH($D$4&amp;"_"&amp;ROW()-7,inscription!$M$3:$M$775,0)))</f>
        <v/>
      </c>
    </row>
    <row r="41" spans="2:8" x14ac:dyDescent="0.25">
      <c r="B41" s="3" t="str">
        <f t="array" ref="B41">IF(COUNTIF(inscription!$M$3:$M$775,"*"&amp;$D$4&amp;"*")&lt;ROW()-7,"",INDEX(inscription!$C$3:$C$775,MATCH($D$4&amp;"_"&amp;ROW()-7,inscription!$M$3:$M$775,0)))</f>
        <v/>
      </c>
      <c r="C41" s="3" t="str">
        <f t="array" ref="C41">IF(COUNTIF(inscription!$M$3:$M$775,"*"&amp;$D$4&amp;"*")&lt;ROW()-7,"",INDEX(inscription!$E$3:$E$775,MATCH($D$4&amp;"_"&amp;ROW()-7,inscription!$M$3:$M$775,0)))</f>
        <v/>
      </c>
      <c r="D41" s="3" t="str">
        <f t="array" ref="D41">IF(COUNTIF(inscription!$M$3:$M$775,"*"&amp;$D$4&amp;"*")&lt;ROW()-7,"",INDEX(inscription!$F$3:$F$775,MATCH($D$4&amp;"_"&amp;ROW()-7,inscription!$M$3:$M$775,0)))</f>
        <v/>
      </c>
      <c r="E41" s="3" t="str">
        <f t="array" ref="E41">IF(COUNTIF(inscription!$M$3:$M$775,"*"&amp;$D$4&amp;"*")&lt;ROW()-7,"",INDEX(inscription!$G$3:$G$775,MATCH($D$4&amp;"_"&amp;ROW()-7,inscription!$M$3:$M$775,0)))</f>
        <v/>
      </c>
      <c r="F41" s="3" t="str">
        <f t="array" ref="F41">IF(COUNTIF(inscription!$M$3:$M$775,"*"&amp;$D$4&amp;"*")&lt;ROW()-7,"",INDEX(inscription!$H$3:$H$775,MATCH($D$4&amp;"_"&amp;ROW()-7,inscription!$M$3:$M$775,0)))</f>
        <v/>
      </c>
      <c r="G41" s="3" t="str">
        <f t="array" ref="G41">IF(COUNTIF(inscription!$M$3:$M$775,"*"&amp;$D$4&amp;"*")&lt;ROW()-7,"",INDEX(inscription!$I$3:$I$775,MATCH($D$4&amp;"_"&amp;ROW()-7,inscription!$M$3:$M$775,0)))</f>
        <v/>
      </c>
      <c r="H41" s="3" t="str">
        <f t="array" ref="H41">IF(COUNTIF(inscription!$M$3:$M$775,"*"&amp;$D$4&amp;"*")&lt;ROW()-7,"",INDEX(inscription!$J$3:$J$775,MATCH($D$4&amp;"_"&amp;ROW()-7,inscription!$M$3:$M$775,0)))</f>
        <v/>
      </c>
    </row>
    <row r="42" spans="2:8" x14ac:dyDescent="0.25">
      <c r="B42" s="3" t="str">
        <f t="array" ref="B42">IF(COUNTIF(inscription!$M$3:$M$775,"*"&amp;$D$4&amp;"*")&lt;ROW()-7,"",INDEX(inscription!$C$3:$C$775,MATCH($D$4&amp;"_"&amp;ROW()-7,inscription!$M$3:$M$775,0)))</f>
        <v/>
      </c>
      <c r="C42" s="3" t="str">
        <f t="array" ref="C42">IF(COUNTIF(inscription!$M$3:$M$775,"*"&amp;$D$4&amp;"*")&lt;ROW()-7,"",INDEX(inscription!$E$3:$E$775,MATCH($D$4&amp;"_"&amp;ROW()-7,inscription!$M$3:$M$775,0)))</f>
        <v/>
      </c>
      <c r="D42" s="3" t="str">
        <f t="array" ref="D42">IF(COUNTIF(inscription!$M$3:$M$775,"*"&amp;$D$4&amp;"*")&lt;ROW()-7,"",INDEX(inscription!$F$3:$F$775,MATCH($D$4&amp;"_"&amp;ROW()-7,inscription!$M$3:$M$775,0)))</f>
        <v/>
      </c>
      <c r="E42" s="3" t="str">
        <f t="array" ref="E42">IF(COUNTIF(inscription!$M$3:$M$775,"*"&amp;$D$4&amp;"*")&lt;ROW()-7,"",INDEX(inscription!$G$3:$G$775,MATCH($D$4&amp;"_"&amp;ROW()-7,inscription!$M$3:$M$775,0)))</f>
        <v/>
      </c>
      <c r="F42" s="3" t="str">
        <f t="array" ref="F42">IF(COUNTIF(inscription!$M$3:$M$775,"*"&amp;$D$4&amp;"*")&lt;ROW()-7,"",INDEX(inscription!$H$3:$H$775,MATCH($D$4&amp;"_"&amp;ROW()-7,inscription!$M$3:$M$775,0)))</f>
        <v/>
      </c>
      <c r="G42" s="3" t="str">
        <f t="array" ref="G42">IF(COUNTIF(inscription!$M$3:$M$775,"*"&amp;$D$4&amp;"*")&lt;ROW()-7,"",INDEX(inscription!$I$3:$I$775,MATCH($D$4&amp;"_"&amp;ROW()-7,inscription!$M$3:$M$775,0)))</f>
        <v/>
      </c>
      <c r="H42" s="3" t="str">
        <f t="array" ref="H42">IF(COUNTIF(inscription!$M$3:$M$775,"*"&amp;$D$4&amp;"*")&lt;ROW()-7,"",INDEX(inscription!$J$3:$J$775,MATCH($D$4&amp;"_"&amp;ROW()-7,inscription!$M$3:$M$775,0)))</f>
        <v/>
      </c>
    </row>
    <row r="43" spans="2:8" x14ac:dyDescent="0.25">
      <c r="B43" s="3" t="str">
        <f t="array" ref="B43">IF(COUNTIF(inscription!$M$3:$M$775,"*"&amp;$D$4&amp;"*")&lt;ROW()-7,"",INDEX(inscription!$C$3:$C$775,MATCH($D$4&amp;"_"&amp;ROW()-7,inscription!$M$3:$M$775,0)))</f>
        <v/>
      </c>
      <c r="C43" s="3" t="str">
        <f t="array" ref="C43">IF(COUNTIF(inscription!$M$3:$M$775,"*"&amp;$D$4&amp;"*")&lt;ROW()-7,"",INDEX(inscription!$E$3:$E$775,MATCH($D$4&amp;"_"&amp;ROW()-7,inscription!$M$3:$M$775,0)))</f>
        <v/>
      </c>
      <c r="D43" s="3" t="str">
        <f t="array" ref="D43">IF(COUNTIF(inscription!$M$3:$M$775,"*"&amp;$D$4&amp;"*")&lt;ROW()-7,"",INDEX(inscription!$F$3:$F$775,MATCH($D$4&amp;"_"&amp;ROW()-7,inscription!$M$3:$M$775,0)))</f>
        <v/>
      </c>
      <c r="E43" s="3" t="str">
        <f t="array" ref="E43">IF(COUNTIF(inscription!$M$3:$M$775,"*"&amp;$D$4&amp;"*")&lt;ROW()-7,"",INDEX(inscription!$G$3:$G$775,MATCH($D$4&amp;"_"&amp;ROW()-7,inscription!$M$3:$M$775,0)))</f>
        <v/>
      </c>
      <c r="F43" s="3" t="str">
        <f t="array" ref="F43">IF(COUNTIF(inscription!$M$3:$M$775,"*"&amp;$D$4&amp;"*")&lt;ROW()-7,"",INDEX(inscription!$H$3:$H$775,MATCH($D$4&amp;"_"&amp;ROW()-7,inscription!$M$3:$M$775,0)))</f>
        <v/>
      </c>
      <c r="G43" s="3" t="str">
        <f t="array" ref="G43">IF(COUNTIF(inscription!$M$3:$M$775,"*"&amp;$D$4&amp;"*")&lt;ROW()-7,"",INDEX(inscription!$I$3:$I$775,MATCH($D$4&amp;"_"&amp;ROW()-7,inscription!$M$3:$M$775,0)))</f>
        <v/>
      </c>
      <c r="H43" s="3" t="str">
        <f t="array" ref="H43">IF(COUNTIF(inscription!$M$3:$M$775,"*"&amp;$D$4&amp;"*")&lt;ROW()-7,"",INDEX(inscription!$J$3:$J$775,MATCH($D$4&amp;"_"&amp;ROW()-7,inscription!$M$3:$M$775,0)))</f>
        <v/>
      </c>
    </row>
    <row r="44" spans="2:8" x14ac:dyDescent="0.25">
      <c r="B44" s="3" t="str">
        <f t="array" ref="B44">IF(COUNTIF(inscription!$M$3:$M$775,"*"&amp;$D$4&amp;"*")&lt;ROW()-7,"",INDEX(inscription!$C$3:$C$775,MATCH($D$4&amp;"_"&amp;ROW()-7,inscription!$M$3:$M$775,0)))</f>
        <v/>
      </c>
      <c r="C44" s="3" t="str">
        <f t="array" ref="C44">IF(COUNTIF(inscription!$M$3:$M$775,"*"&amp;$D$4&amp;"*")&lt;ROW()-7,"",INDEX(inscription!$E$3:$E$775,MATCH($D$4&amp;"_"&amp;ROW()-7,inscription!$M$3:$M$775,0)))</f>
        <v/>
      </c>
      <c r="D44" s="3" t="str">
        <f t="array" ref="D44">IF(COUNTIF(inscription!$M$3:$M$775,"*"&amp;$D$4&amp;"*")&lt;ROW()-7,"",INDEX(inscription!$F$3:$F$775,MATCH($D$4&amp;"_"&amp;ROW()-7,inscription!$M$3:$M$775,0)))</f>
        <v/>
      </c>
      <c r="E44" s="3" t="str">
        <f t="array" ref="E44">IF(COUNTIF(inscription!$M$3:$M$775,"*"&amp;$D$4&amp;"*")&lt;ROW()-7,"",INDEX(inscription!$G$3:$G$775,MATCH($D$4&amp;"_"&amp;ROW()-7,inscription!$M$3:$M$775,0)))</f>
        <v/>
      </c>
      <c r="F44" s="3" t="str">
        <f t="array" ref="F44">IF(COUNTIF(inscription!$M$3:$M$775,"*"&amp;$D$4&amp;"*")&lt;ROW()-7,"",INDEX(inscription!$H$3:$H$775,MATCH($D$4&amp;"_"&amp;ROW()-7,inscription!$M$3:$M$775,0)))</f>
        <v/>
      </c>
      <c r="G44" s="3" t="str">
        <f t="array" ref="G44">IF(COUNTIF(inscription!$M$3:$M$775,"*"&amp;$D$4&amp;"*")&lt;ROW()-7,"",INDEX(inscription!$I$3:$I$775,MATCH($D$4&amp;"_"&amp;ROW()-7,inscription!$M$3:$M$775,0)))</f>
        <v/>
      </c>
      <c r="H44" s="3" t="str">
        <f t="array" ref="H44">IF(COUNTIF(inscription!$M$3:$M$775,"*"&amp;$D$4&amp;"*")&lt;ROW()-7,"",INDEX(inscription!$J$3:$J$775,MATCH($D$4&amp;"_"&amp;ROW()-7,inscription!$M$3:$M$775,0)))</f>
        <v/>
      </c>
    </row>
    <row r="45" spans="2:8" x14ac:dyDescent="0.25">
      <c r="B45" s="3" t="str">
        <f t="array" ref="B45">IF(COUNTIF(inscription!$M$3:$M$775,"*"&amp;$D$4&amp;"*")&lt;ROW()-7,"",INDEX(inscription!$C$3:$C$775,MATCH($D$4&amp;"_"&amp;ROW()-7,inscription!$M$3:$M$775,0)))</f>
        <v/>
      </c>
      <c r="C45" s="3" t="str">
        <f t="array" ref="C45">IF(COUNTIF(inscription!$M$3:$M$775,"*"&amp;$D$4&amp;"*")&lt;ROW()-7,"",INDEX(inscription!$E$3:$E$775,MATCH($D$4&amp;"_"&amp;ROW()-7,inscription!$M$3:$M$775,0)))</f>
        <v/>
      </c>
      <c r="D45" s="3" t="str">
        <f t="array" ref="D45">IF(COUNTIF(inscription!$M$3:$M$775,"*"&amp;$D$4&amp;"*")&lt;ROW()-7,"",INDEX(inscription!$F$3:$F$775,MATCH($D$4&amp;"_"&amp;ROW()-7,inscription!$M$3:$M$775,0)))</f>
        <v/>
      </c>
      <c r="E45" s="3" t="str">
        <f t="array" ref="E45">IF(COUNTIF(inscription!$M$3:$M$775,"*"&amp;$D$4&amp;"*")&lt;ROW()-7,"",INDEX(inscription!$G$3:$G$775,MATCH($D$4&amp;"_"&amp;ROW()-7,inscription!$M$3:$M$775,0)))</f>
        <v/>
      </c>
      <c r="F45" s="3" t="str">
        <f t="array" ref="F45">IF(COUNTIF(inscription!$M$3:$M$775,"*"&amp;$D$4&amp;"*")&lt;ROW()-7,"",INDEX(inscription!$H$3:$H$775,MATCH($D$4&amp;"_"&amp;ROW()-7,inscription!$M$3:$M$775,0)))</f>
        <v/>
      </c>
      <c r="G45" s="3" t="str">
        <f t="array" ref="G45">IF(COUNTIF(inscription!$M$3:$M$775,"*"&amp;$D$4&amp;"*")&lt;ROW()-7,"",INDEX(inscription!$I$3:$I$775,MATCH($D$4&amp;"_"&amp;ROW()-7,inscription!$M$3:$M$775,0)))</f>
        <v/>
      </c>
      <c r="H45" s="3" t="str">
        <f t="array" ref="H45">IF(COUNTIF(inscription!$M$3:$M$775,"*"&amp;$D$4&amp;"*")&lt;ROW()-7,"",INDEX(inscription!$J$3:$J$775,MATCH($D$4&amp;"_"&amp;ROW()-7,inscription!$M$3:$M$775,0)))</f>
        <v/>
      </c>
    </row>
    <row r="46" spans="2:8" x14ac:dyDescent="0.25">
      <c r="B46" s="3" t="str">
        <f t="array" ref="B46">IF(COUNTIF(inscription!$M$3:$M$775,"*"&amp;$D$4&amp;"*")&lt;ROW()-7,"",INDEX(inscription!$C$3:$C$775,MATCH($D$4&amp;"_"&amp;ROW()-7,inscription!$M$3:$M$775,0)))</f>
        <v/>
      </c>
      <c r="C46" s="3" t="str">
        <f t="array" ref="C46">IF(COUNTIF(inscription!$M$3:$M$775,"*"&amp;$D$4&amp;"*")&lt;ROW()-7,"",INDEX(inscription!$E$3:$E$775,MATCH($D$4&amp;"_"&amp;ROW()-7,inscription!$M$3:$M$775,0)))</f>
        <v/>
      </c>
      <c r="D46" s="3" t="str">
        <f t="array" ref="D46">IF(COUNTIF(inscription!$M$3:$M$775,"*"&amp;$D$4&amp;"*")&lt;ROW()-7,"",INDEX(inscription!$F$3:$F$775,MATCH($D$4&amp;"_"&amp;ROW()-7,inscription!$M$3:$M$775,0)))</f>
        <v/>
      </c>
      <c r="E46" s="3" t="str">
        <f t="array" ref="E46">IF(COUNTIF(inscription!$M$3:$M$775,"*"&amp;$D$4&amp;"*")&lt;ROW()-7,"",INDEX(inscription!$G$3:$G$775,MATCH($D$4&amp;"_"&amp;ROW()-7,inscription!$M$3:$M$775,0)))</f>
        <v/>
      </c>
      <c r="F46" s="3" t="str">
        <f t="array" ref="F46">IF(COUNTIF(inscription!$M$3:$M$775,"*"&amp;$D$4&amp;"*")&lt;ROW()-7,"",INDEX(inscription!$H$3:$H$775,MATCH($D$4&amp;"_"&amp;ROW()-7,inscription!$M$3:$M$775,0)))</f>
        <v/>
      </c>
      <c r="G46" s="3" t="str">
        <f t="array" ref="G46">IF(COUNTIF(inscription!$M$3:$M$775,"*"&amp;$D$4&amp;"*")&lt;ROW()-7,"",INDEX(inscription!$I$3:$I$775,MATCH($D$4&amp;"_"&amp;ROW()-7,inscription!$M$3:$M$775,0)))</f>
        <v/>
      </c>
      <c r="H46" s="3" t="str">
        <f t="array" ref="H46">IF(COUNTIF(inscription!$M$3:$M$775,"*"&amp;$D$4&amp;"*")&lt;ROW()-7,"",INDEX(inscription!$J$3:$J$775,MATCH($D$4&amp;"_"&amp;ROW()-7,inscription!$M$3:$M$775,0)))</f>
        <v/>
      </c>
    </row>
    <row r="47" spans="2:8" x14ac:dyDescent="0.25">
      <c r="B47" s="3" t="str">
        <f t="array" ref="B47">IF(COUNTIF(inscription!$M$3:$M$775,"*"&amp;$D$4&amp;"*")&lt;ROW()-7,"",INDEX(inscription!$C$3:$C$775,MATCH($D$4&amp;"_"&amp;ROW()-7,inscription!$M$3:$M$775,0)))</f>
        <v/>
      </c>
      <c r="C47" s="3" t="str">
        <f t="array" ref="C47">IF(COUNTIF(inscription!$M$3:$M$775,"*"&amp;$D$4&amp;"*")&lt;ROW()-7,"",INDEX(inscription!$E$3:$E$775,MATCH($D$4&amp;"_"&amp;ROW()-7,inscription!$M$3:$M$775,0)))</f>
        <v/>
      </c>
      <c r="D47" s="3" t="str">
        <f t="array" ref="D47">IF(COUNTIF(inscription!$M$3:$M$775,"*"&amp;$D$4&amp;"*")&lt;ROW()-7,"",INDEX(inscription!$F$3:$F$775,MATCH($D$4&amp;"_"&amp;ROW()-7,inscription!$M$3:$M$775,0)))</f>
        <v/>
      </c>
      <c r="E47" s="3" t="str">
        <f t="array" ref="E47">IF(COUNTIF(inscription!$M$3:$M$775,"*"&amp;$D$4&amp;"*")&lt;ROW()-7,"",INDEX(inscription!$G$3:$G$775,MATCH($D$4&amp;"_"&amp;ROW()-7,inscription!$M$3:$M$775,0)))</f>
        <v/>
      </c>
      <c r="F47" s="3" t="str">
        <f t="array" ref="F47">IF(COUNTIF(inscription!$M$3:$M$775,"*"&amp;$D$4&amp;"*")&lt;ROW()-7,"",INDEX(inscription!$H$3:$H$775,MATCH($D$4&amp;"_"&amp;ROW()-7,inscription!$M$3:$M$775,0)))</f>
        <v/>
      </c>
      <c r="G47" s="3" t="str">
        <f t="array" ref="G47">IF(COUNTIF(inscription!$M$3:$M$775,"*"&amp;$D$4&amp;"*")&lt;ROW()-7,"",INDEX(inscription!$I$3:$I$775,MATCH($D$4&amp;"_"&amp;ROW()-7,inscription!$M$3:$M$775,0)))</f>
        <v/>
      </c>
      <c r="H47" s="3" t="str">
        <f t="array" ref="H47">IF(COUNTIF(inscription!$M$3:$M$775,"*"&amp;$D$4&amp;"*")&lt;ROW()-7,"",INDEX(inscription!$J$3:$J$775,MATCH($D$4&amp;"_"&amp;ROW()-7,inscription!$M$3:$M$775,0)))</f>
        <v/>
      </c>
    </row>
    <row r="48" spans="2:8" x14ac:dyDescent="0.25">
      <c r="B48" s="3" t="str">
        <f t="array" ref="B48">IF(COUNTIF(inscription!$M$3:$M$775,"*"&amp;$D$4&amp;"*")&lt;ROW()-7,"",INDEX(inscription!$C$3:$C$775,MATCH($D$4&amp;"_"&amp;ROW()-7,inscription!$M$3:$M$775,0)))</f>
        <v/>
      </c>
      <c r="C48" s="3" t="str">
        <f t="array" ref="C48">IF(COUNTIF(inscription!$M$3:$M$775,"*"&amp;$D$4&amp;"*")&lt;ROW()-7,"",INDEX(inscription!$E$3:$E$775,MATCH($D$4&amp;"_"&amp;ROW()-7,inscription!$M$3:$M$775,0)))</f>
        <v/>
      </c>
      <c r="D48" s="3" t="str">
        <f t="array" ref="D48">IF(COUNTIF(inscription!$M$3:$M$775,"*"&amp;$D$4&amp;"*")&lt;ROW()-7,"",INDEX(inscription!$F$3:$F$775,MATCH($D$4&amp;"_"&amp;ROW()-7,inscription!$M$3:$M$775,0)))</f>
        <v/>
      </c>
      <c r="E48" s="3" t="str">
        <f t="array" ref="E48">IF(COUNTIF(inscription!$M$3:$M$775,"*"&amp;$D$4&amp;"*")&lt;ROW()-7,"",INDEX(inscription!$G$3:$G$775,MATCH($D$4&amp;"_"&amp;ROW()-7,inscription!$M$3:$M$775,0)))</f>
        <v/>
      </c>
      <c r="F48" s="3" t="str">
        <f t="array" ref="F48">IF(COUNTIF(inscription!$M$3:$M$775,"*"&amp;$D$4&amp;"*")&lt;ROW()-7,"",INDEX(inscription!$H$3:$H$775,MATCH($D$4&amp;"_"&amp;ROW()-7,inscription!$M$3:$M$775,0)))</f>
        <v/>
      </c>
      <c r="G48" s="3" t="str">
        <f t="array" ref="G48">IF(COUNTIF(inscription!$M$3:$M$775,"*"&amp;$D$4&amp;"*")&lt;ROW()-7,"",INDEX(inscription!$I$3:$I$775,MATCH($D$4&amp;"_"&amp;ROW()-7,inscription!$M$3:$M$775,0)))</f>
        <v/>
      </c>
      <c r="H48" s="3" t="str">
        <f t="array" ref="H48">IF(COUNTIF(inscription!$M$3:$M$775,"*"&amp;$D$4&amp;"*")&lt;ROW()-7,"",INDEX(inscription!$J$3:$J$775,MATCH($D$4&amp;"_"&amp;ROW()-7,inscription!$M$3:$M$775,0)))</f>
        <v/>
      </c>
    </row>
    <row r="49" spans="2:8" x14ac:dyDescent="0.25">
      <c r="B49" s="3" t="str">
        <f t="array" ref="B49">IF(COUNTIF(inscription!$M$3:$M$775,"*"&amp;$D$4&amp;"*")&lt;ROW()-7,"",INDEX(inscription!$C$3:$C$775,MATCH($D$4&amp;"_"&amp;ROW()-7,inscription!$M$3:$M$775,0)))</f>
        <v/>
      </c>
      <c r="C49" s="3" t="str">
        <f t="array" ref="C49">IF(COUNTIF(inscription!$M$3:$M$775,"*"&amp;$D$4&amp;"*")&lt;ROW()-7,"",INDEX(inscription!$E$3:$E$775,MATCH($D$4&amp;"_"&amp;ROW()-7,inscription!$M$3:$M$775,0)))</f>
        <v/>
      </c>
      <c r="D49" s="3" t="str">
        <f t="array" ref="D49">IF(COUNTIF(inscription!$M$3:$M$775,"*"&amp;$D$4&amp;"*")&lt;ROW()-7,"",INDEX(inscription!$F$3:$F$775,MATCH($D$4&amp;"_"&amp;ROW()-7,inscription!$M$3:$M$775,0)))</f>
        <v/>
      </c>
      <c r="E49" s="3" t="str">
        <f t="array" ref="E49">IF(COUNTIF(inscription!$M$3:$M$775,"*"&amp;$D$4&amp;"*")&lt;ROW()-7,"",INDEX(inscription!$G$3:$G$775,MATCH($D$4&amp;"_"&amp;ROW()-7,inscription!$M$3:$M$775,0)))</f>
        <v/>
      </c>
      <c r="F49" s="3" t="str">
        <f t="array" ref="F49">IF(COUNTIF(inscription!$M$3:$M$775,"*"&amp;$D$4&amp;"*")&lt;ROW()-7,"",INDEX(inscription!$H$3:$H$775,MATCH($D$4&amp;"_"&amp;ROW()-7,inscription!$M$3:$M$775,0)))</f>
        <v/>
      </c>
      <c r="G49" s="3" t="str">
        <f t="array" ref="G49">IF(COUNTIF(inscription!$M$3:$M$775,"*"&amp;$D$4&amp;"*")&lt;ROW()-7,"",INDEX(inscription!$I$3:$I$775,MATCH($D$4&amp;"_"&amp;ROW()-7,inscription!$M$3:$M$775,0)))</f>
        <v/>
      </c>
      <c r="H49" s="3" t="str">
        <f t="array" ref="H49">IF(COUNTIF(inscription!$M$3:$M$775,"*"&amp;$D$4&amp;"*")&lt;ROW()-7,"",INDEX(inscription!$J$3:$J$775,MATCH($D$4&amp;"_"&amp;ROW()-7,inscription!$M$3:$M$775,0)))</f>
        <v/>
      </c>
    </row>
    <row r="50" spans="2:8" x14ac:dyDescent="0.25">
      <c r="B50" s="3" t="str">
        <f t="array" ref="B50">IF(COUNTIF(inscription!$M$3:$M$775,"*"&amp;$D$4&amp;"*")&lt;ROW()-7,"",INDEX(inscription!$C$3:$C$775,MATCH($D$4&amp;"_"&amp;ROW()-7,inscription!$M$3:$M$775,0)))</f>
        <v/>
      </c>
      <c r="C50" s="3" t="str">
        <f t="array" ref="C50">IF(COUNTIF(inscription!$M$3:$M$775,"*"&amp;$D$4&amp;"*")&lt;ROW()-7,"",INDEX(inscription!$E$3:$E$775,MATCH($D$4&amp;"_"&amp;ROW()-7,inscription!$M$3:$M$775,0)))</f>
        <v/>
      </c>
      <c r="D50" s="3" t="str">
        <f t="array" ref="D50">IF(COUNTIF(inscription!$M$3:$M$775,"*"&amp;$D$4&amp;"*")&lt;ROW()-7,"",INDEX(inscription!$F$3:$F$775,MATCH($D$4&amp;"_"&amp;ROW()-7,inscription!$M$3:$M$775,0)))</f>
        <v/>
      </c>
      <c r="E50" s="3" t="str">
        <f t="array" ref="E50">IF(COUNTIF(inscription!$M$3:$M$775,"*"&amp;$D$4&amp;"*")&lt;ROW()-7,"",INDEX(inscription!$G$3:$G$775,MATCH($D$4&amp;"_"&amp;ROW()-7,inscription!$M$3:$M$775,0)))</f>
        <v/>
      </c>
      <c r="F50" s="3" t="str">
        <f t="array" ref="F50">IF(COUNTIF(inscription!$M$3:$M$775,"*"&amp;$D$4&amp;"*")&lt;ROW()-7,"",INDEX(inscription!$H$3:$H$775,MATCH($D$4&amp;"_"&amp;ROW()-7,inscription!$M$3:$M$775,0)))</f>
        <v/>
      </c>
      <c r="G50" s="3" t="str">
        <f t="array" ref="G50">IF(COUNTIF(inscription!$M$3:$M$775,"*"&amp;$D$4&amp;"*")&lt;ROW()-7,"",INDEX(inscription!$I$3:$I$775,MATCH($D$4&amp;"_"&amp;ROW()-7,inscription!$M$3:$M$775,0)))</f>
        <v/>
      </c>
      <c r="H50" s="3" t="str">
        <f t="array" ref="H50">IF(COUNTIF(inscription!$M$3:$M$775,"*"&amp;$D$4&amp;"*")&lt;ROW()-7,"",INDEX(inscription!$J$3:$J$775,MATCH($D$4&amp;"_"&amp;ROW()-7,inscription!$M$3:$M$775,0)))</f>
        <v/>
      </c>
    </row>
    <row r="51" spans="2:8" x14ac:dyDescent="0.25">
      <c r="B51" s="3" t="str">
        <f t="array" ref="B51">IF(COUNTIF(inscription!$M$3:$M$775,"*"&amp;$D$4&amp;"*")&lt;ROW()-7,"",INDEX(inscription!$C$3:$C$775,MATCH($D$4&amp;"_"&amp;ROW()-7,inscription!$M$3:$M$775,0)))</f>
        <v/>
      </c>
      <c r="C51" s="3" t="str">
        <f t="array" ref="C51">IF(COUNTIF(inscription!$M$3:$M$775,"*"&amp;$D$4&amp;"*")&lt;ROW()-7,"",INDEX(inscription!$E$3:$E$775,MATCH($D$4&amp;"_"&amp;ROW()-7,inscription!$M$3:$M$775,0)))</f>
        <v/>
      </c>
      <c r="D51" s="3" t="str">
        <f t="array" ref="D51">IF(COUNTIF(inscription!$M$3:$M$775,"*"&amp;$D$4&amp;"*")&lt;ROW()-7,"",INDEX(inscription!$F$3:$F$775,MATCH($D$4&amp;"_"&amp;ROW()-7,inscription!$M$3:$M$775,0)))</f>
        <v/>
      </c>
      <c r="E51" s="3" t="str">
        <f t="array" ref="E51">IF(COUNTIF(inscription!$M$3:$M$775,"*"&amp;$D$4&amp;"*")&lt;ROW()-7,"",INDEX(inscription!$G$3:$G$775,MATCH($D$4&amp;"_"&amp;ROW()-7,inscription!$M$3:$M$775,0)))</f>
        <v/>
      </c>
      <c r="F51" s="3" t="str">
        <f t="array" ref="F51">IF(COUNTIF(inscription!$M$3:$M$775,"*"&amp;$D$4&amp;"*")&lt;ROW()-7,"",INDEX(inscription!$H$3:$H$775,MATCH($D$4&amp;"_"&amp;ROW()-7,inscription!$M$3:$M$775,0)))</f>
        <v/>
      </c>
      <c r="G51" s="3" t="str">
        <f t="array" ref="G51">IF(COUNTIF(inscription!$M$3:$M$775,"*"&amp;$D$4&amp;"*")&lt;ROW()-7,"",INDEX(inscription!$I$3:$I$775,MATCH($D$4&amp;"_"&amp;ROW()-7,inscription!$M$3:$M$775,0)))</f>
        <v/>
      </c>
      <c r="H51" s="3" t="str">
        <f t="array" ref="H51">IF(COUNTIF(inscription!$M$3:$M$775,"*"&amp;$D$4&amp;"*")&lt;ROW()-7,"",INDEX(inscription!$J$3:$J$775,MATCH($D$4&amp;"_"&amp;ROW()-7,inscription!$M$3:$M$775,0)))</f>
        <v/>
      </c>
    </row>
    <row r="52" spans="2:8" x14ac:dyDescent="0.25">
      <c r="B52" s="3" t="str">
        <f t="array" ref="B52">IF(COUNTIF(inscription!$M$3:$M$775,"*"&amp;$D$4&amp;"*")&lt;ROW()-7,"",INDEX(inscription!$C$3:$C$775,MATCH($D$4&amp;"_"&amp;ROW()-7,inscription!$M$3:$M$775,0)))</f>
        <v/>
      </c>
      <c r="C52" s="3" t="str">
        <f t="array" ref="C52">IF(COUNTIF(inscription!$M$3:$M$775,"*"&amp;$D$4&amp;"*")&lt;ROW()-7,"",INDEX(inscription!$E$3:$E$775,MATCH($D$4&amp;"_"&amp;ROW()-7,inscription!$M$3:$M$775,0)))</f>
        <v/>
      </c>
      <c r="D52" s="3" t="str">
        <f t="array" ref="D52">IF(COUNTIF(inscription!$M$3:$M$775,"*"&amp;$D$4&amp;"*")&lt;ROW()-7,"",INDEX(inscription!$F$3:$F$775,MATCH($D$4&amp;"_"&amp;ROW()-7,inscription!$M$3:$M$775,0)))</f>
        <v/>
      </c>
      <c r="E52" s="3" t="str">
        <f t="array" ref="E52">IF(COUNTIF(inscription!$M$3:$M$775,"*"&amp;$D$4&amp;"*")&lt;ROW()-7,"",INDEX(inscription!$G$3:$G$775,MATCH($D$4&amp;"_"&amp;ROW()-7,inscription!$M$3:$M$775,0)))</f>
        <v/>
      </c>
      <c r="F52" s="3" t="str">
        <f t="array" ref="F52">IF(COUNTIF(inscription!$M$3:$M$775,"*"&amp;$D$4&amp;"*")&lt;ROW()-7,"",INDEX(inscription!$H$3:$H$775,MATCH($D$4&amp;"_"&amp;ROW()-7,inscription!$M$3:$M$775,0)))</f>
        <v/>
      </c>
      <c r="G52" s="3" t="str">
        <f t="array" ref="G52">IF(COUNTIF(inscription!$M$3:$M$775,"*"&amp;$D$4&amp;"*")&lt;ROW()-7,"",INDEX(inscription!$I$3:$I$775,MATCH($D$4&amp;"_"&amp;ROW()-7,inscription!$M$3:$M$775,0)))</f>
        <v/>
      </c>
      <c r="H52" s="3" t="str">
        <f t="array" ref="H52">IF(COUNTIF(inscription!$M$3:$M$775,"*"&amp;$D$4&amp;"*")&lt;ROW()-7,"",INDEX(inscription!$J$3:$J$775,MATCH($D$4&amp;"_"&amp;ROW()-7,inscription!$M$3:$M$775,0)))</f>
        <v/>
      </c>
    </row>
    <row r="53" spans="2:8" x14ac:dyDescent="0.25">
      <c r="B53" s="3" t="str">
        <f t="array" ref="B53">IF(COUNTIF(inscription!$M$3:$M$775,"*"&amp;$D$4&amp;"*")&lt;ROW()-7,"",INDEX(inscription!$C$3:$C$775,MATCH($D$4&amp;"_"&amp;ROW()-7,inscription!$M$3:$M$775,0)))</f>
        <v/>
      </c>
      <c r="C53" s="3" t="str">
        <f t="array" ref="C53">IF(COUNTIF(inscription!$M$3:$M$775,"*"&amp;$D$4&amp;"*")&lt;ROW()-7,"",INDEX(inscription!$E$3:$E$775,MATCH($D$4&amp;"_"&amp;ROW()-7,inscription!$M$3:$M$775,0)))</f>
        <v/>
      </c>
      <c r="D53" s="3" t="str">
        <f t="array" ref="D53">IF(COUNTIF(inscription!$M$3:$M$775,"*"&amp;$D$4&amp;"*")&lt;ROW()-7,"",INDEX(inscription!$F$3:$F$775,MATCH($D$4&amp;"_"&amp;ROW()-7,inscription!$M$3:$M$775,0)))</f>
        <v/>
      </c>
      <c r="E53" s="3" t="str">
        <f t="array" ref="E53">IF(COUNTIF(inscription!$M$3:$M$775,"*"&amp;$D$4&amp;"*")&lt;ROW()-7,"",INDEX(inscription!$G$3:$G$775,MATCH($D$4&amp;"_"&amp;ROW()-7,inscription!$M$3:$M$775,0)))</f>
        <v/>
      </c>
      <c r="F53" s="3" t="str">
        <f t="array" ref="F53">IF(COUNTIF(inscription!$M$3:$M$775,"*"&amp;$D$4&amp;"*")&lt;ROW()-7,"",INDEX(inscription!$H$3:$H$775,MATCH($D$4&amp;"_"&amp;ROW()-7,inscription!$M$3:$M$775,0)))</f>
        <v/>
      </c>
      <c r="G53" s="3" t="str">
        <f t="array" ref="G53">IF(COUNTIF(inscription!$M$3:$M$775,"*"&amp;$D$4&amp;"*")&lt;ROW()-7,"",INDEX(inscription!$I$3:$I$775,MATCH($D$4&amp;"_"&amp;ROW()-7,inscription!$M$3:$M$775,0)))</f>
        <v/>
      </c>
      <c r="H53" s="3" t="str">
        <f t="array" ref="H53">IF(COUNTIF(inscription!$M$3:$M$775,"*"&amp;$D$4&amp;"*")&lt;ROW()-7,"",INDEX(inscription!$J$3:$J$775,MATCH($D$4&amp;"_"&amp;ROW()-7,inscription!$M$3:$M$775,0)))</f>
        <v/>
      </c>
    </row>
    <row r="54" spans="2:8" x14ac:dyDescent="0.25">
      <c r="B54" s="3" t="str">
        <f t="array" ref="B54">IF(COUNTIF(inscription!$M$3:$M$775,"*"&amp;$D$4&amp;"*")&lt;ROW()-7,"",INDEX(inscription!$C$3:$C$775,MATCH($D$4&amp;"_"&amp;ROW()-7,inscription!$M$3:$M$775,0)))</f>
        <v/>
      </c>
      <c r="C54" s="3" t="str">
        <f t="array" ref="C54">IF(COUNTIF(inscription!$M$3:$M$775,"*"&amp;$D$4&amp;"*")&lt;ROW()-7,"",INDEX(inscription!$E$3:$E$775,MATCH($D$4&amp;"_"&amp;ROW()-7,inscription!$M$3:$M$775,0)))</f>
        <v/>
      </c>
      <c r="D54" s="3" t="str">
        <f t="array" ref="D54">IF(COUNTIF(inscription!$M$3:$M$775,"*"&amp;$D$4&amp;"*")&lt;ROW()-7,"",INDEX(inscription!$F$3:$F$775,MATCH($D$4&amp;"_"&amp;ROW()-7,inscription!$M$3:$M$775,0)))</f>
        <v/>
      </c>
      <c r="E54" s="3" t="str">
        <f t="array" ref="E54">IF(COUNTIF(inscription!$M$3:$M$775,"*"&amp;$D$4&amp;"*")&lt;ROW()-7,"",INDEX(inscription!$G$3:$G$775,MATCH($D$4&amp;"_"&amp;ROW()-7,inscription!$M$3:$M$775,0)))</f>
        <v/>
      </c>
      <c r="F54" s="3" t="str">
        <f t="array" ref="F54">IF(COUNTIF(inscription!$M$3:$M$775,"*"&amp;$D$4&amp;"*")&lt;ROW()-7,"",INDEX(inscription!$H$3:$H$775,MATCH($D$4&amp;"_"&amp;ROW()-7,inscription!$M$3:$M$775,0)))</f>
        <v/>
      </c>
      <c r="G54" s="3" t="str">
        <f t="array" ref="G54">IF(COUNTIF(inscription!$M$3:$M$775,"*"&amp;$D$4&amp;"*")&lt;ROW()-7,"",INDEX(inscription!$I$3:$I$775,MATCH($D$4&amp;"_"&amp;ROW()-7,inscription!$M$3:$M$775,0)))</f>
        <v/>
      </c>
      <c r="H54" s="3" t="str">
        <f t="array" ref="H54">IF(COUNTIF(inscription!$M$3:$M$775,"*"&amp;$D$4&amp;"*")&lt;ROW()-7,"",INDEX(inscription!$J$3:$J$775,MATCH($D$4&amp;"_"&amp;ROW()-7,inscription!$M$3:$M$775,0)))</f>
        <v/>
      </c>
    </row>
    <row r="55" spans="2:8" x14ac:dyDescent="0.25">
      <c r="B55" s="3" t="str">
        <f t="array" ref="B55">IF(COUNTIF(inscription!$M$3:$M$775,"*"&amp;$D$4&amp;"*")&lt;ROW()-7,"",INDEX(inscription!$C$3:$C$775,MATCH($D$4&amp;"_"&amp;ROW()-7,inscription!$M$3:$M$775,0)))</f>
        <v/>
      </c>
      <c r="C55" s="3" t="str">
        <f t="array" ref="C55">IF(COUNTIF(inscription!$M$3:$M$775,"*"&amp;$D$4&amp;"*")&lt;ROW()-7,"",INDEX(inscription!$E$3:$E$775,MATCH($D$4&amp;"_"&amp;ROW()-7,inscription!$M$3:$M$775,0)))</f>
        <v/>
      </c>
      <c r="D55" s="3" t="str">
        <f t="array" ref="D55">IF(COUNTIF(inscription!$M$3:$M$775,"*"&amp;$D$4&amp;"*")&lt;ROW()-7,"",INDEX(inscription!$F$3:$F$775,MATCH($D$4&amp;"_"&amp;ROW()-7,inscription!$M$3:$M$775,0)))</f>
        <v/>
      </c>
      <c r="E55" s="3" t="str">
        <f t="array" ref="E55">IF(COUNTIF(inscription!$M$3:$M$775,"*"&amp;$D$4&amp;"*")&lt;ROW()-7,"",INDEX(inscription!$G$3:$G$775,MATCH($D$4&amp;"_"&amp;ROW()-7,inscription!$M$3:$M$775,0)))</f>
        <v/>
      </c>
      <c r="F55" s="3" t="str">
        <f t="array" ref="F55">IF(COUNTIF(inscription!$M$3:$M$775,"*"&amp;$D$4&amp;"*")&lt;ROW()-7,"",INDEX(inscription!$H$3:$H$775,MATCH($D$4&amp;"_"&amp;ROW()-7,inscription!$M$3:$M$775,0)))</f>
        <v/>
      </c>
      <c r="G55" s="3" t="str">
        <f t="array" ref="G55">IF(COUNTIF(inscription!$M$3:$M$775,"*"&amp;$D$4&amp;"*")&lt;ROW()-7,"",INDEX(inscription!$I$3:$I$775,MATCH($D$4&amp;"_"&amp;ROW()-7,inscription!$M$3:$M$775,0)))</f>
        <v/>
      </c>
      <c r="H55" s="3" t="str">
        <f t="array" ref="H55">IF(COUNTIF(inscription!$M$3:$M$775,"*"&amp;$D$4&amp;"*")&lt;ROW()-7,"",INDEX(inscription!$J$3:$J$775,MATCH($D$4&amp;"_"&amp;ROW()-7,inscription!$M$3:$M$775,0)))</f>
        <v/>
      </c>
    </row>
    <row r="56" spans="2:8" x14ac:dyDescent="0.25">
      <c r="B56" s="3" t="str">
        <f t="array" ref="B56">IF(COUNTIF(inscription!$M$3:$M$775,"*"&amp;$D$4&amp;"*")&lt;ROW()-7,"",INDEX(inscription!$C$3:$C$775,MATCH($D$4&amp;"_"&amp;ROW()-7,inscription!$M$3:$M$775,0)))</f>
        <v/>
      </c>
      <c r="C56" s="3" t="str">
        <f t="array" ref="C56">IF(COUNTIF(inscription!$M$3:$M$775,"*"&amp;$D$4&amp;"*")&lt;ROW()-7,"",INDEX(inscription!$E$3:$E$775,MATCH($D$4&amp;"_"&amp;ROW()-7,inscription!$M$3:$M$775,0)))</f>
        <v/>
      </c>
      <c r="D56" s="3" t="str">
        <f t="array" ref="D56">IF(COUNTIF(inscription!$M$3:$M$775,"*"&amp;$D$4&amp;"*")&lt;ROW()-7,"",INDEX(inscription!$F$3:$F$775,MATCH($D$4&amp;"_"&amp;ROW()-7,inscription!$M$3:$M$775,0)))</f>
        <v/>
      </c>
      <c r="E56" s="3" t="str">
        <f t="array" ref="E56">IF(COUNTIF(inscription!$M$3:$M$775,"*"&amp;$D$4&amp;"*")&lt;ROW()-7,"",INDEX(inscription!$G$3:$G$775,MATCH($D$4&amp;"_"&amp;ROW()-7,inscription!$M$3:$M$775,0)))</f>
        <v/>
      </c>
      <c r="F56" s="3" t="str">
        <f t="array" ref="F56">IF(COUNTIF(inscription!$M$3:$M$775,"*"&amp;$D$4&amp;"*")&lt;ROW()-7,"",INDEX(inscription!$H$3:$H$775,MATCH($D$4&amp;"_"&amp;ROW()-7,inscription!$M$3:$M$775,0)))</f>
        <v/>
      </c>
      <c r="G56" s="3" t="str">
        <f t="array" ref="G56">IF(COUNTIF(inscription!$M$3:$M$775,"*"&amp;$D$4&amp;"*")&lt;ROW()-7,"",INDEX(inscription!$I$3:$I$775,MATCH($D$4&amp;"_"&amp;ROW()-7,inscription!$M$3:$M$775,0)))</f>
        <v/>
      </c>
      <c r="H56" s="3" t="str">
        <f t="array" ref="H56">IF(COUNTIF(inscription!$M$3:$M$775,"*"&amp;$D$4&amp;"*")&lt;ROW()-7,"",INDEX(inscription!$J$3:$J$775,MATCH($D$4&amp;"_"&amp;ROW()-7,inscription!$M$3:$M$775,0)))</f>
        <v/>
      </c>
    </row>
    <row r="57" spans="2:8" x14ac:dyDescent="0.25">
      <c r="B57" s="3" t="str">
        <f t="array" ref="B57">IF(COUNTIF(inscription!$M$3:$M$775,"*"&amp;$D$4&amp;"*")&lt;ROW()-7,"",INDEX(inscription!$C$3:$C$775,MATCH($D$4&amp;"_"&amp;ROW()-7,inscription!$M$3:$M$775,0)))</f>
        <v/>
      </c>
      <c r="C57" s="3" t="str">
        <f t="array" ref="C57">IF(COUNTIF(inscription!$M$3:$M$775,"*"&amp;$D$4&amp;"*")&lt;ROW()-7,"",INDEX(inscription!$E$3:$E$775,MATCH($D$4&amp;"_"&amp;ROW()-7,inscription!$M$3:$M$775,0)))</f>
        <v/>
      </c>
      <c r="D57" s="3" t="str">
        <f t="array" ref="D57">IF(COUNTIF(inscription!$M$3:$M$775,"*"&amp;$D$4&amp;"*")&lt;ROW()-7,"",INDEX(inscription!$F$3:$F$775,MATCH($D$4&amp;"_"&amp;ROW()-7,inscription!$M$3:$M$775,0)))</f>
        <v/>
      </c>
      <c r="E57" s="3" t="str">
        <f t="array" ref="E57">IF(COUNTIF(inscription!$M$3:$M$775,"*"&amp;$D$4&amp;"*")&lt;ROW()-7,"",INDEX(inscription!$G$3:$G$775,MATCH($D$4&amp;"_"&amp;ROW()-7,inscription!$M$3:$M$775,0)))</f>
        <v/>
      </c>
      <c r="F57" s="3" t="str">
        <f t="array" ref="F57">IF(COUNTIF(inscription!$M$3:$M$775,"*"&amp;$D$4&amp;"*")&lt;ROW()-7,"",INDEX(inscription!$H$3:$H$775,MATCH($D$4&amp;"_"&amp;ROW()-7,inscription!$M$3:$M$775,0)))</f>
        <v/>
      </c>
      <c r="G57" s="3" t="str">
        <f t="array" ref="G57">IF(COUNTIF(inscription!$M$3:$M$775,"*"&amp;$D$4&amp;"*")&lt;ROW()-7,"",INDEX(inscription!$I$3:$I$775,MATCH($D$4&amp;"_"&amp;ROW()-7,inscription!$M$3:$M$775,0)))</f>
        <v/>
      </c>
      <c r="H57" s="3" t="str">
        <f t="array" ref="H57">IF(COUNTIF(inscription!$M$3:$M$775,"*"&amp;$D$4&amp;"*")&lt;ROW()-7,"",INDEX(inscription!$J$3:$J$775,MATCH($D$4&amp;"_"&amp;ROW()-7,inscription!$M$3:$M$775,0)))</f>
        <v/>
      </c>
    </row>
    <row r="58" spans="2:8" x14ac:dyDescent="0.25">
      <c r="B58" s="3" t="str">
        <f t="array" ref="B58">IF(COUNTIF(inscription!$M$3:$M$775,"*"&amp;$D$4&amp;"*")&lt;ROW()-7,"",INDEX(inscription!$C$3:$C$775,MATCH($D$4&amp;"_"&amp;ROW()-7,inscription!$M$3:$M$775,0)))</f>
        <v/>
      </c>
      <c r="C58" s="3" t="str">
        <f t="array" ref="C58">IF(COUNTIF(inscription!$M$3:$M$775,"*"&amp;$D$4&amp;"*")&lt;ROW()-7,"",INDEX(inscription!$E$3:$E$775,MATCH($D$4&amp;"_"&amp;ROW()-7,inscription!$M$3:$M$775,0)))</f>
        <v/>
      </c>
      <c r="D58" s="3" t="str">
        <f t="array" ref="D58">IF(COUNTIF(inscription!$M$3:$M$775,"*"&amp;$D$4&amp;"*")&lt;ROW()-7,"",INDEX(inscription!$F$3:$F$775,MATCH($D$4&amp;"_"&amp;ROW()-7,inscription!$M$3:$M$775,0)))</f>
        <v/>
      </c>
      <c r="E58" s="3" t="str">
        <f t="array" ref="E58">IF(COUNTIF(inscription!$M$3:$M$775,"*"&amp;$D$4&amp;"*")&lt;ROW()-7,"",INDEX(inscription!$G$3:$G$775,MATCH($D$4&amp;"_"&amp;ROW()-7,inscription!$M$3:$M$775,0)))</f>
        <v/>
      </c>
      <c r="F58" s="3" t="str">
        <f t="array" ref="F58">IF(COUNTIF(inscription!$M$3:$M$775,"*"&amp;$D$4&amp;"*")&lt;ROW()-7,"",INDEX(inscription!$H$3:$H$775,MATCH($D$4&amp;"_"&amp;ROW()-7,inscription!$M$3:$M$775,0)))</f>
        <v/>
      </c>
      <c r="G58" s="3" t="str">
        <f t="array" ref="G58">IF(COUNTIF(inscription!$M$3:$M$775,"*"&amp;$D$4&amp;"*")&lt;ROW()-7,"",INDEX(inscription!$I$3:$I$775,MATCH($D$4&amp;"_"&amp;ROW()-7,inscription!$M$3:$M$775,0)))</f>
        <v/>
      </c>
      <c r="H58" s="3" t="str">
        <f t="array" ref="H58">IF(COUNTIF(inscription!$M$3:$M$775,"*"&amp;$D$4&amp;"*")&lt;ROW()-7,"",INDEX(inscription!$J$3:$J$775,MATCH($D$4&amp;"_"&amp;ROW()-7,inscription!$M$3:$M$775,0)))</f>
        <v/>
      </c>
    </row>
    <row r="59" spans="2:8" x14ac:dyDescent="0.25">
      <c r="B59" s="3" t="str">
        <f t="array" ref="B59">IF(COUNTIF(inscription!$M$3:$M$775,"*"&amp;$D$4&amp;"*")&lt;ROW()-7,"",INDEX(inscription!$C$3:$C$775,MATCH($D$4&amp;"_"&amp;ROW()-7,inscription!$M$3:$M$775,0)))</f>
        <v/>
      </c>
      <c r="C59" s="3" t="str">
        <f t="array" ref="C59">IF(COUNTIF(inscription!$M$3:$M$775,"*"&amp;$D$4&amp;"*")&lt;ROW()-7,"",INDEX(inscription!$E$3:$E$775,MATCH($D$4&amp;"_"&amp;ROW()-7,inscription!$M$3:$M$775,0)))</f>
        <v/>
      </c>
      <c r="D59" s="3" t="str">
        <f t="array" ref="D59">IF(COUNTIF(inscription!$M$3:$M$775,"*"&amp;$D$4&amp;"*")&lt;ROW()-7,"",INDEX(inscription!$F$3:$F$775,MATCH($D$4&amp;"_"&amp;ROW()-7,inscription!$M$3:$M$775,0)))</f>
        <v/>
      </c>
      <c r="E59" s="3" t="str">
        <f t="array" ref="E59">IF(COUNTIF(inscription!$M$3:$M$775,"*"&amp;$D$4&amp;"*")&lt;ROW()-7,"",INDEX(inscription!$G$3:$G$775,MATCH($D$4&amp;"_"&amp;ROW()-7,inscription!$M$3:$M$775,0)))</f>
        <v/>
      </c>
      <c r="F59" s="3" t="str">
        <f t="array" ref="F59">IF(COUNTIF(inscription!$M$3:$M$775,"*"&amp;$D$4&amp;"*")&lt;ROW()-7,"",INDEX(inscription!$H$3:$H$775,MATCH($D$4&amp;"_"&amp;ROW()-7,inscription!$M$3:$M$775,0)))</f>
        <v/>
      </c>
      <c r="G59" s="3" t="str">
        <f t="array" ref="G59">IF(COUNTIF(inscription!$M$3:$M$775,"*"&amp;$D$4&amp;"*")&lt;ROW()-7,"",INDEX(inscription!$I$3:$I$775,MATCH($D$4&amp;"_"&amp;ROW()-7,inscription!$M$3:$M$775,0)))</f>
        <v/>
      </c>
      <c r="H59" s="3" t="str">
        <f t="array" ref="H59">IF(COUNTIF(inscription!$M$3:$M$775,"*"&amp;$D$4&amp;"*")&lt;ROW()-7,"",INDEX(inscription!$J$3:$J$775,MATCH($D$4&amp;"_"&amp;ROW()-7,inscription!$M$3:$M$775,0)))</f>
        <v/>
      </c>
    </row>
    <row r="60" spans="2:8" x14ac:dyDescent="0.25">
      <c r="B60" s="3" t="str">
        <f t="array" ref="B60">IF(COUNTIF(inscription!$M$3:$M$775,"*"&amp;$D$4&amp;"*")&lt;ROW()-7,"",INDEX(inscription!$C$3:$C$775,MATCH($D$4&amp;"_"&amp;ROW()-7,inscription!$M$3:$M$775,0)))</f>
        <v/>
      </c>
      <c r="C60" s="3" t="str">
        <f t="array" ref="C60">IF(COUNTIF(inscription!$M$3:$M$775,"*"&amp;$D$4&amp;"*")&lt;ROW()-7,"",INDEX(inscription!$E$3:$E$775,MATCH($D$4&amp;"_"&amp;ROW()-7,inscription!$M$3:$M$775,0)))</f>
        <v/>
      </c>
      <c r="D60" s="3" t="str">
        <f t="array" ref="D60">IF(COUNTIF(inscription!$M$3:$M$775,"*"&amp;$D$4&amp;"*")&lt;ROW()-7,"",INDEX(inscription!$F$3:$F$775,MATCH($D$4&amp;"_"&amp;ROW()-7,inscription!$M$3:$M$775,0)))</f>
        <v/>
      </c>
      <c r="E60" s="3" t="str">
        <f t="array" ref="E60">IF(COUNTIF(inscription!$M$3:$M$775,"*"&amp;$D$4&amp;"*")&lt;ROW()-7,"",INDEX(inscription!$G$3:$G$775,MATCH($D$4&amp;"_"&amp;ROW()-7,inscription!$M$3:$M$775,0)))</f>
        <v/>
      </c>
      <c r="F60" s="3" t="str">
        <f t="array" ref="F60">IF(COUNTIF(inscription!$M$3:$M$775,"*"&amp;$D$4&amp;"*")&lt;ROW()-7,"",INDEX(inscription!$H$3:$H$775,MATCH($D$4&amp;"_"&amp;ROW()-7,inscription!$M$3:$M$775,0)))</f>
        <v/>
      </c>
      <c r="G60" s="3" t="str">
        <f t="array" ref="G60">IF(COUNTIF(inscription!$M$3:$M$775,"*"&amp;$D$4&amp;"*")&lt;ROW()-7,"",INDEX(inscription!$I$3:$I$775,MATCH($D$4&amp;"_"&amp;ROW()-7,inscription!$M$3:$M$775,0)))</f>
        <v/>
      </c>
      <c r="H60" s="3" t="str">
        <f t="array" ref="H60">IF(COUNTIF(inscription!$M$3:$M$775,"*"&amp;$D$4&amp;"*")&lt;ROW()-7,"",INDEX(inscription!$J$3:$J$775,MATCH($D$4&amp;"_"&amp;ROW()-7,inscription!$M$3:$M$775,0)))</f>
        <v/>
      </c>
    </row>
    <row r="61" spans="2:8" x14ac:dyDescent="0.25">
      <c r="B61" s="3" t="str">
        <f t="array" ref="B61">IF(COUNTIF(inscription!$M$3:$M$775,"*"&amp;$D$4&amp;"*")&lt;ROW()-7,"",INDEX(inscription!$C$3:$C$775,MATCH($D$4&amp;"_"&amp;ROW()-7,inscription!$M$3:$M$775,0)))</f>
        <v/>
      </c>
      <c r="C61" s="3" t="str">
        <f t="array" ref="C61">IF(COUNTIF(inscription!$M$3:$M$775,"*"&amp;$D$4&amp;"*")&lt;ROW()-7,"",INDEX(inscription!$E$3:$E$775,MATCH($D$4&amp;"_"&amp;ROW()-7,inscription!$M$3:$M$775,0)))</f>
        <v/>
      </c>
      <c r="D61" s="3" t="str">
        <f t="array" ref="D61">IF(COUNTIF(inscription!$M$3:$M$775,"*"&amp;$D$4&amp;"*")&lt;ROW()-7,"",INDEX(inscription!$F$3:$F$775,MATCH($D$4&amp;"_"&amp;ROW()-7,inscription!$M$3:$M$775,0)))</f>
        <v/>
      </c>
      <c r="E61" s="3" t="str">
        <f t="array" ref="E61">IF(COUNTIF(inscription!$M$3:$M$775,"*"&amp;$D$4&amp;"*")&lt;ROW()-7,"",INDEX(inscription!$G$3:$G$775,MATCH($D$4&amp;"_"&amp;ROW()-7,inscription!$M$3:$M$775,0)))</f>
        <v/>
      </c>
      <c r="F61" s="3" t="str">
        <f t="array" ref="F61">IF(COUNTIF(inscription!$M$3:$M$775,"*"&amp;$D$4&amp;"*")&lt;ROW()-7,"",INDEX(inscription!$H$3:$H$775,MATCH($D$4&amp;"_"&amp;ROW()-7,inscription!$M$3:$M$775,0)))</f>
        <v/>
      </c>
      <c r="G61" s="3" t="str">
        <f t="array" ref="G61">IF(COUNTIF(inscription!$M$3:$M$775,"*"&amp;$D$4&amp;"*")&lt;ROW()-7,"",INDEX(inscription!$I$3:$I$775,MATCH($D$4&amp;"_"&amp;ROW()-7,inscription!$M$3:$M$775,0)))</f>
        <v/>
      </c>
      <c r="H61" s="3" t="str">
        <f t="array" ref="H61">IF(COUNTIF(inscription!$M$3:$M$775,"*"&amp;$D$4&amp;"*")&lt;ROW()-7,"",INDEX(inscription!$J$3:$J$775,MATCH($D$4&amp;"_"&amp;ROW()-7,inscription!$M$3:$M$775,0)))</f>
        <v/>
      </c>
    </row>
    <row r="62" spans="2:8" x14ac:dyDescent="0.25">
      <c r="B62" s="3" t="str">
        <f t="array" ref="B62">IF(COUNTIF(inscription!$M$3:$M$775,"*"&amp;$D$4&amp;"*")&lt;ROW()-7,"",INDEX(inscription!$C$3:$C$775,MATCH($D$4&amp;"_"&amp;ROW()-7,inscription!$M$3:$M$775,0)))</f>
        <v/>
      </c>
      <c r="C62" s="3" t="str">
        <f t="array" ref="C62">IF(COUNTIF(inscription!$M$3:$M$775,"*"&amp;$D$4&amp;"*")&lt;ROW()-7,"",INDEX(inscription!$E$3:$E$775,MATCH($D$4&amp;"_"&amp;ROW()-7,inscription!$M$3:$M$775,0)))</f>
        <v/>
      </c>
      <c r="D62" s="3" t="str">
        <f t="array" ref="D62">IF(COUNTIF(inscription!$M$3:$M$775,"*"&amp;$D$4&amp;"*")&lt;ROW()-7,"",INDEX(inscription!$F$3:$F$775,MATCH($D$4&amp;"_"&amp;ROW()-7,inscription!$M$3:$M$775,0)))</f>
        <v/>
      </c>
      <c r="E62" s="3" t="str">
        <f t="array" ref="E62">IF(COUNTIF(inscription!$M$3:$M$775,"*"&amp;$D$4&amp;"*")&lt;ROW()-7,"",INDEX(inscription!$G$3:$G$775,MATCH($D$4&amp;"_"&amp;ROW()-7,inscription!$M$3:$M$775,0)))</f>
        <v/>
      </c>
      <c r="F62" s="3" t="str">
        <f t="array" ref="F62">IF(COUNTIF(inscription!$M$3:$M$775,"*"&amp;$D$4&amp;"*")&lt;ROW()-7,"",INDEX(inscription!$H$3:$H$775,MATCH($D$4&amp;"_"&amp;ROW()-7,inscription!$M$3:$M$775,0)))</f>
        <v/>
      </c>
      <c r="G62" s="3" t="str">
        <f t="array" ref="G62">IF(COUNTIF(inscription!$M$3:$M$775,"*"&amp;$D$4&amp;"*")&lt;ROW()-7,"",INDEX(inscription!$I$3:$I$775,MATCH($D$4&amp;"_"&amp;ROW()-7,inscription!$M$3:$M$775,0)))</f>
        <v/>
      </c>
      <c r="H62" s="3" t="str">
        <f t="array" ref="H62">IF(COUNTIF(inscription!$M$3:$M$775,"*"&amp;$D$4&amp;"*")&lt;ROW()-7,"",INDEX(inscription!$J$3:$J$775,MATCH($D$4&amp;"_"&amp;ROW()-7,inscription!$M$3:$M$775,0)))</f>
        <v/>
      </c>
    </row>
    <row r="63" spans="2:8" x14ac:dyDescent="0.25">
      <c r="B63" s="3" t="str">
        <f t="array" ref="B63">IF(COUNTIF(inscription!$M$3:$M$775,"*"&amp;$D$4&amp;"*")&lt;ROW()-7,"",INDEX(inscription!$C$3:$C$775,MATCH($D$4&amp;"_"&amp;ROW()-7,inscription!$M$3:$M$775,0)))</f>
        <v/>
      </c>
      <c r="C63" s="3" t="str">
        <f t="array" ref="C63">IF(COUNTIF(inscription!$M$3:$M$775,"*"&amp;$D$4&amp;"*")&lt;ROW()-7,"",INDEX(inscription!$E$3:$E$775,MATCH($D$4&amp;"_"&amp;ROW()-7,inscription!$M$3:$M$775,0)))</f>
        <v/>
      </c>
      <c r="D63" s="3" t="str">
        <f t="array" ref="D63">IF(COUNTIF(inscription!$M$3:$M$775,"*"&amp;$D$4&amp;"*")&lt;ROW()-7,"",INDEX(inscription!$F$3:$F$775,MATCH($D$4&amp;"_"&amp;ROW()-7,inscription!$M$3:$M$775,0)))</f>
        <v/>
      </c>
      <c r="E63" s="3" t="str">
        <f t="array" ref="E63">IF(COUNTIF(inscription!$M$3:$M$775,"*"&amp;$D$4&amp;"*")&lt;ROW()-7,"",INDEX(inscription!$G$3:$G$775,MATCH($D$4&amp;"_"&amp;ROW()-7,inscription!$M$3:$M$775,0)))</f>
        <v/>
      </c>
      <c r="F63" s="3" t="str">
        <f t="array" ref="F63">IF(COUNTIF(inscription!$M$3:$M$775,"*"&amp;$D$4&amp;"*")&lt;ROW()-7,"",INDEX(inscription!$H$3:$H$775,MATCH($D$4&amp;"_"&amp;ROW()-7,inscription!$M$3:$M$775,0)))</f>
        <v/>
      </c>
      <c r="G63" s="3" t="str">
        <f t="array" ref="G63">IF(COUNTIF(inscription!$M$3:$M$775,"*"&amp;$D$4&amp;"*")&lt;ROW()-7,"",INDEX(inscription!$I$3:$I$775,MATCH($D$4&amp;"_"&amp;ROW()-7,inscription!$M$3:$M$775,0)))</f>
        <v/>
      </c>
      <c r="H63" s="3" t="str">
        <f t="array" ref="H63">IF(COUNTIF(inscription!$M$3:$M$775,"*"&amp;$D$4&amp;"*")&lt;ROW()-7,"",INDEX(inscription!$J$3:$J$775,MATCH($D$4&amp;"_"&amp;ROW()-7,inscription!$M$3:$M$775,0)))</f>
        <v/>
      </c>
    </row>
    <row r="64" spans="2:8" x14ac:dyDescent="0.25">
      <c r="B64" s="3" t="str">
        <f t="array" ref="B64">IF(COUNTIF(inscription!$M$3:$M$775,"*"&amp;$D$4&amp;"*")&lt;ROW()-7,"",INDEX(inscription!$C$3:$C$775,MATCH($D$4&amp;"_"&amp;ROW()-7,inscription!$M$3:$M$775,0)))</f>
        <v/>
      </c>
      <c r="C64" s="3" t="str">
        <f t="array" ref="C64">IF(COUNTIF(inscription!$M$3:$M$775,"*"&amp;$D$4&amp;"*")&lt;ROW()-7,"",INDEX(inscription!$E$3:$E$775,MATCH($D$4&amp;"_"&amp;ROW()-7,inscription!$M$3:$M$775,0)))</f>
        <v/>
      </c>
      <c r="D64" s="3" t="str">
        <f t="array" ref="D64">IF(COUNTIF(inscription!$M$3:$M$775,"*"&amp;$D$4&amp;"*")&lt;ROW()-7,"",INDEX(inscription!$F$3:$F$775,MATCH($D$4&amp;"_"&amp;ROW()-7,inscription!$M$3:$M$775,0)))</f>
        <v/>
      </c>
      <c r="E64" s="3" t="str">
        <f t="array" ref="E64">IF(COUNTIF(inscription!$M$3:$M$775,"*"&amp;$D$4&amp;"*")&lt;ROW()-7,"",INDEX(inscription!$G$3:$G$775,MATCH($D$4&amp;"_"&amp;ROW()-7,inscription!$M$3:$M$775,0)))</f>
        <v/>
      </c>
      <c r="F64" s="3" t="str">
        <f t="array" ref="F64">IF(COUNTIF(inscription!$M$3:$M$775,"*"&amp;$D$4&amp;"*")&lt;ROW()-7,"",INDEX(inscription!$H$3:$H$775,MATCH($D$4&amp;"_"&amp;ROW()-7,inscription!$M$3:$M$775,0)))</f>
        <v/>
      </c>
      <c r="G64" s="3" t="str">
        <f t="array" ref="G64">IF(COUNTIF(inscription!$M$3:$M$775,"*"&amp;$D$4&amp;"*")&lt;ROW()-7,"",INDEX(inscription!$I$3:$I$775,MATCH($D$4&amp;"_"&amp;ROW()-7,inscription!$M$3:$M$775,0)))</f>
        <v/>
      </c>
      <c r="H64" s="3" t="str">
        <f t="array" ref="H64">IF(COUNTIF(inscription!$M$3:$M$775,"*"&amp;$D$4&amp;"*")&lt;ROW()-7,"",INDEX(inscription!$J$3:$J$775,MATCH($D$4&amp;"_"&amp;ROW()-7,inscription!$M$3:$M$775,0)))</f>
        <v/>
      </c>
    </row>
    <row r="65" spans="2:8" x14ac:dyDescent="0.25">
      <c r="B65" s="3" t="str">
        <f t="array" ref="B65">IF(COUNTIF(inscription!$M$3:$M$775,"*"&amp;$D$4&amp;"*")&lt;ROW()-7,"",INDEX(inscription!$C$3:$C$775,MATCH($D$4&amp;"_"&amp;ROW()-7,inscription!$M$3:$M$775,0)))</f>
        <v/>
      </c>
      <c r="C65" s="3" t="str">
        <f t="array" ref="C65">IF(COUNTIF(inscription!$M$3:$M$775,"*"&amp;$D$4&amp;"*")&lt;ROW()-7,"",INDEX(inscription!$E$3:$E$775,MATCH($D$4&amp;"_"&amp;ROW()-7,inscription!$M$3:$M$775,0)))</f>
        <v/>
      </c>
      <c r="D65" s="3" t="str">
        <f t="array" ref="D65">IF(COUNTIF(inscription!$M$3:$M$775,"*"&amp;$D$4&amp;"*")&lt;ROW()-7,"",INDEX(inscription!$F$3:$F$775,MATCH($D$4&amp;"_"&amp;ROW()-7,inscription!$M$3:$M$775,0)))</f>
        <v/>
      </c>
      <c r="E65" s="3" t="str">
        <f t="array" ref="E65">IF(COUNTIF(inscription!$M$3:$M$775,"*"&amp;$D$4&amp;"*")&lt;ROW()-7,"",INDEX(inscription!$G$3:$G$775,MATCH($D$4&amp;"_"&amp;ROW()-7,inscription!$M$3:$M$775,0)))</f>
        <v/>
      </c>
      <c r="F65" s="3" t="str">
        <f t="array" ref="F65">IF(COUNTIF(inscription!$M$3:$M$775,"*"&amp;$D$4&amp;"*")&lt;ROW()-7,"",INDEX(inscription!$H$3:$H$775,MATCH($D$4&amp;"_"&amp;ROW()-7,inscription!$M$3:$M$775,0)))</f>
        <v/>
      </c>
      <c r="G65" s="3" t="str">
        <f t="array" ref="G65">IF(COUNTIF(inscription!$M$3:$M$775,"*"&amp;$D$4&amp;"*")&lt;ROW()-7,"",INDEX(inscription!$I$3:$I$775,MATCH($D$4&amp;"_"&amp;ROW()-7,inscription!$M$3:$M$775,0)))</f>
        <v/>
      </c>
      <c r="H65" s="3" t="str">
        <f t="array" ref="H65">IF(COUNTIF(inscription!$M$3:$M$775,"*"&amp;$D$4&amp;"*")&lt;ROW()-7,"",INDEX(inscription!$J$3:$J$775,MATCH($D$4&amp;"_"&amp;ROW()-7,inscription!$M$3:$M$775,0)))</f>
        <v/>
      </c>
    </row>
    <row r="66" spans="2:8" x14ac:dyDescent="0.25">
      <c r="B66" s="3" t="str">
        <f t="array" ref="B66">IF(COUNTIF(inscription!$M$3:$M$775,"*"&amp;$D$4&amp;"*")&lt;ROW()-7,"",INDEX(inscription!$C$3:$C$775,MATCH($D$4&amp;"_"&amp;ROW()-7,inscription!$M$3:$M$775,0)))</f>
        <v/>
      </c>
      <c r="C66" s="3" t="str">
        <f t="array" ref="C66">IF(COUNTIF(inscription!$M$3:$M$775,"*"&amp;$D$4&amp;"*")&lt;ROW()-7,"",INDEX(inscription!$E$3:$E$775,MATCH($D$4&amp;"_"&amp;ROW()-7,inscription!$M$3:$M$775,0)))</f>
        <v/>
      </c>
      <c r="D66" s="3" t="str">
        <f t="array" ref="D66">IF(COUNTIF(inscription!$M$3:$M$775,"*"&amp;$D$4&amp;"*")&lt;ROW()-7,"",INDEX(inscription!$F$3:$F$775,MATCH($D$4&amp;"_"&amp;ROW()-7,inscription!$M$3:$M$775,0)))</f>
        <v/>
      </c>
      <c r="E66" s="3" t="str">
        <f t="array" ref="E66">IF(COUNTIF(inscription!$M$3:$M$775,"*"&amp;$D$4&amp;"*")&lt;ROW()-7,"",INDEX(inscription!$G$3:$G$775,MATCH($D$4&amp;"_"&amp;ROW()-7,inscription!$M$3:$M$775,0)))</f>
        <v/>
      </c>
      <c r="F66" s="3" t="str">
        <f t="array" ref="F66">IF(COUNTIF(inscription!$M$3:$M$775,"*"&amp;$D$4&amp;"*")&lt;ROW()-7,"",INDEX(inscription!$H$3:$H$775,MATCH($D$4&amp;"_"&amp;ROW()-7,inscription!$M$3:$M$775,0)))</f>
        <v/>
      </c>
      <c r="G66" s="3" t="str">
        <f t="array" ref="G66">IF(COUNTIF(inscription!$M$3:$M$775,"*"&amp;$D$4&amp;"*")&lt;ROW()-7,"",INDEX(inscription!$I$3:$I$775,MATCH($D$4&amp;"_"&amp;ROW()-7,inscription!$M$3:$M$775,0)))</f>
        <v/>
      </c>
      <c r="H66" s="3" t="str">
        <f t="array" ref="H66">IF(COUNTIF(inscription!$M$3:$M$775,"*"&amp;$D$4&amp;"*")&lt;ROW()-7,"",INDEX(inscription!$J$3:$J$775,MATCH($D$4&amp;"_"&amp;ROW()-7,inscription!$M$3:$M$775,0)))</f>
        <v/>
      </c>
    </row>
    <row r="67" spans="2:8" x14ac:dyDescent="0.25">
      <c r="B67" s="3" t="str">
        <f t="array" ref="B67">IF(COUNTIF(inscription!$M$3:$M$775,"*"&amp;$D$4&amp;"*")&lt;ROW()-7,"",INDEX(inscription!$C$3:$C$775,MATCH($D$4&amp;"_"&amp;ROW()-7,inscription!$M$3:$M$775,0)))</f>
        <v/>
      </c>
      <c r="C67" s="3" t="str">
        <f t="array" ref="C67">IF(COUNTIF(inscription!$M$3:$M$775,"*"&amp;$D$4&amp;"*")&lt;ROW()-7,"",INDEX(inscription!$E$3:$E$775,MATCH($D$4&amp;"_"&amp;ROW()-7,inscription!$M$3:$M$775,0)))</f>
        <v/>
      </c>
      <c r="D67" s="3" t="str">
        <f t="array" ref="D67">IF(COUNTIF(inscription!$M$3:$M$775,"*"&amp;$D$4&amp;"*")&lt;ROW()-7,"",INDEX(inscription!$F$3:$F$775,MATCH($D$4&amp;"_"&amp;ROW()-7,inscription!$M$3:$M$775,0)))</f>
        <v/>
      </c>
      <c r="E67" s="3" t="str">
        <f t="array" ref="E67">IF(COUNTIF(inscription!$M$3:$M$775,"*"&amp;$D$4&amp;"*")&lt;ROW()-7,"",INDEX(inscription!$G$3:$G$775,MATCH($D$4&amp;"_"&amp;ROW()-7,inscription!$M$3:$M$775,0)))</f>
        <v/>
      </c>
      <c r="F67" s="3" t="str">
        <f t="array" ref="F67">IF(COUNTIF(inscription!$M$3:$M$775,"*"&amp;$D$4&amp;"*")&lt;ROW()-7,"",INDEX(inscription!$H$3:$H$775,MATCH($D$4&amp;"_"&amp;ROW()-7,inscription!$M$3:$M$775,0)))</f>
        <v/>
      </c>
      <c r="G67" s="3" t="str">
        <f t="array" ref="G67">IF(COUNTIF(inscription!$M$3:$M$775,"*"&amp;$D$4&amp;"*")&lt;ROW()-7,"",INDEX(inscription!$I$3:$I$775,MATCH($D$4&amp;"_"&amp;ROW()-7,inscription!$M$3:$M$775,0)))</f>
        <v/>
      </c>
      <c r="H67" s="3" t="str">
        <f t="array" ref="H67">IF(COUNTIF(inscription!$M$3:$M$775,"*"&amp;$D$4&amp;"*")&lt;ROW()-7,"",INDEX(inscription!$J$3:$J$775,MATCH($D$4&amp;"_"&amp;ROW()-7,inscription!$M$3:$M$775,0)))</f>
        <v/>
      </c>
    </row>
    <row r="68" spans="2:8" x14ac:dyDescent="0.25">
      <c r="B68" s="3" t="str">
        <f t="array" ref="B68">IF(COUNTIF(inscription!$M$3:$M$775,"*"&amp;$D$4&amp;"*")&lt;ROW()-7,"",INDEX(inscription!$C$3:$C$775,MATCH($D$4&amp;"_"&amp;ROW()-7,inscription!$M$3:$M$775,0)))</f>
        <v/>
      </c>
      <c r="C68" s="3" t="str">
        <f t="array" ref="C68">IF(COUNTIF(inscription!$M$3:$M$775,"*"&amp;$D$4&amp;"*")&lt;ROW()-7,"",INDEX(inscription!$E$3:$E$775,MATCH($D$4&amp;"_"&amp;ROW()-7,inscription!$M$3:$M$775,0)))</f>
        <v/>
      </c>
      <c r="D68" s="3" t="str">
        <f t="array" ref="D68">IF(COUNTIF(inscription!$M$3:$M$775,"*"&amp;$D$4&amp;"*")&lt;ROW()-7,"",INDEX(inscription!$F$3:$F$775,MATCH($D$4&amp;"_"&amp;ROW()-7,inscription!$M$3:$M$775,0)))</f>
        <v/>
      </c>
      <c r="E68" s="3" t="str">
        <f t="array" ref="E68">IF(COUNTIF(inscription!$M$3:$M$775,"*"&amp;$D$4&amp;"*")&lt;ROW()-7,"",INDEX(inscription!$G$3:$G$775,MATCH($D$4&amp;"_"&amp;ROW()-7,inscription!$M$3:$M$775,0)))</f>
        <v/>
      </c>
      <c r="F68" s="3" t="str">
        <f t="array" ref="F68">IF(COUNTIF(inscription!$M$3:$M$775,"*"&amp;$D$4&amp;"*")&lt;ROW()-7,"",INDEX(inscription!$H$3:$H$775,MATCH($D$4&amp;"_"&amp;ROW()-7,inscription!$M$3:$M$775,0)))</f>
        <v/>
      </c>
      <c r="G68" s="3" t="str">
        <f t="array" ref="G68">IF(COUNTIF(inscription!$M$3:$M$775,"*"&amp;$D$4&amp;"*")&lt;ROW()-7,"",INDEX(inscription!$I$3:$I$775,MATCH($D$4&amp;"_"&amp;ROW()-7,inscription!$M$3:$M$775,0)))</f>
        <v/>
      </c>
      <c r="H68" s="3" t="str">
        <f t="array" ref="H68">IF(COUNTIF(inscription!$M$3:$M$775,"*"&amp;$D$4&amp;"*")&lt;ROW()-7,"",INDEX(inscription!$J$3:$J$775,MATCH($D$4&amp;"_"&amp;ROW()-7,inscription!$M$3:$M$775,0)))</f>
        <v/>
      </c>
    </row>
    <row r="69" spans="2:8" x14ac:dyDescent="0.25">
      <c r="B69" s="3" t="str">
        <f t="array" ref="B69">IF(COUNTIF(inscription!$M$3:$M$775,"*"&amp;$D$4&amp;"*")&lt;ROW()-7,"",INDEX(inscription!$C$3:$C$775,MATCH($D$4&amp;"_"&amp;ROW()-7,inscription!$M$3:$M$775,0)))</f>
        <v/>
      </c>
      <c r="C69" s="3" t="str">
        <f t="array" ref="C69">IF(COUNTIF(inscription!$M$3:$M$775,"*"&amp;$D$4&amp;"*")&lt;ROW()-7,"",INDEX(inscription!$E$3:$E$775,MATCH($D$4&amp;"_"&amp;ROW()-7,inscription!$M$3:$M$775,0)))</f>
        <v/>
      </c>
      <c r="D69" s="3" t="str">
        <f t="array" ref="D69">IF(COUNTIF(inscription!$M$3:$M$775,"*"&amp;$D$4&amp;"*")&lt;ROW()-7,"",INDEX(inscription!$F$3:$F$775,MATCH($D$4&amp;"_"&amp;ROW()-7,inscription!$M$3:$M$775,0)))</f>
        <v/>
      </c>
      <c r="E69" s="3" t="str">
        <f t="array" ref="E69">IF(COUNTIF(inscription!$M$3:$M$775,"*"&amp;$D$4&amp;"*")&lt;ROW()-7,"",INDEX(inscription!$G$3:$G$775,MATCH($D$4&amp;"_"&amp;ROW()-7,inscription!$M$3:$M$775,0)))</f>
        <v/>
      </c>
      <c r="F69" s="3" t="str">
        <f t="array" ref="F69">IF(COUNTIF(inscription!$M$3:$M$775,"*"&amp;$D$4&amp;"*")&lt;ROW()-7,"",INDEX(inscription!$H$3:$H$775,MATCH($D$4&amp;"_"&amp;ROW()-7,inscription!$M$3:$M$775,0)))</f>
        <v/>
      </c>
      <c r="G69" s="3" t="str">
        <f t="array" ref="G69">IF(COUNTIF(inscription!$M$3:$M$775,"*"&amp;$D$4&amp;"*")&lt;ROW()-7,"",INDEX(inscription!$I$3:$I$775,MATCH($D$4&amp;"_"&amp;ROW()-7,inscription!$M$3:$M$775,0)))</f>
        <v/>
      </c>
      <c r="H69" s="3" t="str">
        <f t="array" ref="H69">IF(COUNTIF(inscription!$M$3:$M$775,"*"&amp;$D$4&amp;"*")&lt;ROW()-7,"",INDEX(inscription!$J$3:$J$775,MATCH($D$4&amp;"_"&amp;ROW()-7,inscription!$M$3:$M$775,0)))</f>
        <v/>
      </c>
    </row>
    <row r="70" spans="2:8" x14ac:dyDescent="0.25">
      <c r="B70" s="3" t="str">
        <f t="array" ref="B70">IF(COUNTIF(inscription!$M$3:$M$775,"*"&amp;$D$4&amp;"*")&lt;ROW()-7,"",INDEX(inscription!$C$3:$C$775,MATCH($D$4&amp;"_"&amp;ROW()-7,inscription!$M$3:$M$775,0)))</f>
        <v/>
      </c>
      <c r="C70" s="3" t="str">
        <f t="array" ref="C70">IF(COUNTIF(inscription!$M$3:$M$775,"*"&amp;$D$4&amp;"*")&lt;ROW()-7,"",INDEX(inscription!$E$3:$E$775,MATCH($D$4&amp;"_"&amp;ROW()-7,inscription!$M$3:$M$775,0)))</f>
        <v/>
      </c>
      <c r="D70" s="3" t="str">
        <f t="array" ref="D70">IF(COUNTIF(inscription!$M$3:$M$775,"*"&amp;$D$4&amp;"*")&lt;ROW()-7,"",INDEX(inscription!$F$3:$F$775,MATCH($D$4&amp;"_"&amp;ROW()-7,inscription!$M$3:$M$775,0)))</f>
        <v/>
      </c>
      <c r="E70" s="3" t="str">
        <f t="array" ref="E70">IF(COUNTIF(inscription!$M$3:$M$775,"*"&amp;$D$4&amp;"*")&lt;ROW()-7,"",INDEX(inscription!$G$3:$G$775,MATCH($D$4&amp;"_"&amp;ROW()-7,inscription!$M$3:$M$775,0)))</f>
        <v/>
      </c>
      <c r="F70" s="3" t="str">
        <f t="array" ref="F70">IF(COUNTIF(inscription!$M$3:$M$775,"*"&amp;$D$4&amp;"*")&lt;ROW()-7,"",INDEX(inscription!$H$3:$H$775,MATCH($D$4&amp;"_"&amp;ROW()-7,inscription!$M$3:$M$775,0)))</f>
        <v/>
      </c>
      <c r="G70" s="3" t="str">
        <f t="array" ref="G70">IF(COUNTIF(inscription!$M$3:$M$775,"*"&amp;$D$4&amp;"*")&lt;ROW()-7,"",INDEX(inscription!$I$3:$I$775,MATCH($D$4&amp;"_"&amp;ROW()-7,inscription!$M$3:$M$775,0)))</f>
        <v/>
      </c>
      <c r="H70" s="3" t="str">
        <f t="array" ref="H70">IF(COUNTIF(inscription!$M$3:$M$775,"*"&amp;$D$4&amp;"*")&lt;ROW()-7,"",INDEX(inscription!$J$3:$J$775,MATCH($D$4&amp;"_"&amp;ROW()-7,inscription!$M$3:$M$775,0)))</f>
        <v/>
      </c>
    </row>
    <row r="71" spans="2:8" x14ac:dyDescent="0.25">
      <c r="B71" s="3" t="str">
        <f t="array" ref="B71">IF(COUNTIF(inscription!$M$3:$M$775,"*"&amp;$D$4&amp;"*")&lt;ROW()-7,"",INDEX(inscription!$C$3:$C$775,MATCH($D$4&amp;"_"&amp;ROW()-7,inscription!$M$3:$M$775,0)))</f>
        <v/>
      </c>
      <c r="C71" s="3" t="str">
        <f t="array" ref="C71">IF(COUNTIF(inscription!$M$3:$M$775,"*"&amp;$D$4&amp;"*")&lt;ROW()-7,"",INDEX(inscription!$E$3:$E$775,MATCH($D$4&amp;"_"&amp;ROW()-7,inscription!$M$3:$M$775,0)))</f>
        <v/>
      </c>
      <c r="D71" s="3" t="str">
        <f t="array" ref="D71">IF(COUNTIF(inscription!$M$3:$M$775,"*"&amp;$D$4&amp;"*")&lt;ROW()-7,"",INDEX(inscription!$F$3:$F$775,MATCH($D$4&amp;"_"&amp;ROW()-7,inscription!$M$3:$M$775,0)))</f>
        <v/>
      </c>
      <c r="E71" s="3" t="str">
        <f t="array" ref="E71">IF(COUNTIF(inscription!$M$3:$M$775,"*"&amp;$D$4&amp;"*")&lt;ROW()-7,"",INDEX(inscription!$G$3:$G$775,MATCH($D$4&amp;"_"&amp;ROW()-7,inscription!$M$3:$M$775,0)))</f>
        <v/>
      </c>
      <c r="F71" s="3" t="str">
        <f t="array" ref="F71">IF(COUNTIF(inscription!$M$3:$M$775,"*"&amp;$D$4&amp;"*")&lt;ROW()-7,"",INDEX(inscription!$H$3:$H$775,MATCH($D$4&amp;"_"&amp;ROW()-7,inscription!$M$3:$M$775,0)))</f>
        <v/>
      </c>
      <c r="G71" s="3" t="str">
        <f t="array" ref="G71">IF(COUNTIF(inscription!$M$3:$M$775,"*"&amp;$D$4&amp;"*")&lt;ROW()-7,"",INDEX(inscription!$I$3:$I$775,MATCH($D$4&amp;"_"&amp;ROW()-7,inscription!$M$3:$M$775,0)))</f>
        <v/>
      </c>
      <c r="H71" s="3" t="str">
        <f t="array" ref="H71">IF(COUNTIF(inscription!$M$3:$M$775,"*"&amp;$D$4&amp;"*")&lt;ROW()-7,"",INDEX(inscription!$J$3:$J$775,MATCH($D$4&amp;"_"&amp;ROW()-7,inscription!$M$3:$M$775,0)))</f>
        <v/>
      </c>
    </row>
    <row r="72" spans="2:8" x14ac:dyDescent="0.25">
      <c r="B72" s="3" t="str">
        <f t="array" ref="B72">IF(COUNTIF(inscription!$M$3:$M$775,"*"&amp;$D$4&amp;"*")&lt;ROW()-7,"",INDEX(inscription!$C$3:$C$775,MATCH($D$4&amp;"_"&amp;ROW()-7,inscription!$M$3:$M$775,0)))</f>
        <v/>
      </c>
      <c r="C72" s="3" t="str">
        <f t="array" ref="C72">IF(COUNTIF(inscription!$M$3:$M$775,"*"&amp;$D$4&amp;"*")&lt;ROW()-7,"",INDEX(inscription!$E$3:$E$775,MATCH($D$4&amp;"_"&amp;ROW()-7,inscription!$M$3:$M$775,0)))</f>
        <v/>
      </c>
      <c r="D72" s="3" t="str">
        <f t="array" ref="D72">IF(COUNTIF(inscription!$M$3:$M$775,"*"&amp;$D$4&amp;"*")&lt;ROW()-7,"",INDEX(inscription!$F$3:$F$775,MATCH($D$4&amp;"_"&amp;ROW()-7,inscription!$M$3:$M$775,0)))</f>
        <v/>
      </c>
      <c r="E72" s="3" t="str">
        <f t="array" ref="E72">IF(COUNTIF(inscription!$M$3:$M$775,"*"&amp;$D$4&amp;"*")&lt;ROW()-7,"",INDEX(inscription!$G$3:$G$775,MATCH($D$4&amp;"_"&amp;ROW()-7,inscription!$M$3:$M$775,0)))</f>
        <v/>
      </c>
      <c r="F72" s="3" t="str">
        <f t="array" ref="F72">IF(COUNTIF(inscription!$M$3:$M$775,"*"&amp;$D$4&amp;"*")&lt;ROW()-7,"",INDEX(inscription!$H$3:$H$775,MATCH($D$4&amp;"_"&amp;ROW()-7,inscription!$M$3:$M$775,0)))</f>
        <v/>
      </c>
      <c r="G72" s="3" t="str">
        <f t="array" ref="G72">IF(COUNTIF(inscription!$M$3:$M$775,"*"&amp;$D$4&amp;"*")&lt;ROW()-7,"",INDEX(inscription!$I$3:$I$775,MATCH($D$4&amp;"_"&amp;ROW()-7,inscription!$M$3:$M$775,0)))</f>
        <v/>
      </c>
      <c r="H72" s="3" t="str">
        <f t="array" ref="H72">IF(COUNTIF(inscription!$M$3:$M$775,"*"&amp;$D$4&amp;"*")&lt;ROW()-7,"",INDEX(inscription!$J$3:$J$775,MATCH($D$4&amp;"_"&amp;ROW()-7,inscription!$M$3:$M$775,0)))</f>
        <v/>
      </c>
    </row>
    <row r="73" spans="2:8" x14ac:dyDescent="0.25">
      <c r="B73" s="3" t="str">
        <f t="array" ref="B73">IF(COUNTIF(inscription!$M$3:$M$775,"*"&amp;$D$4&amp;"*")&lt;ROW()-7,"",INDEX(inscription!$C$3:$C$775,MATCH($D$4&amp;"_"&amp;ROW()-7,inscription!$M$3:$M$775,0)))</f>
        <v/>
      </c>
      <c r="C73" s="3" t="str">
        <f t="array" ref="C73">IF(COUNTIF(inscription!$M$3:$M$775,"*"&amp;$D$4&amp;"*")&lt;ROW()-7,"",INDEX(inscription!$E$3:$E$775,MATCH($D$4&amp;"_"&amp;ROW()-7,inscription!$M$3:$M$775,0)))</f>
        <v/>
      </c>
      <c r="D73" s="3" t="str">
        <f t="array" ref="D73">IF(COUNTIF(inscription!$M$3:$M$775,"*"&amp;$D$4&amp;"*")&lt;ROW()-7,"",INDEX(inscription!$F$3:$F$775,MATCH($D$4&amp;"_"&amp;ROW()-7,inscription!$M$3:$M$775,0)))</f>
        <v/>
      </c>
      <c r="E73" s="3" t="str">
        <f t="array" ref="E73">IF(COUNTIF(inscription!$M$3:$M$775,"*"&amp;$D$4&amp;"*")&lt;ROW()-7,"",INDEX(inscription!$G$3:$G$775,MATCH($D$4&amp;"_"&amp;ROW()-7,inscription!$M$3:$M$775,0)))</f>
        <v/>
      </c>
      <c r="F73" s="3" t="str">
        <f t="array" ref="F73">IF(COUNTIF(inscription!$M$3:$M$775,"*"&amp;$D$4&amp;"*")&lt;ROW()-7,"",INDEX(inscription!$H$3:$H$775,MATCH($D$4&amp;"_"&amp;ROW()-7,inscription!$M$3:$M$775,0)))</f>
        <v/>
      </c>
      <c r="G73" s="3" t="str">
        <f t="array" ref="G73">IF(COUNTIF(inscription!$M$3:$M$775,"*"&amp;$D$4&amp;"*")&lt;ROW()-7,"",INDEX(inscription!$I$3:$I$775,MATCH($D$4&amp;"_"&amp;ROW()-7,inscription!$M$3:$M$775,0)))</f>
        <v/>
      </c>
      <c r="H73" s="3" t="str">
        <f t="array" ref="H73">IF(COUNTIF(inscription!$M$3:$M$775,"*"&amp;$D$4&amp;"*")&lt;ROW()-7,"",INDEX(inscription!$J$3:$J$775,MATCH($D$4&amp;"_"&amp;ROW()-7,inscription!$M$3:$M$775,0)))</f>
        <v/>
      </c>
    </row>
    <row r="74" spans="2:8" x14ac:dyDescent="0.25">
      <c r="B74" s="3" t="str">
        <f t="array" ref="B74">IF(COUNTIF(inscription!$M$3:$M$775,"*"&amp;$D$4&amp;"*")&lt;ROW()-7,"",INDEX(inscription!$C$3:$C$775,MATCH($D$4&amp;"_"&amp;ROW()-7,inscription!$M$3:$M$775,0)))</f>
        <v/>
      </c>
      <c r="C74" s="3" t="str">
        <f t="array" ref="C74">IF(COUNTIF(inscription!$M$3:$M$775,"*"&amp;$D$4&amp;"*")&lt;ROW()-7,"",INDEX(inscription!$E$3:$E$775,MATCH($D$4&amp;"_"&amp;ROW()-7,inscription!$M$3:$M$775,0)))</f>
        <v/>
      </c>
      <c r="D74" s="3" t="str">
        <f t="array" ref="D74">IF(COUNTIF(inscription!$M$3:$M$775,"*"&amp;$D$4&amp;"*")&lt;ROW()-7,"",INDEX(inscription!$F$3:$F$775,MATCH($D$4&amp;"_"&amp;ROW()-7,inscription!$M$3:$M$775,0)))</f>
        <v/>
      </c>
      <c r="E74" s="3" t="str">
        <f t="array" ref="E74">IF(COUNTIF(inscription!$M$3:$M$775,"*"&amp;$D$4&amp;"*")&lt;ROW()-7,"",INDEX(inscription!$G$3:$G$775,MATCH($D$4&amp;"_"&amp;ROW()-7,inscription!$M$3:$M$775,0)))</f>
        <v/>
      </c>
      <c r="F74" s="3" t="str">
        <f t="array" ref="F74">IF(COUNTIF(inscription!$M$3:$M$775,"*"&amp;$D$4&amp;"*")&lt;ROW()-7,"",INDEX(inscription!$H$3:$H$775,MATCH($D$4&amp;"_"&amp;ROW()-7,inscription!$M$3:$M$775,0)))</f>
        <v/>
      </c>
      <c r="G74" s="3" t="str">
        <f t="array" ref="G74">IF(COUNTIF(inscription!$M$3:$M$775,"*"&amp;$D$4&amp;"*")&lt;ROW()-7,"",INDEX(inscription!$I$3:$I$775,MATCH($D$4&amp;"_"&amp;ROW()-7,inscription!$M$3:$M$775,0)))</f>
        <v/>
      </c>
      <c r="H74" s="3" t="str">
        <f t="array" ref="H74">IF(COUNTIF(inscription!$M$3:$M$775,"*"&amp;$D$4&amp;"*")&lt;ROW()-7,"",INDEX(inscription!$J$3:$J$775,MATCH($D$4&amp;"_"&amp;ROW()-7,inscription!$M$3:$M$775,0)))</f>
        <v/>
      </c>
    </row>
    <row r="75" spans="2:8" x14ac:dyDescent="0.25">
      <c r="B75" s="3" t="str">
        <f t="array" ref="B75">IF(COUNTIF(inscription!$M$3:$M$775,"*"&amp;$D$4&amp;"*")&lt;ROW()-7,"",INDEX(inscription!$C$3:$C$775,MATCH($D$4&amp;"_"&amp;ROW()-7,inscription!$M$3:$M$775,0)))</f>
        <v/>
      </c>
      <c r="C75" s="3" t="str">
        <f t="array" ref="C75">IF(COUNTIF(inscription!$M$3:$M$775,"*"&amp;$D$4&amp;"*")&lt;ROW()-7,"",INDEX(inscription!$E$3:$E$775,MATCH($D$4&amp;"_"&amp;ROW()-7,inscription!$M$3:$M$775,0)))</f>
        <v/>
      </c>
      <c r="D75" s="3" t="str">
        <f t="array" ref="D75">IF(COUNTIF(inscription!$M$3:$M$775,"*"&amp;$D$4&amp;"*")&lt;ROW()-7,"",INDEX(inscription!$F$3:$F$775,MATCH($D$4&amp;"_"&amp;ROW()-7,inscription!$M$3:$M$775,0)))</f>
        <v/>
      </c>
      <c r="E75" s="3" t="str">
        <f t="array" ref="E75">IF(COUNTIF(inscription!$M$3:$M$775,"*"&amp;$D$4&amp;"*")&lt;ROW()-7,"",INDEX(inscription!$G$3:$G$775,MATCH($D$4&amp;"_"&amp;ROW()-7,inscription!$M$3:$M$775,0)))</f>
        <v/>
      </c>
      <c r="F75" s="3" t="str">
        <f t="array" ref="F75">IF(COUNTIF(inscription!$M$3:$M$775,"*"&amp;$D$4&amp;"*")&lt;ROW()-7,"",INDEX(inscription!$H$3:$H$775,MATCH($D$4&amp;"_"&amp;ROW()-7,inscription!$M$3:$M$775,0)))</f>
        <v/>
      </c>
      <c r="G75" s="3" t="str">
        <f t="array" ref="G75">IF(COUNTIF(inscription!$M$3:$M$775,"*"&amp;$D$4&amp;"*")&lt;ROW()-7,"",INDEX(inscription!$I$3:$I$775,MATCH($D$4&amp;"_"&amp;ROW()-7,inscription!$M$3:$M$775,0)))</f>
        <v/>
      </c>
      <c r="H75" s="3" t="str">
        <f t="array" ref="H75">IF(COUNTIF(inscription!$M$3:$M$775,"*"&amp;$D$4&amp;"*")&lt;ROW()-7,"",INDEX(inscription!$J$3:$J$775,MATCH($D$4&amp;"_"&amp;ROW()-7,inscription!$M$3:$M$775,0)))</f>
        <v/>
      </c>
    </row>
    <row r="76" spans="2:8" x14ac:dyDescent="0.25">
      <c r="B76" s="3" t="str">
        <f t="array" ref="B76">IF(COUNTIF(inscription!$M$3:$M$775,"*"&amp;$D$4&amp;"*")&lt;ROW()-7,"",INDEX(inscription!$C$3:$C$775,MATCH($D$4&amp;"_"&amp;ROW()-7,inscription!$M$3:$M$775,0)))</f>
        <v/>
      </c>
      <c r="C76" s="3" t="str">
        <f t="array" ref="C76">IF(COUNTIF(inscription!$M$3:$M$775,"*"&amp;$D$4&amp;"*")&lt;ROW()-7,"",INDEX(inscription!$E$3:$E$775,MATCH($D$4&amp;"_"&amp;ROW()-7,inscription!$M$3:$M$775,0)))</f>
        <v/>
      </c>
      <c r="D76" s="3" t="str">
        <f t="array" ref="D76">IF(COUNTIF(inscription!$M$3:$M$775,"*"&amp;$D$4&amp;"*")&lt;ROW()-7,"",INDEX(inscription!$F$3:$F$775,MATCH($D$4&amp;"_"&amp;ROW()-7,inscription!$M$3:$M$775,0)))</f>
        <v/>
      </c>
      <c r="E76" s="3" t="str">
        <f t="array" ref="E76">IF(COUNTIF(inscription!$M$3:$M$775,"*"&amp;$D$4&amp;"*")&lt;ROW()-7,"",INDEX(inscription!$G$3:$G$775,MATCH($D$4&amp;"_"&amp;ROW()-7,inscription!$M$3:$M$775,0)))</f>
        <v/>
      </c>
      <c r="F76" s="3" t="str">
        <f t="array" ref="F76">IF(COUNTIF(inscription!$M$3:$M$775,"*"&amp;$D$4&amp;"*")&lt;ROW()-7,"",INDEX(inscription!$H$3:$H$775,MATCH($D$4&amp;"_"&amp;ROW()-7,inscription!$M$3:$M$775,0)))</f>
        <v/>
      </c>
      <c r="G76" s="3" t="str">
        <f t="array" ref="G76">IF(COUNTIF(inscription!$M$3:$M$775,"*"&amp;$D$4&amp;"*")&lt;ROW()-7,"",INDEX(inscription!$I$3:$I$775,MATCH($D$4&amp;"_"&amp;ROW()-7,inscription!$M$3:$M$775,0)))</f>
        <v/>
      </c>
      <c r="H76" s="3" t="str">
        <f t="array" ref="H76">IF(COUNTIF(inscription!$M$3:$M$775,"*"&amp;$D$4&amp;"*")&lt;ROW()-7,"",INDEX(inscription!$J$3:$J$775,MATCH($D$4&amp;"_"&amp;ROW()-7,inscription!$M$3:$M$775,0)))</f>
        <v/>
      </c>
    </row>
    <row r="77" spans="2:8" x14ac:dyDescent="0.25">
      <c r="B77" s="3" t="str">
        <f t="array" ref="B77">IF(COUNTIF(inscription!$M$3:$M$775,"*"&amp;$D$4&amp;"*")&lt;ROW()-7,"",INDEX(inscription!$C$3:$C$775,MATCH($D$4&amp;"_"&amp;ROW()-7,inscription!$M$3:$M$775,0)))</f>
        <v/>
      </c>
      <c r="C77" s="3" t="str">
        <f t="array" ref="C77">IF(COUNTIF(inscription!$M$3:$M$775,"*"&amp;$D$4&amp;"*")&lt;ROW()-7,"",INDEX(inscription!$E$3:$E$775,MATCH($D$4&amp;"_"&amp;ROW()-7,inscription!$M$3:$M$775,0)))</f>
        <v/>
      </c>
      <c r="D77" s="3" t="str">
        <f t="array" ref="D77">IF(COUNTIF(inscription!$M$3:$M$775,"*"&amp;$D$4&amp;"*")&lt;ROW()-7,"",INDEX(inscription!$F$3:$F$775,MATCH($D$4&amp;"_"&amp;ROW()-7,inscription!$M$3:$M$775,0)))</f>
        <v/>
      </c>
      <c r="E77" s="3" t="str">
        <f t="array" ref="E77">IF(COUNTIF(inscription!$M$3:$M$775,"*"&amp;$D$4&amp;"*")&lt;ROW()-7,"",INDEX(inscription!$G$3:$G$775,MATCH($D$4&amp;"_"&amp;ROW()-7,inscription!$M$3:$M$775,0)))</f>
        <v/>
      </c>
      <c r="F77" s="3" t="str">
        <f t="array" ref="F77">IF(COUNTIF(inscription!$M$3:$M$775,"*"&amp;$D$4&amp;"*")&lt;ROW()-7,"",INDEX(inscription!$H$3:$H$775,MATCH($D$4&amp;"_"&amp;ROW()-7,inscription!$M$3:$M$775,0)))</f>
        <v/>
      </c>
      <c r="G77" s="3" t="str">
        <f t="array" ref="G77">IF(COUNTIF(inscription!$M$3:$M$775,"*"&amp;$D$4&amp;"*")&lt;ROW()-7,"",INDEX(inscription!$I$3:$I$775,MATCH($D$4&amp;"_"&amp;ROW()-7,inscription!$M$3:$M$775,0)))</f>
        <v/>
      </c>
      <c r="H77" s="3" t="str">
        <f t="array" ref="H77">IF(COUNTIF(inscription!$M$3:$M$775,"*"&amp;$D$4&amp;"*")&lt;ROW()-7,"",INDEX(inscription!$J$3:$J$775,MATCH($D$4&amp;"_"&amp;ROW()-7,inscription!$M$3:$M$775,0)))</f>
        <v/>
      </c>
    </row>
    <row r="78" spans="2:8" x14ac:dyDescent="0.25">
      <c r="B78" s="3" t="str">
        <f t="array" ref="B78">IF(COUNTIF(inscription!$M$3:$M$775,"*"&amp;$D$4&amp;"*")&lt;ROW()-7,"",INDEX(inscription!$C$3:$C$775,MATCH($D$4&amp;"_"&amp;ROW()-7,inscription!$M$3:$M$775,0)))</f>
        <v/>
      </c>
      <c r="C78" s="3" t="str">
        <f t="array" ref="C78">IF(COUNTIF(inscription!$M$3:$M$775,"*"&amp;$D$4&amp;"*")&lt;ROW()-7,"",INDEX(inscription!$E$3:$E$775,MATCH($D$4&amp;"_"&amp;ROW()-7,inscription!$M$3:$M$775,0)))</f>
        <v/>
      </c>
      <c r="D78" s="3" t="str">
        <f t="array" ref="D78">IF(COUNTIF(inscription!$M$3:$M$775,"*"&amp;$D$4&amp;"*")&lt;ROW()-7,"",INDEX(inscription!$F$3:$F$775,MATCH($D$4&amp;"_"&amp;ROW()-7,inscription!$M$3:$M$775,0)))</f>
        <v/>
      </c>
      <c r="E78" s="3" t="str">
        <f t="array" ref="E78">IF(COUNTIF(inscription!$M$3:$M$775,"*"&amp;$D$4&amp;"*")&lt;ROW()-7,"",INDEX(inscription!$G$3:$G$775,MATCH($D$4&amp;"_"&amp;ROW()-7,inscription!$M$3:$M$775,0)))</f>
        <v/>
      </c>
      <c r="F78" s="3" t="str">
        <f t="array" ref="F78">IF(COUNTIF(inscription!$M$3:$M$775,"*"&amp;$D$4&amp;"*")&lt;ROW()-7,"",INDEX(inscription!$H$3:$H$775,MATCH($D$4&amp;"_"&amp;ROW()-7,inscription!$M$3:$M$775,0)))</f>
        <v/>
      </c>
      <c r="G78" s="3" t="str">
        <f t="array" ref="G78">IF(COUNTIF(inscription!$M$3:$M$775,"*"&amp;$D$4&amp;"*")&lt;ROW()-7,"",INDEX(inscription!$I$3:$I$775,MATCH($D$4&amp;"_"&amp;ROW()-7,inscription!$M$3:$M$775,0)))</f>
        <v/>
      </c>
      <c r="H78" s="3" t="str">
        <f t="array" ref="H78">IF(COUNTIF(inscription!$M$3:$M$775,"*"&amp;$D$4&amp;"*")&lt;ROW()-7,"",INDEX(inscription!$J$3:$J$775,MATCH($D$4&amp;"_"&amp;ROW()-7,inscription!$M$3:$M$775,0)))</f>
        <v/>
      </c>
    </row>
    <row r="79" spans="2:8" x14ac:dyDescent="0.25">
      <c r="B79" s="3" t="str">
        <f t="array" ref="B79">IF(COUNTIF(inscription!$M$3:$M$775,"*"&amp;$D$4&amp;"*")&lt;ROW()-7,"",INDEX(inscription!$C$3:$C$775,MATCH($D$4&amp;"_"&amp;ROW()-7,inscription!$M$3:$M$775,0)))</f>
        <v/>
      </c>
      <c r="C79" s="3" t="str">
        <f t="array" ref="C79">IF(COUNTIF(inscription!$M$3:$M$775,"*"&amp;$D$4&amp;"*")&lt;ROW()-7,"",INDEX(inscription!$E$3:$E$775,MATCH($D$4&amp;"_"&amp;ROW()-7,inscription!$M$3:$M$775,0)))</f>
        <v/>
      </c>
      <c r="D79" s="3" t="str">
        <f t="array" ref="D79">IF(COUNTIF(inscription!$M$3:$M$775,"*"&amp;$D$4&amp;"*")&lt;ROW()-7,"",INDEX(inscription!$F$3:$F$775,MATCH($D$4&amp;"_"&amp;ROW()-7,inscription!$M$3:$M$775,0)))</f>
        <v/>
      </c>
      <c r="E79" s="3" t="str">
        <f t="array" ref="E79">IF(COUNTIF(inscription!$M$3:$M$775,"*"&amp;$D$4&amp;"*")&lt;ROW()-7,"",INDEX(inscription!$G$3:$G$775,MATCH($D$4&amp;"_"&amp;ROW()-7,inscription!$M$3:$M$775,0)))</f>
        <v/>
      </c>
      <c r="F79" s="3" t="str">
        <f t="array" ref="F79">IF(COUNTIF(inscription!$M$3:$M$775,"*"&amp;$D$4&amp;"*")&lt;ROW()-7,"",INDEX(inscription!$H$3:$H$775,MATCH($D$4&amp;"_"&amp;ROW()-7,inscription!$M$3:$M$775,0)))</f>
        <v/>
      </c>
      <c r="G79" s="3" t="str">
        <f t="array" ref="G79">IF(COUNTIF(inscription!$M$3:$M$775,"*"&amp;$D$4&amp;"*")&lt;ROW()-7,"",INDEX(inscription!$I$3:$I$775,MATCH($D$4&amp;"_"&amp;ROW()-7,inscription!$M$3:$M$775,0)))</f>
        <v/>
      </c>
      <c r="H79" s="3" t="str">
        <f t="array" ref="H79">IF(COUNTIF(inscription!$M$3:$M$775,"*"&amp;$D$4&amp;"*")&lt;ROW()-7,"",INDEX(inscription!$J$3:$J$775,MATCH($D$4&amp;"_"&amp;ROW()-7,inscription!$M$3:$M$775,0)))</f>
        <v/>
      </c>
    </row>
    <row r="80" spans="2:8" x14ac:dyDescent="0.25">
      <c r="B80" s="3" t="str">
        <f t="array" ref="B80">IF(COUNTIF(inscription!$M$3:$M$775,"*"&amp;$D$4&amp;"*")&lt;ROW()-7,"",INDEX(inscription!$C$3:$C$775,MATCH($D$4&amp;"_"&amp;ROW()-7,inscription!$M$3:$M$775,0)))</f>
        <v/>
      </c>
      <c r="C80" s="3" t="str">
        <f t="array" ref="C80">IF(COUNTIF(inscription!$M$3:$M$775,"*"&amp;$D$4&amp;"*")&lt;ROW()-7,"",INDEX(inscription!$E$3:$E$775,MATCH($D$4&amp;"_"&amp;ROW()-7,inscription!$M$3:$M$775,0)))</f>
        <v/>
      </c>
      <c r="D80" s="3" t="str">
        <f t="array" ref="D80">IF(COUNTIF(inscription!$M$3:$M$775,"*"&amp;$D$4&amp;"*")&lt;ROW()-7,"",INDEX(inscription!$F$3:$F$775,MATCH($D$4&amp;"_"&amp;ROW()-7,inscription!$M$3:$M$775,0)))</f>
        <v/>
      </c>
      <c r="E80" s="3" t="str">
        <f t="array" ref="E80">IF(COUNTIF(inscription!$M$3:$M$775,"*"&amp;$D$4&amp;"*")&lt;ROW()-7,"",INDEX(inscription!$G$3:$G$775,MATCH($D$4&amp;"_"&amp;ROW()-7,inscription!$M$3:$M$775,0)))</f>
        <v/>
      </c>
      <c r="F80" s="3" t="str">
        <f t="array" ref="F80">IF(COUNTIF(inscription!$M$3:$M$775,"*"&amp;$D$4&amp;"*")&lt;ROW()-7,"",INDEX(inscription!$H$3:$H$775,MATCH($D$4&amp;"_"&amp;ROW()-7,inscription!$M$3:$M$775,0)))</f>
        <v/>
      </c>
      <c r="G80" s="3" t="str">
        <f t="array" ref="G80">IF(COUNTIF(inscription!$M$3:$M$775,"*"&amp;$D$4&amp;"*")&lt;ROW()-7,"",INDEX(inscription!$I$3:$I$775,MATCH($D$4&amp;"_"&amp;ROW()-7,inscription!$M$3:$M$775,0)))</f>
        <v/>
      </c>
      <c r="H80" s="3" t="str">
        <f t="array" ref="H80">IF(COUNTIF(inscription!$M$3:$M$775,"*"&amp;$D$4&amp;"*")&lt;ROW()-7,"",INDEX(inscription!$J$3:$J$775,MATCH($D$4&amp;"_"&amp;ROW()-7,inscription!$M$3:$M$775,0)))</f>
        <v/>
      </c>
    </row>
    <row r="81" spans="2:8" x14ac:dyDescent="0.25">
      <c r="B81" s="3" t="str">
        <f t="array" ref="B81">IF(COUNTIF(inscription!$M$3:$M$775,"*"&amp;$D$4&amp;"*")&lt;ROW()-7,"",INDEX(inscription!$C$3:$C$775,MATCH($D$4&amp;"_"&amp;ROW()-7,inscription!$M$3:$M$775,0)))</f>
        <v/>
      </c>
      <c r="C81" s="3" t="str">
        <f t="array" ref="C81">IF(COUNTIF(inscription!$M$3:$M$775,"*"&amp;$D$4&amp;"*")&lt;ROW()-7,"",INDEX(inscription!$E$3:$E$775,MATCH($D$4&amp;"_"&amp;ROW()-7,inscription!$M$3:$M$775,0)))</f>
        <v/>
      </c>
      <c r="D81" s="3" t="str">
        <f t="array" ref="D81">IF(COUNTIF(inscription!$M$3:$M$775,"*"&amp;$D$4&amp;"*")&lt;ROW()-7,"",INDEX(inscription!$F$3:$F$775,MATCH($D$4&amp;"_"&amp;ROW()-7,inscription!$M$3:$M$775,0)))</f>
        <v/>
      </c>
      <c r="E81" s="3" t="str">
        <f t="array" ref="E81">IF(COUNTIF(inscription!$M$3:$M$775,"*"&amp;$D$4&amp;"*")&lt;ROW()-7,"",INDEX(inscription!$G$3:$G$775,MATCH($D$4&amp;"_"&amp;ROW()-7,inscription!$M$3:$M$775,0)))</f>
        <v/>
      </c>
      <c r="F81" s="3" t="str">
        <f t="array" ref="F81">IF(COUNTIF(inscription!$M$3:$M$775,"*"&amp;$D$4&amp;"*")&lt;ROW()-7,"",INDEX(inscription!$H$3:$H$775,MATCH($D$4&amp;"_"&amp;ROW()-7,inscription!$M$3:$M$775,0)))</f>
        <v/>
      </c>
      <c r="G81" s="3" t="str">
        <f t="array" ref="G81">IF(COUNTIF(inscription!$M$3:$M$775,"*"&amp;$D$4&amp;"*")&lt;ROW()-7,"",INDEX(inscription!$I$3:$I$775,MATCH($D$4&amp;"_"&amp;ROW()-7,inscription!$M$3:$M$775,0)))</f>
        <v/>
      </c>
      <c r="H81" s="3" t="str">
        <f t="array" ref="H81">IF(COUNTIF(inscription!$M$3:$M$775,"*"&amp;$D$4&amp;"*")&lt;ROW()-7,"",INDEX(inscription!$J$3:$J$775,MATCH($D$4&amp;"_"&amp;ROW()-7,inscription!$M$3:$M$775,0)))</f>
        <v/>
      </c>
    </row>
    <row r="82" spans="2:8" x14ac:dyDescent="0.25">
      <c r="B82" s="3" t="str">
        <f t="array" ref="B82">IF(COUNTIF(inscription!$M$3:$M$775,"*"&amp;$D$4&amp;"*")&lt;ROW()-7,"",INDEX(inscription!$C$3:$C$775,MATCH($D$4&amp;"_"&amp;ROW()-7,inscription!$M$3:$M$775,0)))</f>
        <v/>
      </c>
      <c r="C82" s="3" t="str">
        <f t="array" ref="C82">IF(COUNTIF(inscription!$M$3:$M$775,"*"&amp;$D$4&amp;"*")&lt;ROW()-7,"",INDEX(inscription!$E$3:$E$775,MATCH($D$4&amp;"_"&amp;ROW()-7,inscription!$M$3:$M$775,0)))</f>
        <v/>
      </c>
      <c r="D82" s="3" t="str">
        <f t="array" ref="D82">IF(COUNTIF(inscription!$M$3:$M$775,"*"&amp;$D$4&amp;"*")&lt;ROW()-7,"",INDEX(inscription!$F$3:$F$775,MATCH($D$4&amp;"_"&amp;ROW()-7,inscription!$M$3:$M$775,0)))</f>
        <v/>
      </c>
      <c r="E82" s="3" t="str">
        <f t="array" ref="E82">IF(COUNTIF(inscription!$M$3:$M$775,"*"&amp;$D$4&amp;"*")&lt;ROW()-7,"",INDEX(inscription!$G$3:$G$775,MATCH($D$4&amp;"_"&amp;ROW()-7,inscription!$M$3:$M$775,0)))</f>
        <v/>
      </c>
      <c r="F82" s="3" t="str">
        <f t="array" ref="F82">IF(COUNTIF(inscription!$M$3:$M$775,"*"&amp;$D$4&amp;"*")&lt;ROW()-7,"",INDEX(inscription!$H$3:$H$775,MATCH($D$4&amp;"_"&amp;ROW()-7,inscription!$M$3:$M$775,0)))</f>
        <v/>
      </c>
      <c r="G82" s="3" t="str">
        <f t="array" ref="G82">IF(COUNTIF(inscription!$M$3:$M$775,"*"&amp;$D$4&amp;"*")&lt;ROW()-7,"",INDEX(inscription!$I$3:$I$775,MATCH($D$4&amp;"_"&amp;ROW()-7,inscription!$M$3:$M$775,0)))</f>
        <v/>
      </c>
      <c r="H82" s="3" t="str">
        <f t="array" ref="H82">IF(COUNTIF(inscription!$M$3:$M$775,"*"&amp;$D$4&amp;"*")&lt;ROW()-7,"",INDEX(inscription!$J$3:$J$775,MATCH($D$4&amp;"_"&amp;ROW()-7,inscription!$M$3:$M$775,0)))</f>
        <v/>
      </c>
    </row>
    <row r="83" spans="2:8" x14ac:dyDescent="0.25">
      <c r="B83" s="3" t="str">
        <f t="array" ref="B83">IF(COUNTIF(inscription!$M$3:$M$775,"*"&amp;$D$4&amp;"*")&lt;ROW()-7,"",INDEX(inscription!$C$3:$C$775,MATCH($D$4&amp;"_"&amp;ROW()-7,inscription!$M$3:$M$775,0)))</f>
        <v/>
      </c>
      <c r="C83" s="3" t="str">
        <f t="array" ref="C83">IF(COUNTIF(inscription!$M$3:$M$775,"*"&amp;$D$4&amp;"*")&lt;ROW()-7,"",INDEX(inscription!$E$3:$E$775,MATCH($D$4&amp;"_"&amp;ROW()-7,inscription!$M$3:$M$775,0)))</f>
        <v/>
      </c>
      <c r="D83" s="3" t="str">
        <f t="array" ref="D83">IF(COUNTIF(inscription!$M$3:$M$775,"*"&amp;$D$4&amp;"*")&lt;ROW()-7,"",INDEX(inscription!$F$3:$F$775,MATCH($D$4&amp;"_"&amp;ROW()-7,inscription!$M$3:$M$775,0)))</f>
        <v/>
      </c>
      <c r="E83" s="3" t="str">
        <f t="array" ref="E83">IF(COUNTIF(inscription!$M$3:$M$775,"*"&amp;$D$4&amp;"*")&lt;ROW()-7,"",INDEX(inscription!$G$3:$G$775,MATCH($D$4&amp;"_"&amp;ROW()-7,inscription!$M$3:$M$775,0)))</f>
        <v/>
      </c>
      <c r="F83" s="3" t="str">
        <f t="array" ref="F83">IF(COUNTIF(inscription!$M$3:$M$775,"*"&amp;$D$4&amp;"*")&lt;ROW()-7,"",INDEX(inscription!$H$3:$H$775,MATCH($D$4&amp;"_"&amp;ROW()-7,inscription!$M$3:$M$775,0)))</f>
        <v/>
      </c>
      <c r="G83" s="3" t="str">
        <f t="array" ref="G83">IF(COUNTIF(inscription!$M$3:$M$775,"*"&amp;$D$4&amp;"*")&lt;ROW()-7,"",INDEX(inscription!$I$3:$I$775,MATCH($D$4&amp;"_"&amp;ROW()-7,inscription!$M$3:$M$775,0)))</f>
        <v/>
      </c>
      <c r="H83" s="3" t="str">
        <f t="array" ref="H83">IF(COUNTIF(inscription!$M$3:$M$775,"*"&amp;$D$4&amp;"*")&lt;ROW()-7,"",INDEX(inscription!$J$3:$J$775,MATCH($D$4&amp;"_"&amp;ROW()-7,inscription!$M$3:$M$775,0)))</f>
        <v/>
      </c>
    </row>
    <row r="84" spans="2:8" x14ac:dyDescent="0.25">
      <c r="B84" s="3" t="str">
        <f t="array" ref="B84">IF(COUNTIF(inscription!$M$3:$M$775,"*"&amp;$D$4&amp;"*")&lt;ROW()-7,"",INDEX(inscription!$C$3:$C$775,MATCH($D$4&amp;"_"&amp;ROW()-7,inscription!$M$3:$M$775,0)))</f>
        <v/>
      </c>
      <c r="C84" s="3" t="str">
        <f t="array" ref="C84">IF(COUNTIF(inscription!$M$3:$M$775,"*"&amp;$D$4&amp;"*")&lt;ROW()-7,"",INDEX(inscription!$E$3:$E$775,MATCH($D$4&amp;"_"&amp;ROW()-7,inscription!$M$3:$M$775,0)))</f>
        <v/>
      </c>
      <c r="D84" s="3" t="str">
        <f t="array" ref="D84">IF(COUNTIF(inscription!$M$3:$M$775,"*"&amp;$D$4&amp;"*")&lt;ROW()-7,"",INDEX(inscription!$F$3:$F$775,MATCH($D$4&amp;"_"&amp;ROW()-7,inscription!$M$3:$M$775,0)))</f>
        <v/>
      </c>
      <c r="E84" s="3" t="str">
        <f t="array" ref="E84">IF(COUNTIF(inscription!$M$3:$M$775,"*"&amp;$D$4&amp;"*")&lt;ROW()-7,"",INDEX(inscription!$G$3:$G$775,MATCH($D$4&amp;"_"&amp;ROW()-7,inscription!$M$3:$M$775,0)))</f>
        <v/>
      </c>
      <c r="F84" s="3" t="str">
        <f t="array" ref="F84">IF(COUNTIF(inscription!$M$3:$M$775,"*"&amp;$D$4&amp;"*")&lt;ROW()-7,"",INDEX(inscription!$H$3:$H$775,MATCH($D$4&amp;"_"&amp;ROW()-7,inscription!$M$3:$M$775,0)))</f>
        <v/>
      </c>
      <c r="G84" s="3" t="str">
        <f t="array" ref="G84">IF(COUNTIF(inscription!$M$3:$M$775,"*"&amp;$D$4&amp;"*")&lt;ROW()-7,"",INDEX(inscription!$I$3:$I$775,MATCH($D$4&amp;"_"&amp;ROW()-7,inscription!$M$3:$M$775,0)))</f>
        <v/>
      </c>
      <c r="H84" s="3" t="str">
        <f t="array" ref="H84">IF(COUNTIF(inscription!$M$3:$M$775,"*"&amp;$D$4&amp;"*")&lt;ROW()-7,"",INDEX(inscription!$J$3:$J$775,MATCH($D$4&amp;"_"&amp;ROW()-7,inscription!$M$3:$M$775,0)))</f>
        <v/>
      </c>
    </row>
    <row r="85" spans="2:8" x14ac:dyDescent="0.25">
      <c r="B85" s="3" t="str">
        <f t="array" ref="B85">IF(COUNTIF(inscription!$M$3:$M$775,"*"&amp;$D$4&amp;"*")&lt;ROW()-7,"",INDEX(inscription!$C$3:$C$775,MATCH($D$4&amp;"_"&amp;ROW()-7,inscription!$M$3:$M$775,0)))</f>
        <v/>
      </c>
      <c r="C85" s="3" t="str">
        <f t="array" ref="C85">IF(COUNTIF(inscription!$M$3:$M$775,"*"&amp;$D$4&amp;"*")&lt;ROW()-7,"",INDEX(inscription!$E$3:$E$775,MATCH($D$4&amp;"_"&amp;ROW()-7,inscription!$M$3:$M$775,0)))</f>
        <v/>
      </c>
      <c r="D85" s="3" t="str">
        <f t="array" ref="D85">IF(COUNTIF(inscription!$M$3:$M$775,"*"&amp;$D$4&amp;"*")&lt;ROW()-7,"",INDEX(inscription!$F$3:$F$775,MATCH($D$4&amp;"_"&amp;ROW()-7,inscription!$M$3:$M$775,0)))</f>
        <v/>
      </c>
      <c r="E85" s="3" t="str">
        <f t="array" ref="E85">IF(COUNTIF(inscription!$M$3:$M$775,"*"&amp;$D$4&amp;"*")&lt;ROW()-7,"",INDEX(inscription!$G$3:$G$775,MATCH($D$4&amp;"_"&amp;ROW()-7,inscription!$M$3:$M$775,0)))</f>
        <v/>
      </c>
      <c r="F85" s="3" t="str">
        <f t="array" ref="F85">IF(COUNTIF(inscription!$M$3:$M$775,"*"&amp;$D$4&amp;"*")&lt;ROW()-7,"",INDEX(inscription!$H$3:$H$775,MATCH($D$4&amp;"_"&amp;ROW()-7,inscription!$M$3:$M$775,0)))</f>
        <v/>
      </c>
      <c r="G85" s="3" t="str">
        <f t="array" ref="G85">IF(COUNTIF(inscription!$M$3:$M$775,"*"&amp;$D$4&amp;"*")&lt;ROW()-7,"",INDEX(inscription!$I$3:$I$775,MATCH($D$4&amp;"_"&amp;ROW()-7,inscription!$M$3:$M$775,0)))</f>
        <v/>
      </c>
      <c r="H85" s="3" t="str">
        <f t="array" ref="H85">IF(COUNTIF(inscription!$M$3:$M$775,"*"&amp;$D$4&amp;"*")&lt;ROW()-7,"",INDEX(inscription!$J$3:$J$775,MATCH($D$4&amp;"_"&amp;ROW()-7,inscription!$M$3:$M$775,0)))</f>
        <v/>
      </c>
    </row>
    <row r="86" spans="2:8" x14ac:dyDescent="0.25">
      <c r="B86" s="3" t="str">
        <f t="array" ref="B86">IF(COUNTIF(inscription!$M$3:$M$775,"*"&amp;$D$4&amp;"*")&lt;ROW()-7,"",INDEX(inscription!$C$3:$C$775,MATCH($D$4&amp;"_"&amp;ROW()-7,inscription!$M$3:$M$775,0)))</f>
        <v/>
      </c>
      <c r="C86" s="3" t="str">
        <f t="array" ref="C86">IF(COUNTIF(inscription!$M$3:$M$775,"*"&amp;$D$4&amp;"*")&lt;ROW()-7,"",INDEX(inscription!$E$3:$E$775,MATCH($D$4&amp;"_"&amp;ROW()-7,inscription!$M$3:$M$775,0)))</f>
        <v/>
      </c>
      <c r="D86" s="3" t="str">
        <f t="array" ref="D86">IF(COUNTIF(inscription!$M$3:$M$775,"*"&amp;$D$4&amp;"*")&lt;ROW()-7,"",INDEX(inscription!$F$3:$F$775,MATCH($D$4&amp;"_"&amp;ROW()-7,inscription!$M$3:$M$775,0)))</f>
        <v/>
      </c>
      <c r="E86" s="3" t="str">
        <f t="array" ref="E86">IF(COUNTIF(inscription!$M$3:$M$775,"*"&amp;$D$4&amp;"*")&lt;ROW()-7,"",INDEX(inscription!$G$3:$G$775,MATCH($D$4&amp;"_"&amp;ROW()-7,inscription!$M$3:$M$775,0)))</f>
        <v/>
      </c>
      <c r="F86" s="3" t="str">
        <f t="array" ref="F86">IF(COUNTIF(inscription!$M$3:$M$775,"*"&amp;$D$4&amp;"*")&lt;ROW()-7,"",INDEX(inscription!$H$3:$H$775,MATCH($D$4&amp;"_"&amp;ROW()-7,inscription!$M$3:$M$775,0)))</f>
        <v/>
      </c>
      <c r="G86" s="3" t="str">
        <f t="array" ref="G86">IF(COUNTIF(inscription!$M$3:$M$775,"*"&amp;$D$4&amp;"*")&lt;ROW()-7,"",INDEX(inscription!$I$3:$I$775,MATCH($D$4&amp;"_"&amp;ROW()-7,inscription!$M$3:$M$775,0)))</f>
        <v/>
      </c>
      <c r="H86" s="3" t="str">
        <f t="array" ref="H86">IF(COUNTIF(inscription!$M$3:$M$775,"*"&amp;$D$4&amp;"*")&lt;ROW()-7,"",INDEX(inscription!$J$3:$J$775,MATCH($D$4&amp;"_"&amp;ROW()-7,inscription!$M$3:$M$775,0)))</f>
        <v/>
      </c>
    </row>
    <row r="87" spans="2:8" x14ac:dyDescent="0.25">
      <c r="B87" s="3" t="str">
        <f t="array" ref="B87">IF(COUNTIF(inscription!$M$3:$M$775,"*"&amp;$D$4&amp;"*")&lt;ROW()-7,"",INDEX(inscription!$C$3:$C$775,MATCH($D$4&amp;"_"&amp;ROW()-7,inscription!$M$3:$M$775,0)))</f>
        <v/>
      </c>
      <c r="C87" s="3" t="str">
        <f t="array" ref="C87">IF(COUNTIF(inscription!$M$3:$M$775,"*"&amp;$D$4&amp;"*")&lt;ROW()-7,"",INDEX(inscription!$E$3:$E$775,MATCH($D$4&amp;"_"&amp;ROW()-7,inscription!$M$3:$M$775,0)))</f>
        <v/>
      </c>
      <c r="D87" s="3" t="str">
        <f t="array" ref="D87">IF(COUNTIF(inscription!$M$3:$M$775,"*"&amp;$D$4&amp;"*")&lt;ROW()-7,"",INDEX(inscription!$F$3:$F$775,MATCH($D$4&amp;"_"&amp;ROW()-7,inscription!$M$3:$M$775,0)))</f>
        <v/>
      </c>
      <c r="E87" s="3" t="str">
        <f t="array" ref="E87">IF(COUNTIF(inscription!$M$3:$M$775,"*"&amp;$D$4&amp;"*")&lt;ROW()-7,"",INDEX(inscription!$G$3:$G$775,MATCH($D$4&amp;"_"&amp;ROW()-7,inscription!$M$3:$M$775,0)))</f>
        <v/>
      </c>
      <c r="F87" s="3" t="str">
        <f t="array" ref="F87">IF(COUNTIF(inscription!$M$3:$M$775,"*"&amp;$D$4&amp;"*")&lt;ROW()-7,"",INDEX(inscription!$H$3:$H$775,MATCH($D$4&amp;"_"&amp;ROW()-7,inscription!$M$3:$M$775,0)))</f>
        <v/>
      </c>
      <c r="G87" s="3" t="str">
        <f t="array" ref="G87">IF(COUNTIF(inscription!$M$3:$M$775,"*"&amp;$D$4&amp;"*")&lt;ROW()-7,"",INDEX(inscription!$I$3:$I$775,MATCH($D$4&amp;"_"&amp;ROW()-7,inscription!$M$3:$M$775,0)))</f>
        <v/>
      </c>
      <c r="H87" s="3" t="str">
        <f t="array" ref="H87">IF(COUNTIF(inscription!$M$3:$M$775,"*"&amp;$D$4&amp;"*")&lt;ROW()-7,"",INDEX(inscription!$J$3:$J$775,MATCH($D$4&amp;"_"&amp;ROW()-7,inscription!$M$3:$M$775,0)))</f>
        <v/>
      </c>
    </row>
    <row r="88" spans="2:8" x14ac:dyDescent="0.25">
      <c r="B88" s="3" t="str">
        <f t="array" ref="B88">IF(COUNTIF(inscription!$M$3:$M$775,"*"&amp;$D$4&amp;"*")&lt;ROW()-7,"",INDEX(inscription!$C$3:$C$775,MATCH($D$4&amp;"_"&amp;ROW()-7,inscription!$M$3:$M$775,0)))</f>
        <v/>
      </c>
      <c r="C88" s="3" t="str">
        <f t="array" ref="C88">IF(COUNTIF(inscription!$M$3:$M$775,"*"&amp;$D$4&amp;"*")&lt;ROW()-7,"",INDEX(inscription!$E$3:$E$775,MATCH($D$4&amp;"_"&amp;ROW()-7,inscription!$M$3:$M$775,0)))</f>
        <v/>
      </c>
      <c r="D88" s="3" t="str">
        <f t="array" ref="D88">IF(COUNTIF(inscription!$M$3:$M$775,"*"&amp;$D$4&amp;"*")&lt;ROW()-7,"",INDEX(inscription!$F$3:$F$775,MATCH($D$4&amp;"_"&amp;ROW()-7,inscription!$M$3:$M$775,0)))</f>
        <v/>
      </c>
      <c r="E88" s="3" t="str">
        <f t="array" ref="E88">IF(COUNTIF(inscription!$M$3:$M$775,"*"&amp;$D$4&amp;"*")&lt;ROW()-7,"",INDEX(inscription!$G$3:$G$775,MATCH($D$4&amp;"_"&amp;ROW()-7,inscription!$M$3:$M$775,0)))</f>
        <v/>
      </c>
      <c r="F88" s="3" t="str">
        <f t="array" ref="F88">IF(COUNTIF(inscription!$M$3:$M$775,"*"&amp;$D$4&amp;"*")&lt;ROW()-7,"",INDEX(inscription!$H$3:$H$775,MATCH($D$4&amp;"_"&amp;ROW()-7,inscription!$M$3:$M$775,0)))</f>
        <v/>
      </c>
      <c r="G88" s="3" t="str">
        <f t="array" ref="G88">IF(COUNTIF(inscription!$M$3:$M$775,"*"&amp;$D$4&amp;"*")&lt;ROW()-7,"",INDEX(inscription!$I$3:$I$775,MATCH($D$4&amp;"_"&amp;ROW()-7,inscription!$M$3:$M$775,0)))</f>
        <v/>
      </c>
      <c r="H88" s="3" t="str">
        <f t="array" ref="H88">IF(COUNTIF(inscription!$M$3:$M$775,"*"&amp;$D$4&amp;"*")&lt;ROW()-7,"",INDEX(inscription!$J$3:$J$775,MATCH($D$4&amp;"_"&amp;ROW()-7,inscription!$M$3:$M$775,0)))</f>
        <v/>
      </c>
    </row>
    <row r="89" spans="2:8" x14ac:dyDescent="0.25">
      <c r="B89" s="3" t="str">
        <f t="array" ref="B89">IF(COUNTIF(inscription!$M$3:$M$775,"*"&amp;$D$4&amp;"*")&lt;ROW()-7,"",INDEX(inscription!$C$3:$C$775,MATCH($D$4&amp;"_"&amp;ROW()-7,inscription!$M$3:$M$775,0)))</f>
        <v/>
      </c>
      <c r="C89" s="3" t="str">
        <f t="array" ref="C89">IF(COUNTIF(inscription!$M$3:$M$775,"*"&amp;$D$4&amp;"*")&lt;ROW()-7,"",INDEX(inscription!$E$3:$E$775,MATCH($D$4&amp;"_"&amp;ROW()-7,inscription!$M$3:$M$775,0)))</f>
        <v/>
      </c>
      <c r="D89" s="3" t="str">
        <f t="array" ref="D89">IF(COUNTIF(inscription!$M$3:$M$775,"*"&amp;$D$4&amp;"*")&lt;ROW()-7,"",INDEX(inscription!$F$3:$F$775,MATCH($D$4&amp;"_"&amp;ROW()-7,inscription!$M$3:$M$775,0)))</f>
        <v/>
      </c>
      <c r="E89" s="3" t="str">
        <f t="array" ref="E89">IF(COUNTIF(inscription!$M$3:$M$775,"*"&amp;$D$4&amp;"*")&lt;ROW()-7,"",INDEX(inscription!$G$3:$G$775,MATCH($D$4&amp;"_"&amp;ROW()-7,inscription!$M$3:$M$775,0)))</f>
        <v/>
      </c>
      <c r="F89" s="3" t="str">
        <f t="array" ref="F89">IF(COUNTIF(inscription!$M$3:$M$775,"*"&amp;$D$4&amp;"*")&lt;ROW()-7,"",INDEX(inscription!$H$3:$H$775,MATCH($D$4&amp;"_"&amp;ROW()-7,inscription!$M$3:$M$775,0)))</f>
        <v/>
      </c>
      <c r="G89" s="3" t="str">
        <f t="array" ref="G89">IF(COUNTIF(inscription!$M$3:$M$775,"*"&amp;$D$4&amp;"*")&lt;ROW()-7,"",INDEX(inscription!$I$3:$I$775,MATCH($D$4&amp;"_"&amp;ROW()-7,inscription!$M$3:$M$775,0)))</f>
        <v/>
      </c>
      <c r="H89" s="3" t="str">
        <f t="array" ref="H89">IF(COUNTIF(inscription!$M$3:$M$775,"*"&amp;$D$4&amp;"*")&lt;ROW()-7,"",INDEX(inscription!$J$3:$J$775,MATCH($D$4&amp;"_"&amp;ROW()-7,inscription!$M$3:$M$775,0)))</f>
        <v/>
      </c>
    </row>
    <row r="90" spans="2:8" x14ac:dyDescent="0.25">
      <c r="B90" s="3" t="str">
        <f t="array" ref="B90">IF(COUNTIF(inscription!$M$3:$M$775,"*"&amp;$D$4&amp;"*")&lt;ROW()-7,"",INDEX(inscription!$C$3:$C$775,MATCH($D$4&amp;"_"&amp;ROW()-7,inscription!$M$3:$M$775,0)))</f>
        <v/>
      </c>
      <c r="C90" s="3" t="str">
        <f t="array" ref="C90">IF(COUNTIF(inscription!$M$3:$M$775,"*"&amp;$D$4&amp;"*")&lt;ROW()-7,"",INDEX(inscription!$E$3:$E$775,MATCH($D$4&amp;"_"&amp;ROW()-7,inscription!$M$3:$M$775,0)))</f>
        <v/>
      </c>
      <c r="D90" s="3" t="str">
        <f t="array" ref="D90">IF(COUNTIF(inscription!$M$3:$M$775,"*"&amp;$D$4&amp;"*")&lt;ROW()-7,"",INDEX(inscription!$F$3:$F$775,MATCH($D$4&amp;"_"&amp;ROW()-7,inscription!$M$3:$M$775,0)))</f>
        <v/>
      </c>
      <c r="E90" s="3" t="str">
        <f t="array" ref="E90">IF(COUNTIF(inscription!$M$3:$M$775,"*"&amp;$D$4&amp;"*")&lt;ROW()-7,"",INDEX(inscription!$G$3:$G$775,MATCH($D$4&amp;"_"&amp;ROW()-7,inscription!$M$3:$M$775,0)))</f>
        <v/>
      </c>
      <c r="F90" s="3" t="str">
        <f t="array" ref="F90">IF(COUNTIF(inscription!$M$3:$M$775,"*"&amp;$D$4&amp;"*")&lt;ROW()-7,"",INDEX(inscription!$H$3:$H$775,MATCH($D$4&amp;"_"&amp;ROW()-7,inscription!$M$3:$M$775,0)))</f>
        <v/>
      </c>
      <c r="G90" s="3" t="str">
        <f t="array" ref="G90">IF(COUNTIF(inscription!$M$3:$M$775,"*"&amp;$D$4&amp;"*")&lt;ROW()-7,"",INDEX(inscription!$I$3:$I$775,MATCH($D$4&amp;"_"&amp;ROW()-7,inscription!$M$3:$M$775,0)))</f>
        <v/>
      </c>
      <c r="H90" s="3" t="str">
        <f t="array" ref="H90">IF(COUNTIF(inscription!$M$3:$M$775,"*"&amp;$D$4&amp;"*")&lt;ROW()-7,"",INDEX(inscription!$J$3:$J$775,MATCH($D$4&amp;"_"&amp;ROW()-7,inscription!$M$3:$M$775,0)))</f>
        <v/>
      </c>
    </row>
    <row r="91" spans="2:8" x14ac:dyDescent="0.25">
      <c r="B91" s="3" t="str">
        <f t="array" ref="B91">IF(COUNTIF(inscription!$M$3:$M$775,"*"&amp;$D$4&amp;"*")&lt;ROW()-7,"",INDEX(inscription!$C$3:$C$775,MATCH($D$4&amp;"_"&amp;ROW()-7,inscription!$M$3:$M$775,0)))</f>
        <v/>
      </c>
      <c r="C91" s="3" t="str">
        <f t="array" ref="C91">IF(COUNTIF(inscription!$M$3:$M$775,"*"&amp;$D$4&amp;"*")&lt;ROW()-7,"",INDEX(inscription!$E$3:$E$775,MATCH($D$4&amp;"_"&amp;ROW()-7,inscription!$M$3:$M$775,0)))</f>
        <v/>
      </c>
      <c r="D91" s="3" t="str">
        <f t="array" ref="D91">IF(COUNTIF(inscription!$M$3:$M$775,"*"&amp;$D$4&amp;"*")&lt;ROW()-7,"",INDEX(inscription!$F$3:$F$775,MATCH($D$4&amp;"_"&amp;ROW()-7,inscription!$M$3:$M$775,0)))</f>
        <v/>
      </c>
      <c r="E91" s="3" t="str">
        <f t="array" ref="E91">IF(COUNTIF(inscription!$M$3:$M$775,"*"&amp;$D$4&amp;"*")&lt;ROW()-7,"",INDEX(inscription!$G$3:$G$775,MATCH($D$4&amp;"_"&amp;ROW()-7,inscription!$M$3:$M$775,0)))</f>
        <v/>
      </c>
      <c r="F91" s="3" t="str">
        <f t="array" ref="F91">IF(COUNTIF(inscription!$M$3:$M$775,"*"&amp;$D$4&amp;"*")&lt;ROW()-7,"",INDEX(inscription!$H$3:$H$775,MATCH($D$4&amp;"_"&amp;ROW()-7,inscription!$M$3:$M$775,0)))</f>
        <v/>
      </c>
      <c r="G91" s="3" t="str">
        <f t="array" ref="G91">IF(COUNTIF(inscription!$M$3:$M$775,"*"&amp;$D$4&amp;"*")&lt;ROW()-7,"",INDEX(inscription!$I$3:$I$775,MATCH($D$4&amp;"_"&amp;ROW()-7,inscription!$M$3:$M$775,0)))</f>
        <v/>
      </c>
      <c r="H91" s="3" t="str">
        <f t="array" ref="H91">IF(COUNTIF(inscription!$M$3:$M$775,"*"&amp;$D$4&amp;"*")&lt;ROW()-7,"",INDEX(inscription!$J$3:$J$775,MATCH($D$4&amp;"_"&amp;ROW()-7,inscription!$M$3:$M$775,0)))</f>
        <v/>
      </c>
    </row>
    <row r="92" spans="2:8" x14ac:dyDescent="0.25">
      <c r="B92" s="3" t="str">
        <f t="array" ref="B92">IF(COUNTIF(inscription!$M$3:$M$775,"*"&amp;$D$4&amp;"*")&lt;ROW()-7,"",INDEX(inscription!$C$3:$C$775,MATCH($D$4&amp;"_"&amp;ROW()-7,inscription!$M$3:$M$775,0)))</f>
        <v/>
      </c>
      <c r="C92" s="3" t="str">
        <f t="array" ref="C92">IF(COUNTIF(inscription!$M$3:$M$775,"*"&amp;$D$4&amp;"*")&lt;ROW()-7,"",INDEX(inscription!$E$3:$E$775,MATCH($D$4&amp;"_"&amp;ROW()-7,inscription!$M$3:$M$775,0)))</f>
        <v/>
      </c>
      <c r="D92" s="3" t="str">
        <f t="array" ref="D92">IF(COUNTIF(inscription!$M$3:$M$775,"*"&amp;$D$4&amp;"*")&lt;ROW()-7,"",INDEX(inscription!$F$3:$F$775,MATCH($D$4&amp;"_"&amp;ROW()-7,inscription!$M$3:$M$775,0)))</f>
        <v/>
      </c>
      <c r="E92" s="3" t="str">
        <f t="array" ref="E92">IF(COUNTIF(inscription!$M$3:$M$775,"*"&amp;$D$4&amp;"*")&lt;ROW()-7,"",INDEX(inscription!$G$3:$G$775,MATCH($D$4&amp;"_"&amp;ROW()-7,inscription!$M$3:$M$775,0)))</f>
        <v/>
      </c>
      <c r="F92" s="3" t="str">
        <f t="array" ref="F92">IF(COUNTIF(inscription!$M$3:$M$775,"*"&amp;$D$4&amp;"*")&lt;ROW()-7,"",INDEX(inscription!$H$3:$H$775,MATCH($D$4&amp;"_"&amp;ROW()-7,inscription!$M$3:$M$775,0)))</f>
        <v/>
      </c>
      <c r="G92" s="3" t="str">
        <f t="array" ref="G92">IF(COUNTIF(inscription!$M$3:$M$775,"*"&amp;$D$4&amp;"*")&lt;ROW()-7,"",INDEX(inscription!$I$3:$I$775,MATCH($D$4&amp;"_"&amp;ROW()-7,inscription!$M$3:$M$775,0)))</f>
        <v/>
      </c>
      <c r="H92" s="3" t="str">
        <f t="array" ref="H92">IF(COUNTIF(inscription!$M$3:$M$775,"*"&amp;$D$4&amp;"*")&lt;ROW()-7,"",INDEX(inscription!$J$3:$J$775,MATCH($D$4&amp;"_"&amp;ROW()-7,inscription!$M$3:$M$775,0)))</f>
        <v/>
      </c>
    </row>
    <row r="93" spans="2:8" x14ac:dyDescent="0.25">
      <c r="B93" s="3" t="str">
        <f t="array" ref="B93">IF(COUNTIF(inscription!$M$3:$M$775,"*"&amp;$D$4&amp;"*")&lt;ROW()-7,"",INDEX(inscription!$C$3:$C$775,MATCH($D$4&amp;"_"&amp;ROW()-7,inscription!$M$3:$M$775,0)))</f>
        <v/>
      </c>
      <c r="C93" s="3" t="str">
        <f t="array" ref="C93">IF(COUNTIF(inscription!$M$3:$M$775,"*"&amp;$D$4&amp;"*")&lt;ROW()-7,"",INDEX(inscription!$E$3:$E$775,MATCH($D$4&amp;"_"&amp;ROW()-7,inscription!$M$3:$M$775,0)))</f>
        <v/>
      </c>
      <c r="D93" s="3" t="str">
        <f t="array" ref="D93">IF(COUNTIF(inscription!$M$3:$M$775,"*"&amp;$D$4&amp;"*")&lt;ROW()-7,"",INDEX(inscription!$F$3:$F$775,MATCH($D$4&amp;"_"&amp;ROW()-7,inscription!$M$3:$M$775,0)))</f>
        <v/>
      </c>
      <c r="E93" s="3" t="str">
        <f t="array" ref="E93">IF(COUNTIF(inscription!$M$3:$M$775,"*"&amp;$D$4&amp;"*")&lt;ROW()-7,"",INDEX(inscription!$G$3:$G$775,MATCH($D$4&amp;"_"&amp;ROW()-7,inscription!$M$3:$M$775,0)))</f>
        <v/>
      </c>
      <c r="F93" s="3" t="str">
        <f t="array" ref="F93">IF(COUNTIF(inscription!$M$3:$M$775,"*"&amp;$D$4&amp;"*")&lt;ROW()-7,"",INDEX(inscription!$H$3:$H$775,MATCH($D$4&amp;"_"&amp;ROW()-7,inscription!$M$3:$M$775,0)))</f>
        <v/>
      </c>
      <c r="G93" s="3" t="str">
        <f t="array" ref="G93">IF(COUNTIF(inscription!$M$3:$M$775,"*"&amp;$D$4&amp;"*")&lt;ROW()-7,"",INDEX(inscription!$I$3:$I$775,MATCH($D$4&amp;"_"&amp;ROW()-7,inscription!$M$3:$M$775,0)))</f>
        <v/>
      </c>
      <c r="H93" s="3" t="str">
        <f t="array" ref="H93">IF(COUNTIF(inscription!$M$3:$M$775,"*"&amp;$D$4&amp;"*")&lt;ROW()-7,"",INDEX(inscription!$J$3:$J$775,MATCH($D$4&amp;"_"&amp;ROW()-7,inscription!$M$3:$M$775,0)))</f>
        <v/>
      </c>
    </row>
    <row r="94" spans="2:8" x14ac:dyDescent="0.25">
      <c r="B94" s="3" t="str">
        <f t="array" ref="B94">IF(COUNTIF(inscription!$M$3:$M$775,"*"&amp;$D$4&amp;"*")&lt;ROW()-7,"",INDEX(inscription!$C$3:$C$775,MATCH($D$4&amp;"_"&amp;ROW()-7,inscription!$M$3:$M$775,0)))</f>
        <v/>
      </c>
      <c r="C94" s="3" t="str">
        <f t="array" ref="C94">IF(COUNTIF(inscription!$M$3:$M$775,"*"&amp;$D$4&amp;"*")&lt;ROW()-7,"",INDEX(inscription!$E$3:$E$775,MATCH($D$4&amp;"_"&amp;ROW()-7,inscription!$M$3:$M$775,0)))</f>
        <v/>
      </c>
      <c r="D94" s="3" t="str">
        <f t="array" ref="D94">IF(COUNTIF(inscription!$M$3:$M$775,"*"&amp;$D$4&amp;"*")&lt;ROW()-7,"",INDEX(inscription!$F$3:$F$775,MATCH($D$4&amp;"_"&amp;ROW()-7,inscription!$M$3:$M$775,0)))</f>
        <v/>
      </c>
      <c r="E94" s="3" t="str">
        <f t="array" ref="E94">IF(COUNTIF(inscription!$M$3:$M$775,"*"&amp;$D$4&amp;"*")&lt;ROW()-7,"",INDEX(inscription!$G$3:$G$775,MATCH($D$4&amp;"_"&amp;ROW()-7,inscription!$M$3:$M$775,0)))</f>
        <v/>
      </c>
      <c r="F94" s="3" t="str">
        <f t="array" ref="F94">IF(COUNTIF(inscription!$M$3:$M$775,"*"&amp;$D$4&amp;"*")&lt;ROW()-7,"",INDEX(inscription!$H$3:$H$775,MATCH($D$4&amp;"_"&amp;ROW()-7,inscription!$M$3:$M$775,0)))</f>
        <v/>
      </c>
      <c r="G94" s="3" t="str">
        <f t="array" ref="G94">IF(COUNTIF(inscription!$M$3:$M$775,"*"&amp;$D$4&amp;"*")&lt;ROW()-7,"",INDEX(inscription!$I$3:$I$775,MATCH($D$4&amp;"_"&amp;ROW()-7,inscription!$M$3:$M$775,0)))</f>
        <v/>
      </c>
      <c r="H94" s="3" t="str">
        <f t="array" ref="H94">IF(COUNTIF(inscription!$M$3:$M$775,"*"&amp;$D$4&amp;"*")&lt;ROW()-7,"",INDEX(inscription!$J$3:$J$775,MATCH($D$4&amp;"_"&amp;ROW()-7,inscription!$M$3:$M$775,0)))</f>
        <v/>
      </c>
    </row>
    <row r="95" spans="2:8" x14ac:dyDescent="0.25">
      <c r="B95" s="3" t="str">
        <f t="array" ref="B95">IF(COUNTIF(inscription!$M$3:$M$775,"*"&amp;$D$4&amp;"*")&lt;ROW()-7,"",INDEX(inscription!$C$3:$C$775,MATCH($D$4&amp;"_"&amp;ROW()-7,inscription!$M$3:$M$775,0)))</f>
        <v/>
      </c>
      <c r="C95" s="3" t="str">
        <f t="array" ref="C95">IF(COUNTIF(inscription!$M$3:$M$775,"*"&amp;$D$4&amp;"*")&lt;ROW()-7,"",INDEX(inscription!$E$3:$E$775,MATCH($D$4&amp;"_"&amp;ROW()-7,inscription!$M$3:$M$775,0)))</f>
        <v/>
      </c>
      <c r="D95" s="3" t="str">
        <f t="array" ref="D95">IF(COUNTIF(inscription!$M$3:$M$775,"*"&amp;$D$4&amp;"*")&lt;ROW()-7,"",INDEX(inscription!$F$3:$F$775,MATCH($D$4&amp;"_"&amp;ROW()-7,inscription!$M$3:$M$775,0)))</f>
        <v/>
      </c>
      <c r="E95" s="3" t="str">
        <f t="array" ref="E95">IF(COUNTIF(inscription!$M$3:$M$775,"*"&amp;$D$4&amp;"*")&lt;ROW()-7,"",INDEX(inscription!$G$3:$G$775,MATCH($D$4&amp;"_"&amp;ROW()-7,inscription!$M$3:$M$775,0)))</f>
        <v/>
      </c>
      <c r="F95" s="3" t="str">
        <f t="array" ref="F95">IF(COUNTIF(inscription!$M$3:$M$775,"*"&amp;$D$4&amp;"*")&lt;ROW()-7,"",INDEX(inscription!$H$3:$H$775,MATCH($D$4&amp;"_"&amp;ROW()-7,inscription!$M$3:$M$775,0)))</f>
        <v/>
      </c>
      <c r="G95" s="3" t="str">
        <f t="array" ref="G95">IF(COUNTIF(inscription!$M$3:$M$775,"*"&amp;$D$4&amp;"*")&lt;ROW()-7,"",INDEX(inscription!$I$3:$I$775,MATCH($D$4&amp;"_"&amp;ROW()-7,inscription!$M$3:$M$775,0)))</f>
        <v/>
      </c>
      <c r="H95" s="3" t="str">
        <f t="array" ref="H95">IF(COUNTIF(inscription!$M$3:$M$775,"*"&amp;$D$4&amp;"*")&lt;ROW()-7,"",INDEX(inscription!$J$3:$J$775,MATCH($D$4&amp;"_"&amp;ROW()-7,inscription!$M$3:$M$775,0)))</f>
        <v/>
      </c>
    </row>
    <row r="96" spans="2:8" x14ac:dyDescent="0.25">
      <c r="B96" s="3" t="str">
        <f t="array" ref="B96">IF(COUNTIF(inscription!$M$3:$M$775,"*"&amp;$D$4&amp;"*")&lt;ROW()-7,"",INDEX(inscription!$C$3:$C$775,MATCH($D$4&amp;"_"&amp;ROW()-7,inscription!$M$3:$M$775,0)))</f>
        <v/>
      </c>
      <c r="C96" s="3" t="str">
        <f t="array" ref="C96">IF(COUNTIF(inscription!$M$3:$M$775,"*"&amp;$D$4&amp;"*")&lt;ROW()-7,"",INDEX(inscription!$E$3:$E$775,MATCH($D$4&amp;"_"&amp;ROW()-7,inscription!$M$3:$M$775,0)))</f>
        <v/>
      </c>
      <c r="D96" s="3" t="str">
        <f t="array" ref="D96">IF(COUNTIF(inscription!$M$3:$M$775,"*"&amp;$D$4&amp;"*")&lt;ROW()-7,"",INDEX(inscription!$F$3:$F$775,MATCH($D$4&amp;"_"&amp;ROW()-7,inscription!$M$3:$M$775,0)))</f>
        <v/>
      </c>
      <c r="E96" s="3" t="str">
        <f t="array" ref="E96">IF(COUNTIF(inscription!$M$3:$M$775,"*"&amp;$D$4&amp;"*")&lt;ROW()-7,"",INDEX(inscription!$G$3:$G$775,MATCH($D$4&amp;"_"&amp;ROW()-7,inscription!$M$3:$M$775,0)))</f>
        <v/>
      </c>
      <c r="F96" s="3" t="str">
        <f t="array" ref="F96">IF(COUNTIF(inscription!$M$3:$M$775,"*"&amp;$D$4&amp;"*")&lt;ROW()-7,"",INDEX(inscription!$H$3:$H$775,MATCH($D$4&amp;"_"&amp;ROW()-7,inscription!$M$3:$M$775,0)))</f>
        <v/>
      </c>
      <c r="G96" s="3" t="str">
        <f t="array" ref="G96">IF(COUNTIF(inscription!$M$3:$M$775,"*"&amp;$D$4&amp;"*")&lt;ROW()-7,"",INDEX(inscription!$I$3:$I$775,MATCH($D$4&amp;"_"&amp;ROW()-7,inscription!$M$3:$M$775,0)))</f>
        <v/>
      </c>
      <c r="H96" s="3" t="str">
        <f t="array" ref="H96">IF(COUNTIF(inscription!$M$3:$M$775,"*"&amp;$D$4&amp;"*")&lt;ROW()-7,"",INDEX(inscription!$J$3:$J$775,MATCH($D$4&amp;"_"&amp;ROW()-7,inscription!$M$3:$M$775,0)))</f>
        <v/>
      </c>
    </row>
    <row r="97" spans="2:8" x14ac:dyDescent="0.25">
      <c r="B97" s="3" t="str">
        <f t="array" ref="B97">IF(COUNTIF(inscription!$M$3:$M$775,"*"&amp;$D$4&amp;"*")&lt;ROW()-7,"",INDEX(inscription!$C$3:$C$775,MATCH($D$4&amp;"_"&amp;ROW()-7,inscription!$M$3:$M$775,0)))</f>
        <v/>
      </c>
      <c r="C97" s="3" t="str">
        <f t="array" ref="C97">IF(COUNTIF(inscription!$M$3:$M$775,"*"&amp;$D$4&amp;"*")&lt;ROW()-7,"",INDEX(inscription!$E$3:$E$775,MATCH($D$4&amp;"_"&amp;ROW()-7,inscription!$M$3:$M$775,0)))</f>
        <v/>
      </c>
      <c r="D97" s="3" t="str">
        <f t="array" ref="D97">IF(COUNTIF(inscription!$M$3:$M$775,"*"&amp;$D$4&amp;"*")&lt;ROW()-7,"",INDEX(inscription!$F$3:$F$775,MATCH($D$4&amp;"_"&amp;ROW()-7,inscription!$M$3:$M$775,0)))</f>
        <v/>
      </c>
      <c r="E97" s="3" t="str">
        <f t="array" ref="E97">IF(COUNTIF(inscription!$M$3:$M$775,"*"&amp;$D$4&amp;"*")&lt;ROW()-7,"",INDEX(inscription!$G$3:$G$775,MATCH($D$4&amp;"_"&amp;ROW()-7,inscription!$M$3:$M$775,0)))</f>
        <v/>
      </c>
      <c r="F97" s="3" t="str">
        <f t="array" ref="F97">IF(COUNTIF(inscription!$M$3:$M$775,"*"&amp;$D$4&amp;"*")&lt;ROW()-7,"",INDEX(inscription!$H$3:$H$775,MATCH($D$4&amp;"_"&amp;ROW()-7,inscription!$M$3:$M$775,0)))</f>
        <v/>
      </c>
      <c r="G97" s="3" t="str">
        <f t="array" ref="G97">IF(COUNTIF(inscription!$M$3:$M$775,"*"&amp;$D$4&amp;"*")&lt;ROW()-7,"",INDEX(inscription!$I$3:$I$775,MATCH($D$4&amp;"_"&amp;ROW()-7,inscription!$M$3:$M$775,0)))</f>
        <v/>
      </c>
      <c r="H97" s="3" t="str">
        <f t="array" ref="H97">IF(COUNTIF(inscription!$M$3:$M$775,"*"&amp;$D$4&amp;"*")&lt;ROW()-7,"",INDEX(inscription!$J$3:$J$775,MATCH($D$4&amp;"_"&amp;ROW()-7,inscription!$M$3:$M$775,0)))</f>
        <v/>
      </c>
    </row>
    <row r="98" spans="2:8" x14ac:dyDescent="0.25">
      <c r="B98" s="3" t="str">
        <f t="array" ref="B98">IF(COUNTIF(inscription!$M$3:$M$775,"*"&amp;$D$4&amp;"*")&lt;ROW()-7,"",INDEX(inscription!$C$3:$C$775,MATCH($D$4&amp;"_"&amp;ROW()-7,inscription!$M$3:$M$775,0)))</f>
        <v/>
      </c>
      <c r="C98" s="3" t="str">
        <f t="array" ref="C98">IF(COUNTIF(inscription!$M$3:$M$775,"*"&amp;$D$4&amp;"*")&lt;ROW()-7,"",INDEX(inscription!$E$3:$E$775,MATCH($D$4&amp;"_"&amp;ROW()-7,inscription!$M$3:$M$775,0)))</f>
        <v/>
      </c>
      <c r="D98" s="3" t="str">
        <f t="array" ref="D98">IF(COUNTIF(inscription!$M$3:$M$775,"*"&amp;$D$4&amp;"*")&lt;ROW()-7,"",INDEX(inscription!$F$3:$F$775,MATCH($D$4&amp;"_"&amp;ROW()-7,inscription!$M$3:$M$775,0)))</f>
        <v/>
      </c>
      <c r="E98" s="3" t="str">
        <f t="array" ref="E98">IF(COUNTIF(inscription!$M$3:$M$775,"*"&amp;$D$4&amp;"*")&lt;ROW()-7,"",INDEX(inscription!$G$3:$G$775,MATCH($D$4&amp;"_"&amp;ROW()-7,inscription!$M$3:$M$775,0)))</f>
        <v/>
      </c>
      <c r="F98" s="3" t="str">
        <f t="array" ref="F98">IF(COUNTIF(inscription!$M$3:$M$775,"*"&amp;$D$4&amp;"*")&lt;ROW()-7,"",INDEX(inscription!$H$3:$H$775,MATCH($D$4&amp;"_"&amp;ROW()-7,inscription!$M$3:$M$775,0)))</f>
        <v/>
      </c>
      <c r="G98" s="3" t="str">
        <f t="array" ref="G98">IF(COUNTIF(inscription!$M$3:$M$775,"*"&amp;$D$4&amp;"*")&lt;ROW()-7,"",INDEX(inscription!$I$3:$I$775,MATCH($D$4&amp;"_"&amp;ROW()-7,inscription!$M$3:$M$775,0)))</f>
        <v/>
      </c>
      <c r="H98" s="3" t="str">
        <f t="array" ref="H98">IF(COUNTIF(inscription!$M$3:$M$775,"*"&amp;$D$4&amp;"*")&lt;ROW()-7,"",INDEX(inscription!$J$3:$J$775,MATCH($D$4&amp;"_"&amp;ROW()-7,inscription!$M$3:$M$775,0)))</f>
        <v/>
      </c>
    </row>
    <row r="99" spans="2:8" x14ac:dyDescent="0.25">
      <c r="B99" s="3" t="str">
        <f t="array" ref="B99">IF(COUNTIF(inscription!$M$3:$M$775,"*"&amp;$D$4&amp;"*")&lt;ROW()-7,"",INDEX(inscription!$C$3:$C$775,MATCH($D$4&amp;"_"&amp;ROW()-7,inscription!$M$3:$M$775,0)))</f>
        <v/>
      </c>
      <c r="C99" s="3" t="str">
        <f t="array" ref="C99">IF(COUNTIF(inscription!$M$3:$M$775,"*"&amp;$D$4&amp;"*")&lt;ROW()-7,"",INDEX(inscription!$E$3:$E$775,MATCH($D$4&amp;"_"&amp;ROW()-7,inscription!$M$3:$M$775,0)))</f>
        <v/>
      </c>
      <c r="D99" s="3" t="str">
        <f t="array" ref="D99">IF(COUNTIF(inscription!$M$3:$M$775,"*"&amp;$D$4&amp;"*")&lt;ROW()-7,"",INDEX(inscription!$F$3:$F$775,MATCH($D$4&amp;"_"&amp;ROW()-7,inscription!$M$3:$M$775,0)))</f>
        <v/>
      </c>
      <c r="E99" s="3" t="str">
        <f t="array" ref="E99">IF(COUNTIF(inscription!$M$3:$M$775,"*"&amp;$D$4&amp;"*")&lt;ROW()-7,"",INDEX(inscription!$G$3:$G$775,MATCH($D$4&amp;"_"&amp;ROW()-7,inscription!$M$3:$M$775,0)))</f>
        <v/>
      </c>
      <c r="F99" s="3" t="str">
        <f t="array" ref="F99">IF(COUNTIF(inscription!$M$3:$M$775,"*"&amp;$D$4&amp;"*")&lt;ROW()-7,"",INDEX(inscription!$H$3:$H$775,MATCH($D$4&amp;"_"&amp;ROW()-7,inscription!$M$3:$M$775,0)))</f>
        <v/>
      </c>
      <c r="G99" s="3" t="str">
        <f t="array" ref="G99">IF(COUNTIF(inscription!$M$3:$M$775,"*"&amp;$D$4&amp;"*")&lt;ROW()-7,"",INDEX(inscription!$I$3:$I$775,MATCH($D$4&amp;"_"&amp;ROW()-7,inscription!$M$3:$M$775,0)))</f>
        <v/>
      </c>
      <c r="H99" s="3" t="str">
        <f t="array" ref="H99">IF(COUNTIF(inscription!$M$3:$M$775,"*"&amp;$D$4&amp;"*")&lt;ROW()-7,"",INDEX(inscription!$J$3:$J$775,MATCH($D$4&amp;"_"&amp;ROW()-7,inscription!$M$3:$M$775,0)))</f>
        <v/>
      </c>
    </row>
    <row r="100" spans="2:8" x14ac:dyDescent="0.25">
      <c r="B100" s="3" t="str">
        <f t="array" ref="B100">IF(COUNTIF(inscription!$M$3:$M$775,"*"&amp;$D$4&amp;"*")&lt;ROW()-7,"",INDEX(inscription!$C$3:$C$775,MATCH($D$4&amp;"_"&amp;ROW()-7,inscription!$M$3:$M$775,0)))</f>
        <v/>
      </c>
      <c r="C100" s="3" t="str">
        <f t="array" ref="C100">IF(COUNTIF(inscription!$M$3:$M$775,"*"&amp;$D$4&amp;"*")&lt;ROW()-7,"",INDEX(inscription!$E$3:$E$775,MATCH($D$4&amp;"_"&amp;ROW()-7,inscription!$M$3:$M$775,0)))</f>
        <v/>
      </c>
      <c r="D100" s="3" t="str">
        <f t="array" ref="D100">IF(COUNTIF(inscription!$M$3:$M$775,"*"&amp;$D$4&amp;"*")&lt;ROW()-7,"",INDEX(inscription!$F$3:$F$775,MATCH($D$4&amp;"_"&amp;ROW()-7,inscription!$M$3:$M$775,0)))</f>
        <v/>
      </c>
      <c r="E100" s="3" t="str">
        <f t="array" ref="E100">IF(COUNTIF(inscription!$M$3:$M$775,"*"&amp;$D$4&amp;"*")&lt;ROW()-7,"",INDEX(inscription!$G$3:$G$775,MATCH($D$4&amp;"_"&amp;ROW()-7,inscription!$M$3:$M$775,0)))</f>
        <v/>
      </c>
      <c r="F100" s="3" t="str">
        <f t="array" ref="F100">IF(COUNTIF(inscription!$M$3:$M$775,"*"&amp;$D$4&amp;"*")&lt;ROW()-7,"",INDEX(inscription!$H$3:$H$775,MATCH($D$4&amp;"_"&amp;ROW()-7,inscription!$M$3:$M$775,0)))</f>
        <v/>
      </c>
      <c r="G100" s="3" t="str">
        <f t="array" ref="G100">IF(COUNTIF(inscription!$M$3:$M$775,"*"&amp;$D$4&amp;"*")&lt;ROW()-7,"",INDEX(inscription!$I$3:$I$775,MATCH($D$4&amp;"_"&amp;ROW()-7,inscription!$M$3:$M$775,0)))</f>
        <v/>
      </c>
      <c r="H100" s="3" t="str">
        <f t="array" ref="H100">IF(COUNTIF(inscription!$M$3:$M$775,"*"&amp;$D$4&amp;"*")&lt;ROW()-7,"",INDEX(inscription!$J$3:$J$775,MATCH($D$4&amp;"_"&amp;ROW()-7,inscription!$M$3:$M$775,0)))</f>
        <v/>
      </c>
    </row>
    <row r="101" spans="2:8" x14ac:dyDescent="0.25">
      <c r="B101" s="3" t="str">
        <f t="array" ref="B101">IF(COUNTIF(inscription!$M$3:$M$775,"*"&amp;$D$4&amp;"*")&lt;ROW()-7,"",INDEX(inscription!$C$3:$C$775,MATCH($D$4&amp;"_"&amp;ROW()-7,inscription!$M$3:$M$775,0)))</f>
        <v/>
      </c>
      <c r="C101" s="3" t="str">
        <f t="array" ref="C101">IF(COUNTIF(inscription!$M$3:$M$775,"*"&amp;$D$4&amp;"*")&lt;ROW()-7,"",INDEX(inscription!$E$3:$E$775,MATCH($D$4&amp;"_"&amp;ROW()-7,inscription!$M$3:$M$775,0)))</f>
        <v/>
      </c>
      <c r="D101" s="3" t="str">
        <f t="array" ref="D101">IF(COUNTIF(inscription!$M$3:$M$775,"*"&amp;$D$4&amp;"*")&lt;ROW()-7,"",INDEX(inscription!$F$3:$F$775,MATCH($D$4&amp;"_"&amp;ROW()-7,inscription!$M$3:$M$775,0)))</f>
        <v/>
      </c>
      <c r="E101" s="3" t="str">
        <f t="array" ref="E101">IF(COUNTIF(inscription!$M$3:$M$775,"*"&amp;$D$4&amp;"*")&lt;ROW()-7,"",INDEX(inscription!$G$3:$G$775,MATCH($D$4&amp;"_"&amp;ROW()-7,inscription!$M$3:$M$775,0)))</f>
        <v/>
      </c>
      <c r="F101" s="3" t="str">
        <f t="array" ref="F101">IF(COUNTIF(inscription!$M$3:$M$775,"*"&amp;$D$4&amp;"*")&lt;ROW()-7,"",INDEX(inscription!$H$3:$H$775,MATCH($D$4&amp;"_"&amp;ROW()-7,inscription!$M$3:$M$775,0)))</f>
        <v/>
      </c>
      <c r="G101" s="3" t="str">
        <f t="array" ref="G101">IF(COUNTIF(inscription!$M$3:$M$775,"*"&amp;$D$4&amp;"*")&lt;ROW()-7,"",INDEX(inscription!$I$3:$I$775,MATCH($D$4&amp;"_"&amp;ROW()-7,inscription!$M$3:$M$775,0)))</f>
        <v/>
      </c>
      <c r="H101" s="3" t="str">
        <f t="array" ref="H101">IF(COUNTIF(inscription!$M$3:$M$775,"*"&amp;$D$4&amp;"*")&lt;ROW()-7,"",INDEX(inscription!$J$3:$J$775,MATCH($D$4&amp;"_"&amp;ROW()-7,inscription!$M$3:$M$775,0)))</f>
        <v/>
      </c>
    </row>
    <row r="102" spans="2:8" x14ac:dyDescent="0.25">
      <c r="B102" s="3" t="str">
        <f t="array" ref="B102">IF(COUNTIF(inscription!$M$3:$M$775,"*"&amp;$D$4&amp;"*")&lt;ROW()-7,"",INDEX(inscription!$C$3:$C$775,MATCH($D$4&amp;"_"&amp;ROW()-7,inscription!$M$3:$M$775,0)))</f>
        <v/>
      </c>
      <c r="C102" s="3" t="str">
        <f t="array" ref="C102">IF(COUNTIF(inscription!$M$3:$M$775,"*"&amp;$D$4&amp;"*")&lt;ROW()-7,"",INDEX(inscription!$E$3:$E$775,MATCH($D$4&amp;"_"&amp;ROW()-7,inscription!$M$3:$M$775,0)))</f>
        <v/>
      </c>
      <c r="D102" s="3" t="str">
        <f t="array" ref="D102">IF(COUNTIF(inscription!$M$3:$M$775,"*"&amp;$D$4&amp;"*")&lt;ROW()-7,"",INDEX(inscription!$F$3:$F$775,MATCH($D$4&amp;"_"&amp;ROW()-7,inscription!$M$3:$M$775,0)))</f>
        <v/>
      </c>
      <c r="E102" s="3" t="str">
        <f t="array" ref="E102">IF(COUNTIF(inscription!$M$3:$M$775,"*"&amp;$D$4&amp;"*")&lt;ROW()-7,"",INDEX(inscription!$G$3:$G$775,MATCH($D$4&amp;"_"&amp;ROW()-7,inscription!$M$3:$M$775,0)))</f>
        <v/>
      </c>
      <c r="F102" s="3" t="str">
        <f t="array" ref="F102">IF(COUNTIF(inscription!$M$3:$M$775,"*"&amp;$D$4&amp;"*")&lt;ROW()-7,"",INDEX(inscription!$H$3:$H$775,MATCH($D$4&amp;"_"&amp;ROW()-7,inscription!$M$3:$M$775,0)))</f>
        <v/>
      </c>
      <c r="G102" s="3" t="str">
        <f t="array" ref="G102">IF(COUNTIF(inscription!$M$3:$M$775,"*"&amp;$D$4&amp;"*")&lt;ROW()-7,"",INDEX(inscription!$I$3:$I$775,MATCH($D$4&amp;"_"&amp;ROW()-7,inscription!$M$3:$M$775,0)))</f>
        <v/>
      </c>
      <c r="H102" s="3" t="str">
        <f t="array" ref="H102">IF(COUNTIF(inscription!$M$3:$M$775,"*"&amp;$D$4&amp;"*")&lt;ROW()-7,"",INDEX(inscription!$J$3:$J$775,MATCH($D$4&amp;"_"&amp;ROW()-7,inscription!$M$3:$M$775,0)))</f>
        <v/>
      </c>
    </row>
    <row r="103" spans="2:8" x14ac:dyDescent="0.25">
      <c r="B103" s="3" t="str">
        <f t="array" ref="B103">IF(COUNTIF(inscription!$M$3:$M$775,"*"&amp;$D$4&amp;"*")&lt;ROW()-7,"",INDEX(inscription!$C$3:$C$775,MATCH($D$4&amp;"_"&amp;ROW()-7,inscription!$M$3:$M$775,0)))</f>
        <v/>
      </c>
      <c r="C103" s="3" t="str">
        <f t="array" ref="C103">IF(COUNTIF(inscription!$M$3:$M$775,"*"&amp;$D$4&amp;"*")&lt;ROW()-7,"",INDEX(inscription!$E$3:$E$775,MATCH($D$4&amp;"_"&amp;ROW()-7,inscription!$M$3:$M$775,0)))</f>
        <v/>
      </c>
      <c r="D103" s="3" t="str">
        <f t="array" ref="D103">IF(COUNTIF(inscription!$M$3:$M$775,"*"&amp;$D$4&amp;"*")&lt;ROW()-7,"",INDEX(inscription!$F$3:$F$775,MATCH($D$4&amp;"_"&amp;ROW()-7,inscription!$M$3:$M$775,0)))</f>
        <v/>
      </c>
      <c r="E103" s="3" t="str">
        <f t="array" ref="E103">IF(COUNTIF(inscription!$M$3:$M$775,"*"&amp;$D$4&amp;"*")&lt;ROW()-7,"",INDEX(inscription!$G$3:$G$775,MATCH($D$4&amp;"_"&amp;ROW()-7,inscription!$M$3:$M$775,0)))</f>
        <v/>
      </c>
      <c r="F103" s="3" t="str">
        <f t="array" ref="F103">IF(COUNTIF(inscription!$M$3:$M$775,"*"&amp;$D$4&amp;"*")&lt;ROW()-7,"",INDEX(inscription!$H$3:$H$775,MATCH($D$4&amp;"_"&amp;ROW()-7,inscription!$M$3:$M$775,0)))</f>
        <v/>
      </c>
      <c r="G103" s="3" t="str">
        <f t="array" ref="G103">IF(COUNTIF(inscription!$M$3:$M$775,"*"&amp;$D$4&amp;"*")&lt;ROW()-7,"",INDEX(inscription!$I$3:$I$775,MATCH($D$4&amp;"_"&amp;ROW()-7,inscription!$M$3:$M$775,0)))</f>
        <v/>
      </c>
      <c r="H103" s="3" t="str">
        <f t="array" ref="H103">IF(COUNTIF(inscription!$M$3:$M$775,"*"&amp;$D$4&amp;"*")&lt;ROW()-7,"",INDEX(inscription!$J$3:$J$775,MATCH($D$4&amp;"_"&amp;ROW()-7,inscription!$M$3:$M$775,0)))</f>
        <v/>
      </c>
    </row>
    <row r="104" spans="2:8" x14ac:dyDescent="0.25">
      <c r="B104" s="3" t="str">
        <f t="array" ref="B104">IF(COUNTIF(inscription!$M$3:$M$775,"*"&amp;$D$4&amp;"*")&lt;ROW()-7,"",INDEX(inscription!$C$3:$C$775,MATCH($D$4&amp;"_"&amp;ROW()-7,inscription!$M$3:$M$775,0)))</f>
        <v/>
      </c>
      <c r="C104" s="3" t="str">
        <f t="array" ref="C104">IF(COUNTIF(inscription!$M$3:$M$775,"*"&amp;$D$4&amp;"*")&lt;ROW()-7,"",INDEX(inscription!$E$3:$E$775,MATCH($D$4&amp;"_"&amp;ROW()-7,inscription!$M$3:$M$775,0)))</f>
        <v/>
      </c>
      <c r="D104" s="3" t="str">
        <f t="array" ref="D104">IF(COUNTIF(inscription!$M$3:$M$775,"*"&amp;$D$4&amp;"*")&lt;ROW()-7,"",INDEX(inscription!$F$3:$F$775,MATCH($D$4&amp;"_"&amp;ROW()-7,inscription!$M$3:$M$775,0)))</f>
        <v/>
      </c>
      <c r="E104" s="3" t="str">
        <f t="array" ref="E104">IF(COUNTIF(inscription!$M$3:$M$775,"*"&amp;$D$4&amp;"*")&lt;ROW()-7,"",INDEX(inscription!$G$3:$G$775,MATCH($D$4&amp;"_"&amp;ROW()-7,inscription!$M$3:$M$775,0)))</f>
        <v/>
      </c>
      <c r="F104" s="3" t="str">
        <f t="array" ref="F104">IF(COUNTIF(inscription!$M$3:$M$775,"*"&amp;$D$4&amp;"*")&lt;ROW()-7,"",INDEX(inscription!$H$3:$H$775,MATCH($D$4&amp;"_"&amp;ROW()-7,inscription!$M$3:$M$775,0)))</f>
        <v/>
      </c>
      <c r="G104" s="3" t="str">
        <f t="array" ref="G104">IF(COUNTIF(inscription!$M$3:$M$775,"*"&amp;$D$4&amp;"*")&lt;ROW()-7,"",INDEX(inscription!$I$3:$I$775,MATCH($D$4&amp;"_"&amp;ROW()-7,inscription!$M$3:$M$775,0)))</f>
        <v/>
      </c>
      <c r="H104" s="3" t="str">
        <f t="array" ref="H104">IF(COUNTIF(inscription!$M$3:$M$775,"*"&amp;$D$4&amp;"*")&lt;ROW()-7,"",INDEX(inscription!$J$3:$J$775,MATCH($D$4&amp;"_"&amp;ROW()-7,inscription!$M$3:$M$775,0)))</f>
        <v/>
      </c>
    </row>
    <row r="105" spans="2:8" x14ac:dyDescent="0.25">
      <c r="B105" s="3" t="str">
        <f t="array" ref="B105">IF(COUNTIF(inscription!$M$3:$M$775,"*"&amp;$D$4&amp;"*")&lt;ROW()-7,"",INDEX(inscription!$C$3:$C$775,MATCH($D$4&amp;"_"&amp;ROW()-7,inscription!$M$3:$M$775,0)))</f>
        <v/>
      </c>
      <c r="C105" s="3" t="str">
        <f t="array" ref="C105">IF(COUNTIF(inscription!$M$3:$M$775,"*"&amp;$D$4&amp;"*")&lt;ROW()-7,"",INDEX(inscription!$E$3:$E$775,MATCH($D$4&amp;"_"&amp;ROW()-7,inscription!$M$3:$M$775,0)))</f>
        <v/>
      </c>
      <c r="D105" s="3" t="str">
        <f t="array" ref="D105">IF(COUNTIF(inscription!$M$3:$M$775,"*"&amp;$D$4&amp;"*")&lt;ROW()-7,"",INDEX(inscription!$F$3:$F$775,MATCH($D$4&amp;"_"&amp;ROW()-7,inscription!$M$3:$M$775,0)))</f>
        <v/>
      </c>
      <c r="E105" s="3" t="str">
        <f t="array" ref="E105">IF(COUNTIF(inscription!$M$3:$M$775,"*"&amp;$D$4&amp;"*")&lt;ROW()-7,"",INDEX(inscription!$G$3:$G$775,MATCH($D$4&amp;"_"&amp;ROW()-7,inscription!$M$3:$M$775,0)))</f>
        <v/>
      </c>
      <c r="F105" s="3" t="str">
        <f t="array" ref="F105">IF(COUNTIF(inscription!$M$3:$M$775,"*"&amp;$D$4&amp;"*")&lt;ROW()-7,"",INDEX(inscription!$H$3:$H$775,MATCH($D$4&amp;"_"&amp;ROW()-7,inscription!$M$3:$M$775,0)))</f>
        <v/>
      </c>
      <c r="G105" s="3" t="str">
        <f t="array" ref="G105">IF(COUNTIF(inscription!$M$3:$M$775,"*"&amp;$D$4&amp;"*")&lt;ROW()-7,"",INDEX(inscription!$I$3:$I$775,MATCH($D$4&amp;"_"&amp;ROW()-7,inscription!$M$3:$M$775,0)))</f>
        <v/>
      </c>
      <c r="H105" s="3" t="str">
        <f t="array" ref="H105">IF(COUNTIF(inscription!$M$3:$M$775,"*"&amp;$D$4&amp;"*")&lt;ROW()-7,"",INDEX(inscription!$J$3:$J$775,MATCH($D$4&amp;"_"&amp;ROW()-7,inscription!$M$3:$M$775,0)))</f>
        <v/>
      </c>
    </row>
    <row r="106" spans="2:8" x14ac:dyDescent="0.25">
      <c r="B106" s="3" t="str">
        <f t="array" ref="B106">IF(COUNTIF(inscription!$M$3:$M$775,"*"&amp;$D$4&amp;"*")&lt;ROW()-7,"",INDEX(inscription!$C$3:$C$775,MATCH($D$4&amp;"_"&amp;ROW()-7,inscription!$M$3:$M$775,0)))</f>
        <v/>
      </c>
      <c r="C106" s="3" t="str">
        <f t="array" ref="C106">IF(COUNTIF(inscription!$M$3:$M$775,"*"&amp;$D$4&amp;"*")&lt;ROW()-7,"",INDEX(inscription!$E$3:$E$775,MATCH($D$4&amp;"_"&amp;ROW()-7,inscription!$M$3:$M$775,0)))</f>
        <v/>
      </c>
      <c r="D106" s="3" t="str">
        <f t="array" ref="D106">IF(COUNTIF(inscription!$M$3:$M$775,"*"&amp;$D$4&amp;"*")&lt;ROW()-7,"",INDEX(inscription!$F$3:$F$775,MATCH($D$4&amp;"_"&amp;ROW()-7,inscription!$M$3:$M$775,0)))</f>
        <v/>
      </c>
      <c r="E106" s="3" t="str">
        <f t="array" ref="E106">IF(COUNTIF(inscription!$M$3:$M$775,"*"&amp;$D$4&amp;"*")&lt;ROW()-7,"",INDEX(inscription!$G$3:$G$775,MATCH($D$4&amp;"_"&amp;ROW()-7,inscription!$M$3:$M$775,0)))</f>
        <v/>
      </c>
      <c r="F106" s="3" t="str">
        <f t="array" ref="F106">IF(COUNTIF(inscription!$M$3:$M$775,"*"&amp;$D$4&amp;"*")&lt;ROW()-7,"",INDEX(inscription!$H$3:$H$775,MATCH($D$4&amp;"_"&amp;ROW()-7,inscription!$M$3:$M$775,0)))</f>
        <v/>
      </c>
      <c r="G106" s="3" t="str">
        <f t="array" ref="G106">IF(COUNTIF(inscription!$M$3:$M$775,"*"&amp;$D$4&amp;"*")&lt;ROW()-7,"",INDEX(inscription!$I$3:$I$775,MATCH($D$4&amp;"_"&amp;ROW()-7,inscription!$M$3:$M$775,0)))</f>
        <v/>
      </c>
      <c r="H106" s="3" t="str">
        <f t="array" ref="H106">IF(COUNTIF(inscription!$M$3:$M$775,"*"&amp;$D$4&amp;"*")&lt;ROW()-7,"",INDEX(inscription!$J$3:$J$775,MATCH($D$4&amp;"_"&amp;ROW()-7,inscription!$M$3:$M$775,0)))</f>
        <v/>
      </c>
    </row>
    <row r="107" spans="2:8" x14ac:dyDescent="0.25">
      <c r="B107" s="3" t="str">
        <f t="array" ref="B107">IF(COUNTIF(inscription!$M$3:$M$775,"*"&amp;$D$4&amp;"*")&lt;ROW()-7,"",INDEX(inscription!$C$3:$C$775,MATCH($D$4&amp;"_"&amp;ROW()-7,inscription!$M$3:$M$775,0)))</f>
        <v/>
      </c>
      <c r="C107" s="3" t="str">
        <f t="array" ref="C107">IF(COUNTIF(inscription!$M$3:$M$775,"*"&amp;$D$4&amp;"*")&lt;ROW()-7,"",INDEX(inscription!$E$3:$E$775,MATCH($D$4&amp;"_"&amp;ROW()-7,inscription!$M$3:$M$775,0)))</f>
        <v/>
      </c>
      <c r="D107" s="3" t="str">
        <f t="array" ref="D107">IF(COUNTIF(inscription!$M$3:$M$775,"*"&amp;$D$4&amp;"*")&lt;ROW()-7,"",INDEX(inscription!$F$3:$F$775,MATCH($D$4&amp;"_"&amp;ROW()-7,inscription!$M$3:$M$775,0)))</f>
        <v/>
      </c>
      <c r="E107" s="3" t="str">
        <f t="array" ref="E107">IF(COUNTIF(inscription!$M$3:$M$775,"*"&amp;$D$4&amp;"*")&lt;ROW()-7,"",INDEX(inscription!$G$3:$G$775,MATCH($D$4&amp;"_"&amp;ROW()-7,inscription!$M$3:$M$775,0)))</f>
        <v/>
      </c>
      <c r="F107" s="3" t="str">
        <f t="array" ref="F107">IF(COUNTIF(inscription!$M$3:$M$775,"*"&amp;$D$4&amp;"*")&lt;ROW()-7,"",INDEX(inscription!$H$3:$H$775,MATCH($D$4&amp;"_"&amp;ROW()-7,inscription!$M$3:$M$775,0)))</f>
        <v/>
      </c>
      <c r="G107" s="3" t="str">
        <f t="array" ref="G107">IF(COUNTIF(inscription!$M$3:$M$775,"*"&amp;$D$4&amp;"*")&lt;ROW()-7,"",INDEX(inscription!$I$3:$I$775,MATCH($D$4&amp;"_"&amp;ROW()-7,inscription!$M$3:$M$775,0)))</f>
        <v/>
      </c>
      <c r="H107" s="3" t="str">
        <f t="array" ref="H107">IF(COUNTIF(inscription!$M$3:$M$775,"*"&amp;$D$4&amp;"*")&lt;ROW()-7,"",INDEX(inscription!$J$3:$J$775,MATCH($D$4&amp;"_"&amp;ROW()-7,inscription!$M$3:$M$775,0)))</f>
        <v/>
      </c>
    </row>
    <row r="108" spans="2:8" x14ac:dyDescent="0.25">
      <c r="B108" s="3" t="str">
        <f t="array" ref="B108">IF(COUNTIF(inscription!$M$3:$M$775,"*"&amp;$D$4&amp;"*")&lt;ROW()-7,"",INDEX(inscription!$C$3:$C$775,MATCH($D$4&amp;"_"&amp;ROW()-7,inscription!$M$3:$M$775,0)))</f>
        <v/>
      </c>
      <c r="C108" s="3" t="str">
        <f t="array" ref="C108">IF(COUNTIF(inscription!$M$3:$M$775,"*"&amp;$D$4&amp;"*")&lt;ROW()-7,"",INDEX(inscription!$E$3:$E$775,MATCH($D$4&amp;"_"&amp;ROW()-7,inscription!$M$3:$M$775,0)))</f>
        <v/>
      </c>
      <c r="D108" s="3" t="str">
        <f t="array" ref="D108">IF(COUNTIF(inscription!$M$3:$M$775,"*"&amp;$D$4&amp;"*")&lt;ROW()-7,"",INDEX(inscription!$F$3:$F$775,MATCH($D$4&amp;"_"&amp;ROW()-7,inscription!$M$3:$M$775,0)))</f>
        <v/>
      </c>
      <c r="E108" s="3" t="str">
        <f t="array" ref="E108">IF(COUNTIF(inscription!$M$3:$M$775,"*"&amp;$D$4&amp;"*")&lt;ROW()-7,"",INDEX(inscription!$G$3:$G$775,MATCH($D$4&amp;"_"&amp;ROW()-7,inscription!$M$3:$M$775,0)))</f>
        <v/>
      </c>
      <c r="F108" s="3" t="str">
        <f t="array" ref="F108">IF(COUNTIF(inscription!$M$3:$M$775,"*"&amp;$D$4&amp;"*")&lt;ROW()-7,"",INDEX(inscription!$H$3:$H$775,MATCH($D$4&amp;"_"&amp;ROW()-7,inscription!$M$3:$M$775,0)))</f>
        <v/>
      </c>
      <c r="G108" s="3" t="str">
        <f t="array" ref="G108">IF(COUNTIF(inscription!$M$3:$M$775,"*"&amp;$D$4&amp;"*")&lt;ROW()-7,"",INDEX(inscription!$I$3:$I$775,MATCH($D$4&amp;"_"&amp;ROW()-7,inscription!$M$3:$M$775,0)))</f>
        <v/>
      </c>
      <c r="H108" s="3" t="str">
        <f t="array" ref="H108">IF(COUNTIF(inscription!$M$3:$M$775,"*"&amp;$D$4&amp;"*")&lt;ROW()-7,"",INDEX(inscription!$J$3:$J$775,MATCH($D$4&amp;"_"&amp;ROW()-7,inscription!$M$3:$M$775,0)))</f>
        <v/>
      </c>
    </row>
    <row r="109" spans="2:8" x14ac:dyDescent="0.25">
      <c r="B109" s="3" t="str">
        <f t="array" ref="B109">IF(COUNTIF(inscription!$M$3:$M$775,"*"&amp;$D$4&amp;"*")&lt;ROW()-7,"",INDEX(inscription!$C$3:$C$775,MATCH($D$4&amp;"_"&amp;ROW()-7,inscription!$M$3:$M$775,0)))</f>
        <v/>
      </c>
      <c r="C109" s="3" t="str">
        <f t="array" ref="C109">IF(COUNTIF(inscription!$M$3:$M$775,"*"&amp;$D$4&amp;"*")&lt;ROW()-7,"",INDEX(inscription!$E$3:$E$775,MATCH($D$4&amp;"_"&amp;ROW()-7,inscription!$M$3:$M$775,0)))</f>
        <v/>
      </c>
      <c r="D109" s="3" t="str">
        <f t="array" ref="D109">IF(COUNTIF(inscription!$M$3:$M$775,"*"&amp;$D$4&amp;"*")&lt;ROW()-7,"",INDEX(inscription!$F$3:$F$775,MATCH($D$4&amp;"_"&amp;ROW()-7,inscription!$M$3:$M$775,0)))</f>
        <v/>
      </c>
      <c r="E109" s="3" t="str">
        <f t="array" ref="E109">IF(COUNTIF(inscription!$M$3:$M$775,"*"&amp;$D$4&amp;"*")&lt;ROW()-7,"",INDEX(inscription!$G$3:$G$775,MATCH($D$4&amp;"_"&amp;ROW()-7,inscription!$M$3:$M$775,0)))</f>
        <v/>
      </c>
      <c r="F109" s="3" t="str">
        <f t="array" ref="F109">IF(COUNTIF(inscription!$M$3:$M$775,"*"&amp;$D$4&amp;"*")&lt;ROW()-7,"",INDEX(inscription!$H$3:$H$775,MATCH($D$4&amp;"_"&amp;ROW()-7,inscription!$M$3:$M$775,0)))</f>
        <v/>
      </c>
      <c r="G109" s="3" t="str">
        <f t="array" ref="G109">IF(COUNTIF(inscription!$M$3:$M$775,"*"&amp;$D$4&amp;"*")&lt;ROW()-7,"",INDEX(inscription!$I$3:$I$775,MATCH($D$4&amp;"_"&amp;ROW()-7,inscription!$M$3:$M$775,0)))</f>
        <v/>
      </c>
      <c r="H109" s="3" t="str">
        <f t="array" ref="H109">IF(COUNTIF(inscription!$M$3:$M$775,"*"&amp;$D$4&amp;"*")&lt;ROW()-7,"",INDEX(inscription!$J$3:$J$775,MATCH($D$4&amp;"_"&amp;ROW()-7,inscription!$M$3:$M$775,0)))</f>
        <v/>
      </c>
    </row>
    <row r="110" spans="2:8" x14ac:dyDescent="0.25">
      <c r="B110" s="3" t="str">
        <f t="array" ref="B110">IF(COUNTIF(inscription!$M$3:$M$775,"*"&amp;$D$4&amp;"*")&lt;ROW()-7,"",INDEX(inscription!$C$3:$C$775,MATCH($D$4&amp;"_"&amp;ROW()-7,inscription!$M$3:$M$775,0)))</f>
        <v/>
      </c>
      <c r="C110" s="3" t="str">
        <f t="array" ref="C110">IF(COUNTIF(inscription!$M$3:$M$775,"*"&amp;$D$4&amp;"*")&lt;ROW()-7,"",INDEX(inscription!$E$3:$E$775,MATCH($D$4&amp;"_"&amp;ROW()-7,inscription!$M$3:$M$775,0)))</f>
        <v/>
      </c>
      <c r="D110" s="3" t="str">
        <f t="array" ref="D110">IF(COUNTIF(inscription!$M$3:$M$775,"*"&amp;$D$4&amp;"*")&lt;ROW()-7,"",INDEX(inscription!$F$3:$F$775,MATCH($D$4&amp;"_"&amp;ROW()-7,inscription!$M$3:$M$775,0)))</f>
        <v/>
      </c>
      <c r="E110" s="3" t="str">
        <f t="array" ref="E110">IF(COUNTIF(inscription!$M$3:$M$775,"*"&amp;$D$4&amp;"*")&lt;ROW()-7,"",INDEX(inscription!$G$3:$G$775,MATCH($D$4&amp;"_"&amp;ROW()-7,inscription!$M$3:$M$775,0)))</f>
        <v/>
      </c>
      <c r="F110" s="3" t="str">
        <f t="array" ref="F110">IF(COUNTIF(inscription!$M$3:$M$775,"*"&amp;$D$4&amp;"*")&lt;ROW()-7,"",INDEX(inscription!$H$3:$H$775,MATCH($D$4&amp;"_"&amp;ROW()-7,inscription!$M$3:$M$775,0)))</f>
        <v/>
      </c>
      <c r="G110" s="3" t="str">
        <f t="array" ref="G110">IF(COUNTIF(inscription!$M$3:$M$775,"*"&amp;$D$4&amp;"*")&lt;ROW()-7,"",INDEX(inscription!$I$3:$I$775,MATCH($D$4&amp;"_"&amp;ROW()-7,inscription!$M$3:$M$775,0)))</f>
        <v/>
      </c>
      <c r="H110" s="3" t="str">
        <f t="array" ref="H110">IF(COUNTIF(inscription!$M$3:$M$775,"*"&amp;$D$4&amp;"*")&lt;ROW()-7,"",INDEX(inscription!$J$3:$J$775,MATCH($D$4&amp;"_"&amp;ROW()-7,inscription!$M$3:$M$775,0)))</f>
        <v/>
      </c>
    </row>
    <row r="111" spans="2:8" x14ac:dyDescent="0.25">
      <c r="B111" s="3" t="str">
        <f t="array" ref="B111">IF(COUNTIF(inscription!$M$3:$M$775,"*"&amp;$D$4&amp;"*")&lt;ROW()-7,"",INDEX(inscription!$C$3:$C$775,MATCH($D$4&amp;"_"&amp;ROW()-7,inscription!$M$3:$M$775,0)))</f>
        <v/>
      </c>
      <c r="C111" s="3" t="str">
        <f t="array" ref="C111">IF(COUNTIF(inscription!$M$3:$M$775,"*"&amp;$D$4&amp;"*")&lt;ROW()-7,"",INDEX(inscription!$E$3:$E$775,MATCH($D$4&amp;"_"&amp;ROW()-7,inscription!$M$3:$M$775,0)))</f>
        <v/>
      </c>
      <c r="D111" s="3" t="str">
        <f t="array" ref="D111">IF(COUNTIF(inscription!$M$3:$M$775,"*"&amp;$D$4&amp;"*")&lt;ROW()-7,"",INDEX(inscription!$F$3:$F$775,MATCH($D$4&amp;"_"&amp;ROW()-7,inscription!$M$3:$M$775,0)))</f>
        <v/>
      </c>
      <c r="E111" s="3" t="str">
        <f t="array" ref="E111">IF(COUNTIF(inscription!$M$3:$M$775,"*"&amp;$D$4&amp;"*")&lt;ROW()-7,"",INDEX(inscription!$G$3:$G$775,MATCH($D$4&amp;"_"&amp;ROW()-7,inscription!$M$3:$M$775,0)))</f>
        <v/>
      </c>
      <c r="F111" s="3" t="str">
        <f t="array" ref="F111">IF(COUNTIF(inscription!$M$3:$M$775,"*"&amp;$D$4&amp;"*")&lt;ROW()-7,"",INDEX(inscription!$H$3:$H$775,MATCH($D$4&amp;"_"&amp;ROW()-7,inscription!$M$3:$M$775,0)))</f>
        <v/>
      </c>
      <c r="G111" s="3" t="str">
        <f t="array" ref="G111">IF(COUNTIF(inscription!$M$3:$M$775,"*"&amp;$D$4&amp;"*")&lt;ROW()-7,"",INDEX(inscription!$I$3:$I$775,MATCH($D$4&amp;"_"&amp;ROW()-7,inscription!$M$3:$M$775,0)))</f>
        <v/>
      </c>
      <c r="H111" s="3" t="str">
        <f t="array" ref="H111">IF(COUNTIF(inscription!$M$3:$M$775,"*"&amp;$D$4&amp;"*")&lt;ROW()-7,"",INDEX(inscription!$J$3:$J$775,MATCH($D$4&amp;"_"&amp;ROW()-7,inscription!$M$3:$M$775,0)))</f>
        <v/>
      </c>
    </row>
    <row r="112" spans="2:8" x14ac:dyDescent="0.25">
      <c r="B112" s="3" t="str">
        <f t="array" ref="B112">IF(COUNTIF(inscription!$M$3:$M$775,"*"&amp;$D$4&amp;"*")&lt;ROW()-7,"",INDEX(inscription!$C$3:$C$775,MATCH($D$4&amp;"_"&amp;ROW()-7,inscription!$M$3:$M$775,0)))</f>
        <v/>
      </c>
      <c r="C112" s="3" t="str">
        <f t="array" ref="C112">IF(COUNTIF(inscription!$M$3:$M$775,"*"&amp;$D$4&amp;"*")&lt;ROW()-7,"",INDEX(inscription!$E$3:$E$775,MATCH($D$4&amp;"_"&amp;ROW()-7,inscription!$M$3:$M$775,0)))</f>
        <v/>
      </c>
      <c r="D112" s="3" t="str">
        <f t="array" ref="D112">IF(COUNTIF(inscription!$M$3:$M$775,"*"&amp;$D$4&amp;"*")&lt;ROW()-7,"",INDEX(inscription!$F$3:$F$775,MATCH($D$4&amp;"_"&amp;ROW()-7,inscription!$M$3:$M$775,0)))</f>
        <v/>
      </c>
      <c r="E112" s="3" t="str">
        <f t="array" ref="E112">IF(COUNTIF(inscription!$M$3:$M$775,"*"&amp;$D$4&amp;"*")&lt;ROW()-7,"",INDEX(inscription!$G$3:$G$775,MATCH($D$4&amp;"_"&amp;ROW()-7,inscription!$M$3:$M$775,0)))</f>
        <v/>
      </c>
      <c r="F112" s="3" t="str">
        <f t="array" ref="F112">IF(COUNTIF(inscription!$M$3:$M$775,"*"&amp;$D$4&amp;"*")&lt;ROW()-7,"",INDEX(inscription!$H$3:$H$775,MATCH($D$4&amp;"_"&amp;ROW()-7,inscription!$M$3:$M$775,0)))</f>
        <v/>
      </c>
      <c r="G112" s="3" t="str">
        <f t="array" ref="G112">IF(COUNTIF(inscription!$M$3:$M$775,"*"&amp;$D$4&amp;"*")&lt;ROW()-7,"",INDEX(inscription!$I$3:$I$775,MATCH($D$4&amp;"_"&amp;ROW()-7,inscription!$M$3:$M$775,0)))</f>
        <v/>
      </c>
      <c r="H112" s="3" t="str">
        <f t="array" ref="H112">IF(COUNTIF(inscription!$M$3:$M$775,"*"&amp;$D$4&amp;"*")&lt;ROW()-7,"",INDEX(inscription!$J$3:$J$775,MATCH($D$4&amp;"_"&amp;ROW()-7,inscription!$M$3:$M$775,0)))</f>
        <v/>
      </c>
    </row>
    <row r="113" spans="2:8" x14ac:dyDescent="0.25">
      <c r="B113" s="3" t="str">
        <f t="array" ref="B113">IF(COUNTIF(inscription!$M$3:$M$775,"*"&amp;$D$4&amp;"*")&lt;ROW()-7,"",INDEX(inscription!$C$3:$C$775,MATCH($D$4&amp;"_"&amp;ROW()-7,inscription!$M$3:$M$775,0)))</f>
        <v/>
      </c>
      <c r="C113" s="3" t="str">
        <f t="array" ref="C113">IF(COUNTIF(inscription!$M$3:$M$775,"*"&amp;$D$4&amp;"*")&lt;ROW()-7,"",INDEX(inscription!$E$3:$E$775,MATCH($D$4&amp;"_"&amp;ROW()-7,inscription!$M$3:$M$775,0)))</f>
        <v/>
      </c>
      <c r="D113" s="3" t="str">
        <f t="array" ref="D113">IF(COUNTIF(inscription!$M$3:$M$775,"*"&amp;$D$4&amp;"*")&lt;ROW()-7,"",INDEX(inscription!$F$3:$F$775,MATCH($D$4&amp;"_"&amp;ROW()-7,inscription!$M$3:$M$775,0)))</f>
        <v/>
      </c>
      <c r="E113" s="3" t="str">
        <f t="array" ref="E113">IF(COUNTIF(inscription!$M$3:$M$775,"*"&amp;$D$4&amp;"*")&lt;ROW()-7,"",INDEX(inscription!$G$3:$G$775,MATCH($D$4&amp;"_"&amp;ROW()-7,inscription!$M$3:$M$775,0)))</f>
        <v/>
      </c>
      <c r="F113" s="3" t="str">
        <f t="array" ref="F113">IF(COUNTIF(inscription!$M$3:$M$775,"*"&amp;$D$4&amp;"*")&lt;ROW()-7,"",INDEX(inscription!$H$3:$H$775,MATCH($D$4&amp;"_"&amp;ROW()-7,inscription!$M$3:$M$775,0)))</f>
        <v/>
      </c>
      <c r="G113" s="3" t="str">
        <f t="array" ref="G113">IF(COUNTIF(inscription!$M$3:$M$775,"*"&amp;$D$4&amp;"*")&lt;ROW()-7,"",INDEX(inscription!$I$3:$I$775,MATCH($D$4&amp;"_"&amp;ROW()-7,inscription!$M$3:$M$775,0)))</f>
        <v/>
      </c>
      <c r="H113" s="3" t="str">
        <f t="array" ref="H113">IF(COUNTIF(inscription!$M$3:$M$775,"*"&amp;$D$4&amp;"*")&lt;ROW()-7,"",INDEX(inscription!$J$3:$J$775,MATCH($D$4&amp;"_"&amp;ROW()-7,inscription!$M$3:$M$775,0)))</f>
        <v/>
      </c>
    </row>
    <row r="114" spans="2:8" x14ac:dyDescent="0.25">
      <c r="B114" s="3" t="str">
        <f t="array" ref="B114">IF(COUNTIF(inscription!$M$3:$M$775,"*"&amp;$D$4&amp;"*")&lt;ROW()-7,"",INDEX(inscription!$C$3:$C$775,MATCH($D$4&amp;"_"&amp;ROW()-7,inscription!$M$3:$M$775,0)))</f>
        <v/>
      </c>
      <c r="C114" s="3" t="str">
        <f t="array" ref="C114">IF(COUNTIF(inscription!$M$3:$M$775,"*"&amp;$D$4&amp;"*")&lt;ROW()-7,"",INDEX(inscription!$E$3:$E$775,MATCH($D$4&amp;"_"&amp;ROW()-7,inscription!$M$3:$M$775,0)))</f>
        <v/>
      </c>
      <c r="D114" s="3" t="str">
        <f t="array" ref="D114">IF(COUNTIF(inscription!$M$3:$M$775,"*"&amp;$D$4&amp;"*")&lt;ROW()-7,"",INDEX(inscription!$F$3:$F$775,MATCH($D$4&amp;"_"&amp;ROW()-7,inscription!$M$3:$M$775,0)))</f>
        <v/>
      </c>
      <c r="E114" s="3" t="str">
        <f t="array" ref="E114">IF(COUNTIF(inscription!$M$3:$M$775,"*"&amp;$D$4&amp;"*")&lt;ROW()-7,"",INDEX(inscription!$G$3:$G$775,MATCH($D$4&amp;"_"&amp;ROW()-7,inscription!$M$3:$M$775,0)))</f>
        <v/>
      </c>
      <c r="F114" s="3" t="str">
        <f t="array" ref="F114">IF(COUNTIF(inscription!$M$3:$M$775,"*"&amp;$D$4&amp;"*")&lt;ROW()-7,"",INDEX(inscription!$H$3:$H$775,MATCH($D$4&amp;"_"&amp;ROW()-7,inscription!$M$3:$M$775,0)))</f>
        <v/>
      </c>
      <c r="G114" s="3" t="str">
        <f t="array" ref="G114">IF(COUNTIF(inscription!$M$3:$M$775,"*"&amp;$D$4&amp;"*")&lt;ROW()-7,"",INDEX(inscription!$I$3:$I$775,MATCH($D$4&amp;"_"&amp;ROW()-7,inscription!$M$3:$M$775,0)))</f>
        <v/>
      </c>
      <c r="H114" s="3" t="str">
        <f t="array" ref="H114">IF(COUNTIF(inscription!$M$3:$M$775,"*"&amp;$D$4&amp;"*")&lt;ROW()-7,"",INDEX(inscription!$J$3:$J$775,MATCH($D$4&amp;"_"&amp;ROW()-7,inscription!$M$3:$M$775,0)))</f>
        <v/>
      </c>
    </row>
    <row r="115" spans="2:8" x14ac:dyDescent="0.25">
      <c r="B115" s="3" t="str">
        <f t="array" ref="B115">IF(COUNTIF(inscription!$M$3:$M$775,"*"&amp;$D$4&amp;"*")&lt;ROW()-7,"",INDEX(inscription!$C$3:$C$775,MATCH($D$4&amp;"_"&amp;ROW()-7,inscription!$M$3:$M$775,0)))</f>
        <v/>
      </c>
      <c r="C115" s="3" t="str">
        <f t="array" ref="C115">IF(COUNTIF(inscription!$M$3:$M$775,"*"&amp;$D$4&amp;"*")&lt;ROW()-7,"",INDEX(inscription!$E$3:$E$775,MATCH($D$4&amp;"_"&amp;ROW()-7,inscription!$M$3:$M$775,0)))</f>
        <v/>
      </c>
      <c r="D115" s="3" t="str">
        <f t="array" ref="D115">IF(COUNTIF(inscription!$M$3:$M$775,"*"&amp;$D$4&amp;"*")&lt;ROW()-7,"",INDEX(inscription!$F$3:$F$775,MATCH($D$4&amp;"_"&amp;ROW()-7,inscription!$M$3:$M$775,0)))</f>
        <v/>
      </c>
      <c r="E115" s="3" t="str">
        <f t="array" ref="E115">IF(COUNTIF(inscription!$M$3:$M$775,"*"&amp;$D$4&amp;"*")&lt;ROW()-7,"",INDEX(inscription!$G$3:$G$775,MATCH($D$4&amp;"_"&amp;ROW()-7,inscription!$M$3:$M$775,0)))</f>
        <v/>
      </c>
      <c r="F115" s="3" t="str">
        <f t="array" ref="F115">IF(COUNTIF(inscription!$M$3:$M$775,"*"&amp;$D$4&amp;"*")&lt;ROW()-7,"",INDEX(inscription!$H$3:$H$775,MATCH($D$4&amp;"_"&amp;ROW()-7,inscription!$M$3:$M$775,0)))</f>
        <v/>
      </c>
      <c r="G115" s="3" t="str">
        <f t="array" ref="G115">IF(COUNTIF(inscription!$M$3:$M$775,"*"&amp;$D$4&amp;"*")&lt;ROW()-7,"",INDEX(inscription!$I$3:$I$775,MATCH($D$4&amp;"_"&amp;ROW()-7,inscription!$M$3:$M$775,0)))</f>
        <v/>
      </c>
      <c r="H115" s="3" t="str">
        <f t="array" ref="H115">IF(COUNTIF(inscription!$M$3:$M$775,"*"&amp;$D$4&amp;"*")&lt;ROW()-7,"",INDEX(inscription!$J$3:$J$775,MATCH($D$4&amp;"_"&amp;ROW()-7,inscription!$M$3:$M$775,0)))</f>
        <v/>
      </c>
    </row>
    <row r="116" spans="2:8" x14ac:dyDescent="0.25">
      <c r="B116" s="3" t="str">
        <f t="array" ref="B116">IF(COUNTIF(inscription!$M$3:$M$775,"*"&amp;$D$4&amp;"*")&lt;ROW()-7,"",INDEX(inscription!$C$3:$C$775,MATCH($D$4&amp;"_"&amp;ROW()-7,inscription!$M$3:$M$775,0)))</f>
        <v/>
      </c>
      <c r="C116" s="3" t="str">
        <f t="array" ref="C116">IF(COUNTIF(inscription!$M$3:$M$775,"*"&amp;$D$4&amp;"*")&lt;ROW()-7,"",INDEX(inscription!$E$3:$E$775,MATCH($D$4&amp;"_"&amp;ROW()-7,inscription!$M$3:$M$775,0)))</f>
        <v/>
      </c>
      <c r="D116" s="3" t="str">
        <f t="array" ref="D116">IF(COUNTIF(inscription!$M$3:$M$775,"*"&amp;$D$4&amp;"*")&lt;ROW()-7,"",INDEX(inscription!$F$3:$F$775,MATCH($D$4&amp;"_"&amp;ROW()-7,inscription!$M$3:$M$775,0)))</f>
        <v/>
      </c>
      <c r="E116" s="3" t="str">
        <f t="array" ref="E116">IF(COUNTIF(inscription!$M$3:$M$775,"*"&amp;$D$4&amp;"*")&lt;ROW()-7,"",INDEX(inscription!$G$3:$G$775,MATCH($D$4&amp;"_"&amp;ROW()-7,inscription!$M$3:$M$775,0)))</f>
        <v/>
      </c>
      <c r="F116" s="3" t="str">
        <f t="array" ref="F116">IF(COUNTIF(inscription!$M$3:$M$775,"*"&amp;$D$4&amp;"*")&lt;ROW()-7,"",INDEX(inscription!$H$3:$H$775,MATCH($D$4&amp;"_"&amp;ROW()-7,inscription!$M$3:$M$775,0)))</f>
        <v/>
      </c>
      <c r="G116" s="3" t="str">
        <f t="array" ref="G116">IF(COUNTIF(inscription!$M$3:$M$775,"*"&amp;$D$4&amp;"*")&lt;ROW()-7,"",INDEX(inscription!$I$3:$I$775,MATCH($D$4&amp;"_"&amp;ROW()-7,inscription!$M$3:$M$775,0)))</f>
        <v/>
      </c>
      <c r="H116" s="3" t="str">
        <f t="array" ref="H116">IF(COUNTIF(inscription!$M$3:$M$775,"*"&amp;$D$4&amp;"*")&lt;ROW()-7,"",INDEX(inscription!$J$3:$J$775,MATCH($D$4&amp;"_"&amp;ROW()-7,inscription!$M$3:$M$775,0)))</f>
        <v/>
      </c>
    </row>
    <row r="117" spans="2:8" x14ac:dyDescent="0.25">
      <c r="B117" s="3" t="str">
        <f t="array" ref="B117">IF(COUNTIF(inscription!$M$3:$M$775,"*"&amp;$D$4&amp;"*")&lt;ROW()-7,"",INDEX(inscription!$C$3:$C$775,MATCH($D$4&amp;"_"&amp;ROW()-7,inscription!$M$3:$M$775,0)))</f>
        <v/>
      </c>
      <c r="C117" s="3" t="str">
        <f t="array" ref="C117">IF(COUNTIF(inscription!$M$3:$M$775,"*"&amp;$D$4&amp;"*")&lt;ROW()-7,"",INDEX(inscription!$E$3:$E$775,MATCH($D$4&amp;"_"&amp;ROW()-7,inscription!$M$3:$M$775,0)))</f>
        <v/>
      </c>
      <c r="D117" s="3" t="str">
        <f t="array" ref="D117">IF(COUNTIF(inscription!$M$3:$M$775,"*"&amp;$D$4&amp;"*")&lt;ROW()-7,"",INDEX(inscription!$F$3:$F$775,MATCH($D$4&amp;"_"&amp;ROW()-7,inscription!$M$3:$M$775,0)))</f>
        <v/>
      </c>
      <c r="E117" s="3" t="str">
        <f t="array" ref="E117">IF(COUNTIF(inscription!$M$3:$M$775,"*"&amp;$D$4&amp;"*")&lt;ROW()-7,"",INDEX(inscription!$G$3:$G$775,MATCH($D$4&amp;"_"&amp;ROW()-7,inscription!$M$3:$M$775,0)))</f>
        <v/>
      </c>
      <c r="F117" s="3" t="str">
        <f t="array" ref="F117">IF(COUNTIF(inscription!$M$3:$M$775,"*"&amp;$D$4&amp;"*")&lt;ROW()-7,"",INDEX(inscription!$H$3:$H$775,MATCH($D$4&amp;"_"&amp;ROW()-7,inscription!$M$3:$M$775,0)))</f>
        <v/>
      </c>
      <c r="G117" s="3" t="str">
        <f t="array" ref="G117">IF(COUNTIF(inscription!$M$3:$M$775,"*"&amp;$D$4&amp;"*")&lt;ROW()-7,"",INDEX(inscription!$I$3:$I$775,MATCH($D$4&amp;"_"&amp;ROW()-7,inscription!$M$3:$M$775,0)))</f>
        <v/>
      </c>
      <c r="H117" s="3" t="str">
        <f t="array" ref="H117">IF(COUNTIF(inscription!$M$3:$M$775,"*"&amp;$D$4&amp;"*")&lt;ROW()-7,"",INDEX(inscription!$J$3:$J$775,MATCH($D$4&amp;"_"&amp;ROW()-7,inscription!$M$3:$M$775,0)))</f>
        <v/>
      </c>
    </row>
    <row r="118" spans="2:8" x14ac:dyDescent="0.25">
      <c r="B118" s="3" t="str">
        <f t="array" ref="B118">IF(COUNTIF(inscription!$M$3:$M$775,"*"&amp;$D$4&amp;"*")&lt;ROW()-7,"",INDEX(inscription!$C$3:$C$775,MATCH($D$4&amp;"_"&amp;ROW()-7,inscription!$M$3:$M$775,0)))</f>
        <v/>
      </c>
      <c r="C118" s="3" t="str">
        <f t="array" ref="C118">IF(COUNTIF(inscription!$M$3:$M$775,"*"&amp;$D$4&amp;"*")&lt;ROW()-7,"",INDEX(inscription!$E$3:$E$775,MATCH($D$4&amp;"_"&amp;ROW()-7,inscription!$M$3:$M$775,0)))</f>
        <v/>
      </c>
      <c r="D118" s="3" t="str">
        <f t="array" ref="D118">IF(COUNTIF(inscription!$M$3:$M$775,"*"&amp;$D$4&amp;"*")&lt;ROW()-7,"",INDEX(inscription!$F$3:$F$775,MATCH($D$4&amp;"_"&amp;ROW()-7,inscription!$M$3:$M$775,0)))</f>
        <v/>
      </c>
      <c r="E118" s="3" t="str">
        <f t="array" ref="E118">IF(COUNTIF(inscription!$M$3:$M$775,"*"&amp;$D$4&amp;"*")&lt;ROW()-7,"",INDEX(inscription!$G$3:$G$775,MATCH($D$4&amp;"_"&amp;ROW()-7,inscription!$M$3:$M$775,0)))</f>
        <v/>
      </c>
      <c r="F118" s="3" t="str">
        <f t="array" ref="F118">IF(COUNTIF(inscription!$M$3:$M$775,"*"&amp;$D$4&amp;"*")&lt;ROW()-7,"",INDEX(inscription!$H$3:$H$775,MATCH($D$4&amp;"_"&amp;ROW()-7,inscription!$M$3:$M$775,0)))</f>
        <v/>
      </c>
      <c r="G118" s="3" t="str">
        <f t="array" ref="G118">IF(COUNTIF(inscription!$M$3:$M$775,"*"&amp;$D$4&amp;"*")&lt;ROW()-7,"",INDEX(inscription!$I$3:$I$775,MATCH($D$4&amp;"_"&amp;ROW()-7,inscription!$M$3:$M$775,0)))</f>
        <v/>
      </c>
      <c r="H118" s="3" t="str">
        <f t="array" ref="H118">IF(COUNTIF(inscription!$M$3:$M$775,"*"&amp;$D$4&amp;"*")&lt;ROW()-7,"",INDEX(inscription!$J$3:$J$775,MATCH($D$4&amp;"_"&amp;ROW()-7,inscription!$M$3:$M$775,0)))</f>
        <v/>
      </c>
    </row>
    <row r="119" spans="2:8" x14ac:dyDescent="0.25">
      <c r="B119" s="3" t="str">
        <f t="array" ref="B119">IF(COUNTIF(inscription!$M$3:$M$775,"*"&amp;$D$4&amp;"*")&lt;ROW()-7,"",INDEX(inscription!$C$3:$C$775,MATCH($D$4&amp;"_"&amp;ROW()-7,inscription!$M$3:$M$775,0)))</f>
        <v/>
      </c>
      <c r="C119" s="3" t="str">
        <f t="array" ref="C119">IF(COUNTIF(inscription!$M$3:$M$775,"*"&amp;$D$4&amp;"*")&lt;ROW()-7,"",INDEX(inscription!$E$3:$E$775,MATCH($D$4&amp;"_"&amp;ROW()-7,inscription!$M$3:$M$775,0)))</f>
        <v/>
      </c>
      <c r="D119" s="3" t="str">
        <f t="array" ref="D119">IF(COUNTIF(inscription!$M$3:$M$775,"*"&amp;$D$4&amp;"*")&lt;ROW()-7,"",INDEX(inscription!$F$3:$F$775,MATCH($D$4&amp;"_"&amp;ROW()-7,inscription!$M$3:$M$775,0)))</f>
        <v/>
      </c>
      <c r="E119" s="3" t="str">
        <f t="array" ref="E119">IF(COUNTIF(inscription!$M$3:$M$775,"*"&amp;$D$4&amp;"*")&lt;ROW()-7,"",INDEX(inscription!$G$3:$G$775,MATCH($D$4&amp;"_"&amp;ROW()-7,inscription!$M$3:$M$775,0)))</f>
        <v/>
      </c>
      <c r="F119" s="3" t="str">
        <f t="array" ref="F119">IF(COUNTIF(inscription!$M$3:$M$775,"*"&amp;$D$4&amp;"*")&lt;ROW()-7,"",INDEX(inscription!$H$3:$H$775,MATCH($D$4&amp;"_"&amp;ROW()-7,inscription!$M$3:$M$775,0)))</f>
        <v/>
      </c>
      <c r="G119" s="3" t="str">
        <f t="array" ref="G119">IF(COUNTIF(inscription!$M$3:$M$775,"*"&amp;$D$4&amp;"*")&lt;ROW()-7,"",INDEX(inscription!$I$3:$I$775,MATCH($D$4&amp;"_"&amp;ROW()-7,inscription!$M$3:$M$775,0)))</f>
        <v/>
      </c>
      <c r="H119" s="3" t="str">
        <f t="array" ref="H119">IF(COUNTIF(inscription!$M$3:$M$775,"*"&amp;$D$4&amp;"*")&lt;ROW()-7,"",INDEX(inscription!$J$3:$J$775,MATCH($D$4&amp;"_"&amp;ROW()-7,inscription!$M$3:$M$775,0)))</f>
        <v/>
      </c>
    </row>
    <row r="120" spans="2:8" x14ac:dyDescent="0.25">
      <c r="B120" s="3" t="str">
        <f t="array" ref="B120">IF(COUNTIF(inscription!$M$3:$M$775,"*"&amp;$D$4&amp;"*")&lt;ROW()-7,"",INDEX(inscription!$C$3:$C$775,MATCH($D$4&amp;"_"&amp;ROW()-7,inscription!$M$3:$M$775,0)))</f>
        <v/>
      </c>
      <c r="C120" s="3" t="str">
        <f t="array" ref="C120">IF(COUNTIF(inscription!$M$3:$M$775,"*"&amp;$D$4&amp;"*")&lt;ROW()-7,"",INDEX(inscription!$E$3:$E$775,MATCH($D$4&amp;"_"&amp;ROW()-7,inscription!$M$3:$M$775,0)))</f>
        <v/>
      </c>
      <c r="D120" s="3" t="str">
        <f t="array" ref="D120">IF(COUNTIF(inscription!$M$3:$M$775,"*"&amp;$D$4&amp;"*")&lt;ROW()-7,"",INDEX(inscription!$F$3:$F$775,MATCH($D$4&amp;"_"&amp;ROW()-7,inscription!$M$3:$M$775,0)))</f>
        <v/>
      </c>
      <c r="E120" s="3" t="str">
        <f t="array" ref="E120">IF(COUNTIF(inscription!$M$3:$M$775,"*"&amp;$D$4&amp;"*")&lt;ROW()-7,"",INDEX(inscription!$G$3:$G$775,MATCH($D$4&amp;"_"&amp;ROW()-7,inscription!$M$3:$M$775,0)))</f>
        <v/>
      </c>
      <c r="F120" s="3" t="str">
        <f t="array" ref="F120">IF(COUNTIF(inscription!$M$3:$M$775,"*"&amp;$D$4&amp;"*")&lt;ROW()-7,"",INDEX(inscription!$H$3:$H$775,MATCH($D$4&amp;"_"&amp;ROW()-7,inscription!$M$3:$M$775,0)))</f>
        <v/>
      </c>
      <c r="G120" s="3" t="str">
        <f t="array" ref="G120">IF(COUNTIF(inscription!$M$3:$M$775,"*"&amp;$D$4&amp;"*")&lt;ROW()-7,"",INDEX(inscription!$I$3:$I$775,MATCH($D$4&amp;"_"&amp;ROW()-7,inscription!$M$3:$M$775,0)))</f>
        <v/>
      </c>
      <c r="H120" s="3" t="str">
        <f t="array" ref="H120">IF(COUNTIF(inscription!$M$3:$M$775,"*"&amp;$D$4&amp;"*")&lt;ROW()-7,"",INDEX(inscription!$J$3:$J$775,MATCH($D$4&amp;"_"&amp;ROW()-7,inscription!$M$3:$M$775,0)))</f>
        <v/>
      </c>
    </row>
    <row r="121" spans="2:8" x14ac:dyDescent="0.25">
      <c r="B121" s="3" t="str">
        <f t="array" ref="B121">IF(COUNTIF(inscription!$M$3:$M$775,"*"&amp;$D$4&amp;"*")&lt;ROW()-7,"",INDEX(inscription!$C$3:$C$775,MATCH($D$4&amp;"_"&amp;ROW()-7,inscription!$M$3:$M$775,0)))</f>
        <v/>
      </c>
      <c r="C121" s="3" t="str">
        <f t="array" ref="C121">IF(COUNTIF(inscription!$M$3:$M$775,"*"&amp;$D$4&amp;"*")&lt;ROW()-7,"",INDEX(inscription!$E$3:$E$775,MATCH($D$4&amp;"_"&amp;ROW()-7,inscription!$M$3:$M$775,0)))</f>
        <v/>
      </c>
      <c r="D121" s="3" t="str">
        <f t="array" ref="D121">IF(COUNTIF(inscription!$M$3:$M$775,"*"&amp;$D$4&amp;"*")&lt;ROW()-7,"",INDEX(inscription!$F$3:$F$775,MATCH($D$4&amp;"_"&amp;ROW()-7,inscription!$M$3:$M$775,0)))</f>
        <v/>
      </c>
      <c r="E121" s="3" t="str">
        <f t="array" ref="E121">IF(COUNTIF(inscription!$M$3:$M$775,"*"&amp;$D$4&amp;"*")&lt;ROW()-7,"",INDEX(inscription!$G$3:$G$775,MATCH($D$4&amp;"_"&amp;ROW()-7,inscription!$M$3:$M$775,0)))</f>
        <v/>
      </c>
      <c r="F121" s="3" t="str">
        <f t="array" ref="F121">IF(COUNTIF(inscription!$M$3:$M$775,"*"&amp;$D$4&amp;"*")&lt;ROW()-7,"",INDEX(inscription!$H$3:$H$775,MATCH($D$4&amp;"_"&amp;ROW()-7,inscription!$M$3:$M$775,0)))</f>
        <v/>
      </c>
      <c r="G121" s="3" t="str">
        <f t="array" ref="G121">IF(COUNTIF(inscription!$M$3:$M$775,"*"&amp;$D$4&amp;"*")&lt;ROW()-7,"",INDEX(inscription!$I$3:$I$775,MATCH($D$4&amp;"_"&amp;ROW()-7,inscription!$M$3:$M$775,0)))</f>
        <v/>
      </c>
      <c r="H121" s="3" t="str">
        <f t="array" ref="H121">IF(COUNTIF(inscription!$M$3:$M$775,"*"&amp;$D$4&amp;"*")&lt;ROW()-7,"",INDEX(inscription!$J$3:$J$775,MATCH($D$4&amp;"_"&amp;ROW()-7,inscription!$M$3:$M$775,0)))</f>
        <v/>
      </c>
    </row>
    <row r="122" spans="2:8" x14ac:dyDescent="0.25">
      <c r="B122" s="3" t="str">
        <f t="array" ref="B122">IF(COUNTIF(inscription!$M$3:$M$775,"*"&amp;$D$4&amp;"*")&lt;ROW()-7,"",INDEX(inscription!$C$3:$C$775,MATCH($D$4&amp;"_"&amp;ROW()-7,inscription!$M$3:$M$775,0)))</f>
        <v/>
      </c>
      <c r="C122" s="3" t="str">
        <f t="array" ref="C122">IF(COUNTIF(inscription!$M$3:$M$775,"*"&amp;$D$4&amp;"*")&lt;ROW()-7,"",INDEX(inscription!$E$3:$E$775,MATCH($D$4&amp;"_"&amp;ROW()-7,inscription!$M$3:$M$775,0)))</f>
        <v/>
      </c>
      <c r="D122" s="3" t="str">
        <f t="array" ref="D122">IF(COUNTIF(inscription!$M$3:$M$775,"*"&amp;$D$4&amp;"*")&lt;ROW()-7,"",INDEX(inscription!$F$3:$F$775,MATCH($D$4&amp;"_"&amp;ROW()-7,inscription!$M$3:$M$775,0)))</f>
        <v/>
      </c>
      <c r="E122" s="3" t="str">
        <f t="array" ref="E122">IF(COUNTIF(inscription!$M$3:$M$775,"*"&amp;$D$4&amp;"*")&lt;ROW()-7,"",INDEX(inscription!$G$3:$G$775,MATCH($D$4&amp;"_"&amp;ROW()-7,inscription!$M$3:$M$775,0)))</f>
        <v/>
      </c>
      <c r="F122" s="3" t="str">
        <f t="array" ref="F122">IF(COUNTIF(inscription!$M$3:$M$775,"*"&amp;$D$4&amp;"*")&lt;ROW()-7,"",INDEX(inscription!$H$3:$H$775,MATCH($D$4&amp;"_"&amp;ROW()-7,inscription!$M$3:$M$775,0)))</f>
        <v/>
      </c>
      <c r="G122" s="3" t="str">
        <f t="array" ref="G122">IF(COUNTIF(inscription!$M$3:$M$775,"*"&amp;$D$4&amp;"*")&lt;ROW()-7,"",INDEX(inscription!$I$3:$I$775,MATCH($D$4&amp;"_"&amp;ROW()-7,inscription!$M$3:$M$775,0)))</f>
        <v/>
      </c>
      <c r="H122" s="3" t="str">
        <f t="array" ref="H122">IF(COUNTIF(inscription!$M$3:$M$775,"*"&amp;$D$4&amp;"*")&lt;ROW()-7,"",INDEX(inscription!$J$3:$J$775,MATCH($D$4&amp;"_"&amp;ROW()-7,inscription!$M$3:$M$775,0)))</f>
        <v/>
      </c>
    </row>
    <row r="123" spans="2:8" x14ac:dyDescent="0.25">
      <c r="B123" s="3" t="str">
        <f t="array" ref="B123">IF(COUNTIF(inscription!$M$3:$M$775,"*"&amp;$D$4&amp;"*")&lt;ROW()-7,"",INDEX(inscription!$C$3:$C$775,MATCH($D$4&amp;"_"&amp;ROW()-7,inscription!$M$3:$M$775,0)))</f>
        <v/>
      </c>
      <c r="C123" s="3" t="str">
        <f t="array" ref="C123">IF(COUNTIF(inscription!$M$3:$M$775,"*"&amp;$D$4&amp;"*")&lt;ROW()-7,"",INDEX(inscription!$E$3:$E$775,MATCH($D$4&amp;"_"&amp;ROW()-7,inscription!$M$3:$M$775,0)))</f>
        <v/>
      </c>
      <c r="D123" s="3" t="str">
        <f t="array" ref="D123">IF(COUNTIF(inscription!$M$3:$M$775,"*"&amp;$D$4&amp;"*")&lt;ROW()-7,"",INDEX(inscription!$F$3:$F$775,MATCH($D$4&amp;"_"&amp;ROW()-7,inscription!$M$3:$M$775,0)))</f>
        <v/>
      </c>
      <c r="E123" s="3" t="str">
        <f t="array" ref="E123">IF(COUNTIF(inscription!$M$3:$M$775,"*"&amp;$D$4&amp;"*")&lt;ROW()-7,"",INDEX(inscription!$G$3:$G$775,MATCH($D$4&amp;"_"&amp;ROW()-7,inscription!$M$3:$M$775,0)))</f>
        <v/>
      </c>
      <c r="F123" s="3" t="str">
        <f t="array" ref="F123">IF(COUNTIF(inscription!$M$3:$M$775,"*"&amp;$D$4&amp;"*")&lt;ROW()-7,"",INDEX(inscription!$H$3:$H$775,MATCH($D$4&amp;"_"&amp;ROW()-7,inscription!$M$3:$M$775,0)))</f>
        <v/>
      </c>
      <c r="G123" s="3" t="str">
        <f t="array" ref="G123">IF(COUNTIF(inscription!$M$3:$M$775,"*"&amp;$D$4&amp;"*")&lt;ROW()-7,"",INDEX(inscription!$I$3:$I$775,MATCH($D$4&amp;"_"&amp;ROW()-7,inscription!$M$3:$M$775,0)))</f>
        <v/>
      </c>
      <c r="H123" s="3" t="str">
        <f t="array" ref="H123">IF(COUNTIF(inscription!$M$3:$M$775,"*"&amp;$D$4&amp;"*")&lt;ROW()-7,"",INDEX(inscription!$J$3:$J$775,MATCH($D$4&amp;"_"&amp;ROW()-7,inscription!$M$3:$M$775,0)))</f>
        <v/>
      </c>
    </row>
    <row r="124" spans="2:8" x14ac:dyDescent="0.25">
      <c r="B124" s="3" t="str">
        <f t="array" ref="B124">IF(COUNTIF(inscription!$M$3:$M$775,"*"&amp;$D$4&amp;"*")&lt;ROW()-7,"",INDEX(inscription!$C$3:$C$775,MATCH($D$4&amp;"_"&amp;ROW()-7,inscription!$M$3:$M$775,0)))</f>
        <v/>
      </c>
      <c r="C124" s="3" t="str">
        <f t="array" ref="C124">IF(COUNTIF(inscription!$M$3:$M$775,"*"&amp;$D$4&amp;"*")&lt;ROW()-7,"",INDEX(inscription!$E$3:$E$775,MATCH($D$4&amp;"_"&amp;ROW()-7,inscription!$M$3:$M$775,0)))</f>
        <v/>
      </c>
      <c r="D124" s="3" t="str">
        <f t="array" ref="D124">IF(COUNTIF(inscription!$M$3:$M$775,"*"&amp;$D$4&amp;"*")&lt;ROW()-7,"",INDEX(inscription!$F$3:$F$775,MATCH($D$4&amp;"_"&amp;ROW()-7,inscription!$M$3:$M$775,0)))</f>
        <v/>
      </c>
      <c r="E124" s="3" t="str">
        <f t="array" ref="E124">IF(COUNTIF(inscription!$M$3:$M$775,"*"&amp;$D$4&amp;"*")&lt;ROW()-7,"",INDEX(inscription!$G$3:$G$775,MATCH($D$4&amp;"_"&amp;ROW()-7,inscription!$M$3:$M$775,0)))</f>
        <v/>
      </c>
      <c r="F124" s="3" t="str">
        <f t="array" ref="F124">IF(COUNTIF(inscription!$M$3:$M$775,"*"&amp;$D$4&amp;"*")&lt;ROW()-7,"",INDEX(inscription!$H$3:$H$775,MATCH($D$4&amp;"_"&amp;ROW()-7,inscription!$M$3:$M$775,0)))</f>
        <v/>
      </c>
      <c r="G124" s="3" t="str">
        <f t="array" ref="G124">IF(COUNTIF(inscription!$M$3:$M$775,"*"&amp;$D$4&amp;"*")&lt;ROW()-7,"",INDEX(inscription!$I$3:$I$775,MATCH($D$4&amp;"_"&amp;ROW()-7,inscription!$M$3:$M$775,0)))</f>
        <v/>
      </c>
      <c r="H124" s="3" t="str">
        <f t="array" ref="H124">IF(COUNTIF(inscription!$M$3:$M$775,"*"&amp;$D$4&amp;"*")&lt;ROW()-7,"",INDEX(inscription!$J$3:$J$775,MATCH($D$4&amp;"_"&amp;ROW()-7,inscription!$M$3:$M$775,0)))</f>
        <v/>
      </c>
    </row>
    <row r="125" spans="2:8" x14ac:dyDescent="0.25">
      <c r="B125" s="3" t="str">
        <f t="array" ref="B125">IF(COUNTIF(inscription!$M$3:$M$775,"*"&amp;$D$4&amp;"*")&lt;ROW()-7,"",INDEX(inscription!$C$3:$C$775,MATCH($D$4&amp;"_"&amp;ROW()-7,inscription!$M$3:$M$775,0)))</f>
        <v/>
      </c>
      <c r="C125" s="3" t="str">
        <f t="array" ref="C125">IF(COUNTIF(inscription!$M$3:$M$775,"*"&amp;$D$4&amp;"*")&lt;ROW()-7,"",INDEX(inscription!$E$3:$E$775,MATCH($D$4&amp;"_"&amp;ROW()-7,inscription!$M$3:$M$775,0)))</f>
        <v/>
      </c>
      <c r="D125" s="3" t="str">
        <f t="array" ref="D125">IF(COUNTIF(inscription!$M$3:$M$775,"*"&amp;$D$4&amp;"*")&lt;ROW()-7,"",INDEX(inscription!$F$3:$F$775,MATCH($D$4&amp;"_"&amp;ROW()-7,inscription!$M$3:$M$775,0)))</f>
        <v/>
      </c>
      <c r="E125" s="3" t="str">
        <f t="array" ref="E125">IF(COUNTIF(inscription!$M$3:$M$775,"*"&amp;$D$4&amp;"*")&lt;ROW()-7,"",INDEX(inscription!$G$3:$G$775,MATCH($D$4&amp;"_"&amp;ROW()-7,inscription!$M$3:$M$775,0)))</f>
        <v/>
      </c>
      <c r="F125" s="3" t="str">
        <f t="array" ref="F125">IF(COUNTIF(inscription!$M$3:$M$775,"*"&amp;$D$4&amp;"*")&lt;ROW()-7,"",INDEX(inscription!$H$3:$H$775,MATCH($D$4&amp;"_"&amp;ROW()-7,inscription!$M$3:$M$775,0)))</f>
        <v/>
      </c>
      <c r="G125" s="3" t="str">
        <f t="array" ref="G125">IF(COUNTIF(inscription!$M$3:$M$775,"*"&amp;$D$4&amp;"*")&lt;ROW()-7,"",INDEX(inscription!$I$3:$I$775,MATCH($D$4&amp;"_"&amp;ROW()-7,inscription!$M$3:$M$775,0)))</f>
        <v/>
      </c>
      <c r="H125" s="3" t="str">
        <f t="array" ref="H125">IF(COUNTIF(inscription!$M$3:$M$775,"*"&amp;$D$4&amp;"*")&lt;ROW()-7,"",INDEX(inscription!$J$3:$J$775,MATCH($D$4&amp;"_"&amp;ROW()-7,inscription!$M$3:$M$775,0)))</f>
        <v/>
      </c>
    </row>
  </sheetData>
  <mergeCells count="2">
    <mergeCell ref="D3:F3"/>
    <mergeCell ref="D4:F4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'Recherche '!$B$3:$B$6</xm:f>
          </x14:formula1>
          <xm:sqref>C4</xm:sqref>
        </x14:dataValidation>
        <x14:dataValidation type="list" allowBlank="1" showInputMessage="1" showErrorMessage="1">
          <x14:formula1>
            <xm:f>'Recherche '!$A$2:$A$15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5"/>
  <sheetViews>
    <sheetView workbookViewId="0">
      <selection activeCell="C14" sqref="C14"/>
    </sheetView>
  </sheetViews>
  <sheetFormatPr baseColWidth="10" defaultRowHeight="15" x14ac:dyDescent="0.25"/>
  <cols>
    <col min="1" max="1" width="33.5703125" customWidth="1"/>
  </cols>
  <sheetData>
    <row r="3" spans="1:2" ht="18.75" x14ac:dyDescent="0.3">
      <c r="A3" s="12" t="s">
        <v>15</v>
      </c>
      <c r="B3" s="26" t="s">
        <v>216</v>
      </c>
    </row>
    <row r="4" spans="1:2" ht="18.75" x14ac:dyDescent="0.3">
      <c r="A4" s="12" t="s">
        <v>190</v>
      </c>
      <c r="B4" s="26" t="s">
        <v>213</v>
      </c>
    </row>
    <row r="5" spans="1:2" ht="18.75" x14ac:dyDescent="0.3">
      <c r="A5" s="12" t="s">
        <v>136</v>
      </c>
      <c r="B5" s="26" t="s">
        <v>214</v>
      </c>
    </row>
    <row r="6" spans="1:2" ht="18.75" x14ac:dyDescent="0.3">
      <c r="A6" s="12" t="s">
        <v>210</v>
      </c>
      <c r="B6" s="26" t="s">
        <v>218</v>
      </c>
    </row>
    <row r="7" spans="1:2" ht="18.75" x14ac:dyDescent="0.3">
      <c r="A7" s="12" t="s">
        <v>112</v>
      </c>
    </row>
    <row r="8" spans="1:2" ht="18.75" x14ac:dyDescent="0.3">
      <c r="A8" s="12" t="s">
        <v>200</v>
      </c>
    </row>
    <row r="9" spans="1:2" ht="18.75" x14ac:dyDescent="0.3">
      <c r="A9" s="12" t="s">
        <v>131</v>
      </c>
    </row>
    <row r="10" spans="1:2" ht="18.75" x14ac:dyDescent="0.3">
      <c r="A10" s="12" t="s">
        <v>27</v>
      </c>
    </row>
    <row r="11" spans="1:2" ht="18.75" x14ac:dyDescent="0.3">
      <c r="A11" s="12" t="s">
        <v>184</v>
      </c>
    </row>
    <row r="12" spans="1:2" ht="18.75" x14ac:dyDescent="0.3">
      <c r="A12" s="12" t="s">
        <v>64</v>
      </c>
    </row>
    <row r="13" spans="1:2" ht="18.75" x14ac:dyDescent="0.3">
      <c r="A13" s="12" t="s">
        <v>117</v>
      </c>
    </row>
    <row r="14" spans="1:2" ht="18.75" x14ac:dyDescent="0.3">
      <c r="A14" s="12" t="s">
        <v>178</v>
      </c>
    </row>
    <row r="15" spans="1:2" ht="18.75" x14ac:dyDescent="0.3">
      <c r="A15" s="12" t="s">
        <v>54</v>
      </c>
    </row>
    <row r="16" spans="1:2" ht="18.75" x14ac:dyDescent="0.3">
      <c r="A16" s="12"/>
    </row>
    <row r="17" spans="1:1" ht="18.75" x14ac:dyDescent="0.3">
      <c r="A17" s="12"/>
    </row>
    <row r="18" spans="1:1" ht="18.75" x14ac:dyDescent="0.3">
      <c r="A18" s="12"/>
    </row>
    <row r="19" spans="1:1" ht="18.75" x14ac:dyDescent="0.3">
      <c r="A19" s="12"/>
    </row>
    <row r="20" spans="1:1" ht="18.75" x14ac:dyDescent="0.3">
      <c r="A20" s="12"/>
    </row>
    <row r="21" spans="1:1" ht="18.75" x14ac:dyDescent="0.3">
      <c r="A21" s="12"/>
    </row>
    <row r="22" spans="1:1" ht="18.75" x14ac:dyDescent="0.3">
      <c r="A22" s="12"/>
    </row>
    <row r="23" spans="1:1" ht="18.75" x14ac:dyDescent="0.3">
      <c r="A23" s="12"/>
    </row>
    <row r="24" spans="1:1" ht="18.75" x14ac:dyDescent="0.3">
      <c r="A24" s="12"/>
    </row>
    <row r="25" spans="1:1" ht="18.75" x14ac:dyDescent="0.3">
      <c r="A25" s="12"/>
    </row>
    <row r="26" spans="1:1" ht="18.75" x14ac:dyDescent="0.3">
      <c r="A26" s="12"/>
    </row>
    <row r="27" spans="1:1" ht="18.75" x14ac:dyDescent="0.3">
      <c r="A27" s="12"/>
    </row>
    <row r="28" spans="1:1" ht="18.75" x14ac:dyDescent="0.3">
      <c r="A28" s="12"/>
    </row>
    <row r="29" spans="1:1" ht="18.75" x14ac:dyDescent="0.3">
      <c r="A29" s="12"/>
    </row>
    <row r="30" spans="1:1" ht="18.75" x14ac:dyDescent="0.3">
      <c r="A30" s="12"/>
    </row>
    <row r="31" spans="1:1" ht="18.75" x14ac:dyDescent="0.3">
      <c r="A31" s="12"/>
    </row>
    <row r="32" spans="1:1" ht="18.75" x14ac:dyDescent="0.3">
      <c r="A32" s="12"/>
    </row>
    <row r="33" spans="1:1" ht="18.75" x14ac:dyDescent="0.3">
      <c r="A33" s="12"/>
    </row>
    <row r="34" spans="1:1" ht="18.75" x14ac:dyDescent="0.3">
      <c r="A34" s="12"/>
    </row>
    <row r="35" spans="1:1" ht="18.75" x14ac:dyDescent="0.3">
      <c r="A35" s="12"/>
    </row>
    <row r="36" spans="1:1" ht="18.75" x14ac:dyDescent="0.3">
      <c r="A36" s="12"/>
    </row>
    <row r="37" spans="1:1" ht="18.75" x14ac:dyDescent="0.3">
      <c r="A37" s="12"/>
    </row>
    <row r="38" spans="1:1" ht="18.75" x14ac:dyDescent="0.3">
      <c r="A38" s="12"/>
    </row>
    <row r="39" spans="1:1" ht="18.75" x14ac:dyDescent="0.3">
      <c r="A39" s="12"/>
    </row>
    <row r="40" spans="1:1" ht="18.75" x14ac:dyDescent="0.3">
      <c r="A40" s="12"/>
    </row>
    <row r="41" spans="1:1" ht="18.75" x14ac:dyDescent="0.3">
      <c r="A41" s="12"/>
    </row>
    <row r="42" spans="1:1" ht="18.75" x14ac:dyDescent="0.3">
      <c r="A42" s="12"/>
    </row>
    <row r="43" spans="1:1" ht="18.75" x14ac:dyDescent="0.3">
      <c r="A43" s="12"/>
    </row>
    <row r="44" spans="1:1" ht="18.75" x14ac:dyDescent="0.3">
      <c r="A44" s="12"/>
    </row>
    <row r="45" spans="1:1" ht="18.75" x14ac:dyDescent="0.3">
      <c r="A45" s="19"/>
    </row>
  </sheetData>
  <autoFilter ref="A3:A45">
    <sortState ref="A4:A46">
      <sortCondition ref="A3:A46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</vt:lpstr>
      <vt:lpstr>Feuil1</vt:lpstr>
      <vt:lpstr>Recherche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cfpa</cp:lastModifiedBy>
  <dcterms:created xsi:type="dcterms:W3CDTF">2016-03-28T19:38:06Z</dcterms:created>
  <dcterms:modified xsi:type="dcterms:W3CDTF">2016-04-25T11:26:54Z</dcterms:modified>
</cp:coreProperties>
</file>