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213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H8" i="1" l="1"/>
  <c r="DH41" i="1" s="1"/>
  <c r="DI8" i="1"/>
  <c r="DI41" i="1" s="1"/>
  <c r="DJ8" i="1"/>
  <c r="DJ41" i="1" s="1"/>
  <c r="DK8" i="1"/>
  <c r="DK41" i="1" s="1"/>
  <c r="DH22" i="1"/>
  <c r="DI22" i="1"/>
  <c r="DJ22" i="1"/>
  <c r="DK22" i="1"/>
  <c r="DH40" i="1"/>
  <c r="DI40" i="1"/>
  <c r="DJ40" i="1"/>
  <c r="DK40" i="1"/>
  <c r="DE8" i="1"/>
  <c r="DF8" i="1"/>
  <c r="DG8" i="1"/>
  <c r="DE22" i="1"/>
  <c r="DE41" i="1" s="1"/>
  <c r="DF22" i="1"/>
  <c r="DF41" i="1" s="1"/>
  <c r="DG22" i="1"/>
  <c r="DG41" i="1" s="1"/>
  <c r="DE40" i="1"/>
  <c r="DF40" i="1"/>
  <c r="DG40" i="1"/>
  <c r="E7" i="1"/>
  <c r="E6" i="1"/>
  <c r="F5" i="1"/>
  <c r="F7" i="1" s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BE22" i="1"/>
  <c r="BE8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E22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E8" i="1"/>
  <c r="CN41" i="1" l="1"/>
  <c r="BP41" i="1"/>
  <c r="G5" i="1"/>
  <c r="DD41" i="1"/>
  <c r="CV41" i="1"/>
  <c r="CF41" i="1"/>
  <c r="BX41" i="1"/>
  <c r="BH41" i="1"/>
  <c r="F6" i="1"/>
  <c r="CW41" i="1"/>
  <c r="CO41" i="1"/>
  <c r="CG41" i="1"/>
  <c r="BY41" i="1"/>
  <c r="BQ41" i="1"/>
  <c r="BI41" i="1"/>
  <c r="DC41" i="1"/>
  <c r="CM41" i="1"/>
  <c r="BW41" i="1"/>
  <c r="BG41" i="1"/>
  <c r="BD41" i="1"/>
  <c r="AV41" i="1"/>
  <c r="AN41" i="1"/>
  <c r="AF41" i="1"/>
  <c r="X41" i="1"/>
  <c r="P41" i="1"/>
  <c r="H41" i="1"/>
  <c r="CU41" i="1"/>
  <c r="CE41" i="1"/>
  <c r="BO41" i="1"/>
  <c r="BC41" i="1"/>
  <c r="AU41" i="1"/>
  <c r="AM41" i="1"/>
  <c r="AE41" i="1"/>
  <c r="W41" i="1"/>
  <c r="O41" i="1"/>
  <c r="G41" i="1"/>
  <c r="DA41" i="1"/>
  <c r="CS41" i="1"/>
  <c r="CK41" i="1"/>
  <c r="CC41" i="1"/>
  <c r="BU41" i="1"/>
  <c r="BM41" i="1"/>
  <c r="AZ41" i="1"/>
  <c r="AJ41" i="1"/>
  <c r="T41" i="1"/>
  <c r="AY41" i="1"/>
  <c r="AI41" i="1"/>
  <c r="S41" i="1"/>
  <c r="CZ41" i="1"/>
  <c r="CJ41" i="1"/>
  <c r="BT41" i="1"/>
  <c r="AX41" i="1"/>
  <c r="AP41" i="1"/>
  <c r="AH41" i="1"/>
  <c r="Z41" i="1"/>
  <c r="R41" i="1"/>
  <c r="J41" i="1"/>
  <c r="BB41" i="1"/>
  <c r="AT41" i="1"/>
  <c r="AL41" i="1"/>
  <c r="AD41" i="1"/>
  <c r="V41" i="1"/>
  <c r="N41" i="1"/>
  <c r="F41" i="1"/>
  <c r="CY41" i="1"/>
  <c r="CQ41" i="1"/>
  <c r="CI41" i="1"/>
  <c r="CA41" i="1"/>
  <c r="BS41" i="1"/>
  <c r="BK41" i="1"/>
  <c r="DB41" i="1"/>
  <c r="CT41" i="1"/>
  <c r="CL41" i="1"/>
  <c r="CD41" i="1"/>
  <c r="BV41" i="1"/>
  <c r="BN41" i="1"/>
  <c r="BF41" i="1"/>
  <c r="AR41" i="1"/>
  <c r="AB41" i="1"/>
  <c r="L41" i="1"/>
  <c r="AQ41" i="1"/>
  <c r="AA41" i="1"/>
  <c r="K41" i="1"/>
  <c r="CR41" i="1"/>
  <c r="CB41" i="1"/>
  <c r="BL41" i="1"/>
  <c r="E41" i="1"/>
  <c r="AW41" i="1"/>
  <c r="AO41" i="1"/>
  <c r="AG41" i="1"/>
  <c r="Y41" i="1"/>
  <c r="Q41" i="1"/>
  <c r="I41" i="1"/>
  <c r="BA41" i="1"/>
  <c r="AS41" i="1"/>
  <c r="AK41" i="1"/>
  <c r="AC41" i="1"/>
  <c r="U41" i="1"/>
  <c r="M41" i="1"/>
  <c r="BE41" i="1"/>
  <c r="CX41" i="1"/>
  <c r="CP41" i="1"/>
  <c r="CH41" i="1"/>
  <c r="BZ41" i="1"/>
  <c r="BR41" i="1"/>
  <c r="BJ41" i="1"/>
  <c r="H5" i="1" l="1"/>
  <c r="G6" i="1"/>
  <c r="G7" i="1"/>
  <c r="H6" i="1" l="1"/>
  <c r="H7" i="1"/>
  <c r="I5" i="1"/>
  <c r="I7" i="1" l="1"/>
  <c r="I6" i="1"/>
  <c r="J5" i="1"/>
  <c r="J7" i="1" l="1"/>
  <c r="J6" i="1"/>
  <c r="K5" i="1"/>
  <c r="K7" i="1" l="1"/>
  <c r="K6" i="1"/>
  <c r="L5" i="1"/>
  <c r="L7" i="1" l="1"/>
  <c r="L6" i="1"/>
  <c r="M5" i="1"/>
  <c r="M7" i="1" l="1"/>
  <c r="M6" i="1"/>
  <c r="N5" i="1"/>
  <c r="N7" i="1" l="1"/>
  <c r="N6" i="1"/>
  <c r="O5" i="1"/>
  <c r="O6" i="1" l="1"/>
  <c r="D2" i="1"/>
  <c r="O7" i="1"/>
  <c r="P5" i="1"/>
  <c r="P6" i="1" l="1"/>
  <c r="P7" i="1"/>
  <c r="Q5" i="1"/>
  <c r="Q7" i="1" l="1"/>
  <c r="Q6" i="1"/>
  <c r="R5" i="1"/>
  <c r="R6" i="1" l="1"/>
  <c r="R7" i="1"/>
  <c r="S5" i="1"/>
  <c r="S6" i="1" l="1"/>
  <c r="S7" i="1"/>
  <c r="T5" i="1"/>
  <c r="T7" i="1" l="1"/>
  <c r="T6" i="1"/>
  <c r="U5" i="1"/>
  <c r="U7" i="1" l="1"/>
  <c r="U6" i="1"/>
  <c r="V5" i="1"/>
  <c r="V7" i="1" l="1"/>
  <c r="V6" i="1"/>
  <c r="W5" i="1"/>
  <c r="W6" i="1" l="1"/>
  <c r="W7" i="1"/>
  <c r="X5" i="1"/>
  <c r="X6" i="1" l="1"/>
  <c r="X7" i="1"/>
  <c r="Y5" i="1"/>
  <c r="Y6" i="1" l="1"/>
  <c r="Y7" i="1"/>
  <c r="Z5" i="1"/>
  <c r="Z7" i="1" l="1"/>
  <c r="Z6" i="1"/>
  <c r="AA5" i="1"/>
  <c r="AA6" i="1" l="1"/>
  <c r="AA7" i="1"/>
  <c r="AB5" i="1"/>
  <c r="AB7" i="1" l="1"/>
  <c r="AB6" i="1"/>
  <c r="AC5" i="1"/>
  <c r="AC7" i="1" l="1"/>
  <c r="AC6" i="1"/>
  <c r="AD5" i="1"/>
  <c r="AD7" i="1" l="1"/>
  <c r="AD6" i="1"/>
  <c r="AE5" i="1"/>
  <c r="AE6" i="1" l="1"/>
  <c r="AE7" i="1"/>
  <c r="AF5" i="1"/>
  <c r="AF6" i="1" l="1"/>
  <c r="AF7" i="1"/>
  <c r="AG5" i="1"/>
  <c r="AH5" i="1" l="1"/>
  <c r="AG7" i="1"/>
  <c r="AG6" i="1"/>
  <c r="AI5" i="1" l="1"/>
  <c r="AH7" i="1"/>
  <c r="AH6" i="1"/>
  <c r="AI7" i="1" l="1"/>
  <c r="AJ5" i="1"/>
  <c r="AI6" i="1"/>
  <c r="AJ6" i="1" l="1"/>
  <c r="AK5" i="1"/>
  <c r="AJ7" i="1"/>
  <c r="AK6" i="1" l="1"/>
  <c r="AL5" i="1"/>
  <c r="AK7" i="1"/>
  <c r="AM5" i="1" l="1"/>
  <c r="AL7" i="1"/>
  <c r="AL6" i="1"/>
  <c r="AN5" i="1" l="1"/>
  <c r="AM6" i="1"/>
  <c r="AM7" i="1"/>
  <c r="AO5" i="1" l="1"/>
  <c r="AN6" i="1"/>
  <c r="AN7" i="1"/>
  <c r="AP5" i="1" l="1"/>
  <c r="AO6" i="1"/>
  <c r="AO7" i="1"/>
  <c r="AQ5" i="1" l="1"/>
  <c r="AP6" i="1"/>
  <c r="AP7" i="1"/>
  <c r="AQ6" i="1" l="1"/>
  <c r="AQ7" i="1"/>
  <c r="AR5" i="1"/>
  <c r="AS5" i="1" l="1"/>
  <c r="AR7" i="1"/>
  <c r="AR6" i="1"/>
  <c r="AT5" i="1" l="1"/>
  <c r="AS7" i="1"/>
  <c r="AS6" i="1"/>
  <c r="AU5" i="1" l="1"/>
  <c r="AT6" i="1"/>
  <c r="AT7" i="1"/>
  <c r="AV5" i="1" l="1"/>
  <c r="AU6" i="1"/>
  <c r="AU7" i="1"/>
  <c r="AV7" i="1" l="1"/>
  <c r="AW5" i="1"/>
  <c r="AV6" i="1"/>
  <c r="AW6" i="1" l="1"/>
  <c r="AX5" i="1"/>
  <c r="AW7" i="1"/>
  <c r="AY5" i="1" l="1"/>
  <c r="AX7" i="1"/>
  <c r="AX6" i="1"/>
  <c r="AZ5" i="1" l="1"/>
  <c r="AY6" i="1"/>
  <c r="AY7" i="1"/>
  <c r="BA5" i="1" l="1"/>
  <c r="AZ7" i="1"/>
  <c r="AZ6" i="1"/>
  <c r="BB5" i="1" l="1"/>
  <c r="BA7" i="1"/>
  <c r="BA6" i="1"/>
  <c r="BC5" i="1" l="1"/>
  <c r="BB7" i="1"/>
  <c r="BB6" i="1"/>
  <c r="BD5" i="1" l="1"/>
  <c r="BC6" i="1"/>
  <c r="BC7" i="1"/>
  <c r="BE5" i="1" l="1"/>
  <c r="BD6" i="1"/>
  <c r="BD7" i="1"/>
  <c r="BF5" i="1" l="1"/>
  <c r="BE6" i="1"/>
  <c r="BE7" i="1"/>
  <c r="BG5" i="1" l="1"/>
  <c r="BF6" i="1"/>
  <c r="BF7" i="1"/>
  <c r="BH5" i="1" l="1"/>
  <c r="BG6" i="1"/>
  <c r="BG7" i="1"/>
  <c r="BI5" i="1" l="1"/>
  <c r="BH7" i="1"/>
  <c r="BH6" i="1"/>
  <c r="BJ5" i="1" l="1"/>
  <c r="BI7" i="1"/>
  <c r="BI6" i="1"/>
  <c r="BK5" i="1" l="1"/>
  <c r="BJ7" i="1"/>
  <c r="BJ6" i="1"/>
  <c r="BL5" i="1" l="1"/>
  <c r="BK7" i="1"/>
  <c r="BK6" i="1"/>
  <c r="BM5" i="1" l="1"/>
  <c r="BL6" i="1"/>
  <c r="BL7" i="1"/>
  <c r="BN5" i="1" l="1"/>
  <c r="BM7" i="1"/>
  <c r="BM6" i="1"/>
  <c r="BO5" i="1" l="1"/>
  <c r="BN7" i="1"/>
  <c r="BN6" i="1"/>
  <c r="BP5" i="1" l="1"/>
  <c r="BO6" i="1"/>
  <c r="BO7" i="1"/>
  <c r="BQ5" i="1" l="1"/>
  <c r="BP7" i="1"/>
  <c r="BP6" i="1"/>
  <c r="BR5" i="1" l="1"/>
  <c r="BQ7" i="1"/>
  <c r="BQ6" i="1"/>
  <c r="BR6" i="1" l="1"/>
  <c r="BS5" i="1"/>
  <c r="BR7" i="1"/>
  <c r="BT5" i="1" l="1"/>
  <c r="BS6" i="1"/>
  <c r="BS7" i="1"/>
  <c r="BU5" i="1" l="1"/>
  <c r="BT6" i="1"/>
  <c r="BT7" i="1"/>
  <c r="BV5" i="1" l="1"/>
  <c r="BU6" i="1"/>
  <c r="BU7" i="1"/>
  <c r="BW5" i="1" l="1"/>
  <c r="BV6" i="1"/>
  <c r="BV7" i="1"/>
  <c r="BW6" i="1" l="1"/>
  <c r="BW7" i="1"/>
  <c r="BX5" i="1"/>
  <c r="BY5" i="1" l="1"/>
  <c r="BX7" i="1"/>
  <c r="BX6" i="1"/>
  <c r="BZ5" i="1" l="1"/>
  <c r="BY7" i="1"/>
  <c r="BY6" i="1"/>
  <c r="CA5" i="1" l="1"/>
  <c r="BZ7" i="1"/>
  <c r="BZ6" i="1"/>
  <c r="CB5" i="1" l="1"/>
  <c r="CA6" i="1"/>
  <c r="CA7" i="1"/>
  <c r="CC5" i="1" l="1"/>
  <c r="CB6" i="1"/>
  <c r="CB7" i="1"/>
  <c r="CD5" i="1" l="1"/>
  <c r="CC7" i="1"/>
  <c r="CC6" i="1"/>
  <c r="CE5" i="1" l="1"/>
  <c r="CD7" i="1"/>
  <c r="CD6" i="1"/>
  <c r="CF5" i="1" l="1"/>
  <c r="CE6" i="1"/>
  <c r="CE7" i="1"/>
  <c r="CG5" i="1" l="1"/>
  <c r="CF7" i="1"/>
  <c r="CF6" i="1"/>
  <c r="CH5" i="1" l="1"/>
  <c r="CG7" i="1"/>
  <c r="CG6" i="1"/>
  <c r="CH6" i="1" l="1"/>
  <c r="CI5" i="1"/>
  <c r="CH7" i="1"/>
  <c r="CJ5" i="1" l="1"/>
  <c r="CI6" i="1"/>
  <c r="CI7" i="1"/>
  <c r="CK5" i="1" l="1"/>
  <c r="CJ6" i="1"/>
  <c r="CJ7" i="1"/>
  <c r="CL5" i="1" l="1"/>
  <c r="CK6" i="1"/>
  <c r="CK7" i="1"/>
  <c r="CM5" i="1" l="1"/>
  <c r="CL6" i="1"/>
  <c r="CL7" i="1"/>
  <c r="CN5" i="1" l="1"/>
  <c r="CM6" i="1"/>
  <c r="CM7" i="1"/>
  <c r="CO5" i="1" l="1"/>
  <c r="CN7" i="1"/>
  <c r="CN6" i="1"/>
  <c r="CP5" i="1" l="1"/>
  <c r="CO7" i="1"/>
  <c r="CO6" i="1"/>
  <c r="CP6" i="1" l="1"/>
  <c r="CQ5" i="1"/>
  <c r="CP7" i="1"/>
  <c r="CR5" i="1" l="1"/>
  <c r="CQ6" i="1"/>
  <c r="CQ7" i="1"/>
  <c r="CS5" i="1" l="1"/>
  <c r="CR6" i="1"/>
  <c r="CR7" i="1"/>
  <c r="CT5" i="1" l="1"/>
  <c r="CS7" i="1"/>
  <c r="CS6" i="1"/>
  <c r="CU5" i="1" l="1"/>
  <c r="CT7" i="1"/>
  <c r="CT6" i="1"/>
  <c r="CV5" i="1" l="1"/>
  <c r="CU6" i="1"/>
  <c r="CU7" i="1"/>
  <c r="CW5" i="1" l="1"/>
  <c r="CV7" i="1"/>
  <c r="CV6" i="1"/>
  <c r="CX5" i="1" l="1"/>
  <c r="CW7" i="1"/>
  <c r="CW6" i="1"/>
  <c r="CY5" i="1" l="1"/>
  <c r="CX7" i="1"/>
  <c r="CX6" i="1"/>
  <c r="CZ5" i="1" l="1"/>
  <c r="CY6" i="1"/>
  <c r="CY7" i="1"/>
  <c r="DA5" i="1" l="1"/>
  <c r="CZ6" i="1"/>
  <c r="CZ7" i="1"/>
  <c r="DB5" i="1" l="1"/>
  <c r="DA6" i="1"/>
  <c r="DA7" i="1"/>
  <c r="DC5" i="1" l="1"/>
  <c r="DB6" i="1"/>
  <c r="DB7" i="1"/>
  <c r="DD5" i="1" l="1"/>
  <c r="DE5" i="1" s="1"/>
  <c r="DC6" i="1"/>
  <c r="DC7" i="1"/>
  <c r="DF5" i="1" l="1"/>
  <c r="DE7" i="1"/>
  <c r="DE6" i="1"/>
  <c r="DD7" i="1"/>
  <c r="DD6" i="1"/>
  <c r="DG5" i="1" l="1"/>
  <c r="DF7" i="1"/>
  <c r="DF6" i="1"/>
  <c r="DH5" i="1" l="1"/>
  <c r="DG7" i="1"/>
  <c r="DG6" i="1"/>
  <c r="DI5" i="1" l="1"/>
  <c r="DH7" i="1"/>
  <c r="DH6" i="1"/>
  <c r="DJ5" i="1" l="1"/>
  <c r="DI6" i="1"/>
  <c r="DI7" i="1"/>
  <c r="DJ6" i="1" l="1"/>
  <c r="DK5" i="1"/>
  <c r="DJ7" i="1"/>
  <c r="DK6" i="1" l="1"/>
  <c r="DK7" i="1"/>
</calcChain>
</file>

<file path=xl/comments1.xml><?xml version="1.0" encoding="utf-8"?>
<comments xmlns="http://schemas.openxmlformats.org/spreadsheetml/2006/main">
  <authors>
    <author>9008647h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somme des opération par équipement et par semaine (car il y a des périodes que je veux creuses ex: vacance scolaire)
</t>
        </r>
      </text>
    </comment>
  </commentList>
</comments>
</file>

<file path=xl/sharedStrings.xml><?xml version="1.0" encoding="utf-8"?>
<sst xmlns="http://schemas.openxmlformats.org/spreadsheetml/2006/main" count="57" uniqueCount="26">
  <si>
    <t>numéro de semaine</t>
  </si>
  <si>
    <t>mois</t>
  </si>
  <si>
    <t>nombre d'OP/semaine</t>
  </si>
  <si>
    <t>recurrence</t>
  </si>
  <si>
    <t>pas (en jours)</t>
  </si>
  <si>
    <t>oui</t>
  </si>
  <si>
    <t>equipement 1</t>
  </si>
  <si>
    <t>equipement 2</t>
  </si>
  <si>
    <t>opération</t>
  </si>
  <si>
    <t>opé 1</t>
  </si>
  <si>
    <t>opé 2</t>
  </si>
  <si>
    <t>opé 3</t>
  </si>
  <si>
    <t>opé 4</t>
  </si>
  <si>
    <t>opé 5</t>
  </si>
  <si>
    <t>opé 6</t>
  </si>
  <si>
    <t>opé 7</t>
  </si>
  <si>
    <t>opé 8</t>
  </si>
  <si>
    <t>opé 9</t>
  </si>
  <si>
    <t>opé 10</t>
  </si>
  <si>
    <t>opé 11</t>
  </si>
  <si>
    <t>opé 12</t>
  </si>
  <si>
    <t>non</t>
  </si>
  <si>
    <t>nbr d'éqt 1:</t>
  </si>
  <si>
    <t>nbr d'éqt 2:</t>
  </si>
  <si>
    <t>total nombre d'OP/semaine</t>
  </si>
  <si>
    <t>ligne 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</si>
</sst>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7" formatCode="mmm\ yy"/>
    <numFmt numFmtId="168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Tahoma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22"/>
      <name val="Calibri"/>
      <family val="2"/>
    </font>
    <font>
      <b/>
      <sz val="72"/>
      <name val="Arial"/>
      <family val="2"/>
    </font>
    <font>
      <sz val="10"/>
      <color rgb="FF333333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2" fillId="25" borderId="0" applyNumberFormat="0" applyBorder="0" applyAlignment="0" applyProtection="0"/>
    <xf numFmtId="0" fontId="6" fillId="23" borderId="0" applyNumberFormat="0" applyBorder="0" applyAlignment="0" applyProtection="0"/>
    <xf numFmtId="0" fontId="2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8" borderId="0" applyNumberFormat="0" applyBorder="0" applyAlignment="0" applyProtection="0"/>
    <xf numFmtId="0" fontId="2" fillId="30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0" fillId="20" borderId="4" applyNumberFormat="0" applyFont="0" applyAlignment="0" applyProtection="0"/>
    <xf numFmtId="0" fontId="10" fillId="20" borderId="4" applyNumberFormat="0" applyFont="0" applyAlignment="0" applyProtection="0"/>
    <xf numFmtId="0" fontId="5" fillId="2" borderId="1" applyNumberFormat="0" applyFont="0" applyAlignment="0" applyProtection="0"/>
    <xf numFmtId="0" fontId="11" fillId="18" borderId="2" applyNumberFormat="0" applyAlignment="0" applyProtection="0"/>
    <xf numFmtId="0" fontId="11" fillId="18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17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4" fillId="19" borderId="0" applyNumberFormat="0" applyBorder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5" borderId="10" applyNumberFormat="0" applyAlignment="0" applyProtection="0"/>
  </cellStyleXfs>
  <cellXfs count="35">
    <xf numFmtId="0" fontId="0" fillId="0" borderId="0" xfId="0"/>
    <xf numFmtId="0" fontId="0" fillId="0" borderId="11" xfId="0" applyBorder="1" applyAlignment="1">
      <alignment horizontal="center"/>
    </xf>
    <xf numFmtId="0" fontId="3" fillId="0" borderId="14" xfId="1" applyBorder="1"/>
    <xf numFmtId="0" fontId="3" fillId="37" borderId="12" xfId="1" applyFill="1" applyBorder="1" applyAlignment="1">
      <alignment horizontal="center" vertical="center"/>
    </xf>
    <xf numFmtId="0" fontId="3" fillId="0" borderId="11" xfId="1" applyFill="1" applyBorder="1" applyAlignment="1">
      <alignment horizontal="center" vertical="center"/>
    </xf>
    <xf numFmtId="0" fontId="3" fillId="0" borderId="0" xfId="1"/>
    <xf numFmtId="0" fontId="3" fillId="0" borderId="11" xfId="1" applyBorder="1"/>
    <xf numFmtId="0" fontId="3" fillId="0" borderId="0" xfId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4" fillId="0" borderId="11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textRotation="90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3" fillId="0" borderId="0" xfId="1" applyFill="1"/>
    <xf numFmtId="0" fontId="3" fillId="0" borderId="12" xfId="1" applyBorder="1" applyAlignment="1">
      <alignment horizontal="center" vertical="center"/>
    </xf>
    <xf numFmtId="0" fontId="3" fillId="37" borderId="11" xfId="1" applyFill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textRotation="90"/>
    </xf>
    <xf numFmtId="0" fontId="3" fillId="38" borderId="11" xfId="1" applyFill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36" borderId="11" xfId="1" applyFill="1" applyBorder="1" applyAlignment="1">
      <alignment horizontal="center" vertical="center"/>
    </xf>
    <xf numFmtId="14" fontId="3" fillId="36" borderId="11" xfId="1" applyNumberFormat="1" applyFill="1" applyBorder="1" applyAlignment="1">
      <alignment horizontal="center" vertical="center"/>
    </xf>
    <xf numFmtId="0" fontId="27" fillId="39" borderId="0" xfId="1" applyFont="1" applyFill="1" applyAlignment="1">
      <alignment horizontal="center" vertical="center"/>
    </xf>
    <xf numFmtId="14" fontId="0" fillId="0" borderId="0" xfId="0" applyNumberFormat="1"/>
    <xf numFmtId="167" fontId="28" fillId="36" borderId="11" xfId="1" applyNumberFormat="1" applyFont="1" applyFill="1" applyBorder="1" applyAlignment="1">
      <alignment horizontal="center" vertical="center" wrapText="1" shrinkToFit="1"/>
    </xf>
    <xf numFmtId="168" fontId="3" fillId="0" borderId="11" xfId="1" applyNumberForma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183">
    <cellStyle name="20 % - Accent1 2" xfId="2"/>
    <cellStyle name="20 % - Accent1 2 2" xfId="3"/>
    <cellStyle name="20 % - Accent1 2 2 2" xfId="4"/>
    <cellStyle name="20 % - Accent1 2 3" xfId="5"/>
    <cellStyle name="20 % - Accent1 3" xfId="6"/>
    <cellStyle name="20 % - Accent1 3 2" xfId="7"/>
    <cellStyle name="20 % - Accent1 3 3" xfId="8"/>
    <cellStyle name="20 % - Accent1 3 4" xfId="9"/>
    <cellStyle name="20 % - Accent1 4" xfId="10"/>
    <cellStyle name="20 % - Accent2 2" xfId="11"/>
    <cellStyle name="20 % - Accent2 2 2" xfId="12"/>
    <cellStyle name="20 % - Accent2 2 2 2" xfId="13"/>
    <cellStyle name="20 % - Accent2 2 3" xfId="14"/>
    <cellStyle name="20 % - Accent2 3" xfId="15"/>
    <cellStyle name="20 % - Accent2 3 2" xfId="16"/>
    <cellStyle name="20 % - Accent2 3 3" xfId="17"/>
    <cellStyle name="20 % - Accent2 3 4" xfId="18"/>
    <cellStyle name="20 % - Accent2 4" xfId="19"/>
    <cellStyle name="20 % - Accent3 2" xfId="20"/>
    <cellStyle name="20 % - Accent3 2 2" xfId="21"/>
    <cellStyle name="20 % - Accent3 2 2 2" xfId="22"/>
    <cellStyle name="20 % - Accent3 2 3" xfId="23"/>
    <cellStyle name="20 % - Accent3 3" xfId="24"/>
    <cellStyle name="20 % - Accent3 3 2" xfId="25"/>
    <cellStyle name="20 % - Accent3 3 3" xfId="26"/>
    <cellStyle name="20 % - Accent3 3 4" xfId="27"/>
    <cellStyle name="20 % - Accent3 4" xfId="28"/>
    <cellStyle name="20 % - Accent4 2" xfId="29"/>
    <cellStyle name="20 % - Accent4 2 2" xfId="30"/>
    <cellStyle name="20 % - Accent4 2 2 2" xfId="31"/>
    <cellStyle name="20 % - Accent4 2 3" xfId="32"/>
    <cellStyle name="20 % - Accent4 3" xfId="33"/>
    <cellStyle name="20 % - Accent4 3 2" xfId="34"/>
    <cellStyle name="20 % - Accent4 3 3" xfId="35"/>
    <cellStyle name="20 % - Accent4 3 4" xfId="36"/>
    <cellStyle name="20 % - Accent4 4" xfId="37"/>
    <cellStyle name="20 % - Accent5 2" xfId="38"/>
    <cellStyle name="20 % - Accent5 2 2" xfId="39"/>
    <cellStyle name="20 % - Accent5 2 2 2" xfId="40"/>
    <cellStyle name="20 % - Accent5 2 3" xfId="41"/>
    <cellStyle name="20 % - Accent5 3" xfId="42"/>
    <cellStyle name="20 % - Accent5 3 2" xfId="43"/>
    <cellStyle name="20 % - Accent5 3 3" xfId="44"/>
    <cellStyle name="20 % - Accent5 3 4" xfId="45"/>
    <cellStyle name="20 % - Accent5 4" xfId="46"/>
    <cellStyle name="20 % - Accent6 2" xfId="47"/>
    <cellStyle name="20 % - Accent6 2 2" xfId="48"/>
    <cellStyle name="20 % - Accent6 2 2 2" xfId="49"/>
    <cellStyle name="20 % - Accent6 2 3" xfId="50"/>
    <cellStyle name="20 % - Accent6 3" xfId="51"/>
    <cellStyle name="20 % - Accent6 3 2" xfId="52"/>
    <cellStyle name="20 % - Accent6 3 3" xfId="53"/>
    <cellStyle name="20 % - Accent6 3 4" xfId="54"/>
    <cellStyle name="20 % - Accent6 4" xfId="55"/>
    <cellStyle name="40 % - Accent1 2" xfId="56"/>
    <cellStyle name="40 % - Accent1 2 2" xfId="57"/>
    <cellStyle name="40 % - Accent1 2 2 2" xfId="58"/>
    <cellStyle name="40 % - Accent1 2 3" xfId="59"/>
    <cellStyle name="40 % - Accent1 3" xfId="60"/>
    <cellStyle name="40 % - Accent1 3 2" xfId="61"/>
    <cellStyle name="40 % - Accent1 3 3" xfId="62"/>
    <cellStyle name="40 % - Accent1 3 4" xfId="63"/>
    <cellStyle name="40 % - Accent1 4" xfId="64"/>
    <cellStyle name="40 % - Accent2 2" xfId="65"/>
    <cellStyle name="40 % - Accent2 2 2" xfId="66"/>
    <cellStyle name="40 % - Accent2 2 2 2" xfId="67"/>
    <cellStyle name="40 % - Accent2 2 3" xfId="68"/>
    <cellStyle name="40 % - Accent2 3" xfId="69"/>
    <cellStyle name="40 % - Accent2 3 2" xfId="70"/>
    <cellStyle name="40 % - Accent2 3 3" xfId="71"/>
    <cellStyle name="40 % - Accent2 3 4" xfId="72"/>
    <cellStyle name="40 % - Accent2 4" xfId="73"/>
    <cellStyle name="40 % - Accent3 2" xfId="74"/>
    <cellStyle name="40 % - Accent3 2 2" xfId="75"/>
    <cellStyle name="40 % - Accent3 2 2 2" xfId="76"/>
    <cellStyle name="40 % - Accent3 2 3" xfId="77"/>
    <cellStyle name="40 % - Accent3 3" xfId="78"/>
    <cellStyle name="40 % - Accent3 3 2" xfId="79"/>
    <cellStyle name="40 % - Accent3 3 3" xfId="80"/>
    <cellStyle name="40 % - Accent3 3 4" xfId="81"/>
    <cellStyle name="40 % - Accent3 4" xfId="82"/>
    <cellStyle name="40 % - Accent4 2" xfId="83"/>
    <cellStyle name="40 % - Accent4 2 2" xfId="84"/>
    <cellStyle name="40 % - Accent4 2 2 2" xfId="85"/>
    <cellStyle name="40 % - Accent4 2 3" xfId="86"/>
    <cellStyle name="40 % - Accent4 3" xfId="87"/>
    <cellStyle name="40 % - Accent4 3 2" xfId="88"/>
    <cellStyle name="40 % - Accent4 3 3" xfId="89"/>
    <cellStyle name="40 % - Accent4 3 4" xfId="90"/>
    <cellStyle name="40 % - Accent4 4" xfId="91"/>
    <cellStyle name="40 % - Accent5 2" xfId="92"/>
    <cellStyle name="40 % - Accent5 2 2" xfId="93"/>
    <cellStyle name="40 % - Accent5 2 2 2" xfId="94"/>
    <cellStyle name="40 % - Accent5 2 3" xfId="95"/>
    <cellStyle name="40 % - Accent5 3" xfId="96"/>
    <cellStyle name="40 % - Accent5 3 2" xfId="97"/>
    <cellStyle name="40 % - Accent5 3 3" xfId="98"/>
    <cellStyle name="40 % - Accent5 3 4" xfId="99"/>
    <cellStyle name="40 % - Accent5 4" xfId="100"/>
    <cellStyle name="40 % - Accent6 2" xfId="101"/>
    <cellStyle name="40 % - Accent6 2 2" xfId="102"/>
    <cellStyle name="40 % - Accent6 2 2 2" xfId="103"/>
    <cellStyle name="40 % - Accent6 2 3" xfId="104"/>
    <cellStyle name="40 % - Accent6 3" xfId="105"/>
    <cellStyle name="40 % - Accent6 3 2" xfId="106"/>
    <cellStyle name="40 % - Accent6 3 3" xfId="107"/>
    <cellStyle name="40 % - Accent6 3 4" xfId="108"/>
    <cellStyle name="40 % - Accent6 4" xfId="109"/>
    <cellStyle name="60 % - Accent1 2" xfId="110"/>
    <cellStyle name="60 % - Accent2 2" xfId="111"/>
    <cellStyle name="60 % - Accent3 2" xfId="112"/>
    <cellStyle name="60 % - Accent3 3" xfId="113"/>
    <cellStyle name="60 % - Accent4 2" xfId="114"/>
    <cellStyle name="60 % - Accent4 3" xfId="115"/>
    <cellStyle name="60 % - Accent5 2" xfId="116"/>
    <cellStyle name="60 % - Accent6 2" xfId="117"/>
    <cellStyle name="60 % - Accent6 3" xfId="118"/>
    <cellStyle name="Accent1 2" xfId="119"/>
    <cellStyle name="Accent2 2" xfId="120"/>
    <cellStyle name="Accent3 2" xfId="121"/>
    <cellStyle name="Accent4 2" xfId="122"/>
    <cellStyle name="Accent5 2" xfId="123"/>
    <cellStyle name="Accent6 2" xfId="124"/>
    <cellStyle name="Avertissement 2" xfId="125"/>
    <cellStyle name="Calcul 2" xfId="126"/>
    <cellStyle name="Calcul 2 2" xfId="127"/>
    <cellStyle name="Cellule liée 2" xfId="128"/>
    <cellStyle name="Commentaire 2" xfId="129"/>
    <cellStyle name="Commentaire 2 2" xfId="130"/>
    <cellStyle name="Commentaire 2 2 2" xfId="131"/>
    <cellStyle name="Commentaire 2 2 2 2" xfId="132"/>
    <cellStyle name="Commentaire 2 2 3" xfId="133"/>
    <cellStyle name="Commentaire 2 3" xfId="134"/>
    <cellStyle name="Commentaire 2 3 2" xfId="135"/>
    <cellStyle name="Commentaire 2 4" xfId="136"/>
    <cellStyle name="Commentaire 3" xfId="137"/>
    <cellStyle name="Commentaire 3 2" xfId="138"/>
    <cellStyle name="Commentaire 4" xfId="139"/>
    <cellStyle name="Entrée 2" xfId="140"/>
    <cellStyle name="Entrée 2 2" xfId="141"/>
    <cellStyle name="Euro" xfId="142"/>
    <cellStyle name="Euro 2" xfId="143"/>
    <cellStyle name="Insatisfaisant 2" xfId="144"/>
    <cellStyle name="Neutre 2" xfId="145"/>
    <cellStyle name="Normal" xfId="0" builtinId="0"/>
    <cellStyle name="Normal 2" xfId="146"/>
    <cellStyle name="Normal 2 2" xfId="147"/>
    <cellStyle name="Normal 2 2 2" xfId="148"/>
    <cellStyle name="Normal 2 2 2 2" xfId="149"/>
    <cellStyle name="Normal 2 2 3" xfId="150"/>
    <cellStyle name="Normal 2 3" xfId="151"/>
    <cellStyle name="Normal 2 3 2" xfId="152"/>
    <cellStyle name="Normal 2 4" xfId="153"/>
    <cellStyle name="Normal 3" xfId="154"/>
    <cellStyle name="Normal 3 2" xfId="155"/>
    <cellStyle name="Normal 3 2 2" xfId="156"/>
    <cellStyle name="Normal 3 2 2 2" xfId="157"/>
    <cellStyle name="Normal 3 2 3" xfId="158"/>
    <cellStyle name="Normal 3 3" xfId="159"/>
    <cellStyle name="Normal 3 3 2" xfId="160"/>
    <cellStyle name="Normal 3 3 3" xfId="161"/>
    <cellStyle name="Normal 3 3 4" xfId="162"/>
    <cellStyle name="Normal 3 4" xfId="163"/>
    <cellStyle name="Normal 4" xfId="164"/>
    <cellStyle name="Normal 5" xfId="165"/>
    <cellStyle name="Normal 5 2" xfId="166"/>
    <cellStyle name="Normal 5 3" xfId="167"/>
    <cellStyle name="Normal 5 3 2" xfId="168"/>
    <cellStyle name="Normal 6" xfId="169"/>
    <cellStyle name="Normal 7" xfId="170"/>
    <cellStyle name="Normal 8" xfId="1"/>
    <cellStyle name="Satisfaisant 2" xfId="171"/>
    <cellStyle name="Sortie 2" xfId="172"/>
    <cellStyle name="Sortie 2 2" xfId="173"/>
    <cellStyle name="Texte explicatif 2" xfId="174"/>
    <cellStyle name="Titre 2" xfId="175"/>
    <cellStyle name="Titre 1 2" xfId="176"/>
    <cellStyle name="Titre 2 2" xfId="177"/>
    <cellStyle name="Titre 3 2" xfId="178"/>
    <cellStyle name="Titre 4 2" xfId="179"/>
    <cellStyle name="Total 2" xfId="180"/>
    <cellStyle name="Total 2 2" xfId="181"/>
    <cellStyle name="Vérification 2" xfId="1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DK4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5" sqref="E5"/>
    </sheetView>
  </sheetViews>
  <sheetFormatPr baseColWidth="10" defaultRowHeight="15" x14ac:dyDescent="0.25"/>
  <cols>
    <col min="2" max="2" width="12.5703125" bestFit="1" customWidth="1"/>
    <col min="4" max="4" width="13.85546875" customWidth="1"/>
    <col min="5" max="115" width="4.140625" customWidth="1"/>
  </cols>
  <sheetData>
    <row r="2" spans="1:115" x14ac:dyDescent="0.25">
      <c r="B2" s="1" t="s">
        <v>22</v>
      </c>
      <c r="C2" s="1">
        <v>30</v>
      </c>
      <c r="D2" s="30">
        <f>O5</f>
        <v>42436</v>
      </c>
    </row>
    <row r="3" spans="1:115" x14ac:dyDescent="0.25">
      <c r="B3" s="1" t="s">
        <v>23</v>
      </c>
      <c r="C3" s="1">
        <v>32</v>
      </c>
    </row>
    <row r="4" spans="1:115" x14ac:dyDescent="0.25">
      <c r="B4" s="34"/>
      <c r="C4" s="34"/>
    </row>
    <row r="5" spans="1:115" x14ac:dyDescent="0.25">
      <c r="A5" s="7"/>
      <c r="B5" s="29"/>
      <c r="C5" s="29" t="s">
        <v>25</v>
      </c>
      <c r="D5" s="29"/>
      <c r="E5" s="28">
        <v>42366</v>
      </c>
      <c r="F5" s="28">
        <f>E5+7</f>
        <v>42373</v>
      </c>
      <c r="G5" s="28">
        <f t="shared" ref="G5:BR5" si="0">F5+7</f>
        <v>42380</v>
      </c>
      <c r="H5" s="28">
        <f t="shared" si="0"/>
        <v>42387</v>
      </c>
      <c r="I5" s="28">
        <f t="shared" si="0"/>
        <v>42394</v>
      </c>
      <c r="J5" s="28">
        <f t="shared" si="0"/>
        <v>42401</v>
      </c>
      <c r="K5" s="28">
        <f t="shared" si="0"/>
        <v>42408</v>
      </c>
      <c r="L5" s="28">
        <f t="shared" si="0"/>
        <v>42415</v>
      </c>
      <c r="M5" s="28">
        <f t="shared" si="0"/>
        <v>42422</v>
      </c>
      <c r="N5" s="28">
        <f t="shared" si="0"/>
        <v>42429</v>
      </c>
      <c r="O5" s="28">
        <f t="shared" si="0"/>
        <v>42436</v>
      </c>
      <c r="P5" s="28">
        <f t="shared" si="0"/>
        <v>42443</v>
      </c>
      <c r="Q5" s="28">
        <f t="shared" si="0"/>
        <v>42450</v>
      </c>
      <c r="R5" s="28">
        <f t="shared" si="0"/>
        <v>42457</v>
      </c>
      <c r="S5" s="28">
        <f t="shared" si="0"/>
        <v>42464</v>
      </c>
      <c r="T5" s="28">
        <f t="shared" si="0"/>
        <v>42471</v>
      </c>
      <c r="U5" s="28">
        <f t="shared" si="0"/>
        <v>42478</v>
      </c>
      <c r="V5" s="28">
        <f t="shared" si="0"/>
        <v>42485</v>
      </c>
      <c r="W5" s="28">
        <f t="shared" si="0"/>
        <v>42492</v>
      </c>
      <c r="X5" s="28">
        <f t="shared" si="0"/>
        <v>42499</v>
      </c>
      <c r="Y5" s="28">
        <f t="shared" si="0"/>
        <v>42506</v>
      </c>
      <c r="Z5" s="28">
        <f t="shared" si="0"/>
        <v>42513</v>
      </c>
      <c r="AA5" s="28">
        <f t="shared" si="0"/>
        <v>42520</v>
      </c>
      <c r="AB5" s="28">
        <f t="shared" si="0"/>
        <v>42527</v>
      </c>
      <c r="AC5" s="28">
        <f t="shared" si="0"/>
        <v>42534</v>
      </c>
      <c r="AD5" s="28">
        <f t="shared" si="0"/>
        <v>42541</v>
      </c>
      <c r="AE5" s="28">
        <f t="shared" si="0"/>
        <v>42548</v>
      </c>
      <c r="AF5" s="28">
        <f t="shared" si="0"/>
        <v>42555</v>
      </c>
      <c r="AG5" s="28">
        <f t="shared" si="0"/>
        <v>42562</v>
      </c>
      <c r="AH5" s="28">
        <f t="shared" si="0"/>
        <v>42569</v>
      </c>
      <c r="AI5" s="28">
        <f t="shared" si="0"/>
        <v>42576</v>
      </c>
      <c r="AJ5" s="28">
        <f t="shared" si="0"/>
        <v>42583</v>
      </c>
      <c r="AK5" s="28">
        <f t="shared" si="0"/>
        <v>42590</v>
      </c>
      <c r="AL5" s="28">
        <f t="shared" si="0"/>
        <v>42597</v>
      </c>
      <c r="AM5" s="28">
        <f t="shared" si="0"/>
        <v>42604</v>
      </c>
      <c r="AN5" s="28">
        <f t="shared" si="0"/>
        <v>42611</v>
      </c>
      <c r="AO5" s="28">
        <f t="shared" si="0"/>
        <v>42618</v>
      </c>
      <c r="AP5" s="28">
        <f t="shared" si="0"/>
        <v>42625</v>
      </c>
      <c r="AQ5" s="28">
        <f t="shared" si="0"/>
        <v>42632</v>
      </c>
      <c r="AR5" s="28">
        <f t="shared" si="0"/>
        <v>42639</v>
      </c>
      <c r="AS5" s="28">
        <f t="shared" si="0"/>
        <v>42646</v>
      </c>
      <c r="AT5" s="28">
        <f t="shared" si="0"/>
        <v>42653</v>
      </c>
      <c r="AU5" s="28">
        <f t="shared" si="0"/>
        <v>42660</v>
      </c>
      <c r="AV5" s="28">
        <f t="shared" si="0"/>
        <v>42667</v>
      </c>
      <c r="AW5" s="28">
        <f t="shared" si="0"/>
        <v>42674</v>
      </c>
      <c r="AX5" s="28">
        <f t="shared" si="0"/>
        <v>42681</v>
      </c>
      <c r="AY5" s="28">
        <f t="shared" si="0"/>
        <v>42688</v>
      </c>
      <c r="AZ5" s="28">
        <f t="shared" si="0"/>
        <v>42695</v>
      </c>
      <c r="BA5" s="28">
        <f t="shared" si="0"/>
        <v>42702</v>
      </c>
      <c r="BB5" s="28">
        <f t="shared" si="0"/>
        <v>42709</v>
      </c>
      <c r="BC5" s="28">
        <f t="shared" si="0"/>
        <v>42716</v>
      </c>
      <c r="BD5" s="28">
        <f t="shared" si="0"/>
        <v>42723</v>
      </c>
      <c r="BE5" s="28">
        <f t="shared" si="0"/>
        <v>42730</v>
      </c>
      <c r="BF5" s="28">
        <f t="shared" si="0"/>
        <v>42737</v>
      </c>
      <c r="BG5" s="28">
        <f t="shared" si="0"/>
        <v>42744</v>
      </c>
      <c r="BH5" s="28">
        <f t="shared" si="0"/>
        <v>42751</v>
      </c>
      <c r="BI5" s="28">
        <f t="shared" si="0"/>
        <v>42758</v>
      </c>
      <c r="BJ5" s="28">
        <f t="shared" si="0"/>
        <v>42765</v>
      </c>
      <c r="BK5" s="28">
        <f t="shared" si="0"/>
        <v>42772</v>
      </c>
      <c r="BL5" s="28">
        <f t="shared" si="0"/>
        <v>42779</v>
      </c>
      <c r="BM5" s="28">
        <f t="shared" si="0"/>
        <v>42786</v>
      </c>
      <c r="BN5" s="28">
        <f t="shared" si="0"/>
        <v>42793</v>
      </c>
      <c r="BO5" s="28">
        <f t="shared" si="0"/>
        <v>42800</v>
      </c>
      <c r="BP5" s="28">
        <f t="shared" si="0"/>
        <v>42807</v>
      </c>
      <c r="BQ5" s="28">
        <f t="shared" si="0"/>
        <v>42814</v>
      </c>
      <c r="BR5" s="28">
        <f t="shared" si="0"/>
        <v>42821</v>
      </c>
      <c r="BS5" s="28">
        <f t="shared" ref="BS5:DD5" si="1">BR5+7</f>
        <v>42828</v>
      </c>
      <c r="BT5" s="28">
        <f t="shared" si="1"/>
        <v>42835</v>
      </c>
      <c r="BU5" s="28">
        <f t="shared" si="1"/>
        <v>42842</v>
      </c>
      <c r="BV5" s="28">
        <f t="shared" si="1"/>
        <v>42849</v>
      </c>
      <c r="BW5" s="28">
        <f t="shared" si="1"/>
        <v>42856</v>
      </c>
      <c r="BX5" s="28">
        <f t="shared" si="1"/>
        <v>42863</v>
      </c>
      <c r="BY5" s="28">
        <f t="shared" si="1"/>
        <v>42870</v>
      </c>
      <c r="BZ5" s="28">
        <f t="shared" si="1"/>
        <v>42877</v>
      </c>
      <c r="CA5" s="28">
        <f t="shared" si="1"/>
        <v>42884</v>
      </c>
      <c r="CB5" s="28">
        <f t="shared" si="1"/>
        <v>42891</v>
      </c>
      <c r="CC5" s="28">
        <f t="shared" si="1"/>
        <v>42898</v>
      </c>
      <c r="CD5" s="28">
        <f t="shared" si="1"/>
        <v>42905</v>
      </c>
      <c r="CE5" s="28">
        <f t="shared" si="1"/>
        <v>42912</v>
      </c>
      <c r="CF5" s="28">
        <f t="shared" si="1"/>
        <v>42919</v>
      </c>
      <c r="CG5" s="28">
        <f t="shared" si="1"/>
        <v>42926</v>
      </c>
      <c r="CH5" s="28">
        <f t="shared" si="1"/>
        <v>42933</v>
      </c>
      <c r="CI5" s="28">
        <f t="shared" si="1"/>
        <v>42940</v>
      </c>
      <c r="CJ5" s="28">
        <f t="shared" si="1"/>
        <v>42947</v>
      </c>
      <c r="CK5" s="28">
        <f t="shared" si="1"/>
        <v>42954</v>
      </c>
      <c r="CL5" s="28">
        <f t="shared" si="1"/>
        <v>42961</v>
      </c>
      <c r="CM5" s="28">
        <f t="shared" si="1"/>
        <v>42968</v>
      </c>
      <c r="CN5" s="28">
        <f t="shared" si="1"/>
        <v>42975</v>
      </c>
      <c r="CO5" s="28">
        <f t="shared" si="1"/>
        <v>42982</v>
      </c>
      <c r="CP5" s="28">
        <f t="shared" si="1"/>
        <v>42989</v>
      </c>
      <c r="CQ5" s="28">
        <f t="shared" si="1"/>
        <v>42996</v>
      </c>
      <c r="CR5" s="28">
        <f t="shared" si="1"/>
        <v>43003</v>
      </c>
      <c r="CS5" s="28">
        <f t="shared" si="1"/>
        <v>43010</v>
      </c>
      <c r="CT5" s="28">
        <f t="shared" si="1"/>
        <v>43017</v>
      </c>
      <c r="CU5" s="28">
        <f t="shared" si="1"/>
        <v>43024</v>
      </c>
      <c r="CV5" s="28">
        <f t="shared" si="1"/>
        <v>43031</v>
      </c>
      <c r="CW5" s="28">
        <f t="shared" si="1"/>
        <v>43038</v>
      </c>
      <c r="CX5" s="28">
        <f t="shared" si="1"/>
        <v>43045</v>
      </c>
      <c r="CY5" s="28">
        <f t="shared" si="1"/>
        <v>43052</v>
      </c>
      <c r="CZ5" s="28">
        <f t="shared" si="1"/>
        <v>43059</v>
      </c>
      <c r="DA5" s="28">
        <f t="shared" si="1"/>
        <v>43066</v>
      </c>
      <c r="DB5" s="28">
        <f t="shared" si="1"/>
        <v>43073</v>
      </c>
      <c r="DC5" s="28">
        <f t="shared" si="1"/>
        <v>43080</v>
      </c>
      <c r="DD5" s="28">
        <f t="shared" si="1"/>
        <v>43087</v>
      </c>
      <c r="DE5" s="28">
        <f t="shared" ref="DE5:DH5" si="2">DD5+7</f>
        <v>43094</v>
      </c>
      <c r="DF5" s="28">
        <f t="shared" si="2"/>
        <v>43101</v>
      </c>
      <c r="DG5" s="28">
        <f t="shared" si="2"/>
        <v>43108</v>
      </c>
      <c r="DH5" s="28">
        <f t="shared" si="2"/>
        <v>43115</v>
      </c>
      <c r="DI5" s="28">
        <f t="shared" ref="DI5:DK5" si="3">DH5+7</f>
        <v>43122</v>
      </c>
      <c r="DJ5" s="28">
        <f t="shared" si="3"/>
        <v>43129</v>
      </c>
      <c r="DK5" s="28">
        <f t="shared" si="3"/>
        <v>43136</v>
      </c>
    </row>
    <row r="6" spans="1:115" ht="33.75" x14ac:dyDescent="0.25">
      <c r="A6" s="7"/>
      <c r="B6" s="33"/>
      <c r="C6" s="33"/>
      <c r="D6" s="33"/>
      <c r="E6" s="31" t="str">
        <f>LEFT(TEXT(E5,"mmm"),3)&amp;" "&amp;YEAR(E5)</f>
        <v>déc 2015</v>
      </c>
      <c r="F6" s="31" t="str">
        <f>LEFT(TEXT(F5,"mmm"),3)&amp;" "&amp;YEAR(F5)</f>
        <v>jan 2016</v>
      </c>
      <c r="G6" s="31" t="str">
        <f t="shared" ref="G6:BR6" si="4">LEFT(TEXT(G5,"mmm"),3)&amp;" "&amp;YEAR(G5)</f>
        <v>jan 2016</v>
      </c>
      <c r="H6" s="31" t="str">
        <f t="shared" si="4"/>
        <v>jan 2016</v>
      </c>
      <c r="I6" s="31" t="str">
        <f t="shared" si="4"/>
        <v>jan 2016</v>
      </c>
      <c r="J6" s="31" t="str">
        <f t="shared" si="4"/>
        <v>fév 2016</v>
      </c>
      <c r="K6" s="31" t="str">
        <f t="shared" si="4"/>
        <v>fév 2016</v>
      </c>
      <c r="L6" s="31" t="str">
        <f t="shared" si="4"/>
        <v>fév 2016</v>
      </c>
      <c r="M6" s="31" t="str">
        <f t="shared" si="4"/>
        <v>fév 2016</v>
      </c>
      <c r="N6" s="31" t="str">
        <f t="shared" si="4"/>
        <v>fév 2016</v>
      </c>
      <c r="O6" s="31" t="str">
        <f t="shared" si="4"/>
        <v>mar 2016</v>
      </c>
      <c r="P6" s="31" t="str">
        <f t="shared" si="4"/>
        <v>mar 2016</v>
      </c>
      <c r="Q6" s="31" t="str">
        <f t="shared" si="4"/>
        <v>mar 2016</v>
      </c>
      <c r="R6" s="31" t="str">
        <f t="shared" si="4"/>
        <v>mar 2016</v>
      </c>
      <c r="S6" s="31" t="str">
        <f t="shared" si="4"/>
        <v>avr 2016</v>
      </c>
      <c r="T6" s="31" t="str">
        <f t="shared" si="4"/>
        <v>avr 2016</v>
      </c>
      <c r="U6" s="31" t="str">
        <f t="shared" si="4"/>
        <v>avr 2016</v>
      </c>
      <c r="V6" s="31" t="str">
        <f t="shared" si="4"/>
        <v>avr 2016</v>
      </c>
      <c r="W6" s="31" t="str">
        <f t="shared" si="4"/>
        <v>mai 2016</v>
      </c>
      <c r="X6" s="31" t="str">
        <f t="shared" si="4"/>
        <v>mai 2016</v>
      </c>
      <c r="Y6" s="31" t="str">
        <f t="shared" si="4"/>
        <v>mai 2016</v>
      </c>
      <c r="Z6" s="31" t="str">
        <f t="shared" si="4"/>
        <v>mai 2016</v>
      </c>
      <c r="AA6" s="31" t="str">
        <f t="shared" si="4"/>
        <v>mai 2016</v>
      </c>
      <c r="AB6" s="31" t="str">
        <f t="shared" si="4"/>
        <v>jui 2016</v>
      </c>
      <c r="AC6" s="31" t="str">
        <f t="shared" si="4"/>
        <v>jui 2016</v>
      </c>
      <c r="AD6" s="31" t="str">
        <f t="shared" si="4"/>
        <v>jui 2016</v>
      </c>
      <c r="AE6" s="31" t="str">
        <f t="shared" si="4"/>
        <v>jui 2016</v>
      </c>
      <c r="AF6" s="31" t="str">
        <f t="shared" si="4"/>
        <v>jui 2016</v>
      </c>
      <c r="AG6" s="31" t="str">
        <f t="shared" si="4"/>
        <v>jui 2016</v>
      </c>
      <c r="AH6" s="31" t="str">
        <f t="shared" si="4"/>
        <v>jui 2016</v>
      </c>
      <c r="AI6" s="31" t="str">
        <f t="shared" si="4"/>
        <v>jui 2016</v>
      </c>
      <c r="AJ6" s="31" t="str">
        <f t="shared" si="4"/>
        <v>aoû 2016</v>
      </c>
      <c r="AK6" s="31" t="str">
        <f t="shared" si="4"/>
        <v>aoû 2016</v>
      </c>
      <c r="AL6" s="31" t="str">
        <f t="shared" si="4"/>
        <v>aoû 2016</v>
      </c>
      <c r="AM6" s="31" t="str">
        <f t="shared" si="4"/>
        <v>aoû 2016</v>
      </c>
      <c r="AN6" s="31" t="str">
        <f t="shared" si="4"/>
        <v>aoû 2016</v>
      </c>
      <c r="AO6" s="31" t="str">
        <f t="shared" si="4"/>
        <v>sep 2016</v>
      </c>
      <c r="AP6" s="31" t="str">
        <f t="shared" si="4"/>
        <v>sep 2016</v>
      </c>
      <c r="AQ6" s="31" t="str">
        <f t="shared" si="4"/>
        <v>sep 2016</v>
      </c>
      <c r="AR6" s="31" t="str">
        <f t="shared" si="4"/>
        <v>sep 2016</v>
      </c>
      <c r="AS6" s="31" t="str">
        <f t="shared" si="4"/>
        <v>oct 2016</v>
      </c>
      <c r="AT6" s="31" t="str">
        <f t="shared" si="4"/>
        <v>oct 2016</v>
      </c>
      <c r="AU6" s="31" t="str">
        <f t="shared" si="4"/>
        <v>oct 2016</v>
      </c>
      <c r="AV6" s="31" t="str">
        <f t="shared" si="4"/>
        <v>oct 2016</v>
      </c>
      <c r="AW6" s="31" t="str">
        <f t="shared" si="4"/>
        <v>oct 2016</v>
      </c>
      <c r="AX6" s="31" t="str">
        <f t="shared" si="4"/>
        <v>nov 2016</v>
      </c>
      <c r="AY6" s="31" t="str">
        <f t="shared" si="4"/>
        <v>nov 2016</v>
      </c>
      <c r="AZ6" s="31" t="str">
        <f t="shared" si="4"/>
        <v>nov 2016</v>
      </c>
      <c r="BA6" s="31" t="str">
        <f t="shared" si="4"/>
        <v>nov 2016</v>
      </c>
      <c r="BB6" s="31" t="str">
        <f t="shared" si="4"/>
        <v>déc 2016</v>
      </c>
      <c r="BC6" s="31" t="str">
        <f t="shared" si="4"/>
        <v>déc 2016</v>
      </c>
      <c r="BD6" s="31" t="str">
        <f t="shared" si="4"/>
        <v>déc 2016</v>
      </c>
      <c r="BE6" s="31" t="str">
        <f t="shared" si="4"/>
        <v>déc 2016</v>
      </c>
      <c r="BF6" s="31" t="str">
        <f t="shared" si="4"/>
        <v>jan 2017</v>
      </c>
      <c r="BG6" s="31" t="str">
        <f t="shared" si="4"/>
        <v>jan 2017</v>
      </c>
      <c r="BH6" s="31" t="str">
        <f t="shared" si="4"/>
        <v>jan 2017</v>
      </c>
      <c r="BI6" s="31" t="str">
        <f t="shared" si="4"/>
        <v>jan 2017</v>
      </c>
      <c r="BJ6" s="31" t="str">
        <f t="shared" si="4"/>
        <v>jan 2017</v>
      </c>
      <c r="BK6" s="31" t="str">
        <f t="shared" si="4"/>
        <v>fév 2017</v>
      </c>
      <c r="BL6" s="31" t="str">
        <f t="shared" si="4"/>
        <v>fév 2017</v>
      </c>
      <c r="BM6" s="31" t="str">
        <f t="shared" si="4"/>
        <v>fév 2017</v>
      </c>
      <c r="BN6" s="31" t="str">
        <f t="shared" si="4"/>
        <v>fév 2017</v>
      </c>
      <c r="BO6" s="31" t="str">
        <f t="shared" si="4"/>
        <v>mar 2017</v>
      </c>
      <c r="BP6" s="31" t="str">
        <f t="shared" si="4"/>
        <v>mar 2017</v>
      </c>
      <c r="BQ6" s="31" t="str">
        <f t="shared" si="4"/>
        <v>mar 2017</v>
      </c>
      <c r="BR6" s="31" t="str">
        <f t="shared" si="4"/>
        <v>mar 2017</v>
      </c>
      <c r="BS6" s="31" t="str">
        <f t="shared" ref="BS6:DD6" si="5">LEFT(TEXT(BS5,"mmm"),3)&amp;" "&amp;YEAR(BS5)</f>
        <v>avr 2017</v>
      </c>
      <c r="BT6" s="31" t="str">
        <f t="shared" si="5"/>
        <v>avr 2017</v>
      </c>
      <c r="BU6" s="31" t="str">
        <f t="shared" si="5"/>
        <v>avr 2017</v>
      </c>
      <c r="BV6" s="31" t="str">
        <f t="shared" si="5"/>
        <v>avr 2017</v>
      </c>
      <c r="BW6" s="31" t="str">
        <f t="shared" si="5"/>
        <v>mai 2017</v>
      </c>
      <c r="BX6" s="31" t="str">
        <f t="shared" si="5"/>
        <v>mai 2017</v>
      </c>
      <c r="BY6" s="31" t="str">
        <f t="shared" si="5"/>
        <v>mai 2017</v>
      </c>
      <c r="BZ6" s="31" t="str">
        <f t="shared" si="5"/>
        <v>mai 2017</v>
      </c>
      <c r="CA6" s="31" t="str">
        <f t="shared" si="5"/>
        <v>mai 2017</v>
      </c>
      <c r="CB6" s="31" t="str">
        <f t="shared" si="5"/>
        <v>jui 2017</v>
      </c>
      <c r="CC6" s="31" t="str">
        <f t="shared" si="5"/>
        <v>jui 2017</v>
      </c>
      <c r="CD6" s="31" t="str">
        <f t="shared" si="5"/>
        <v>jui 2017</v>
      </c>
      <c r="CE6" s="31" t="str">
        <f t="shared" si="5"/>
        <v>jui 2017</v>
      </c>
      <c r="CF6" s="31" t="str">
        <f t="shared" si="5"/>
        <v>jui 2017</v>
      </c>
      <c r="CG6" s="31" t="str">
        <f t="shared" si="5"/>
        <v>jui 2017</v>
      </c>
      <c r="CH6" s="31" t="str">
        <f t="shared" si="5"/>
        <v>jui 2017</v>
      </c>
      <c r="CI6" s="31" t="str">
        <f t="shared" si="5"/>
        <v>jui 2017</v>
      </c>
      <c r="CJ6" s="31" t="str">
        <f t="shared" si="5"/>
        <v>jui 2017</v>
      </c>
      <c r="CK6" s="31" t="str">
        <f t="shared" si="5"/>
        <v>aoû 2017</v>
      </c>
      <c r="CL6" s="31" t="str">
        <f t="shared" si="5"/>
        <v>aoû 2017</v>
      </c>
      <c r="CM6" s="31" t="str">
        <f t="shared" si="5"/>
        <v>aoû 2017</v>
      </c>
      <c r="CN6" s="31" t="str">
        <f t="shared" si="5"/>
        <v>aoû 2017</v>
      </c>
      <c r="CO6" s="31" t="str">
        <f t="shared" si="5"/>
        <v>sep 2017</v>
      </c>
      <c r="CP6" s="31" t="str">
        <f t="shared" si="5"/>
        <v>sep 2017</v>
      </c>
      <c r="CQ6" s="31" t="str">
        <f t="shared" si="5"/>
        <v>sep 2017</v>
      </c>
      <c r="CR6" s="31" t="str">
        <f t="shared" si="5"/>
        <v>sep 2017</v>
      </c>
      <c r="CS6" s="31" t="str">
        <f t="shared" si="5"/>
        <v>oct 2017</v>
      </c>
      <c r="CT6" s="31" t="str">
        <f t="shared" si="5"/>
        <v>oct 2017</v>
      </c>
      <c r="CU6" s="31" t="str">
        <f t="shared" si="5"/>
        <v>oct 2017</v>
      </c>
      <c r="CV6" s="31" t="str">
        <f t="shared" si="5"/>
        <v>oct 2017</v>
      </c>
      <c r="CW6" s="31" t="str">
        <f t="shared" si="5"/>
        <v>oct 2017</v>
      </c>
      <c r="CX6" s="31" t="str">
        <f t="shared" si="5"/>
        <v>nov 2017</v>
      </c>
      <c r="CY6" s="31" t="str">
        <f t="shared" si="5"/>
        <v>nov 2017</v>
      </c>
      <c r="CZ6" s="31" t="str">
        <f t="shared" si="5"/>
        <v>nov 2017</v>
      </c>
      <c r="DA6" s="31" t="str">
        <f t="shared" si="5"/>
        <v>nov 2017</v>
      </c>
      <c r="DB6" s="31" t="str">
        <f t="shared" si="5"/>
        <v>déc 2017</v>
      </c>
      <c r="DC6" s="31" t="str">
        <f t="shared" si="5"/>
        <v>déc 2017</v>
      </c>
      <c r="DD6" s="31" t="str">
        <f t="shared" si="5"/>
        <v>déc 2017</v>
      </c>
      <c r="DE6" s="31" t="str">
        <f t="shared" ref="DE6" si="6">LEFT(TEXT(DE5,"mmm"),3)&amp;" "&amp;YEAR(DE5)</f>
        <v>déc 2017</v>
      </c>
      <c r="DF6" s="31" t="str">
        <f t="shared" ref="DF6" si="7">LEFT(TEXT(DF5,"mmm"),3)&amp;" "&amp;YEAR(DF5)</f>
        <v>jan 2018</v>
      </c>
      <c r="DG6" s="31" t="str">
        <f t="shared" ref="DG6" si="8">LEFT(TEXT(DG5,"mmm"),3)&amp;" "&amp;YEAR(DG5)</f>
        <v>jan 2018</v>
      </c>
      <c r="DH6" s="31" t="str">
        <f t="shared" ref="DH6" si="9">LEFT(TEXT(DH5,"mmm"),3)&amp;" "&amp;YEAR(DH5)</f>
        <v>jan 2018</v>
      </c>
      <c r="DI6" s="31" t="str">
        <f t="shared" ref="DI6" si="10">LEFT(TEXT(DI5,"mmm"),3)&amp;" "&amp;YEAR(DI5)</f>
        <v>jan 2018</v>
      </c>
      <c r="DJ6" s="31" t="str">
        <f t="shared" ref="DJ6" si="11">LEFT(TEXT(DJ5,"mmm"),3)&amp;" "&amp;YEAR(DJ5)</f>
        <v>jan 2018</v>
      </c>
      <c r="DK6" s="31" t="str">
        <f t="shared" ref="DK6" si="12">LEFT(TEXT(DK5,"mmm"),3)&amp;" "&amp;YEAR(DK5)</f>
        <v>fév 2018</v>
      </c>
    </row>
    <row r="7" spans="1:115" x14ac:dyDescent="0.25">
      <c r="A7" s="7"/>
      <c r="B7" s="21" t="s">
        <v>0</v>
      </c>
      <c r="C7" s="22"/>
      <c r="D7" s="23"/>
      <c r="E7" s="32">
        <f>WEEKNUM(E5,21)</f>
        <v>53</v>
      </c>
      <c r="F7" s="32">
        <f t="shared" ref="F7:BQ7" si="13">WEEKNUM(F5,21)</f>
        <v>1</v>
      </c>
      <c r="G7" s="32">
        <f t="shared" si="13"/>
        <v>2</v>
      </c>
      <c r="H7" s="32">
        <f t="shared" si="13"/>
        <v>3</v>
      </c>
      <c r="I7" s="32">
        <f t="shared" si="13"/>
        <v>4</v>
      </c>
      <c r="J7" s="32">
        <f t="shared" si="13"/>
        <v>5</v>
      </c>
      <c r="K7" s="32">
        <f t="shared" si="13"/>
        <v>6</v>
      </c>
      <c r="L7" s="32">
        <f t="shared" si="13"/>
        <v>7</v>
      </c>
      <c r="M7" s="32">
        <f t="shared" si="13"/>
        <v>8</v>
      </c>
      <c r="N7" s="32">
        <f t="shared" si="13"/>
        <v>9</v>
      </c>
      <c r="O7" s="32">
        <f t="shared" si="13"/>
        <v>10</v>
      </c>
      <c r="P7" s="32">
        <f t="shared" si="13"/>
        <v>11</v>
      </c>
      <c r="Q7" s="32">
        <f t="shared" si="13"/>
        <v>12</v>
      </c>
      <c r="R7" s="32">
        <f t="shared" si="13"/>
        <v>13</v>
      </c>
      <c r="S7" s="32">
        <f t="shared" si="13"/>
        <v>14</v>
      </c>
      <c r="T7" s="32">
        <f t="shared" si="13"/>
        <v>15</v>
      </c>
      <c r="U7" s="32">
        <f t="shared" si="13"/>
        <v>16</v>
      </c>
      <c r="V7" s="32">
        <f t="shared" si="13"/>
        <v>17</v>
      </c>
      <c r="W7" s="32">
        <f t="shared" si="13"/>
        <v>18</v>
      </c>
      <c r="X7" s="32">
        <f t="shared" si="13"/>
        <v>19</v>
      </c>
      <c r="Y7" s="32">
        <f t="shared" si="13"/>
        <v>20</v>
      </c>
      <c r="Z7" s="32">
        <f t="shared" si="13"/>
        <v>21</v>
      </c>
      <c r="AA7" s="32">
        <f t="shared" si="13"/>
        <v>22</v>
      </c>
      <c r="AB7" s="32">
        <f t="shared" si="13"/>
        <v>23</v>
      </c>
      <c r="AC7" s="32">
        <f t="shared" si="13"/>
        <v>24</v>
      </c>
      <c r="AD7" s="32">
        <f t="shared" si="13"/>
        <v>25</v>
      </c>
      <c r="AE7" s="32">
        <f t="shared" si="13"/>
        <v>26</v>
      </c>
      <c r="AF7" s="32">
        <f t="shared" si="13"/>
        <v>27</v>
      </c>
      <c r="AG7" s="32">
        <f t="shared" si="13"/>
        <v>28</v>
      </c>
      <c r="AH7" s="32">
        <f t="shared" si="13"/>
        <v>29</v>
      </c>
      <c r="AI7" s="32">
        <f t="shared" si="13"/>
        <v>30</v>
      </c>
      <c r="AJ7" s="32">
        <f t="shared" si="13"/>
        <v>31</v>
      </c>
      <c r="AK7" s="32">
        <f t="shared" si="13"/>
        <v>32</v>
      </c>
      <c r="AL7" s="32">
        <f t="shared" si="13"/>
        <v>33</v>
      </c>
      <c r="AM7" s="32">
        <f t="shared" si="13"/>
        <v>34</v>
      </c>
      <c r="AN7" s="32">
        <f t="shared" si="13"/>
        <v>35</v>
      </c>
      <c r="AO7" s="32">
        <f t="shared" si="13"/>
        <v>36</v>
      </c>
      <c r="AP7" s="32">
        <f t="shared" si="13"/>
        <v>37</v>
      </c>
      <c r="AQ7" s="32">
        <f t="shared" si="13"/>
        <v>38</v>
      </c>
      <c r="AR7" s="32">
        <f t="shared" si="13"/>
        <v>39</v>
      </c>
      <c r="AS7" s="32">
        <f t="shared" si="13"/>
        <v>40</v>
      </c>
      <c r="AT7" s="32">
        <f t="shared" si="13"/>
        <v>41</v>
      </c>
      <c r="AU7" s="32">
        <f t="shared" si="13"/>
        <v>42</v>
      </c>
      <c r="AV7" s="32">
        <f t="shared" si="13"/>
        <v>43</v>
      </c>
      <c r="AW7" s="32">
        <f t="shared" si="13"/>
        <v>44</v>
      </c>
      <c r="AX7" s="32">
        <f t="shared" si="13"/>
        <v>45</v>
      </c>
      <c r="AY7" s="32">
        <f t="shared" si="13"/>
        <v>46</v>
      </c>
      <c r="AZ7" s="32">
        <f t="shared" si="13"/>
        <v>47</v>
      </c>
      <c r="BA7" s="32">
        <f t="shared" si="13"/>
        <v>48</v>
      </c>
      <c r="BB7" s="32">
        <f t="shared" si="13"/>
        <v>49</v>
      </c>
      <c r="BC7" s="32">
        <f t="shared" si="13"/>
        <v>50</v>
      </c>
      <c r="BD7" s="32">
        <f t="shared" si="13"/>
        <v>51</v>
      </c>
      <c r="BE7" s="32">
        <f t="shared" si="13"/>
        <v>52</v>
      </c>
      <c r="BF7" s="32">
        <f t="shared" si="13"/>
        <v>1</v>
      </c>
      <c r="BG7" s="32">
        <f t="shared" si="13"/>
        <v>2</v>
      </c>
      <c r="BH7" s="32">
        <f t="shared" si="13"/>
        <v>3</v>
      </c>
      <c r="BI7" s="32">
        <f t="shared" si="13"/>
        <v>4</v>
      </c>
      <c r="BJ7" s="32">
        <f t="shared" si="13"/>
        <v>5</v>
      </c>
      <c r="BK7" s="32">
        <f t="shared" si="13"/>
        <v>6</v>
      </c>
      <c r="BL7" s="32">
        <f t="shared" si="13"/>
        <v>7</v>
      </c>
      <c r="BM7" s="32">
        <f t="shared" si="13"/>
        <v>8</v>
      </c>
      <c r="BN7" s="32">
        <f t="shared" si="13"/>
        <v>9</v>
      </c>
      <c r="BO7" s="32">
        <f t="shared" si="13"/>
        <v>10</v>
      </c>
      <c r="BP7" s="32">
        <f t="shared" si="13"/>
        <v>11</v>
      </c>
      <c r="BQ7" s="32">
        <f t="shared" si="13"/>
        <v>12</v>
      </c>
      <c r="BR7" s="32">
        <f t="shared" ref="BR7:DD7" si="14">WEEKNUM(BR5,21)</f>
        <v>13</v>
      </c>
      <c r="BS7" s="32">
        <f t="shared" si="14"/>
        <v>14</v>
      </c>
      <c r="BT7" s="32">
        <f t="shared" si="14"/>
        <v>15</v>
      </c>
      <c r="BU7" s="32">
        <f t="shared" si="14"/>
        <v>16</v>
      </c>
      <c r="BV7" s="32">
        <f t="shared" si="14"/>
        <v>17</v>
      </c>
      <c r="BW7" s="32">
        <f t="shared" si="14"/>
        <v>18</v>
      </c>
      <c r="BX7" s="32">
        <f t="shared" si="14"/>
        <v>19</v>
      </c>
      <c r="BY7" s="32">
        <f t="shared" si="14"/>
        <v>20</v>
      </c>
      <c r="BZ7" s="32">
        <f t="shared" si="14"/>
        <v>21</v>
      </c>
      <c r="CA7" s="32">
        <f t="shared" si="14"/>
        <v>22</v>
      </c>
      <c r="CB7" s="32">
        <f t="shared" si="14"/>
        <v>23</v>
      </c>
      <c r="CC7" s="32">
        <f t="shared" si="14"/>
        <v>24</v>
      </c>
      <c r="CD7" s="32">
        <f t="shared" si="14"/>
        <v>25</v>
      </c>
      <c r="CE7" s="32">
        <f t="shared" si="14"/>
        <v>26</v>
      </c>
      <c r="CF7" s="32">
        <f t="shared" si="14"/>
        <v>27</v>
      </c>
      <c r="CG7" s="32">
        <f t="shared" si="14"/>
        <v>28</v>
      </c>
      <c r="CH7" s="32">
        <f t="shared" si="14"/>
        <v>29</v>
      </c>
      <c r="CI7" s="32">
        <f t="shared" si="14"/>
        <v>30</v>
      </c>
      <c r="CJ7" s="32">
        <f t="shared" si="14"/>
        <v>31</v>
      </c>
      <c r="CK7" s="32">
        <f t="shared" si="14"/>
        <v>32</v>
      </c>
      <c r="CL7" s="32">
        <f t="shared" si="14"/>
        <v>33</v>
      </c>
      <c r="CM7" s="32">
        <f t="shared" si="14"/>
        <v>34</v>
      </c>
      <c r="CN7" s="32">
        <f t="shared" si="14"/>
        <v>35</v>
      </c>
      <c r="CO7" s="32">
        <f t="shared" si="14"/>
        <v>36</v>
      </c>
      <c r="CP7" s="32">
        <f t="shared" si="14"/>
        <v>37</v>
      </c>
      <c r="CQ7" s="32">
        <f t="shared" si="14"/>
        <v>38</v>
      </c>
      <c r="CR7" s="32">
        <f t="shared" si="14"/>
        <v>39</v>
      </c>
      <c r="CS7" s="32">
        <f t="shared" si="14"/>
        <v>40</v>
      </c>
      <c r="CT7" s="32">
        <f t="shared" si="14"/>
        <v>41</v>
      </c>
      <c r="CU7" s="32">
        <f t="shared" si="14"/>
        <v>42</v>
      </c>
      <c r="CV7" s="32">
        <f t="shared" si="14"/>
        <v>43</v>
      </c>
      <c r="CW7" s="32">
        <f t="shared" si="14"/>
        <v>44</v>
      </c>
      <c r="CX7" s="32">
        <f t="shared" si="14"/>
        <v>45</v>
      </c>
      <c r="CY7" s="32">
        <f t="shared" si="14"/>
        <v>46</v>
      </c>
      <c r="CZ7" s="32">
        <f t="shared" si="14"/>
        <v>47</v>
      </c>
      <c r="DA7" s="32">
        <f t="shared" si="14"/>
        <v>48</v>
      </c>
      <c r="DB7" s="32">
        <f t="shared" si="14"/>
        <v>49</v>
      </c>
      <c r="DC7" s="32">
        <f t="shared" si="14"/>
        <v>50</v>
      </c>
      <c r="DD7" s="32">
        <f t="shared" si="14"/>
        <v>51</v>
      </c>
      <c r="DE7" s="32">
        <f t="shared" ref="DE7:DH7" si="15">WEEKNUM(DE5,21)</f>
        <v>52</v>
      </c>
      <c r="DF7" s="32">
        <f t="shared" si="15"/>
        <v>1</v>
      </c>
      <c r="DG7" s="32">
        <f t="shared" si="15"/>
        <v>2</v>
      </c>
      <c r="DH7" s="32">
        <f t="shared" si="15"/>
        <v>3</v>
      </c>
      <c r="DI7" s="32">
        <f t="shared" ref="DI7:DK7" si="16">WEEKNUM(DI5,21)</f>
        <v>4</v>
      </c>
      <c r="DJ7" s="32">
        <f t="shared" si="16"/>
        <v>5</v>
      </c>
      <c r="DK7" s="32">
        <f t="shared" si="16"/>
        <v>6</v>
      </c>
    </row>
    <row r="8" spans="1:115" x14ac:dyDescent="0.25">
      <c r="A8" s="7"/>
      <c r="B8" s="21" t="s">
        <v>2</v>
      </c>
      <c r="C8" s="22"/>
      <c r="D8" s="23"/>
      <c r="E8" s="8">
        <f>SUM(E10:E16)</f>
        <v>2</v>
      </c>
      <c r="F8" s="8">
        <f t="shared" ref="F8:BD8" si="17">SUM(F10:F16)</f>
        <v>2</v>
      </c>
      <c r="G8" s="8">
        <f t="shared" si="17"/>
        <v>7</v>
      </c>
      <c r="H8" s="8">
        <f t="shared" si="17"/>
        <v>0</v>
      </c>
      <c r="I8" s="8">
        <f t="shared" si="17"/>
        <v>1</v>
      </c>
      <c r="J8" s="8">
        <f t="shared" si="17"/>
        <v>1</v>
      </c>
      <c r="K8" s="8">
        <f t="shared" si="17"/>
        <v>5</v>
      </c>
      <c r="L8" s="8">
        <f t="shared" si="17"/>
        <v>4</v>
      </c>
      <c r="M8" s="8">
        <f t="shared" si="17"/>
        <v>1</v>
      </c>
      <c r="N8" s="8">
        <f t="shared" si="17"/>
        <v>0</v>
      </c>
      <c r="O8" s="8">
        <f t="shared" si="17"/>
        <v>4</v>
      </c>
      <c r="P8" s="8">
        <f t="shared" si="17"/>
        <v>0</v>
      </c>
      <c r="Q8" s="8">
        <f t="shared" si="17"/>
        <v>10</v>
      </c>
      <c r="R8" s="8">
        <f t="shared" si="17"/>
        <v>5</v>
      </c>
      <c r="S8" s="8">
        <f t="shared" si="17"/>
        <v>10</v>
      </c>
      <c r="T8" s="8">
        <f t="shared" si="17"/>
        <v>4</v>
      </c>
      <c r="U8" s="8">
        <f t="shared" si="17"/>
        <v>11</v>
      </c>
      <c r="V8" s="8">
        <f t="shared" si="17"/>
        <v>10</v>
      </c>
      <c r="W8" s="8">
        <f t="shared" si="17"/>
        <v>8</v>
      </c>
      <c r="X8" s="8">
        <f t="shared" si="17"/>
        <v>6</v>
      </c>
      <c r="Y8" s="8">
        <f t="shared" si="17"/>
        <v>4</v>
      </c>
      <c r="Z8" s="8">
        <f t="shared" si="17"/>
        <v>7</v>
      </c>
      <c r="AA8" s="8">
        <f t="shared" si="17"/>
        <v>2</v>
      </c>
      <c r="AB8" s="8">
        <f t="shared" si="17"/>
        <v>1</v>
      </c>
      <c r="AC8" s="8">
        <f t="shared" si="17"/>
        <v>1</v>
      </c>
      <c r="AD8" s="8">
        <f t="shared" si="17"/>
        <v>4</v>
      </c>
      <c r="AE8" s="8">
        <f t="shared" si="17"/>
        <v>1</v>
      </c>
      <c r="AF8" s="8">
        <f t="shared" si="17"/>
        <v>4</v>
      </c>
      <c r="AG8" s="8">
        <f t="shared" si="17"/>
        <v>1</v>
      </c>
      <c r="AH8" s="8">
        <f t="shared" si="17"/>
        <v>1</v>
      </c>
      <c r="AI8" s="8">
        <f t="shared" si="17"/>
        <v>1</v>
      </c>
      <c r="AJ8" s="8">
        <f t="shared" si="17"/>
        <v>1</v>
      </c>
      <c r="AK8" s="8">
        <f t="shared" si="17"/>
        <v>1</v>
      </c>
      <c r="AL8" s="8">
        <f t="shared" si="17"/>
        <v>1</v>
      </c>
      <c r="AM8" s="8">
        <f t="shared" si="17"/>
        <v>4</v>
      </c>
      <c r="AN8" s="8">
        <f t="shared" si="17"/>
        <v>6</v>
      </c>
      <c r="AO8" s="8">
        <f t="shared" si="17"/>
        <v>3</v>
      </c>
      <c r="AP8" s="8">
        <f t="shared" si="17"/>
        <v>5</v>
      </c>
      <c r="AQ8" s="8">
        <f t="shared" si="17"/>
        <v>7</v>
      </c>
      <c r="AR8" s="8">
        <f t="shared" si="17"/>
        <v>9</v>
      </c>
      <c r="AS8" s="8">
        <f t="shared" si="17"/>
        <v>3</v>
      </c>
      <c r="AT8" s="8">
        <f t="shared" si="17"/>
        <v>5</v>
      </c>
      <c r="AU8" s="8">
        <f t="shared" si="17"/>
        <v>2</v>
      </c>
      <c r="AV8" s="8">
        <f t="shared" si="17"/>
        <v>4</v>
      </c>
      <c r="AW8" s="8">
        <f t="shared" si="17"/>
        <v>2</v>
      </c>
      <c r="AX8" s="8">
        <f t="shared" si="17"/>
        <v>0</v>
      </c>
      <c r="AY8" s="8">
        <f t="shared" si="17"/>
        <v>5</v>
      </c>
      <c r="AZ8" s="8">
        <f t="shared" si="17"/>
        <v>6</v>
      </c>
      <c r="BA8" s="8">
        <f t="shared" si="17"/>
        <v>6</v>
      </c>
      <c r="BB8" s="8">
        <f t="shared" si="17"/>
        <v>1</v>
      </c>
      <c r="BC8" s="8">
        <f t="shared" si="17"/>
        <v>0</v>
      </c>
      <c r="BD8" s="8">
        <f t="shared" si="17"/>
        <v>1</v>
      </c>
      <c r="BE8" s="8">
        <f>SUM(BE10:BE16)</f>
        <v>0</v>
      </c>
      <c r="BF8" s="8">
        <f t="shared" ref="BF8:DD8" si="18">SUM(BF10:BF16)</f>
        <v>0</v>
      </c>
      <c r="BG8" s="8">
        <f t="shared" si="18"/>
        <v>0</v>
      </c>
      <c r="BH8" s="8">
        <f t="shared" si="18"/>
        <v>0</v>
      </c>
      <c r="BI8" s="8">
        <f t="shared" si="18"/>
        <v>0</v>
      </c>
      <c r="BJ8" s="8">
        <f t="shared" si="18"/>
        <v>0</v>
      </c>
      <c r="BK8" s="8">
        <f t="shared" si="18"/>
        <v>0</v>
      </c>
      <c r="BL8" s="8">
        <f t="shared" si="18"/>
        <v>0</v>
      </c>
      <c r="BM8" s="8">
        <f t="shared" si="18"/>
        <v>0</v>
      </c>
      <c r="BN8" s="8">
        <f t="shared" si="18"/>
        <v>0</v>
      </c>
      <c r="BO8" s="8">
        <f t="shared" si="18"/>
        <v>0</v>
      </c>
      <c r="BP8" s="8">
        <f t="shared" si="18"/>
        <v>0</v>
      </c>
      <c r="BQ8" s="8">
        <f t="shared" si="18"/>
        <v>0</v>
      </c>
      <c r="BR8" s="8">
        <f t="shared" si="18"/>
        <v>0</v>
      </c>
      <c r="BS8" s="8">
        <f t="shared" si="18"/>
        <v>0</v>
      </c>
      <c r="BT8" s="8">
        <f t="shared" si="18"/>
        <v>0</v>
      </c>
      <c r="BU8" s="8">
        <f t="shared" si="18"/>
        <v>0</v>
      </c>
      <c r="BV8" s="8">
        <f t="shared" si="18"/>
        <v>0</v>
      </c>
      <c r="BW8" s="8">
        <f t="shared" si="18"/>
        <v>0</v>
      </c>
      <c r="BX8" s="8">
        <f t="shared" si="18"/>
        <v>0</v>
      </c>
      <c r="BY8" s="8">
        <f t="shared" si="18"/>
        <v>0</v>
      </c>
      <c r="BZ8" s="8">
        <f t="shared" si="18"/>
        <v>0</v>
      </c>
      <c r="CA8" s="8">
        <f t="shared" si="18"/>
        <v>0</v>
      </c>
      <c r="CB8" s="8">
        <f t="shared" si="18"/>
        <v>0</v>
      </c>
      <c r="CC8" s="8">
        <f t="shared" si="18"/>
        <v>0</v>
      </c>
      <c r="CD8" s="8">
        <f t="shared" si="18"/>
        <v>0</v>
      </c>
      <c r="CE8" s="8">
        <f t="shared" si="18"/>
        <v>0</v>
      </c>
      <c r="CF8" s="8">
        <f t="shared" si="18"/>
        <v>0</v>
      </c>
      <c r="CG8" s="8">
        <f t="shared" si="18"/>
        <v>0</v>
      </c>
      <c r="CH8" s="8">
        <f t="shared" si="18"/>
        <v>0</v>
      </c>
      <c r="CI8" s="8">
        <f t="shared" si="18"/>
        <v>0</v>
      </c>
      <c r="CJ8" s="8">
        <f t="shared" si="18"/>
        <v>0</v>
      </c>
      <c r="CK8" s="8">
        <f t="shared" si="18"/>
        <v>0</v>
      </c>
      <c r="CL8" s="8">
        <f t="shared" si="18"/>
        <v>0</v>
      </c>
      <c r="CM8" s="8">
        <f t="shared" si="18"/>
        <v>0</v>
      </c>
      <c r="CN8" s="8">
        <f t="shared" si="18"/>
        <v>0</v>
      </c>
      <c r="CO8" s="8">
        <f t="shared" si="18"/>
        <v>0</v>
      </c>
      <c r="CP8" s="8">
        <f t="shared" si="18"/>
        <v>0</v>
      </c>
      <c r="CQ8" s="8">
        <f t="shared" si="18"/>
        <v>0</v>
      </c>
      <c r="CR8" s="8">
        <f t="shared" si="18"/>
        <v>0</v>
      </c>
      <c r="CS8" s="8">
        <f t="shared" si="18"/>
        <v>0</v>
      </c>
      <c r="CT8" s="8">
        <f t="shared" si="18"/>
        <v>0</v>
      </c>
      <c r="CU8" s="8">
        <f t="shared" si="18"/>
        <v>0</v>
      </c>
      <c r="CV8" s="8">
        <f t="shared" si="18"/>
        <v>0</v>
      </c>
      <c r="CW8" s="8">
        <f t="shared" si="18"/>
        <v>0</v>
      </c>
      <c r="CX8" s="8">
        <f t="shared" si="18"/>
        <v>0</v>
      </c>
      <c r="CY8" s="8">
        <f t="shared" si="18"/>
        <v>0</v>
      </c>
      <c r="CZ8" s="8">
        <f t="shared" si="18"/>
        <v>0</v>
      </c>
      <c r="DA8" s="8">
        <f t="shared" si="18"/>
        <v>0</v>
      </c>
      <c r="DB8" s="8">
        <f t="shared" si="18"/>
        <v>0</v>
      </c>
      <c r="DC8" s="8">
        <f t="shared" si="18"/>
        <v>0</v>
      </c>
      <c r="DD8" s="8">
        <f t="shared" si="18"/>
        <v>0</v>
      </c>
      <c r="DE8" s="8">
        <f t="shared" ref="DE8:DH8" si="19">SUM(DE10:DE16)</f>
        <v>0</v>
      </c>
      <c r="DF8" s="8">
        <f t="shared" si="19"/>
        <v>0</v>
      </c>
      <c r="DG8" s="8">
        <f t="shared" si="19"/>
        <v>0</v>
      </c>
      <c r="DH8" s="8">
        <f t="shared" si="19"/>
        <v>0</v>
      </c>
      <c r="DI8" s="8">
        <f t="shared" ref="DI8:DK8" si="20">SUM(DI10:DI16)</f>
        <v>0</v>
      </c>
      <c r="DJ8" s="8">
        <f t="shared" si="20"/>
        <v>0</v>
      </c>
      <c r="DK8" s="8">
        <f t="shared" si="20"/>
        <v>0</v>
      </c>
    </row>
    <row r="9" spans="1:115" x14ac:dyDescent="0.25">
      <c r="A9" s="14"/>
      <c r="B9" s="4" t="s">
        <v>8</v>
      </c>
      <c r="C9" s="15" t="s">
        <v>3</v>
      </c>
      <c r="D9" s="15" t="s">
        <v>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</row>
    <row r="10" spans="1:115" x14ac:dyDescent="0.25">
      <c r="A10" s="19" t="s">
        <v>6</v>
      </c>
      <c r="B10" s="8" t="s">
        <v>9</v>
      </c>
      <c r="C10" s="11" t="s">
        <v>5</v>
      </c>
      <c r="D10" s="8">
        <v>641</v>
      </c>
      <c r="E10" s="18">
        <v>2</v>
      </c>
      <c r="F10" s="18">
        <v>2</v>
      </c>
      <c r="G10" s="18">
        <v>2</v>
      </c>
      <c r="H10" s="18"/>
      <c r="I10" s="18"/>
      <c r="J10" s="18"/>
      <c r="K10" s="18"/>
      <c r="L10" s="18"/>
      <c r="M10" s="18"/>
      <c r="N10" s="18"/>
      <c r="O10" s="18">
        <v>4</v>
      </c>
      <c r="P10" s="18"/>
      <c r="Q10" s="18">
        <v>4</v>
      </c>
      <c r="R10" s="18"/>
      <c r="S10" s="18">
        <v>5</v>
      </c>
      <c r="T10" s="18"/>
      <c r="U10" s="18">
        <v>5</v>
      </c>
      <c r="V10" s="18">
        <v>4</v>
      </c>
      <c r="W10" s="18"/>
      <c r="X10" s="18">
        <v>2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3"/>
      <c r="BD10" s="18"/>
      <c r="BE10" s="6"/>
      <c r="BF10" s="2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</row>
    <row r="11" spans="1:115" x14ac:dyDescent="0.25">
      <c r="A11" s="19"/>
      <c r="B11" s="8" t="s">
        <v>10</v>
      </c>
      <c r="C11" s="11" t="s">
        <v>5</v>
      </c>
      <c r="D11" s="11">
        <v>450</v>
      </c>
      <c r="E11" s="18"/>
      <c r="F11" s="18"/>
      <c r="G11" s="18">
        <v>3</v>
      </c>
      <c r="H11" s="18"/>
      <c r="I11" s="18"/>
      <c r="J11" s="18"/>
      <c r="K11" s="18"/>
      <c r="L11" s="18">
        <v>1</v>
      </c>
      <c r="M11" s="18"/>
      <c r="N11" s="18"/>
      <c r="O11" s="18"/>
      <c r="P11" s="18"/>
      <c r="Q11" s="18"/>
      <c r="R11" s="18">
        <v>1</v>
      </c>
      <c r="S11" s="18">
        <v>1</v>
      </c>
      <c r="T11" s="18"/>
      <c r="U11" s="18">
        <v>2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/>
      <c r="AB11" s="18">
        <v>1</v>
      </c>
      <c r="AC11" s="18">
        <v>1</v>
      </c>
      <c r="AD11" s="18">
        <v>1</v>
      </c>
      <c r="AE11" s="18">
        <v>1</v>
      </c>
      <c r="AF11" s="18">
        <v>1</v>
      </c>
      <c r="AG11" s="18"/>
      <c r="AH11" s="18"/>
      <c r="AI11" s="18"/>
      <c r="AJ11" s="18"/>
      <c r="AK11" s="18"/>
      <c r="AL11" s="18"/>
      <c r="AM11" s="18">
        <v>1</v>
      </c>
      <c r="AN11" s="18">
        <v>1</v>
      </c>
      <c r="AO11" s="18"/>
      <c r="AP11" s="18">
        <v>1</v>
      </c>
      <c r="AQ11" s="18">
        <v>1</v>
      </c>
      <c r="AR11" s="18"/>
      <c r="AS11" s="18">
        <v>2</v>
      </c>
      <c r="AT11" s="18">
        <v>1</v>
      </c>
      <c r="AU11" s="18">
        <v>1</v>
      </c>
      <c r="AV11" s="18"/>
      <c r="AW11" s="18">
        <v>1</v>
      </c>
      <c r="AX11" s="18"/>
      <c r="AY11" s="18">
        <v>1</v>
      </c>
      <c r="AZ11" s="18">
        <v>1</v>
      </c>
      <c r="BA11" s="18">
        <v>1</v>
      </c>
      <c r="BB11" s="18"/>
      <c r="BC11" s="3"/>
      <c r="BD11" s="18"/>
      <c r="BE11" s="6"/>
      <c r="BF11" s="2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</row>
    <row r="12" spans="1:115" x14ac:dyDescent="0.25">
      <c r="A12" s="19"/>
      <c r="B12" s="8" t="s">
        <v>11</v>
      </c>
      <c r="C12" s="11" t="s">
        <v>21</v>
      </c>
      <c r="D12" s="11"/>
      <c r="E12" s="18"/>
      <c r="F12" s="18"/>
      <c r="G12" s="18"/>
      <c r="H12" s="18"/>
      <c r="I12" s="18">
        <v>1</v>
      </c>
      <c r="J12" s="18">
        <v>1</v>
      </c>
      <c r="K12" s="18">
        <v>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>
        <v>1</v>
      </c>
      <c r="AO12" s="18"/>
      <c r="AP12" s="18">
        <v>1</v>
      </c>
      <c r="AQ12" s="18">
        <v>1</v>
      </c>
      <c r="AR12" s="18">
        <v>1</v>
      </c>
      <c r="AS12" s="18"/>
      <c r="AT12" s="18">
        <v>1</v>
      </c>
      <c r="AU12" s="18">
        <v>1</v>
      </c>
      <c r="AV12" s="18"/>
      <c r="AW12" s="18">
        <v>1</v>
      </c>
      <c r="AX12" s="18"/>
      <c r="AY12" s="18">
        <v>1</v>
      </c>
      <c r="AZ12" s="18">
        <v>1</v>
      </c>
      <c r="BA12" s="18">
        <v>1</v>
      </c>
      <c r="BB12" s="18">
        <v>1</v>
      </c>
      <c r="BC12" s="3"/>
      <c r="BD12" s="18">
        <v>1</v>
      </c>
      <c r="BE12" s="6"/>
      <c r="BF12" s="2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</row>
    <row r="13" spans="1:115" x14ac:dyDescent="0.25">
      <c r="A13" s="19"/>
      <c r="B13" s="8" t="s">
        <v>12</v>
      </c>
      <c r="C13" s="8" t="s">
        <v>5</v>
      </c>
      <c r="D13" s="8">
        <v>730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>
        <v>2</v>
      </c>
      <c r="R13" s="18"/>
      <c r="S13" s="18"/>
      <c r="T13" s="18"/>
      <c r="U13" s="18"/>
      <c r="V13" s="18">
        <v>2</v>
      </c>
      <c r="W13" s="18">
        <v>4</v>
      </c>
      <c r="X13" s="18"/>
      <c r="Y13" s="18"/>
      <c r="Z13" s="18">
        <v>2</v>
      </c>
      <c r="AA13" s="18"/>
      <c r="AB13" s="18"/>
      <c r="AC13" s="18"/>
      <c r="AD13" s="18">
        <v>2</v>
      </c>
      <c r="AE13" s="18"/>
      <c r="AF13" s="18">
        <v>2</v>
      </c>
      <c r="AG13" s="18"/>
      <c r="AH13" s="18"/>
      <c r="AI13" s="18"/>
      <c r="AJ13" s="18"/>
      <c r="AK13" s="18"/>
      <c r="AL13" s="18"/>
      <c r="AM13" s="18">
        <v>2</v>
      </c>
      <c r="AN13" s="18">
        <v>2</v>
      </c>
      <c r="AO13" s="18"/>
      <c r="AP13" s="18"/>
      <c r="AQ13" s="18">
        <v>2</v>
      </c>
      <c r="AR13" s="18">
        <v>4</v>
      </c>
      <c r="AS13" s="18"/>
      <c r="AT13" s="18"/>
      <c r="AU13" s="18"/>
      <c r="AV13" s="18">
        <v>2</v>
      </c>
      <c r="AW13" s="18"/>
      <c r="AX13" s="18"/>
      <c r="AY13" s="18"/>
      <c r="AZ13" s="18">
        <v>2</v>
      </c>
      <c r="BA13" s="18">
        <v>2</v>
      </c>
      <c r="BB13" s="18"/>
      <c r="BC13" s="3"/>
      <c r="BD13" s="18"/>
      <c r="BE13" s="6"/>
      <c r="BF13" s="2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</row>
    <row r="14" spans="1:115" x14ac:dyDescent="0.25">
      <c r="A14" s="19"/>
      <c r="B14" s="8" t="s">
        <v>13</v>
      </c>
      <c r="C14" s="8" t="s">
        <v>5</v>
      </c>
      <c r="D14" s="8">
        <v>365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8">
        <v>2</v>
      </c>
      <c r="W14" s="18">
        <v>3</v>
      </c>
      <c r="X14" s="18">
        <v>2</v>
      </c>
      <c r="Y14" s="18">
        <v>3</v>
      </c>
      <c r="Z14" s="18">
        <v>3</v>
      </c>
      <c r="AA14" s="18">
        <v>2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3"/>
      <c r="BD14" s="18"/>
      <c r="BE14" s="6"/>
      <c r="BF14" s="2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x14ac:dyDescent="0.25">
      <c r="A15" s="19"/>
      <c r="B15" s="8" t="s">
        <v>14</v>
      </c>
      <c r="C15" s="8" t="s">
        <v>21</v>
      </c>
      <c r="D15" s="8"/>
      <c r="E15" s="18"/>
      <c r="F15" s="18"/>
      <c r="G15" s="18">
        <v>2</v>
      </c>
      <c r="H15" s="18"/>
      <c r="I15" s="18"/>
      <c r="J15" s="18"/>
      <c r="K15" s="18">
        <v>3</v>
      </c>
      <c r="L15" s="18">
        <v>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2</v>
      </c>
      <c r="AO15" s="18">
        <v>2</v>
      </c>
      <c r="AP15" s="18">
        <v>3</v>
      </c>
      <c r="AQ15" s="18">
        <v>2</v>
      </c>
      <c r="AR15" s="18">
        <v>3</v>
      </c>
      <c r="AS15" s="18"/>
      <c r="AT15" s="18">
        <v>2</v>
      </c>
      <c r="AU15" s="18"/>
      <c r="AV15" s="18">
        <v>2</v>
      </c>
      <c r="AW15" s="18"/>
      <c r="AX15" s="18"/>
      <c r="AY15" s="18">
        <v>3</v>
      </c>
      <c r="AZ15" s="18">
        <v>2</v>
      </c>
      <c r="BA15" s="18">
        <v>2</v>
      </c>
      <c r="BB15" s="18"/>
      <c r="BC15" s="3"/>
      <c r="BD15" s="18"/>
      <c r="BE15" s="6"/>
      <c r="BF15" s="2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x14ac:dyDescent="0.25">
      <c r="A16" s="19"/>
      <c r="B16" s="8" t="s">
        <v>15</v>
      </c>
      <c r="C16" s="8" t="s">
        <v>21</v>
      </c>
      <c r="D16" s="8"/>
      <c r="E16" s="18"/>
      <c r="F16" s="18"/>
      <c r="G16" s="18"/>
      <c r="H16" s="18"/>
      <c r="I16" s="18"/>
      <c r="J16" s="18"/>
      <c r="K16" s="18">
        <v>1</v>
      </c>
      <c r="L16" s="18">
        <v>1</v>
      </c>
      <c r="M16" s="18">
        <v>1</v>
      </c>
      <c r="N16" s="18"/>
      <c r="O16" s="18"/>
      <c r="P16" s="18"/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/>
      <c r="X16" s="18">
        <v>1</v>
      </c>
      <c r="Y16" s="18"/>
      <c r="Z16" s="18">
        <v>1</v>
      </c>
      <c r="AA16" s="18"/>
      <c r="AB16" s="18"/>
      <c r="AC16" s="18"/>
      <c r="AD16" s="18">
        <v>1</v>
      </c>
      <c r="AE16" s="18"/>
      <c r="AF16" s="18">
        <v>1</v>
      </c>
      <c r="AG16" s="18">
        <v>1</v>
      </c>
      <c r="AH16" s="18">
        <v>1</v>
      </c>
      <c r="AI16" s="18">
        <v>1</v>
      </c>
      <c r="AJ16" s="18">
        <v>1</v>
      </c>
      <c r="AK16" s="18">
        <v>1</v>
      </c>
      <c r="AL16" s="18">
        <v>1</v>
      </c>
      <c r="AM16" s="18">
        <v>1</v>
      </c>
      <c r="AN16" s="18"/>
      <c r="AO16" s="18">
        <v>1</v>
      </c>
      <c r="AP16" s="18"/>
      <c r="AQ16" s="18">
        <v>1</v>
      </c>
      <c r="AR16" s="18">
        <v>1</v>
      </c>
      <c r="AS16" s="18">
        <v>1</v>
      </c>
      <c r="AT16" s="18">
        <v>1</v>
      </c>
      <c r="AU16" s="18"/>
      <c r="AV16" s="18"/>
      <c r="AW16" s="18"/>
      <c r="AX16" s="18"/>
      <c r="AY16" s="18"/>
      <c r="AZ16" s="18"/>
      <c r="BA16" s="18"/>
      <c r="BB16" s="18"/>
      <c r="BC16" s="3"/>
      <c r="BD16" s="18"/>
      <c r="BE16" s="6"/>
      <c r="BF16" s="2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</row>
    <row r="17" spans="1:115" x14ac:dyDescent="0.25">
      <c r="A17" s="1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</row>
    <row r="18" spans="1:1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</row>
    <row r="19" spans="1:115" x14ac:dyDescent="0.25">
      <c r="A19" s="7"/>
      <c r="B19" s="7"/>
      <c r="C19" s="7"/>
      <c r="D19" s="7"/>
      <c r="E19" s="27">
        <v>2016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0">
        <v>2017</v>
      </c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</row>
    <row r="20" spans="1:115" x14ac:dyDescent="0.25">
      <c r="A20" s="7"/>
      <c r="B20" s="21" t="s">
        <v>0</v>
      </c>
      <c r="C20" s="22"/>
      <c r="D20" s="23"/>
      <c r="E20" s="8">
        <v>1</v>
      </c>
      <c r="F20" s="8">
        <v>2</v>
      </c>
      <c r="G20" s="8">
        <v>3</v>
      </c>
      <c r="H20" s="8">
        <v>4</v>
      </c>
      <c r="I20" s="8">
        <v>5</v>
      </c>
      <c r="J20" s="8">
        <v>6</v>
      </c>
      <c r="K20" s="8">
        <v>7</v>
      </c>
      <c r="L20" s="8">
        <v>8</v>
      </c>
      <c r="M20" s="8">
        <v>9</v>
      </c>
      <c r="N20" s="8">
        <v>10</v>
      </c>
      <c r="O20" s="8">
        <v>11</v>
      </c>
      <c r="P20" s="8">
        <v>12</v>
      </c>
      <c r="Q20" s="8">
        <v>13</v>
      </c>
      <c r="R20" s="8">
        <v>14</v>
      </c>
      <c r="S20" s="8">
        <v>15</v>
      </c>
      <c r="T20" s="8">
        <v>16</v>
      </c>
      <c r="U20" s="8">
        <v>17</v>
      </c>
      <c r="V20" s="8">
        <v>18</v>
      </c>
      <c r="W20" s="8">
        <v>19</v>
      </c>
      <c r="X20" s="8">
        <v>20</v>
      </c>
      <c r="Y20" s="8">
        <v>21</v>
      </c>
      <c r="Z20" s="8">
        <v>22</v>
      </c>
      <c r="AA20" s="8">
        <v>23</v>
      </c>
      <c r="AB20" s="8">
        <v>24</v>
      </c>
      <c r="AC20" s="8">
        <v>25</v>
      </c>
      <c r="AD20" s="8">
        <v>26</v>
      </c>
      <c r="AE20" s="8">
        <v>27</v>
      </c>
      <c r="AF20" s="8">
        <v>28</v>
      </c>
      <c r="AG20" s="8">
        <v>29</v>
      </c>
      <c r="AH20" s="8">
        <v>30</v>
      </c>
      <c r="AI20" s="8">
        <v>31</v>
      </c>
      <c r="AJ20" s="8">
        <v>32</v>
      </c>
      <c r="AK20" s="8">
        <v>33</v>
      </c>
      <c r="AL20" s="8">
        <v>34</v>
      </c>
      <c r="AM20" s="8">
        <v>35</v>
      </c>
      <c r="AN20" s="8">
        <v>36</v>
      </c>
      <c r="AO20" s="8">
        <v>37</v>
      </c>
      <c r="AP20" s="8">
        <v>38</v>
      </c>
      <c r="AQ20" s="8">
        <v>39</v>
      </c>
      <c r="AR20" s="8">
        <v>40</v>
      </c>
      <c r="AS20" s="8">
        <v>41</v>
      </c>
      <c r="AT20" s="8">
        <v>42</v>
      </c>
      <c r="AU20" s="8">
        <v>43</v>
      </c>
      <c r="AV20" s="8">
        <v>44</v>
      </c>
      <c r="AW20" s="8">
        <v>45</v>
      </c>
      <c r="AX20" s="8">
        <v>46</v>
      </c>
      <c r="AY20" s="8">
        <v>47</v>
      </c>
      <c r="AZ20" s="8">
        <v>48</v>
      </c>
      <c r="BA20" s="8">
        <v>49</v>
      </c>
      <c r="BB20" s="8">
        <v>50</v>
      </c>
      <c r="BC20" s="17">
        <v>51</v>
      </c>
      <c r="BD20" s="8">
        <v>52</v>
      </c>
      <c r="BE20" s="8">
        <v>1</v>
      </c>
      <c r="BF20" s="8">
        <v>2</v>
      </c>
      <c r="BG20" s="8">
        <v>3</v>
      </c>
      <c r="BH20" s="8">
        <v>4</v>
      </c>
      <c r="BI20" s="8">
        <v>5</v>
      </c>
      <c r="BJ20" s="8">
        <v>6</v>
      </c>
      <c r="BK20" s="8">
        <v>7</v>
      </c>
      <c r="BL20" s="8">
        <v>8</v>
      </c>
      <c r="BM20" s="8">
        <v>9</v>
      </c>
      <c r="BN20" s="8">
        <v>10</v>
      </c>
      <c r="BO20" s="8">
        <v>11</v>
      </c>
      <c r="BP20" s="8">
        <v>12</v>
      </c>
      <c r="BQ20" s="8">
        <v>13</v>
      </c>
      <c r="BR20" s="8">
        <v>14</v>
      </c>
      <c r="BS20" s="8">
        <v>15</v>
      </c>
      <c r="BT20" s="8">
        <v>16</v>
      </c>
      <c r="BU20" s="8">
        <v>17</v>
      </c>
      <c r="BV20" s="8">
        <v>18</v>
      </c>
      <c r="BW20" s="8">
        <v>19</v>
      </c>
      <c r="BX20" s="8">
        <v>20</v>
      </c>
      <c r="BY20" s="8">
        <v>21</v>
      </c>
      <c r="BZ20" s="8">
        <v>22</v>
      </c>
      <c r="CA20" s="8">
        <v>23</v>
      </c>
      <c r="CB20" s="8">
        <v>24</v>
      </c>
      <c r="CC20" s="8">
        <v>25</v>
      </c>
      <c r="CD20" s="8">
        <v>26</v>
      </c>
      <c r="CE20" s="8">
        <v>27</v>
      </c>
      <c r="CF20" s="8">
        <v>28</v>
      </c>
      <c r="CG20" s="8">
        <v>29</v>
      </c>
      <c r="CH20" s="8">
        <v>30</v>
      </c>
      <c r="CI20" s="8">
        <v>31</v>
      </c>
      <c r="CJ20" s="8">
        <v>32</v>
      </c>
      <c r="CK20" s="8">
        <v>33</v>
      </c>
      <c r="CL20" s="8">
        <v>34</v>
      </c>
      <c r="CM20" s="8">
        <v>35</v>
      </c>
      <c r="CN20" s="8">
        <v>36</v>
      </c>
      <c r="CO20" s="8">
        <v>37</v>
      </c>
      <c r="CP20" s="8">
        <v>38</v>
      </c>
      <c r="CQ20" s="8">
        <v>39</v>
      </c>
      <c r="CR20" s="8">
        <v>40</v>
      </c>
      <c r="CS20" s="8">
        <v>41</v>
      </c>
      <c r="CT20" s="8">
        <v>42</v>
      </c>
      <c r="CU20" s="8">
        <v>43</v>
      </c>
      <c r="CV20" s="8">
        <v>44</v>
      </c>
      <c r="CW20" s="8">
        <v>45</v>
      </c>
      <c r="CX20" s="8">
        <v>46</v>
      </c>
      <c r="CY20" s="8">
        <v>47</v>
      </c>
      <c r="CZ20" s="8">
        <v>48</v>
      </c>
      <c r="DA20" s="8">
        <v>49</v>
      </c>
      <c r="DB20" s="8">
        <v>50</v>
      </c>
      <c r="DC20" s="8">
        <v>51</v>
      </c>
      <c r="DD20" s="8">
        <v>52</v>
      </c>
      <c r="DE20" s="8">
        <v>53</v>
      </c>
      <c r="DF20" s="8">
        <v>54</v>
      </c>
      <c r="DG20" s="8">
        <v>55</v>
      </c>
      <c r="DH20" s="8">
        <v>56</v>
      </c>
      <c r="DI20" s="8">
        <v>57</v>
      </c>
      <c r="DJ20" s="8">
        <v>58</v>
      </c>
      <c r="DK20" s="8">
        <v>59</v>
      </c>
    </row>
    <row r="21" spans="1:115" x14ac:dyDescent="0.25">
      <c r="A21" s="7"/>
      <c r="B21" s="24" t="s">
        <v>1</v>
      </c>
      <c r="C21" s="25"/>
      <c r="D21" s="26"/>
      <c r="E21" s="10">
        <f>MONTH(E20*7)</f>
        <v>1</v>
      </c>
      <c r="F21" s="10">
        <f t="shared" ref="F21" si="21">MONTH(F20*7)</f>
        <v>1</v>
      </c>
      <c r="G21" s="10">
        <f t="shared" ref="G21" si="22">MONTH(G20*7)</f>
        <v>1</v>
      </c>
      <c r="H21" s="10">
        <f t="shared" ref="H21" si="23">MONTH(H20*7)</f>
        <v>1</v>
      </c>
      <c r="I21" s="10">
        <f t="shared" ref="I21" si="24">MONTH(I20*7)</f>
        <v>2</v>
      </c>
      <c r="J21" s="10">
        <f t="shared" ref="J21" si="25">MONTH(J20*7)</f>
        <v>2</v>
      </c>
      <c r="K21" s="10">
        <f t="shared" ref="K21" si="26">MONTH(K20*7)</f>
        <v>2</v>
      </c>
      <c r="L21" s="10">
        <f t="shared" ref="L21" si="27">MONTH(L20*7)</f>
        <v>2</v>
      </c>
      <c r="M21" s="10">
        <f t="shared" ref="M21" si="28">MONTH(M20*7)</f>
        <v>3</v>
      </c>
      <c r="N21" s="10">
        <f t="shared" ref="N21" si="29">MONTH(N20*7)</f>
        <v>3</v>
      </c>
      <c r="O21" s="10">
        <f t="shared" ref="O21" si="30">MONTH(O20*7)</f>
        <v>3</v>
      </c>
      <c r="P21" s="10">
        <f t="shared" ref="P21" si="31">MONTH(P20*7)</f>
        <v>3</v>
      </c>
      <c r="Q21" s="10">
        <f t="shared" ref="Q21" si="32">MONTH(Q20*7)</f>
        <v>3</v>
      </c>
      <c r="R21" s="10">
        <f t="shared" ref="R21" si="33">MONTH(R20*7)</f>
        <v>4</v>
      </c>
      <c r="S21" s="10">
        <f t="shared" ref="S21" si="34">MONTH(S20*7)</f>
        <v>4</v>
      </c>
      <c r="T21" s="10">
        <f t="shared" ref="T21" si="35">MONTH(T20*7)</f>
        <v>4</v>
      </c>
      <c r="U21" s="10">
        <f t="shared" ref="U21" si="36">MONTH(U20*7)</f>
        <v>4</v>
      </c>
      <c r="V21" s="10">
        <f t="shared" ref="V21" si="37">MONTH(V20*7)</f>
        <v>5</v>
      </c>
      <c r="W21" s="10">
        <f t="shared" ref="W21" si="38">MONTH(W20*7)</f>
        <v>5</v>
      </c>
      <c r="X21" s="10">
        <f t="shared" ref="X21" si="39">MONTH(X20*7)</f>
        <v>5</v>
      </c>
      <c r="Y21" s="10">
        <f t="shared" ref="Y21" si="40">MONTH(Y20*7)</f>
        <v>5</v>
      </c>
      <c r="Z21" s="10">
        <f t="shared" ref="Z21" si="41">MONTH(Z20*7)</f>
        <v>6</v>
      </c>
      <c r="AA21" s="10">
        <f t="shared" ref="AA21" si="42">MONTH(AA20*7)</f>
        <v>6</v>
      </c>
      <c r="AB21" s="10">
        <f t="shared" ref="AB21" si="43">MONTH(AB20*7)</f>
        <v>6</v>
      </c>
      <c r="AC21" s="10">
        <f t="shared" ref="AC21" si="44">MONTH(AC20*7)</f>
        <v>6</v>
      </c>
      <c r="AD21" s="10">
        <f t="shared" ref="AD21" si="45">MONTH(AD20*7)</f>
        <v>6</v>
      </c>
      <c r="AE21" s="10">
        <f t="shared" ref="AE21" si="46">MONTH(AE20*7)</f>
        <v>7</v>
      </c>
      <c r="AF21" s="10">
        <f t="shared" ref="AF21" si="47">MONTH(AF20*7)</f>
        <v>7</v>
      </c>
      <c r="AG21" s="10">
        <f t="shared" ref="AG21" si="48">MONTH(AG20*7)</f>
        <v>7</v>
      </c>
      <c r="AH21" s="10">
        <f t="shared" ref="AH21" si="49">MONTH(AH20*7)</f>
        <v>7</v>
      </c>
      <c r="AI21" s="10">
        <f t="shared" ref="AI21" si="50">MONTH(AI20*7)</f>
        <v>8</v>
      </c>
      <c r="AJ21" s="10">
        <f t="shared" ref="AJ21" si="51">MONTH(AJ20*7)</f>
        <v>8</v>
      </c>
      <c r="AK21" s="10">
        <f t="shared" ref="AK21" si="52">MONTH(AK20*7)</f>
        <v>8</v>
      </c>
      <c r="AL21" s="10">
        <f t="shared" ref="AL21" si="53">MONTH(AL20*7)</f>
        <v>8</v>
      </c>
      <c r="AM21" s="10">
        <f t="shared" ref="AM21" si="54">MONTH(AM20*7)</f>
        <v>9</v>
      </c>
      <c r="AN21" s="10">
        <f t="shared" ref="AN21" si="55">MONTH(AN20*7)</f>
        <v>9</v>
      </c>
      <c r="AO21" s="10">
        <f t="shared" ref="AO21" si="56">MONTH(AO20*7)</f>
        <v>9</v>
      </c>
      <c r="AP21" s="10">
        <f t="shared" ref="AP21" si="57">MONTH(AP20*7)</f>
        <v>9</v>
      </c>
      <c r="AQ21" s="10">
        <f t="shared" ref="AQ21" si="58">MONTH(AQ20*7)</f>
        <v>9</v>
      </c>
      <c r="AR21" s="10">
        <f t="shared" ref="AR21" si="59">MONTH(AR20*7)</f>
        <v>10</v>
      </c>
      <c r="AS21" s="10">
        <f t="shared" ref="AS21" si="60">MONTH(AS20*7)</f>
        <v>10</v>
      </c>
      <c r="AT21" s="10">
        <f t="shared" ref="AT21" si="61">MONTH(AT20*7)</f>
        <v>10</v>
      </c>
      <c r="AU21" s="10">
        <f t="shared" ref="AU21" si="62">MONTH(AU20*7)</f>
        <v>10</v>
      </c>
      <c r="AV21" s="10">
        <f t="shared" ref="AV21" si="63">MONTH(AV20*7)</f>
        <v>11</v>
      </c>
      <c r="AW21" s="10">
        <f t="shared" ref="AW21" si="64">MONTH(AW20*7)</f>
        <v>11</v>
      </c>
      <c r="AX21" s="10">
        <f t="shared" ref="AX21" si="65">MONTH(AX20*7)</f>
        <v>11</v>
      </c>
      <c r="AY21" s="10">
        <f t="shared" ref="AY21" si="66">MONTH(AY20*7)</f>
        <v>11</v>
      </c>
      <c r="AZ21" s="10">
        <f t="shared" ref="AZ21" si="67">MONTH(AZ20*7)</f>
        <v>12</v>
      </c>
      <c r="BA21" s="10">
        <f t="shared" ref="BA21" si="68">MONTH(BA20*7)</f>
        <v>12</v>
      </c>
      <c r="BB21" s="10">
        <f t="shared" ref="BB21" si="69">MONTH(BB20*7)</f>
        <v>12</v>
      </c>
      <c r="BC21" s="10">
        <f t="shared" ref="BC21" si="70">MONTH(BC20*7)</f>
        <v>12</v>
      </c>
      <c r="BD21" s="10">
        <f t="shared" ref="BD21" si="71">MONTH(BD20*7)</f>
        <v>12</v>
      </c>
      <c r="BE21" s="10">
        <v>1</v>
      </c>
      <c r="BF21" s="10">
        <v>1</v>
      </c>
      <c r="BG21" s="10">
        <v>1</v>
      </c>
      <c r="BH21" s="10">
        <v>1</v>
      </c>
      <c r="BI21" s="10">
        <v>2</v>
      </c>
      <c r="BJ21" s="10">
        <v>2</v>
      </c>
      <c r="BK21" s="10">
        <v>2</v>
      </c>
      <c r="BL21" s="10">
        <v>2</v>
      </c>
      <c r="BM21" s="10">
        <v>3</v>
      </c>
      <c r="BN21" s="10">
        <v>3</v>
      </c>
      <c r="BO21" s="10">
        <v>3</v>
      </c>
      <c r="BP21" s="10">
        <v>3</v>
      </c>
      <c r="BQ21" s="10">
        <v>3</v>
      </c>
      <c r="BR21" s="10">
        <v>4</v>
      </c>
      <c r="BS21" s="10">
        <v>4</v>
      </c>
      <c r="BT21" s="10">
        <v>4</v>
      </c>
      <c r="BU21" s="10">
        <v>4</v>
      </c>
      <c r="BV21" s="10">
        <v>5</v>
      </c>
      <c r="BW21" s="10">
        <v>5</v>
      </c>
      <c r="BX21" s="10">
        <v>5</v>
      </c>
      <c r="BY21" s="10">
        <v>5</v>
      </c>
      <c r="BZ21" s="10">
        <v>6</v>
      </c>
      <c r="CA21" s="10">
        <v>6</v>
      </c>
      <c r="CB21" s="10">
        <v>6</v>
      </c>
      <c r="CC21" s="10">
        <v>6</v>
      </c>
      <c r="CD21" s="10">
        <v>6</v>
      </c>
      <c r="CE21" s="10">
        <v>7</v>
      </c>
      <c r="CF21" s="10">
        <v>7</v>
      </c>
      <c r="CG21" s="10">
        <v>7</v>
      </c>
      <c r="CH21" s="10">
        <v>7</v>
      </c>
      <c r="CI21" s="10">
        <v>8</v>
      </c>
      <c r="CJ21" s="10">
        <v>8</v>
      </c>
      <c r="CK21" s="10">
        <v>8</v>
      </c>
      <c r="CL21" s="10">
        <v>8</v>
      </c>
      <c r="CM21" s="10">
        <v>9</v>
      </c>
      <c r="CN21" s="10">
        <v>9</v>
      </c>
      <c r="CO21" s="10">
        <v>9</v>
      </c>
      <c r="CP21" s="10">
        <v>9</v>
      </c>
      <c r="CQ21" s="10">
        <v>9</v>
      </c>
      <c r="CR21" s="10">
        <v>10</v>
      </c>
      <c r="CS21" s="10">
        <v>10</v>
      </c>
      <c r="CT21" s="10">
        <v>10</v>
      </c>
      <c r="CU21" s="10">
        <v>10</v>
      </c>
      <c r="CV21" s="10">
        <v>11</v>
      </c>
      <c r="CW21" s="10">
        <v>11</v>
      </c>
      <c r="CX21" s="10">
        <v>11</v>
      </c>
      <c r="CY21" s="10">
        <v>11</v>
      </c>
      <c r="CZ21" s="10">
        <v>12</v>
      </c>
      <c r="DA21" s="10">
        <v>12</v>
      </c>
      <c r="DB21" s="10">
        <v>12</v>
      </c>
      <c r="DC21" s="10">
        <v>12</v>
      </c>
      <c r="DD21" s="10">
        <v>12</v>
      </c>
      <c r="DE21" s="10">
        <v>13</v>
      </c>
      <c r="DF21" s="10">
        <v>14</v>
      </c>
      <c r="DG21" s="10">
        <v>15</v>
      </c>
      <c r="DH21" s="10">
        <v>16</v>
      </c>
      <c r="DI21" s="10">
        <v>17</v>
      </c>
      <c r="DJ21" s="10">
        <v>18</v>
      </c>
      <c r="DK21" s="10">
        <v>19</v>
      </c>
    </row>
    <row r="22" spans="1:115" x14ac:dyDescent="0.25">
      <c r="A22" s="7"/>
      <c r="B22" s="21" t="s">
        <v>2</v>
      </c>
      <c r="C22" s="22"/>
      <c r="D22" s="23"/>
      <c r="E22" s="8">
        <f>SUM(E24:E35)</f>
        <v>7</v>
      </c>
      <c r="F22" s="8">
        <f t="shared" ref="F22:BD22" si="72">SUM(F24:F35)</f>
        <v>8</v>
      </c>
      <c r="G22" s="8">
        <f t="shared" si="72"/>
        <v>18</v>
      </c>
      <c r="H22" s="8">
        <f t="shared" si="72"/>
        <v>13</v>
      </c>
      <c r="I22" s="8">
        <f t="shared" si="72"/>
        <v>14</v>
      </c>
      <c r="J22" s="8">
        <f t="shared" si="72"/>
        <v>4</v>
      </c>
      <c r="K22" s="8">
        <f t="shared" si="72"/>
        <v>5</v>
      </c>
      <c r="L22" s="8">
        <f t="shared" si="72"/>
        <v>6</v>
      </c>
      <c r="M22" s="8">
        <f t="shared" si="72"/>
        <v>5</v>
      </c>
      <c r="N22" s="8">
        <f t="shared" si="72"/>
        <v>12</v>
      </c>
      <c r="O22" s="8">
        <f t="shared" si="72"/>
        <v>15</v>
      </c>
      <c r="P22" s="8">
        <f t="shared" si="72"/>
        <v>20</v>
      </c>
      <c r="Q22" s="8">
        <f t="shared" si="72"/>
        <v>21</v>
      </c>
      <c r="R22" s="8">
        <f t="shared" si="72"/>
        <v>13</v>
      </c>
      <c r="S22" s="8">
        <f t="shared" si="72"/>
        <v>11</v>
      </c>
      <c r="T22" s="8">
        <f t="shared" si="72"/>
        <v>10</v>
      </c>
      <c r="U22" s="8">
        <f t="shared" si="72"/>
        <v>11</v>
      </c>
      <c r="V22" s="8">
        <f t="shared" si="72"/>
        <v>6</v>
      </c>
      <c r="W22" s="8">
        <f t="shared" si="72"/>
        <v>14</v>
      </c>
      <c r="X22" s="8">
        <f t="shared" si="72"/>
        <v>14</v>
      </c>
      <c r="Y22" s="8">
        <f t="shared" si="72"/>
        <v>18</v>
      </c>
      <c r="Z22" s="8">
        <f t="shared" si="72"/>
        <v>8</v>
      </c>
      <c r="AA22" s="8">
        <f t="shared" si="72"/>
        <v>5</v>
      </c>
      <c r="AB22" s="8">
        <f t="shared" si="72"/>
        <v>10</v>
      </c>
      <c r="AC22" s="8">
        <f t="shared" si="72"/>
        <v>8</v>
      </c>
      <c r="AD22" s="8">
        <f t="shared" si="72"/>
        <v>7</v>
      </c>
      <c r="AE22" s="8">
        <f t="shared" si="72"/>
        <v>9</v>
      </c>
      <c r="AF22" s="8">
        <f t="shared" si="72"/>
        <v>8</v>
      </c>
      <c r="AG22" s="8">
        <f t="shared" si="72"/>
        <v>14</v>
      </c>
      <c r="AH22" s="8">
        <f t="shared" si="72"/>
        <v>5</v>
      </c>
      <c r="AI22" s="8">
        <f t="shared" si="72"/>
        <v>5</v>
      </c>
      <c r="AJ22" s="8">
        <f t="shared" si="72"/>
        <v>4</v>
      </c>
      <c r="AK22" s="8">
        <f t="shared" si="72"/>
        <v>4</v>
      </c>
      <c r="AL22" s="8">
        <f t="shared" si="72"/>
        <v>11</v>
      </c>
      <c r="AM22" s="8">
        <f t="shared" si="72"/>
        <v>10</v>
      </c>
      <c r="AN22" s="8">
        <f t="shared" si="72"/>
        <v>14</v>
      </c>
      <c r="AO22" s="8">
        <f t="shared" si="72"/>
        <v>13</v>
      </c>
      <c r="AP22" s="8">
        <f t="shared" si="72"/>
        <v>5</v>
      </c>
      <c r="AQ22" s="8">
        <f t="shared" si="72"/>
        <v>3</v>
      </c>
      <c r="AR22" s="8">
        <f t="shared" si="72"/>
        <v>10</v>
      </c>
      <c r="AS22" s="8">
        <f t="shared" si="72"/>
        <v>12</v>
      </c>
      <c r="AT22" s="8">
        <f t="shared" si="72"/>
        <v>9</v>
      </c>
      <c r="AU22" s="8">
        <f t="shared" si="72"/>
        <v>16</v>
      </c>
      <c r="AV22" s="8">
        <f t="shared" si="72"/>
        <v>9</v>
      </c>
      <c r="AW22" s="8">
        <f t="shared" si="72"/>
        <v>11</v>
      </c>
      <c r="AX22" s="8">
        <f t="shared" si="72"/>
        <v>4</v>
      </c>
      <c r="AY22" s="8">
        <f t="shared" si="72"/>
        <v>3</v>
      </c>
      <c r="AZ22" s="8">
        <f t="shared" si="72"/>
        <v>8</v>
      </c>
      <c r="BA22" s="8">
        <f t="shared" si="72"/>
        <v>5</v>
      </c>
      <c r="BB22" s="8">
        <f t="shared" si="72"/>
        <v>5</v>
      </c>
      <c r="BC22" s="8">
        <f t="shared" si="72"/>
        <v>12</v>
      </c>
      <c r="BD22" s="8">
        <f t="shared" si="72"/>
        <v>12</v>
      </c>
      <c r="BE22" s="8">
        <f>SUM(BE24:BE30)</f>
        <v>0</v>
      </c>
      <c r="BF22" s="8">
        <f t="shared" ref="BF22:DD22" si="73">SUM(BF24:BF30)</f>
        <v>0</v>
      </c>
      <c r="BG22" s="8">
        <f t="shared" si="73"/>
        <v>0</v>
      </c>
      <c r="BH22" s="8">
        <f t="shared" si="73"/>
        <v>0</v>
      </c>
      <c r="BI22" s="8">
        <f t="shared" si="73"/>
        <v>0</v>
      </c>
      <c r="BJ22" s="8">
        <f t="shared" si="73"/>
        <v>0</v>
      </c>
      <c r="BK22" s="8">
        <f t="shared" si="73"/>
        <v>0</v>
      </c>
      <c r="BL22" s="8">
        <f t="shared" si="73"/>
        <v>0</v>
      </c>
      <c r="BM22" s="8">
        <f t="shared" si="73"/>
        <v>0</v>
      </c>
      <c r="BN22" s="8">
        <f t="shared" si="73"/>
        <v>0</v>
      </c>
      <c r="BO22" s="8">
        <f t="shared" si="73"/>
        <v>0</v>
      </c>
      <c r="BP22" s="8">
        <f t="shared" si="73"/>
        <v>0</v>
      </c>
      <c r="BQ22" s="8">
        <f t="shared" si="73"/>
        <v>0</v>
      </c>
      <c r="BR22" s="8">
        <f t="shared" si="73"/>
        <v>0</v>
      </c>
      <c r="BS22" s="8">
        <f t="shared" si="73"/>
        <v>0</v>
      </c>
      <c r="BT22" s="8">
        <f t="shared" si="73"/>
        <v>0</v>
      </c>
      <c r="BU22" s="8">
        <f t="shared" si="73"/>
        <v>0</v>
      </c>
      <c r="BV22" s="8">
        <f t="shared" si="73"/>
        <v>0</v>
      </c>
      <c r="BW22" s="8">
        <f t="shared" si="73"/>
        <v>0</v>
      </c>
      <c r="BX22" s="8">
        <f t="shared" si="73"/>
        <v>0</v>
      </c>
      <c r="BY22" s="8">
        <f t="shared" si="73"/>
        <v>0</v>
      </c>
      <c r="BZ22" s="8">
        <f t="shared" si="73"/>
        <v>0</v>
      </c>
      <c r="CA22" s="8">
        <f t="shared" si="73"/>
        <v>0</v>
      </c>
      <c r="CB22" s="8">
        <f t="shared" si="73"/>
        <v>0</v>
      </c>
      <c r="CC22" s="8">
        <f t="shared" si="73"/>
        <v>0</v>
      </c>
      <c r="CD22" s="8">
        <f t="shared" si="73"/>
        <v>0</v>
      </c>
      <c r="CE22" s="8">
        <f t="shared" si="73"/>
        <v>0</v>
      </c>
      <c r="CF22" s="8">
        <f t="shared" si="73"/>
        <v>0</v>
      </c>
      <c r="CG22" s="8">
        <f t="shared" si="73"/>
        <v>0</v>
      </c>
      <c r="CH22" s="8">
        <f t="shared" si="73"/>
        <v>0</v>
      </c>
      <c r="CI22" s="8">
        <f t="shared" si="73"/>
        <v>0</v>
      </c>
      <c r="CJ22" s="8">
        <f t="shared" si="73"/>
        <v>0</v>
      </c>
      <c r="CK22" s="8">
        <f t="shared" si="73"/>
        <v>0</v>
      </c>
      <c r="CL22" s="8">
        <f t="shared" si="73"/>
        <v>0</v>
      </c>
      <c r="CM22" s="8">
        <f t="shared" si="73"/>
        <v>0</v>
      </c>
      <c r="CN22" s="8">
        <f t="shared" si="73"/>
        <v>0</v>
      </c>
      <c r="CO22" s="8">
        <f t="shared" si="73"/>
        <v>0</v>
      </c>
      <c r="CP22" s="8">
        <f t="shared" si="73"/>
        <v>0</v>
      </c>
      <c r="CQ22" s="8">
        <f t="shared" si="73"/>
        <v>0</v>
      </c>
      <c r="CR22" s="8">
        <f t="shared" si="73"/>
        <v>0</v>
      </c>
      <c r="CS22" s="8">
        <f t="shared" si="73"/>
        <v>0</v>
      </c>
      <c r="CT22" s="8">
        <f t="shared" si="73"/>
        <v>0</v>
      </c>
      <c r="CU22" s="8">
        <f t="shared" si="73"/>
        <v>0</v>
      </c>
      <c r="CV22" s="8">
        <f t="shared" si="73"/>
        <v>0</v>
      </c>
      <c r="CW22" s="8">
        <f t="shared" si="73"/>
        <v>0</v>
      </c>
      <c r="CX22" s="8">
        <f t="shared" si="73"/>
        <v>0</v>
      </c>
      <c r="CY22" s="8">
        <f t="shared" si="73"/>
        <v>0</v>
      </c>
      <c r="CZ22" s="8">
        <f t="shared" si="73"/>
        <v>0</v>
      </c>
      <c r="DA22" s="8">
        <f t="shared" si="73"/>
        <v>0</v>
      </c>
      <c r="DB22" s="8">
        <f t="shared" si="73"/>
        <v>0</v>
      </c>
      <c r="DC22" s="8">
        <f t="shared" si="73"/>
        <v>0</v>
      </c>
      <c r="DD22" s="8">
        <f t="shared" si="73"/>
        <v>0</v>
      </c>
      <c r="DE22" s="8">
        <f t="shared" ref="DE22:DH22" si="74">SUM(DE24:DE30)</f>
        <v>0</v>
      </c>
      <c r="DF22" s="8">
        <f t="shared" si="74"/>
        <v>0</v>
      </c>
      <c r="DG22" s="8">
        <f t="shared" si="74"/>
        <v>0</v>
      </c>
      <c r="DH22" s="8">
        <f t="shared" si="74"/>
        <v>0</v>
      </c>
      <c r="DI22" s="8">
        <f t="shared" ref="DI22:DK22" si="75">SUM(DI24:DI30)</f>
        <v>0</v>
      </c>
      <c r="DJ22" s="8">
        <f t="shared" si="75"/>
        <v>0</v>
      </c>
      <c r="DK22" s="8">
        <f t="shared" si="75"/>
        <v>0</v>
      </c>
    </row>
    <row r="23" spans="1:115" x14ac:dyDescent="0.25">
      <c r="A23" s="14"/>
      <c r="B23" s="4" t="s">
        <v>8</v>
      </c>
      <c r="C23" s="15" t="s">
        <v>3</v>
      </c>
      <c r="D23" s="15" t="s">
        <v>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</row>
    <row r="24" spans="1:115" x14ac:dyDescent="0.25">
      <c r="A24" s="19" t="s">
        <v>7</v>
      </c>
      <c r="B24" s="8" t="s">
        <v>9</v>
      </c>
      <c r="C24" s="11" t="s">
        <v>5</v>
      </c>
      <c r="D24" s="8">
        <v>641</v>
      </c>
      <c r="E24" s="18">
        <v>2</v>
      </c>
      <c r="F24" s="18">
        <v>2</v>
      </c>
      <c r="G24" s="18">
        <v>2</v>
      </c>
      <c r="H24" s="18"/>
      <c r="I24" s="18"/>
      <c r="J24" s="18"/>
      <c r="K24" s="18"/>
      <c r="L24" s="18"/>
      <c r="M24" s="18"/>
      <c r="N24" s="18"/>
      <c r="O24" s="18">
        <v>4</v>
      </c>
      <c r="P24" s="18">
        <v>4</v>
      </c>
      <c r="Q24" s="18">
        <v>4</v>
      </c>
      <c r="R24" s="18"/>
      <c r="S24" s="18"/>
      <c r="T24" s="18"/>
      <c r="U24" s="18"/>
      <c r="V24" s="18"/>
      <c r="W24" s="18"/>
      <c r="X24" s="18">
        <v>2</v>
      </c>
      <c r="Y24" s="18">
        <v>4</v>
      </c>
      <c r="Z24" s="18">
        <v>4</v>
      </c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>
        <v>1</v>
      </c>
      <c r="AK24" s="18"/>
      <c r="AL24" s="18"/>
      <c r="AM24" s="18"/>
      <c r="AN24" s="18"/>
      <c r="AO24" s="18"/>
      <c r="AP24" s="18"/>
      <c r="AQ24" s="18"/>
      <c r="AR24" s="18"/>
      <c r="AS24" s="18">
        <v>2</v>
      </c>
      <c r="AT24" s="18"/>
      <c r="AU24" s="18"/>
      <c r="AV24" s="18"/>
      <c r="AW24" s="18"/>
      <c r="AX24" s="18"/>
      <c r="AY24" s="18"/>
      <c r="AZ24" s="18"/>
      <c r="BA24" s="18"/>
      <c r="BB24" s="18"/>
      <c r="BC24" s="3"/>
      <c r="BD24" s="18"/>
      <c r="BE24" s="6"/>
      <c r="BF24" s="2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</row>
    <row r="25" spans="1:115" x14ac:dyDescent="0.25">
      <c r="A25" s="19"/>
      <c r="B25" s="8" t="s">
        <v>10</v>
      </c>
      <c r="C25" s="11" t="s">
        <v>5</v>
      </c>
      <c r="D25" s="11">
        <v>450</v>
      </c>
      <c r="E25" s="18"/>
      <c r="F25" s="18"/>
      <c r="G25" s="18">
        <v>3</v>
      </c>
      <c r="H25" s="18"/>
      <c r="I25" s="18"/>
      <c r="J25" s="18"/>
      <c r="K25" s="18"/>
      <c r="L25" s="18">
        <v>1</v>
      </c>
      <c r="M25" s="18"/>
      <c r="N25" s="18"/>
      <c r="O25" s="18"/>
      <c r="P25" s="18"/>
      <c r="Q25" s="18"/>
      <c r="R25" s="18">
        <v>3</v>
      </c>
      <c r="S25" s="18">
        <v>3</v>
      </c>
      <c r="T25" s="18">
        <v>3</v>
      </c>
      <c r="U25" s="18"/>
      <c r="V25" s="18"/>
      <c r="W25" s="18"/>
      <c r="X25" s="18">
        <v>1</v>
      </c>
      <c r="Y25" s="18"/>
      <c r="Z25" s="18"/>
      <c r="AA25" s="18"/>
      <c r="AB25" s="18">
        <v>3</v>
      </c>
      <c r="AC25" s="18"/>
      <c r="AD25" s="18"/>
      <c r="AE25" s="18"/>
      <c r="AF25" s="18"/>
      <c r="AG25" s="18">
        <v>1</v>
      </c>
      <c r="AH25" s="18"/>
      <c r="AI25" s="18">
        <v>2</v>
      </c>
      <c r="AJ25" s="18"/>
      <c r="AK25" s="18"/>
      <c r="AL25" s="18">
        <v>3</v>
      </c>
      <c r="AM25" s="18"/>
      <c r="AN25" s="18"/>
      <c r="AO25" s="18"/>
      <c r="AP25" s="18">
        <v>1</v>
      </c>
      <c r="AQ25" s="18"/>
      <c r="AR25" s="18">
        <v>2</v>
      </c>
      <c r="AS25" s="18"/>
      <c r="AT25" s="18"/>
      <c r="AU25" s="18">
        <v>2</v>
      </c>
      <c r="AV25" s="18"/>
      <c r="AW25" s="18"/>
      <c r="AX25" s="18">
        <v>1</v>
      </c>
      <c r="AY25" s="18"/>
      <c r="AZ25" s="18">
        <v>3</v>
      </c>
      <c r="BA25" s="18"/>
      <c r="BB25" s="18"/>
      <c r="BC25" s="3"/>
      <c r="BD25" s="18"/>
      <c r="BE25" s="6"/>
      <c r="BF25" s="2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</row>
    <row r="26" spans="1:115" x14ac:dyDescent="0.25">
      <c r="A26" s="19"/>
      <c r="B26" s="8" t="s">
        <v>11</v>
      </c>
      <c r="C26" s="11" t="s">
        <v>21</v>
      </c>
      <c r="D26" s="11"/>
      <c r="E26" s="18"/>
      <c r="F26" s="18"/>
      <c r="G26" s="18"/>
      <c r="H26" s="18"/>
      <c r="I26" s="18">
        <v>1</v>
      </c>
      <c r="J26" s="18">
        <v>1</v>
      </c>
      <c r="K26" s="18">
        <v>1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>
        <v>1</v>
      </c>
      <c r="W26" s="18">
        <v>1</v>
      </c>
      <c r="X26" s="18">
        <v>1</v>
      </c>
      <c r="Y26" s="18">
        <v>1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3"/>
      <c r="BD26" s="18"/>
      <c r="BE26" s="6"/>
      <c r="BF26" s="2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</row>
    <row r="27" spans="1:115" x14ac:dyDescent="0.25">
      <c r="A27" s="19"/>
      <c r="B27" s="8" t="s">
        <v>12</v>
      </c>
      <c r="C27" s="8" t="s">
        <v>5</v>
      </c>
      <c r="D27" s="8">
        <v>450</v>
      </c>
      <c r="E27" s="18">
        <v>1</v>
      </c>
      <c r="F27" s="18"/>
      <c r="G27" s="18"/>
      <c r="H27" s="18"/>
      <c r="I27" s="18"/>
      <c r="J27" s="18"/>
      <c r="K27" s="18"/>
      <c r="L27" s="18"/>
      <c r="M27" s="18"/>
      <c r="N27" s="18">
        <v>2</v>
      </c>
      <c r="O27" s="18"/>
      <c r="P27" s="18"/>
      <c r="Q27" s="18">
        <v>2</v>
      </c>
      <c r="R27" s="18"/>
      <c r="S27" s="18"/>
      <c r="T27" s="18">
        <v>1</v>
      </c>
      <c r="U27" s="18">
        <v>2</v>
      </c>
      <c r="V27" s="18"/>
      <c r="W27" s="18"/>
      <c r="X27" s="18"/>
      <c r="Y27" s="18"/>
      <c r="Z27" s="18">
        <v>1</v>
      </c>
      <c r="AA27" s="18">
        <v>3</v>
      </c>
      <c r="AB27" s="18"/>
      <c r="AC27" s="18"/>
      <c r="AD27" s="18"/>
      <c r="AE27" s="18"/>
      <c r="AF27" s="18"/>
      <c r="AG27" s="18">
        <v>2</v>
      </c>
      <c r="AH27" s="18">
        <v>2</v>
      </c>
      <c r="AI27" s="18"/>
      <c r="AJ27" s="18"/>
      <c r="AK27" s="18"/>
      <c r="AL27" s="18">
        <v>1</v>
      </c>
      <c r="AM27" s="18"/>
      <c r="AN27" s="18"/>
      <c r="AO27" s="18">
        <v>1</v>
      </c>
      <c r="AP27" s="18"/>
      <c r="AQ27" s="18"/>
      <c r="AR27" s="18">
        <v>2</v>
      </c>
      <c r="AS27" s="18"/>
      <c r="AT27" s="18">
        <v>1</v>
      </c>
      <c r="AU27" s="18">
        <v>1</v>
      </c>
      <c r="AV27" s="18">
        <v>1</v>
      </c>
      <c r="AW27" s="18"/>
      <c r="AX27" s="18">
        <v>2</v>
      </c>
      <c r="AY27" s="18">
        <v>2</v>
      </c>
      <c r="AZ27" s="18">
        <v>2</v>
      </c>
      <c r="BA27" s="18"/>
      <c r="BB27" s="18">
        <v>1</v>
      </c>
      <c r="BC27" s="3">
        <v>1</v>
      </c>
      <c r="BD27" s="18">
        <v>1</v>
      </c>
      <c r="BE27" s="6"/>
      <c r="BF27" s="2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</row>
    <row r="28" spans="1:115" x14ac:dyDescent="0.25">
      <c r="A28" s="19"/>
      <c r="B28" s="8" t="s">
        <v>13</v>
      </c>
      <c r="C28" s="8" t="s">
        <v>5</v>
      </c>
      <c r="D28" s="8">
        <v>365</v>
      </c>
      <c r="E28" s="18"/>
      <c r="F28" s="18"/>
      <c r="G28" s="18"/>
      <c r="H28" s="18">
        <v>2</v>
      </c>
      <c r="I28" s="18">
        <v>2</v>
      </c>
      <c r="J28" s="18">
        <v>2</v>
      </c>
      <c r="K28" s="18"/>
      <c r="L28" s="18"/>
      <c r="M28" s="18"/>
      <c r="N28" s="18"/>
      <c r="O28" s="18"/>
      <c r="P28" s="18">
        <v>2</v>
      </c>
      <c r="Q28" s="18">
        <v>3</v>
      </c>
      <c r="R28" s="18">
        <v>3</v>
      </c>
      <c r="S28" s="18">
        <v>3</v>
      </c>
      <c r="T28" s="18">
        <v>2</v>
      </c>
      <c r="U28" s="18"/>
      <c r="V28" s="18"/>
      <c r="W28" s="18">
        <v>2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>
        <v>1</v>
      </c>
      <c r="AP28" s="18">
        <v>2</v>
      </c>
      <c r="AQ28" s="18">
        <v>2</v>
      </c>
      <c r="AR28" s="18">
        <v>2</v>
      </c>
      <c r="AS28" s="18">
        <v>1</v>
      </c>
      <c r="AT28" s="18"/>
      <c r="AU28" s="18">
        <v>1</v>
      </c>
      <c r="AV28" s="18"/>
      <c r="AW28" s="18"/>
      <c r="AX28" s="18">
        <v>1</v>
      </c>
      <c r="AY28" s="18"/>
      <c r="AZ28" s="18"/>
      <c r="BA28" s="18"/>
      <c r="BB28" s="18"/>
      <c r="BC28" s="3">
        <v>1</v>
      </c>
      <c r="BD28" s="18"/>
      <c r="BE28" s="6"/>
      <c r="BF28" s="2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</row>
    <row r="29" spans="1:115" x14ac:dyDescent="0.25">
      <c r="A29" s="19"/>
      <c r="B29" s="8" t="s">
        <v>14</v>
      </c>
      <c r="C29" s="8" t="s">
        <v>21</v>
      </c>
      <c r="D29" s="8"/>
      <c r="E29" s="18"/>
      <c r="F29" s="18"/>
      <c r="G29" s="18">
        <v>2</v>
      </c>
      <c r="H29" s="18">
        <v>2</v>
      </c>
      <c r="I29" s="18">
        <v>3</v>
      </c>
      <c r="J29" s="18"/>
      <c r="K29" s="18">
        <v>3</v>
      </c>
      <c r="L29" s="18">
        <v>2</v>
      </c>
      <c r="M29" s="18"/>
      <c r="N29" s="18"/>
      <c r="O29" s="18"/>
      <c r="P29" s="18"/>
      <c r="Q29" s="18"/>
      <c r="R29" s="18">
        <v>3</v>
      </c>
      <c r="S29" s="18">
        <v>2</v>
      </c>
      <c r="T29" s="18">
        <v>4</v>
      </c>
      <c r="U29" s="18">
        <v>2</v>
      </c>
      <c r="V29" s="18">
        <v>1</v>
      </c>
      <c r="W29" s="18"/>
      <c r="X29" s="18">
        <v>2</v>
      </c>
      <c r="Y29" s="18">
        <v>2</v>
      </c>
      <c r="Z29" s="18"/>
      <c r="AA29" s="18"/>
      <c r="AB29" s="18"/>
      <c r="AC29" s="18"/>
      <c r="AD29" s="18"/>
      <c r="AE29" s="18"/>
      <c r="AF29" s="18"/>
      <c r="AG29" s="18"/>
      <c r="AH29" s="18">
        <v>2</v>
      </c>
      <c r="AI29" s="18"/>
      <c r="AJ29" s="18"/>
      <c r="AK29" s="18"/>
      <c r="AL29" s="18"/>
      <c r="AM29" s="18"/>
      <c r="AN29" s="18"/>
      <c r="AO29" s="18"/>
      <c r="AP29" s="18"/>
      <c r="AQ29" s="18"/>
      <c r="AR29" s="18">
        <v>2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3"/>
      <c r="BD29" s="18"/>
      <c r="BE29" s="6"/>
      <c r="BF29" s="2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</row>
    <row r="30" spans="1:115" x14ac:dyDescent="0.25">
      <c r="A30" s="19"/>
      <c r="B30" s="8" t="s">
        <v>15</v>
      </c>
      <c r="C30" s="8" t="s">
        <v>21</v>
      </c>
      <c r="D30" s="8"/>
      <c r="E30" s="18"/>
      <c r="F30" s="18"/>
      <c r="G30" s="18"/>
      <c r="H30" s="18"/>
      <c r="I30" s="18"/>
      <c r="J30" s="18"/>
      <c r="K30" s="18">
        <v>1</v>
      </c>
      <c r="L30" s="18">
        <v>1</v>
      </c>
      <c r="M30" s="18">
        <v>1</v>
      </c>
      <c r="N30" s="18"/>
      <c r="O30" s="18"/>
      <c r="P30" s="18"/>
      <c r="Q30" s="18">
        <v>1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>
        <v>1</v>
      </c>
      <c r="AT30" s="18"/>
      <c r="AU30" s="18"/>
      <c r="AV30" s="18"/>
      <c r="AW30" s="18"/>
      <c r="AX30" s="18"/>
      <c r="AY30" s="18"/>
      <c r="AZ30" s="18"/>
      <c r="BA30" s="18"/>
      <c r="BB30" s="18"/>
      <c r="BC30" s="3">
        <v>1</v>
      </c>
      <c r="BD30" s="18"/>
      <c r="BE30" s="6"/>
      <c r="BF30" s="2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</row>
    <row r="31" spans="1:115" x14ac:dyDescent="0.25">
      <c r="A31" s="19"/>
      <c r="B31" s="8" t="s">
        <v>16</v>
      </c>
      <c r="C31" s="11" t="s">
        <v>5</v>
      </c>
      <c r="D31" s="8">
        <v>730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>
        <v>2</v>
      </c>
      <c r="Z31" s="18">
        <v>2</v>
      </c>
      <c r="AA31" s="18">
        <v>1</v>
      </c>
      <c r="AB31" s="18">
        <v>3</v>
      </c>
      <c r="AC31" s="18">
        <v>3</v>
      </c>
      <c r="AD31" s="18">
        <v>3</v>
      </c>
      <c r="AE31" s="18"/>
      <c r="AF31" s="18"/>
      <c r="AG31" s="18"/>
      <c r="AH31" s="18"/>
      <c r="AI31" s="18"/>
      <c r="AJ31" s="18"/>
      <c r="AK31" s="18"/>
      <c r="AL31" s="18">
        <v>3</v>
      </c>
      <c r="AM31" s="18">
        <v>2</v>
      </c>
      <c r="AN31" s="18">
        <v>4</v>
      </c>
      <c r="AO31" s="18">
        <v>2</v>
      </c>
      <c r="AP31" s="18">
        <v>1</v>
      </c>
      <c r="AQ31" s="18"/>
      <c r="AR31" s="18">
        <v>2</v>
      </c>
      <c r="AS31" s="18">
        <v>2</v>
      </c>
      <c r="AT31" s="18"/>
      <c r="AU31" s="18"/>
      <c r="AV31" s="18"/>
      <c r="AW31" s="18">
        <v>1</v>
      </c>
      <c r="AX31" s="18"/>
      <c r="AY31" s="18">
        <v>1</v>
      </c>
      <c r="AZ31" s="18"/>
      <c r="BA31" s="18"/>
      <c r="BB31" s="18"/>
      <c r="BC31" s="3"/>
      <c r="BD31" s="18"/>
      <c r="BE31" s="6"/>
      <c r="BF31" s="2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</row>
    <row r="32" spans="1:115" x14ac:dyDescent="0.25">
      <c r="A32" s="19"/>
      <c r="B32" s="8" t="s">
        <v>17</v>
      </c>
      <c r="C32" s="11" t="s">
        <v>5</v>
      </c>
      <c r="D32" s="8">
        <v>548</v>
      </c>
      <c r="E32" s="18"/>
      <c r="F32" s="18">
        <v>2</v>
      </c>
      <c r="G32" s="18">
        <v>2</v>
      </c>
      <c r="H32" s="18"/>
      <c r="I32" s="18"/>
      <c r="J32" s="18"/>
      <c r="K32" s="18"/>
      <c r="L32" s="18"/>
      <c r="M32" s="18"/>
      <c r="N32" s="18">
        <v>4</v>
      </c>
      <c r="O32" s="18">
        <v>3</v>
      </c>
      <c r="P32" s="18">
        <v>3</v>
      </c>
      <c r="Q32" s="18">
        <v>3</v>
      </c>
      <c r="R32" s="18">
        <v>2</v>
      </c>
      <c r="S32" s="18">
        <v>1</v>
      </c>
      <c r="T32" s="18"/>
      <c r="U32" s="18"/>
      <c r="V32" s="18"/>
      <c r="W32" s="18"/>
      <c r="X32" s="18"/>
      <c r="Y32" s="18"/>
      <c r="Z32" s="18">
        <v>1</v>
      </c>
      <c r="AA32" s="18"/>
      <c r="AB32" s="18">
        <v>1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>
        <v>1</v>
      </c>
      <c r="AO32" s="18">
        <v>1</v>
      </c>
      <c r="AP32" s="18"/>
      <c r="AQ32" s="18">
        <v>1</v>
      </c>
      <c r="AR32" s="18"/>
      <c r="AS32" s="18">
        <v>2</v>
      </c>
      <c r="AT32" s="18">
        <v>1</v>
      </c>
      <c r="AU32" s="18">
        <v>2</v>
      </c>
      <c r="AV32" s="18"/>
      <c r="AW32" s="18"/>
      <c r="AX32" s="18"/>
      <c r="AY32" s="18"/>
      <c r="AZ32" s="18">
        <v>1</v>
      </c>
      <c r="BA32" s="18">
        <v>1</v>
      </c>
      <c r="BB32" s="18"/>
      <c r="BC32" s="3"/>
      <c r="BD32" s="18"/>
      <c r="BE32" s="6"/>
      <c r="BF32" s="2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</row>
    <row r="33" spans="1:115" x14ac:dyDescent="0.25">
      <c r="A33" s="19"/>
      <c r="B33" s="8" t="s">
        <v>18</v>
      </c>
      <c r="C33" s="11" t="s">
        <v>5</v>
      </c>
      <c r="D33" s="8">
        <v>730</v>
      </c>
      <c r="E33" s="18"/>
      <c r="F33" s="18"/>
      <c r="G33" s="18"/>
      <c r="H33" s="18"/>
      <c r="I33" s="18"/>
      <c r="J33" s="18"/>
      <c r="K33" s="18"/>
      <c r="L33" s="18"/>
      <c r="M33" s="18"/>
      <c r="N33" s="18">
        <v>2</v>
      </c>
      <c r="O33" s="18"/>
      <c r="P33" s="18">
        <v>3</v>
      </c>
      <c r="Q33" s="18"/>
      <c r="R33" s="18"/>
      <c r="S33" s="18"/>
      <c r="T33" s="18"/>
      <c r="U33" s="18">
        <v>3</v>
      </c>
      <c r="V33" s="18"/>
      <c r="W33" s="18">
        <v>1</v>
      </c>
      <c r="X33" s="18"/>
      <c r="Y33" s="18">
        <v>1</v>
      </c>
      <c r="Z33" s="18"/>
      <c r="AA33" s="18">
        <v>1</v>
      </c>
      <c r="AB33" s="18">
        <v>1</v>
      </c>
      <c r="AC33" s="18">
        <v>1</v>
      </c>
      <c r="AD33" s="18"/>
      <c r="AE33" s="18">
        <v>1</v>
      </c>
      <c r="AF33" s="18"/>
      <c r="AG33" s="18">
        <v>3</v>
      </c>
      <c r="AH33" s="18"/>
      <c r="AI33" s="18">
        <v>3</v>
      </c>
      <c r="AJ33" s="18">
        <v>3</v>
      </c>
      <c r="AK33" s="18"/>
      <c r="AL33" s="18"/>
      <c r="AM33" s="18"/>
      <c r="AN33" s="18">
        <v>1</v>
      </c>
      <c r="AO33" s="18"/>
      <c r="AP33" s="18">
        <v>1</v>
      </c>
      <c r="AQ33" s="18"/>
      <c r="AR33" s="18"/>
      <c r="AS33" s="18"/>
      <c r="AT33" s="18">
        <v>3</v>
      </c>
      <c r="AU33" s="18"/>
      <c r="AV33" s="18"/>
      <c r="AW33" s="18"/>
      <c r="AX33" s="18"/>
      <c r="AY33" s="18"/>
      <c r="AZ33" s="18"/>
      <c r="BA33" s="18"/>
      <c r="BB33" s="18"/>
      <c r="BC33" s="3">
        <v>1</v>
      </c>
      <c r="BD33" s="18">
        <v>3</v>
      </c>
      <c r="BE33" s="6"/>
      <c r="BF33" s="2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</row>
    <row r="34" spans="1:115" x14ac:dyDescent="0.25">
      <c r="A34" s="19"/>
      <c r="B34" s="8" t="s">
        <v>19</v>
      </c>
      <c r="C34" s="11" t="s">
        <v>21</v>
      </c>
      <c r="D34" s="8"/>
      <c r="E34" s="18"/>
      <c r="F34" s="18"/>
      <c r="G34" s="18">
        <v>1</v>
      </c>
      <c r="H34" s="18">
        <v>1</v>
      </c>
      <c r="I34" s="18"/>
      <c r="J34" s="18">
        <v>1</v>
      </c>
      <c r="K34" s="18"/>
      <c r="L34" s="18">
        <v>2</v>
      </c>
      <c r="M34" s="18"/>
      <c r="N34" s="18"/>
      <c r="O34" s="18"/>
      <c r="P34" s="18"/>
      <c r="Q34" s="18"/>
      <c r="R34" s="18">
        <v>2</v>
      </c>
      <c r="S34" s="18">
        <v>2</v>
      </c>
      <c r="T34" s="18"/>
      <c r="U34" s="18"/>
      <c r="V34" s="18"/>
      <c r="W34" s="18">
        <v>2</v>
      </c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>
        <v>2</v>
      </c>
      <c r="AV34" s="18"/>
      <c r="AW34" s="18">
        <v>2</v>
      </c>
      <c r="AX34" s="18"/>
      <c r="AY34" s="18"/>
      <c r="AZ34" s="18">
        <v>2</v>
      </c>
      <c r="BA34" s="18"/>
      <c r="BB34" s="18"/>
      <c r="BC34" s="3"/>
      <c r="BD34" s="18"/>
      <c r="BE34" s="6"/>
      <c r="BF34" s="2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</row>
    <row r="35" spans="1:115" x14ac:dyDescent="0.25">
      <c r="A35" s="19"/>
      <c r="B35" s="8" t="s">
        <v>20</v>
      </c>
      <c r="C35" s="11" t="s">
        <v>5</v>
      </c>
      <c r="D35" s="8">
        <v>60</v>
      </c>
      <c r="E35" s="18">
        <v>4</v>
      </c>
      <c r="F35" s="18">
        <v>4</v>
      </c>
      <c r="G35" s="18">
        <v>8</v>
      </c>
      <c r="H35" s="18">
        <v>8</v>
      </c>
      <c r="I35" s="18">
        <v>8</v>
      </c>
      <c r="J35" s="18"/>
      <c r="K35" s="18"/>
      <c r="L35" s="18"/>
      <c r="M35" s="18">
        <v>4</v>
      </c>
      <c r="N35" s="18">
        <v>4</v>
      </c>
      <c r="O35" s="18">
        <v>8</v>
      </c>
      <c r="P35" s="18">
        <v>8</v>
      </c>
      <c r="Q35" s="18">
        <v>8</v>
      </c>
      <c r="R35" s="18"/>
      <c r="S35" s="18"/>
      <c r="T35" s="18"/>
      <c r="U35" s="18">
        <v>4</v>
      </c>
      <c r="V35" s="18">
        <v>4</v>
      </c>
      <c r="W35" s="18">
        <v>8</v>
      </c>
      <c r="X35" s="18">
        <v>8</v>
      </c>
      <c r="Y35" s="18">
        <v>8</v>
      </c>
      <c r="Z35" s="18"/>
      <c r="AA35" s="18"/>
      <c r="AB35" s="18"/>
      <c r="AC35" s="18">
        <v>4</v>
      </c>
      <c r="AD35" s="18">
        <v>4</v>
      </c>
      <c r="AE35" s="18">
        <v>8</v>
      </c>
      <c r="AF35" s="18">
        <v>8</v>
      </c>
      <c r="AG35" s="18">
        <v>8</v>
      </c>
      <c r="AH35" s="18"/>
      <c r="AI35" s="18"/>
      <c r="AJ35" s="18"/>
      <c r="AK35" s="18">
        <v>4</v>
      </c>
      <c r="AL35" s="18">
        <v>4</v>
      </c>
      <c r="AM35" s="18">
        <v>8</v>
      </c>
      <c r="AN35" s="18">
        <v>8</v>
      </c>
      <c r="AO35" s="18">
        <v>8</v>
      </c>
      <c r="AP35" s="18"/>
      <c r="AQ35" s="18"/>
      <c r="AR35" s="18"/>
      <c r="AS35" s="18">
        <v>4</v>
      </c>
      <c r="AT35" s="18">
        <v>4</v>
      </c>
      <c r="AU35" s="18">
        <v>8</v>
      </c>
      <c r="AV35" s="18">
        <v>8</v>
      </c>
      <c r="AW35" s="18">
        <v>8</v>
      </c>
      <c r="AX35" s="18"/>
      <c r="AY35" s="18"/>
      <c r="AZ35" s="18"/>
      <c r="BA35" s="18">
        <v>4</v>
      </c>
      <c r="BB35" s="18">
        <v>4</v>
      </c>
      <c r="BC35" s="3">
        <v>8</v>
      </c>
      <c r="BD35" s="18">
        <v>8</v>
      </c>
      <c r="BE35" s="6"/>
      <c r="BF35" s="2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</row>
    <row r="38" spans="1:115" x14ac:dyDescent="0.25">
      <c r="E38" s="27">
        <v>2016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0">
        <v>2017</v>
      </c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</row>
    <row r="39" spans="1:115" x14ac:dyDescent="0.25">
      <c r="B39" s="21" t="s">
        <v>0</v>
      </c>
      <c r="C39" s="22"/>
      <c r="D39" s="23"/>
      <c r="E39" s="8">
        <v>1</v>
      </c>
      <c r="F39" s="8">
        <v>2</v>
      </c>
      <c r="G39" s="8">
        <v>3</v>
      </c>
      <c r="H39" s="8">
        <v>4</v>
      </c>
      <c r="I39" s="8">
        <v>5</v>
      </c>
      <c r="J39" s="8">
        <v>6</v>
      </c>
      <c r="K39" s="8">
        <v>7</v>
      </c>
      <c r="L39" s="8">
        <v>8</v>
      </c>
      <c r="M39" s="8">
        <v>9</v>
      </c>
      <c r="N39" s="8">
        <v>10</v>
      </c>
      <c r="O39" s="8">
        <v>11</v>
      </c>
      <c r="P39" s="8">
        <v>12</v>
      </c>
      <c r="Q39" s="8">
        <v>13</v>
      </c>
      <c r="R39" s="8">
        <v>14</v>
      </c>
      <c r="S39" s="8">
        <v>15</v>
      </c>
      <c r="T39" s="8">
        <v>16</v>
      </c>
      <c r="U39" s="8">
        <v>17</v>
      </c>
      <c r="V39" s="8">
        <v>18</v>
      </c>
      <c r="W39" s="8">
        <v>19</v>
      </c>
      <c r="X39" s="8">
        <v>20</v>
      </c>
      <c r="Y39" s="8">
        <v>21</v>
      </c>
      <c r="Z39" s="8">
        <v>22</v>
      </c>
      <c r="AA39" s="8">
        <v>23</v>
      </c>
      <c r="AB39" s="8">
        <v>24</v>
      </c>
      <c r="AC39" s="8">
        <v>25</v>
      </c>
      <c r="AD39" s="8">
        <v>26</v>
      </c>
      <c r="AE39" s="8">
        <v>27</v>
      </c>
      <c r="AF39" s="8">
        <v>28</v>
      </c>
      <c r="AG39" s="8">
        <v>29</v>
      </c>
      <c r="AH39" s="8">
        <v>30</v>
      </c>
      <c r="AI39" s="8">
        <v>31</v>
      </c>
      <c r="AJ39" s="8">
        <v>32</v>
      </c>
      <c r="AK39" s="8">
        <v>33</v>
      </c>
      <c r="AL39" s="8">
        <v>34</v>
      </c>
      <c r="AM39" s="8">
        <v>35</v>
      </c>
      <c r="AN39" s="8">
        <v>36</v>
      </c>
      <c r="AO39" s="8">
        <v>37</v>
      </c>
      <c r="AP39" s="8">
        <v>38</v>
      </c>
      <c r="AQ39" s="8">
        <v>39</v>
      </c>
      <c r="AR39" s="8">
        <v>40</v>
      </c>
      <c r="AS39" s="8">
        <v>41</v>
      </c>
      <c r="AT39" s="8">
        <v>42</v>
      </c>
      <c r="AU39" s="8">
        <v>43</v>
      </c>
      <c r="AV39" s="8">
        <v>44</v>
      </c>
      <c r="AW39" s="8">
        <v>45</v>
      </c>
      <c r="AX39" s="8">
        <v>46</v>
      </c>
      <c r="AY39" s="8">
        <v>47</v>
      </c>
      <c r="AZ39" s="8">
        <v>48</v>
      </c>
      <c r="BA39" s="8">
        <v>49</v>
      </c>
      <c r="BB39" s="8">
        <v>50</v>
      </c>
      <c r="BC39" s="17">
        <v>51</v>
      </c>
      <c r="BD39" s="8">
        <v>52</v>
      </c>
      <c r="BE39" s="8">
        <v>1</v>
      </c>
      <c r="BF39" s="8">
        <v>2</v>
      </c>
      <c r="BG39" s="8">
        <v>3</v>
      </c>
      <c r="BH39" s="8">
        <v>4</v>
      </c>
      <c r="BI39" s="8">
        <v>5</v>
      </c>
      <c r="BJ39" s="8">
        <v>6</v>
      </c>
      <c r="BK39" s="8">
        <v>7</v>
      </c>
      <c r="BL39" s="8">
        <v>8</v>
      </c>
      <c r="BM39" s="8">
        <v>9</v>
      </c>
      <c r="BN39" s="8">
        <v>10</v>
      </c>
      <c r="BO39" s="8">
        <v>11</v>
      </c>
      <c r="BP39" s="8">
        <v>12</v>
      </c>
      <c r="BQ39" s="8">
        <v>13</v>
      </c>
      <c r="BR39" s="8">
        <v>14</v>
      </c>
      <c r="BS39" s="8">
        <v>15</v>
      </c>
      <c r="BT39" s="8">
        <v>16</v>
      </c>
      <c r="BU39" s="8">
        <v>17</v>
      </c>
      <c r="BV39" s="8">
        <v>18</v>
      </c>
      <c r="BW39" s="8">
        <v>19</v>
      </c>
      <c r="BX39" s="8">
        <v>20</v>
      </c>
      <c r="BY39" s="8">
        <v>21</v>
      </c>
      <c r="BZ39" s="8">
        <v>22</v>
      </c>
      <c r="CA39" s="8">
        <v>23</v>
      </c>
      <c r="CB39" s="8">
        <v>24</v>
      </c>
      <c r="CC39" s="8">
        <v>25</v>
      </c>
      <c r="CD39" s="8">
        <v>26</v>
      </c>
      <c r="CE39" s="8">
        <v>27</v>
      </c>
      <c r="CF39" s="8">
        <v>28</v>
      </c>
      <c r="CG39" s="8">
        <v>29</v>
      </c>
      <c r="CH39" s="8">
        <v>30</v>
      </c>
      <c r="CI39" s="8">
        <v>31</v>
      </c>
      <c r="CJ39" s="8">
        <v>32</v>
      </c>
      <c r="CK39" s="8">
        <v>33</v>
      </c>
      <c r="CL39" s="8">
        <v>34</v>
      </c>
      <c r="CM39" s="8">
        <v>35</v>
      </c>
      <c r="CN39" s="8">
        <v>36</v>
      </c>
      <c r="CO39" s="8">
        <v>37</v>
      </c>
      <c r="CP39" s="8">
        <v>38</v>
      </c>
      <c r="CQ39" s="8">
        <v>39</v>
      </c>
      <c r="CR39" s="8">
        <v>40</v>
      </c>
      <c r="CS39" s="8">
        <v>41</v>
      </c>
      <c r="CT39" s="8">
        <v>42</v>
      </c>
      <c r="CU39" s="8">
        <v>43</v>
      </c>
      <c r="CV39" s="8">
        <v>44</v>
      </c>
      <c r="CW39" s="8">
        <v>45</v>
      </c>
      <c r="CX39" s="8">
        <v>46</v>
      </c>
      <c r="CY39" s="8">
        <v>47</v>
      </c>
      <c r="CZ39" s="8">
        <v>48</v>
      </c>
      <c r="DA39" s="8">
        <v>49</v>
      </c>
      <c r="DB39" s="8">
        <v>50</v>
      </c>
      <c r="DC39" s="17">
        <v>51</v>
      </c>
      <c r="DD39" s="8">
        <v>52</v>
      </c>
      <c r="DE39" s="8">
        <v>53</v>
      </c>
      <c r="DF39" s="8">
        <v>54</v>
      </c>
      <c r="DG39" s="8">
        <v>55</v>
      </c>
      <c r="DH39" s="8">
        <v>56</v>
      </c>
      <c r="DI39" s="8">
        <v>57</v>
      </c>
      <c r="DJ39" s="8">
        <v>58</v>
      </c>
      <c r="DK39" s="8">
        <v>59</v>
      </c>
    </row>
    <row r="40" spans="1:115" x14ac:dyDescent="0.25">
      <c r="B40" s="24" t="s">
        <v>1</v>
      </c>
      <c r="C40" s="25"/>
      <c r="D40" s="26"/>
      <c r="E40" s="10">
        <f>MONTH(E39*7)</f>
        <v>1</v>
      </c>
      <c r="F40" s="10">
        <f t="shared" ref="F40" si="76">MONTH(F39*7)</f>
        <v>1</v>
      </c>
      <c r="G40" s="10">
        <f t="shared" ref="G40" si="77">MONTH(G39*7)</f>
        <v>1</v>
      </c>
      <c r="H40" s="10">
        <f t="shared" ref="H40" si="78">MONTH(H39*7)</f>
        <v>1</v>
      </c>
      <c r="I40" s="10">
        <f t="shared" ref="I40" si="79">MONTH(I39*7)</f>
        <v>2</v>
      </c>
      <c r="J40" s="10">
        <f t="shared" ref="J40" si="80">MONTH(J39*7)</f>
        <v>2</v>
      </c>
      <c r="K40" s="10">
        <f t="shared" ref="K40" si="81">MONTH(K39*7)</f>
        <v>2</v>
      </c>
      <c r="L40" s="10">
        <f t="shared" ref="L40" si="82">MONTH(L39*7)</f>
        <v>2</v>
      </c>
      <c r="M40" s="10">
        <f t="shared" ref="M40" si="83">MONTH(M39*7)</f>
        <v>3</v>
      </c>
      <c r="N40" s="10">
        <f t="shared" ref="N40" si="84">MONTH(N39*7)</f>
        <v>3</v>
      </c>
      <c r="O40" s="10">
        <f t="shared" ref="O40" si="85">MONTH(O39*7)</f>
        <v>3</v>
      </c>
      <c r="P40" s="10">
        <f t="shared" ref="P40" si="86">MONTH(P39*7)</f>
        <v>3</v>
      </c>
      <c r="Q40" s="10">
        <f t="shared" ref="Q40" si="87">MONTH(Q39*7)</f>
        <v>3</v>
      </c>
      <c r="R40" s="10">
        <f t="shared" ref="R40" si="88">MONTH(R39*7)</f>
        <v>4</v>
      </c>
      <c r="S40" s="10">
        <f t="shared" ref="S40" si="89">MONTH(S39*7)</f>
        <v>4</v>
      </c>
      <c r="T40" s="10">
        <f t="shared" ref="T40" si="90">MONTH(T39*7)</f>
        <v>4</v>
      </c>
      <c r="U40" s="10">
        <f t="shared" ref="U40" si="91">MONTH(U39*7)</f>
        <v>4</v>
      </c>
      <c r="V40" s="10">
        <f t="shared" ref="V40" si="92">MONTH(V39*7)</f>
        <v>5</v>
      </c>
      <c r="W40" s="10">
        <f t="shared" ref="W40" si="93">MONTH(W39*7)</f>
        <v>5</v>
      </c>
      <c r="X40" s="10">
        <f t="shared" ref="X40" si="94">MONTH(X39*7)</f>
        <v>5</v>
      </c>
      <c r="Y40" s="10">
        <f t="shared" ref="Y40" si="95">MONTH(Y39*7)</f>
        <v>5</v>
      </c>
      <c r="Z40" s="10">
        <f t="shared" ref="Z40" si="96">MONTH(Z39*7)</f>
        <v>6</v>
      </c>
      <c r="AA40" s="10">
        <f t="shared" ref="AA40" si="97">MONTH(AA39*7)</f>
        <v>6</v>
      </c>
      <c r="AB40" s="10">
        <f t="shared" ref="AB40" si="98">MONTH(AB39*7)</f>
        <v>6</v>
      </c>
      <c r="AC40" s="10">
        <f t="shared" ref="AC40" si="99">MONTH(AC39*7)</f>
        <v>6</v>
      </c>
      <c r="AD40" s="10">
        <f t="shared" ref="AD40" si="100">MONTH(AD39*7)</f>
        <v>6</v>
      </c>
      <c r="AE40" s="10">
        <f t="shared" ref="AE40" si="101">MONTH(AE39*7)</f>
        <v>7</v>
      </c>
      <c r="AF40" s="10">
        <f t="shared" ref="AF40" si="102">MONTH(AF39*7)</f>
        <v>7</v>
      </c>
      <c r="AG40" s="10">
        <f t="shared" ref="AG40" si="103">MONTH(AG39*7)</f>
        <v>7</v>
      </c>
      <c r="AH40" s="10">
        <f t="shared" ref="AH40" si="104">MONTH(AH39*7)</f>
        <v>7</v>
      </c>
      <c r="AI40" s="10">
        <f t="shared" ref="AI40" si="105">MONTH(AI39*7)</f>
        <v>8</v>
      </c>
      <c r="AJ40" s="10">
        <f t="shared" ref="AJ40" si="106">MONTH(AJ39*7)</f>
        <v>8</v>
      </c>
      <c r="AK40" s="10">
        <f t="shared" ref="AK40" si="107">MONTH(AK39*7)</f>
        <v>8</v>
      </c>
      <c r="AL40" s="10">
        <f t="shared" ref="AL40" si="108">MONTH(AL39*7)</f>
        <v>8</v>
      </c>
      <c r="AM40" s="10">
        <f t="shared" ref="AM40" si="109">MONTH(AM39*7)</f>
        <v>9</v>
      </c>
      <c r="AN40" s="10">
        <f t="shared" ref="AN40" si="110">MONTH(AN39*7)</f>
        <v>9</v>
      </c>
      <c r="AO40" s="10">
        <f t="shared" ref="AO40" si="111">MONTH(AO39*7)</f>
        <v>9</v>
      </c>
      <c r="AP40" s="10">
        <f t="shared" ref="AP40" si="112">MONTH(AP39*7)</f>
        <v>9</v>
      </c>
      <c r="AQ40" s="10">
        <f t="shared" ref="AQ40" si="113">MONTH(AQ39*7)</f>
        <v>9</v>
      </c>
      <c r="AR40" s="10">
        <f t="shared" ref="AR40" si="114">MONTH(AR39*7)</f>
        <v>10</v>
      </c>
      <c r="AS40" s="10">
        <f t="shared" ref="AS40" si="115">MONTH(AS39*7)</f>
        <v>10</v>
      </c>
      <c r="AT40" s="10">
        <f t="shared" ref="AT40" si="116">MONTH(AT39*7)</f>
        <v>10</v>
      </c>
      <c r="AU40" s="10">
        <f t="shared" ref="AU40" si="117">MONTH(AU39*7)</f>
        <v>10</v>
      </c>
      <c r="AV40" s="10">
        <f t="shared" ref="AV40" si="118">MONTH(AV39*7)</f>
        <v>11</v>
      </c>
      <c r="AW40" s="10">
        <f t="shared" ref="AW40" si="119">MONTH(AW39*7)</f>
        <v>11</v>
      </c>
      <c r="AX40" s="10">
        <f t="shared" ref="AX40" si="120">MONTH(AX39*7)</f>
        <v>11</v>
      </c>
      <c r="AY40" s="10">
        <f t="shared" ref="AY40" si="121">MONTH(AY39*7)</f>
        <v>11</v>
      </c>
      <c r="AZ40" s="10">
        <f t="shared" ref="AZ40" si="122">MONTH(AZ39*7)</f>
        <v>12</v>
      </c>
      <c r="BA40" s="10">
        <f t="shared" ref="BA40" si="123">MONTH(BA39*7)</f>
        <v>12</v>
      </c>
      <c r="BB40" s="10">
        <f t="shared" ref="BB40" si="124">MONTH(BB39*7)</f>
        <v>12</v>
      </c>
      <c r="BC40" s="10">
        <f t="shared" ref="BC40" si="125">MONTH(BC39*7)</f>
        <v>12</v>
      </c>
      <c r="BD40" s="10">
        <f t="shared" ref="BD40" si="126">MONTH(BD39*7)</f>
        <v>12</v>
      </c>
      <c r="BE40" s="10">
        <f>MONTH(BE39*7)</f>
        <v>1</v>
      </c>
      <c r="BF40" s="10">
        <f t="shared" ref="BF40" si="127">MONTH(BF39*7)</f>
        <v>1</v>
      </c>
      <c r="BG40" s="10">
        <f t="shared" ref="BG40" si="128">MONTH(BG39*7)</f>
        <v>1</v>
      </c>
      <c r="BH40" s="10">
        <f t="shared" ref="BH40" si="129">MONTH(BH39*7)</f>
        <v>1</v>
      </c>
      <c r="BI40" s="10">
        <f t="shared" ref="BI40" si="130">MONTH(BI39*7)</f>
        <v>2</v>
      </c>
      <c r="BJ40" s="10">
        <f t="shared" ref="BJ40" si="131">MONTH(BJ39*7)</f>
        <v>2</v>
      </c>
      <c r="BK40" s="10">
        <f t="shared" ref="BK40" si="132">MONTH(BK39*7)</f>
        <v>2</v>
      </c>
      <c r="BL40" s="10">
        <f t="shared" ref="BL40" si="133">MONTH(BL39*7)</f>
        <v>2</v>
      </c>
      <c r="BM40" s="10">
        <f t="shared" ref="BM40" si="134">MONTH(BM39*7)</f>
        <v>3</v>
      </c>
      <c r="BN40" s="10">
        <f t="shared" ref="BN40" si="135">MONTH(BN39*7)</f>
        <v>3</v>
      </c>
      <c r="BO40" s="10">
        <f t="shared" ref="BO40" si="136">MONTH(BO39*7)</f>
        <v>3</v>
      </c>
      <c r="BP40" s="10">
        <f t="shared" ref="BP40" si="137">MONTH(BP39*7)</f>
        <v>3</v>
      </c>
      <c r="BQ40" s="10">
        <f t="shared" ref="BQ40" si="138">MONTH(BQ39*7)</f>
        <v>3</v>
      </c>
      <c r="BR40" s="10">
        <f t="shared" ref="BR40" si="139">MONTH(BR39*7)</f>
        <v>4</v>
      </c>
      <c r="BS40" s="10">
        <f t="shared" ref="BS40" si="140">MONTH(BS39*7)</f>
        <v>4</v>
      </c>
      <c r="BT40" s="10">
        <f t="shared" ref="BT40" si="141">MONTH(BT39*7)</f>
        <v>4</v>
      </c>
      <c r="BU40" s="10">
        <f t="shared" ref="BU40" si="142">MONTH(BU39*7)</f>
        <v>4</v>
      </c>
      <c r="BV40" s="10">
        <f t="shared" ref="BV40" si="143">MONTH(BV39*7)</f>
        <v>5</v>
      </c>
      <c r="BW40" s="10">
        <f t="shared" ref="BW40" si="144">MONTH(BW39*7)</f>
        <v>5</v>
      </c>
      <c r="BX40" s="10">
        <f t="shared" ref="BX40" si="145">MONTH(BX39*7)</f>
        <v>5</v>
      </c>
      <c r="BY40" s="10">
        <f t="shared" ref="BY40" si="146">MONTH(BY39*7)</f>
        <v>5</v>
      </c>
      <c r="BZ40" s="10">
        <f t="shared" ref="BZ40" si="147">MONTH(BZ39*7)</f>
        <v>6</v>
      </c>
      <c r="CA40" s="10">
        <f t="shared" ref="CA40" si="148">MONTH(CA39*7)</f>
        <v>6</v>
      </c>
      <c r="CB40" s="10">
        <f t="shared" ref="CB40" si="149">MONTH(CB39*7)</f>
        <v>6</v>
      </c>
      <c r="CC40" s="10">
        <f t="shared" ref="CC40" si="150">MONTH(CC39*7)</f>
        <v>6</v>
      </c>
      <c r="CD40" s="10">
        <f t="shared" ref="CD40" si="151">MONTH(CD39*7)</f>
        <v>6</v>
      </c>
      <c r="CE40" s="10">
        <f t="shared" ref="CE40" si="152">MONTH(CE39*7)</f>
        <v>7</v>
      </c>
      <c r="CF40" s="10">
        <f t="shared" ref="CF40" si="153">MONTH(CF39*7)</f>
        <v>7</v>
      </c>
      <c r="CG40" s="10">
        <f t="shared" ref="CG40" si="154">MONTH(CG39*7)</f>
        <v>7</v>
      </c>
      <c r="CH40" s="10">
        <f t="shared" ref="CH40" si="155">MONTH(CH39*7)</f>
        <v>7</v>
      </c>
      <c r="CI40" s="10">
        <f t="shared" ref="CI40" si="156">MONTH(CI39*7)</f>
        <v>8</v>
      </c>
      <c r="CJ40" s="10">
        <f t="shared" ref="CJ40" si="157">MONTH(CJ39*7)</f>
        <v>8</v>
      </c>
      <c r="CK40" s="10">
        <f t="shared" ref="CK40" si="158">MONTH(CK39*7)</f>
        <v>8</v>
      </c>
      <c r="CL40" s="10">
        <f t="shared" ref="CL40" si="159">MONTH(CL39*7)</f>
        <v>8</v>
      </c>
      <c r="CM40" s="10">
        <f t="shared" ref="CM40" si="160">MONTH(CM39*7)</f>
        <v>9</v>
      </c>
      <c r="CN40" s="10">
        <f t="shared" ref="CN40" si="161">MONTH(CN39*7)</f>
        <v>9</v>
      </c>
      <c r="CO40" s="10">
        <f t="shared" ref="CO40" si="162">MONTH(CO39*7)</f>
        <v>9</v>
      </c>
      <c r="CP40" s="10">
        <f t="shared" ref="CP40" si="163">MONTH(CP39*7)</f>
        <v>9</v>
      </c>
      <c r="CQ40" s="10">
        <f t="shared" ref="CQ40" si="164">MONTH(CQ39*7)</f>
        <v>9</v>
      </c>
      <c r="CR40" s="10">
        <f t="shared" ref="CR40" si="165">MONTH(CR39*7)</f>
        <v>10</v>
      </c>
      <c r="CS40" s="10">
        <f t="shared" ref="CS40" si="166">MONTH(CS39*7)</f>
        <v>10</v>
      </c>
      <c r="CT40" s="10">
        <f t="shared" ref="CT40" si="167">MONTH(CT39*7)</f>
        <v>10</v>
      </c>
      <c r="CU40" s="10">
        <f t="shared" ref="CU40" si="168">MONTH(CU39*7)</f>
        <v>10</v>
      </c>
      <c r="CV40" s="10">
        <f t="shared" ref="CV40" si="169">MONTH(CV39*7)</f>
        <v>11</v>
      </c>
      <c r="CW40" s="10">
        <f t="shared" ref="CW40" si="170">MONTH(CW39*7)</f>
        <v>11</v>
      </c>
      <c r="CX40" s="10">
        <f t="shared" ref="CX40" si="171">MONTH(CX39*7)</f>
        <v>11</v>
      </c>
      <c r="CY40" s="10">
        <f t="shared" ref="CY40" si="172">MONTH(CY39*7)</f>
        <v>11</v>
      </c>
      <c r="CZ40" s="10">
        <f t="shared" ref="CZ40" si="173">MONTH(CZ39*7)</f>
        <v>12</v>
      </c>
      <c r="DA40" s="10">
        <f t="shared" ref="DA40" si="174">MONTH(DA39*7)</f>
        <v>12</v>
      </c>
      <c r="DB40" s="10">
        <f t="shared" ref="DB40" si="175">MONTH(DB39*7)</f>
        <v>12</v>
      </c>
      <c r="DC40" s="10">
        <f t="shared" ref="DC40" si="176">MONTH(DC39*7)</f>
        <v>12</v>
      </c>
      <c r="DD40" s="10">
        <f t="shared" ref="DD40:DG40" si="177">MONTH(DD39*7)</f>
        <v>12</v>
      </c>
      <c r="DE40" s="10">
        <f t="shared" si="177"/>
        <v>1</v>
      </c>
      <c r="DF40" s="10">
        <f t="shared" si="177"/>
        <v>1</v>
      </c>
      <c r="DG40" s="10">
        <f t="shared" si="177"/>
        <v>1</v>
      </c>
      <c r="DH40" s="10">
        <f t="shared" ref="DH40:DK40" si="178">MONTH(DH39*7)</f>
        <v>1</v>
      </c>
      <c r="DI40" s="10">
        <f t="shared" si="178"/>
        <v>2</v>
      </c>
      <c r="DJ40" s="10">
        <f t="shared" si="178"/>
        <v>2</v>
      </c>
      <c r="DK40" s="10">
        <f t="shared" si="178"/>
        <v>2</v>
      </c>
    </row>
    <row r="41" spans="1:115" x14ac:dyDescent="0.25">
      <c r="B41" s="24" t="s">
        <v>24</v>
      </c>
      <c r="C41" s="22"/>
      <c r="D41" s="23"/>
      <c r="E41" s="8">
        <f>E8+E22</f>
        <v>9</v>
      </c>
      <c r="F41" s="8">
        <f t="shared" ref="F41:BD41" si="179">F8+F22</f>
        <v>10</v>
      </c>
      <c r="G41" s="8">
        <f t="shared" si="179"/>
        <v>25</v>
      </c>
      <c r="H41" s="8">
        <f t="shared" si="179"/>
        <v>13</v>
      </c>
      <c r="I41" s="8">
        <f t="shared" si="179"/>
        <v>15</v>
      </c>
      <c r="J41" s="8">
        <f t="shared" si="179"/>
        <v>5</v>
      </c>
      <c r="K41" s="8">
        <f t="shared" si="179"/>
        <v>10</v>
      </c>
      <c r="L41" s="8">
        <f t="shared" si="179"/>
        <v>10</v>
      </c>
      <c r="M41" s="8">
        <f t="shared" si="179"/>
        <v>6</v>
      </c>
      <c r="N41" s="8">
        <f t="shared" si="179"/>
        <v>12</v>
      </c>
      <c r="O41" s="8">
        <f t="shared" si="179"/>
        <v>19</v>
      </c>
      <c r="P41" s="8">
        <f t="shared" si="179"/>
        <v>20</v>
      </c>
      <c r="Q41" s="8">
        <f t="shared" si="179"/>
        <v>31</v>
      </c>
      <c r="R41" s="8">
        <f t="shared" si="179"/>
        <v>18</v>
      </c>
      <c r="S41" s="8">
        <f t="shared" si="179"/>
        <v>21</v>
      </c>
      <c r="T41" s="8">
        <f t="shared" si="179"/>
        <v>14</v>
      </c>
      <c r="U41" s="8">
        <f t="shared" si="179"/>
        <v>22</v>
      </c>
      <c r="V41" s="8">
        <f t="shared" si="179"/>
        <v>16</v>
      </c>
      <c r="W41" s="8">
        <f t="shared" si="179"/>
        <v>22</v>
      </c>
      <c r="X41" s="8">
        <f t="shared" si="179"/>
        <v>20</v>
      </c>
      <c r="Y41" s="8">
        <f t="shared" si="179"/>
        <v>22</v>
      </c>
      <c r="Z41" s="8">
        <f t="shared" si="179"/>
        <v>15</v>
      </c>
      <c r="AA41" s="8">
        <f t="shared" si="179"/>
        <v>7</v>
      </c>
      <c r="AB41" s="8">
        <f t="shared" si="179"/>
        <v>11</v>
      </c>
      <c r="AC41" s="8">
        <f t="shared" si="179"/>
        <v>9</v>
      </c>
      <c r="AD41" s="8">
        <f t="shared" si="179"/>
        <v>11</v>
      </c>
      <c r="AE41" s="8">
        <f t="shared" si="179"/>
        <v>10</v>
      </c>
      <c r="AF41" s="8">
        <f t="shared" si="179"/>
        <v>12</v>
      </c>
      <c r="AG41" s="8">
        <f t="shared" si="179"/>
        <v>15</v>
      </c>
      <c r="AH41" s="8">
        <f t="shared" si="179"/>
        <v>6</v>
      </c>
      <c r="AI41" s="8">
        <f t="shared" si="179"/>
        <v>6</v>
      </c>
      <c r="AJ41" s="8">
        <f t="shared" si="179"/>
        <v>5</v>
      </c>
      <c r="AK41" s="8">
        <f t="shared" si="179"/>
        <v>5</v>
      </c>
      <c r="AL41" s="8">
        <f t="shared" si="179"/>
        <v>12</v>
      </c>
      <c r="AM41" s="8">
        <f t="shared" si="179"/>
        <v>14</v>
      </c>
      <c r="AN41" s="8">
        <f t="shared" si="179"/>
        <v>20</v>
      </c>
      <c r="AO41" s="8">
        <f t="shared" si="179"/>
        <v>16</v>
      </c>
      <c r="AP41" s="8">
        <f t="shared" si="179"/>
        <v>10</v>
      </c>
      <c r="AQ41" s="8">
        <f t="shared" si="179"/>
        <v>10</v>
      </c>
      <c r="AR41" s="8">
        <f t="shared" si="179"/>
        <v>19</v>
      </c>
      <c r="AS41" s="8">
        <f t="shared" si="179"/>
        <v>15</v>
      </c>
      <c r="AT41" s="8">
        <f t="shared" si="179"/>
        <v>14</v>
      </c>
      <c r="AU41" s="8">
        <f t="shared" si="179"/>
        <v>18</v>
      </c>
      <c r="AV41" s="8">
        <f t="shared" si="179"/>
        <v>13</v>
      </c>
      <c r="AW41" s="8">
        <f t="shared" si="179"/>
        <v>13</v>
      </c>
      <c r="AX41" s="8">
        <f t="shared" si="179"/>
        <v>4</v>
      </c>
      <c r="AY41" s="8">
        <f t="shared" si="179"/>
        <v>8</v>
      </c>
      <c r="AZ41" s="8">
        <f t="shared" si="179"/>
        <v>14</v>
      </c>
      <c r="BA41" s="8">
        <f t="shared" si="179"/>
        <v>11</v>
      </c>
      <c r="BB41" s="8">
        <f t="shared" si="179"/>
        <v>6</v>
      </c>
      <c r="BC41" s="8">
        <f t="shared" si="179"/>
        <v>12</v>
      </c>
      <c r="BD41" s="8">
        <f t="shared" si="179"/>
        <v>13</v>
      </c>
      <c r="BE41" s="8">
        <f>BE8+BE22</f>
        <v>0</v>
      </c>
      <c r="BF41" s="8">
        <f t="shared" ref="BF41:DD41" si="180">BF8+BF22</f>
        <v>0</v>
      </c>
      <c r="BG41" s="8">
        <f t="shared" si="180"/>
        <v>0</v>
      </c>
      <c r="BH41" s="8">
        <f t="shared" si="180"/>
        <v>0</v>
      </c>
      <c r="BI41" s="8">
        <f t="shared" si="180"/>
        <v>0</v>
      </c>
      <c r="BJ41" s="8">
        <f t="shared" si="180"/>
        <v>0</v>
      </c>
      <c r="BK41" s="8">
        <f t="shared" si="180"/>
        <v>0</v>
      </c>
      <c r="BL41" s="8">
        <f t="shared" si="180"/>
        <v>0</v>
      </c>
      <c r="BM41" s="8">
        <f t="shared" si="180"/>
        <v>0</v>
      </c>
      <c r="BN41" s="8">
        <f t="shared" si="180"/>
        <v>0</v>
      </c>
      <c r="BO41" s="8">
        <f t="shared" si="180"/>
        <v>0</v>
      </c>
      <c r="BP41" s="8">
        <f t="shared" si="180"/>
        <v>0</v>
      </c>
      <c r="BQ41" s="8">
        <f t="shared" si="180"/>
        <v>0</v>
      </c>
      <c r="BR41" s="8">
        <f t="shared" si="180"/>
        <v>0</v>
      </c>
      <c r="BS41" s="8">
        <f t="shared" si="180"/>
        <v>0</v>
      </c>
      <c r="BT41" s="8">
        <f t="shared" si="180"/>
        <v>0</v>
      </c>
      <c r="BU41" s="8">
        <f t="shared" si="180"/>
        <v>0</v>
      </c>
      <c r="BV41" s="8">
        <f t="shared" si="180"/>
        <v>0</v>
      </c>
      <c r="BW41" s="8">
        <f t="shared" si="180"/>
        <v>0</v>
      </c>
      <c r="BX41" s="8">
        <f t="shared" si="180"/>
        <v>0</v>
      </c>
      <c r="BY41" s="8">
        <f t="shared" si="180"/>
        <v>0</v>
      </c>
      <c r="BZ41" s="8">
        <f t="shared" si="180"/>
        <v>0</v>
      </c>
      <c r="CA41" s="8">
        <f t="shared" si="180"/>
        <v>0</v>
      </c>
      <c r="CB41" s="8">
        <f t="shared" si="180"/>
        <v>0</v>
      </c>
      <c r="CC41" s="8">
        <f t="shared" si="180"/>
        <v>0</v>
      </c>
      <c r="CD41" s="8">
        <f t="shared" si="180"/>
        <v>0</v>
      </c>
      <c r="CE41" s="8">
        <f t="shared" si="180"/>
        <v>0</v>
      </c>
      <c r="CF41" s="8">
        <f t="shared" si="180"/>
        <v>0</v>
      </c>
      <c r="CG41" s="8">
        <f t="shared" si="180"/>
        <v>0</v>
      </c>
      <c r="CH41" s="8">
        <f t="shared" si="180"/>
        <v>0</v>
      </c>
      <c r="CI41" s="8">
        <f t="shared" si="180"/>
        <v>0</v>
      </c>
      <c r="CJ41" s="8">
        <f t="shared" si="180"/>
        <v>0</v>
      </c>
      <c r="CK41" s="8">
        <f t="shared" si="180"/>
        <v>0</v>
      </c>
      <c r="CL41" s="8">
        <f t="shared" si="180"/>
        <v>0</v>
      </c>
      <c r="CM41" s="8">
        <f t="shared" si="180"/>
        <v>0</v>
      </c>
      <c r="CN41" s="8">
        <f t="shared" si="180"/>
        <v>0</v>
      </c>
      <c r="CO41" s="8">
        <f t="shared" si="180"/>
        <v>0</v>
      </c>
      <c r="CP41" s="8">
        <f t="shared" si="180"/>
        <v>0</v>
      </c>
      <c r="CQ41" s="8">
        <f t="shared" si="180"/>
        <v>0</v>
      </c>
      <c r="CR41" s="8">
        <f t="shared" si="180"/>
        <v>0</v>
      </c>
      <c r="CS41" s="8">
        <f t="shared" si="180"/>
        <v>0</v>
      </c>
      <c r="CT41" s="8">
        <f t="shared" si="180"/>
        <v>0</v>
      </c>
      <c r="CU41" s="8">
        <f t="shared" si="180"/>
        <v>0</v>
      </c>
      <c r="CV41" s="8">
        <f t="shared" si="180"/>
        <v>0</v>
      </c>
      <c r="CW41" s="8">
        <f t="shared" si="180"/>
        <v>0</v>
      </c>
      <c r="CX41" s="8">
        <f t="shared" si="180"/>
        <v>0</v>
      </c>
      <c r="CY41" s="8">
        <f t="shared" si="180"/>
        <v>0</v>
      </c>
      <c r="CZ41" s="8">
        <f t="shared" si="180"/>
        <v>0</v>
      </c>
      <c r="DA41" s="8">
        <f t="shared" si="180"/>
        <v>0</v>
      </c>
      <c r="DB41" s="8">
        <f t="shared" si="180"/>
        <v>0</v>
      </c>
      <c r="DC41" s="8">
        <f t="shared" si="180"/>
        <v>0</v>
      </c>
      <c r="DD41" s="8">
        <f t="shared" si="180"/>
        <v>0</v>
      </c>
      <c r="DE41" s="8">
        <f t="shared" ref="DE41:DH41" si="181">DE8+DE22</f>
        <v>0</v>
      </c>
      <c r="DF41" s="8">
        <f t="shared" si="181"/>
        <v>0</v>
      </c>
      <c r="DG41" s="8">
        <f t="shared" si="181"/>
        <v>0</v>
      </c>
      <c r="DH41" s="8">
        <f t="shared" si="181"/>
        <v>0</v>
      </c>
      <c r="DI41" s="8">
        <f t="shared" ref="DI41:DK41" si="182">DI8+DI22</f>
        <v>0</v>
      </c>
      <c r="DJ41" s="8">
        <f t="shared" si="182"/>
        <v>0</v>
      </c>
      <c r="DK41" s="8">
        <f t="shared" si="182"/>
        <v>0</v>
      </c>
    </row>
  </sheetData>
  <mergeCells count="14">
    <mergeCell ref="E38:BD38"/>
    <mergeCell ref="B39:D39"/>
    <mergeCell ref="B40:D40"/>
    <mergeCell ref="B41:D41"/>
    <mergeCell ref="BE38:DD38"/>
    <mergeCell ref="A24:A35"/>
    <mergeCell ref="BE19:DD19"/>
    <mergeCell ref="B7:D7"/>
    <mergeCell ref="B8:D8"/>
    <mergeCell ref="B20:D20"/>
    <mergeCell ref="B21:D21"/>
    <mergeCell ref="B22:D22"/>
    <mergeCell ref="A10:A16"/>
    <mergeCell ref="E19:BD1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9008647h</dc:creator>
  <cp:lastModifiedBy>Eric</cp:lastModifiedBy>
  <dcterms:created xsi:type="dcterms:W3CDTF">2016-04-19T08:53:15Z</dcterms:created>
  <dcterms:modified xsi:type="dcterms:W3CDTF">2016-04-19T18:05:42Z</dcterms:modified>
</cp:coreProperties>
</file>