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635" yWindow="120" windowWidth="12945" windowHeight="9285"/>
  </bookViews>
  <sheets>
    <sheet name="semaine 22" sheetId="4" r:id="rId1"/>
    <sheet name="référentiel" sheetId="5" r:id="rId2"/>
  </sheets>
  <definedNames>
    <definedName name="fériés_ponts">référentiel!#REF!</definedName>
    <definedName name="formule_noms_iti">OFFSET(premier_nom_iti,0,0,COUNTA(liste_noms_iti),1)</definedName>
    <definedName name="liste_noms_iti">référentiel!$A$2:$A$5</definedName>
    <definedName name="premier_nom_iti">référentiel!$A$2</definedName>
  </definedNames>
  <calcPr calcId="145621"/>
</workbook>
</file>

<file path=xl/calcChain.xml><?xml version="1.0" encoding="utf-8"?>
<calcChain xmlns="http://schemas.openxmlformats.org/spreadsheetml/2006/main">
  <c r="O10" i="4" l="1"/>
  <c r="N10" i="4"/>
  <c r="K10" i="4"/>
  <c r="J10" i="4"/>
  <c r="G10" i="4"/>
  <c r="F10" i="4"/>
  <c r="O9" i="4"/>
  <c r="N9" i="4"/>
  <c r="K9" i="4"/>
  <c r="J9" i="4"/>
  <c r="F9" i="4"/>
  <c r="D3" i="4" l="1"/>
  <c r="H6" i="4"/>
  <c r="L6" i="4" s="1"/>
  <c r="L7" i="4" l="1"/>
  <c r="L5" i="4" l="1"/>
  <c r="N7" i="4"/>
  <c r="D5" i="4"/>
  <c r="H5" i="4"/>
  <c r="J7" i="4"/>
  <c r="F7" i="4"/>
</calcChain>
</file>

<file path=xl/sharedStrings.xml><?xml version="1.0" encoding="utf-8"?>
<sst xmlns="http://schemas.openxmlformats.org/spreadsheetml/2006/main" count="23" uniqueCount="12">
  <si>
    <t>REST</t>
  </si>
  <si>
    <t>motif</t>
  </si>
  <si>
    <t>remplaçant</t>
  </si>
  <si>
    <t>NR</t>
  </si>
  <si>
    <t>Nom - Prénom</t>
  </si>
  <si>
    <t>AER_et_CR_iti_2015_2016</t>
  </si>
  <si>
    <t xml:space="preserve"> </t>
  </si>
  <si>
    <t>MARTIN Sylvie</t>
  </si>
  <si>
    <t>DURAND Marie</t>
  </si>
  <si>
    <t>HENRY Claude</t>
  </si>
  <si>
    <t>Madame X</t>
  </si>
  <si>
    <t>Monsieur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</si>
</sst>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"/>
    <numFmt numFmtId="165" formatCode="[$-40C]d\-mmm\-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omic Sans MS"/>
      <family val="4"/>
    </font>
    <font>
      <sz val="9"/>
      <name val="Arial"/>
      <family val="2"/>
    </font>
    <font>
      <sz val="11"/>
      <name val="Comic Sans MS"/>
      <family val="4"/>
    </font>
    <font>
      <sz val="8"/>
      <name val="Comic Sans MS"/>
      <family val="4"/>
    </font>
    <font>
      <b/>
      <sz val="11"/>
      <color rgb="FFFF0000"/>
      <name val="Comic Sans MS"/>
      <family val="4"/>
    </font>
    <font>
      <b/>
      <sz val="9"/>
      <color rgb="FFFF0000"/>
      <name val="Comic Sans MS"/>
      <family val="4"/>
    </font>
    <font>
      <sz val="9"/>
      <name val="Comic Sans MS"/>
      <family val="4"/>
    </font>
    <font>
      <sz val="6"/>
      <name val="Comic Sans MS"/>
      <family val="4"/>
    </font>
    <font>
      <sz val="10"/>
      <name val="Comic Sans MS"/>
      <family val="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Dashed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Dashed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54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164" fontId="5" fillId="3" borderId="15" xfId="0" quotePrefix="1" applyNumberFormat="1" applyFont="1" applyFill="1" applyBorder="1" applyAlignment="1" applyProtection="1">
      <alignment horizontal="center" vertical="center" wrapText="1"/>
    </xf>
    <xf numFmtId="164" fontId="5" fillId="3" borderId="19" xfId="0" quotePrefix="1" applyNumberFormat="1" applyFont="1" applyFill="1" applyBorder="1" applyAlignment="1" applyProtection="1">
      <alignment horizontal="center" vertical="center" wrapText="1"/>
    </xf>
    <xf numFmtId="0" fontId="9" fillId="2" borderId="20" xfId="0" quotePrefix="1" applyNumberFormat="1" applyFont="1" applyFill="1" applyBorder="1" applyAlignment="1" applyProtection="1">
      <alignment horizontal="center" vertical="center" wrapText="1"/>
      <protection locked="0"/>
    </xf>
    <xf numFmtId="0" fontId="9" fillId="2" borderId="21" xfId="0" quotePrefix="1" applyNumberFormat="1" applyFont="1" applyFill="1" applyBorder="1" applyAlignment="1" applyProtection="1">
      <alignment horizontal="center" vertical="center" wrapText="1"/>
      <protection locked="0"/>
    </xf>
    <xf numFmtId="164" fontId="5" fillId="3" borderId="23" xfId="0" quotePrefix="1" applyNumberFormat="1" applyFont="1" applyFill="1" applyBorder="1" applyAlignment="1" applyProtection="1">
      <alignment horizontal="center" vertical="center" wrapText="1"/>
    </xf>
    <xf numFmtId="0" fontId="9" fillId="2" borderId="24" xfId="0" quotePrefix="1" applyNumberFormat="1" applyFont="1" applyFill="1" applyBorder="1" applyAlignment="1" applyProtection="1">
      <alignment horizontal="center" vertical="center" wrapText="1"/>
      <protection locked="0"/>
    </xf>
    <xf numFmtId="0" fontId="9" fillId="2" borderId="25" xfId="0" quotePrefix="1" applyNumberFormat="1" applyFont="1" applyFill="1" applyBorder="1" applyAlignment="1" applyProtection="1">
      <alignment horizontal="center" vertical="center" wrapText="1"/>
      <protection locked="0"/>
    </xf>
    <xf numFmtId="0" fontId="9" fillId="2" borderId="13" xfId="0" quotePrefix="1" applyNumberFormat="1" applyFont="1" applyFill="1" applyBorder="1" applyAlignment="1" applyProtection="1">
      <alignment horizontal="center" vertical="center" wrapText="1"/>
      <protection locked="0"/>
    </xf>
    <xf numFmtId="0" fontId="9" fillId="2" borderId="30" xfId="0" quotePrefix="1" applyNumberFormat="1" applyFont="1" applyFill="1" applyBorder="1" applyAlignment="1" applyProtection="1">
      <alignment horizontal="center" vertical="center" wrapText="1"/>
      <protection locked="0"/>
    </xf>
    <xf numFmtId="164" fontId="5" fillId="3" borderId="31" xfId="0" quotePrefix="1" applyNumberFormat="1" applyFont="1" applyFill="1" applyBorder="1" applyAlignment="1" applyProtection="1">
      <alignment horizontal="center" vertical="center" wrapText="1"/>
    </xf>
    <xf numFmtId="0" fontId="1" fillId="4" borderId="0" xfId="0" applyFont="1" applyFill="1"/>
    <xf numFmtId="0" fontId="0" fillId="4" borderId="0" xfId="0" applyFont="1" applyFill="1"/>
    <xf numFmtId="0" fontId="3" fillId="4" borderId="0" xfId="0" applyFont="1" applyFill="1" applyAlignment="1">
      <alignment wrapText="1"/>
    </xf>
    <xf numFmtId="0" fontId="8" fillId="2" borderId="0" xfId="0" applyFont="1" applyFill="1"/>
    <xf numFmtId="0" fontId="9" fillId="2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9" fillId="2" borderId="33" xfId="0" quotePrefix="1" applyNumberFormat="1" applyFont="1" applyFill="1" applyBorder="1" applyAlignment="1" applyProtection="1">
      <alignment horizontal="center" vertical="center" wrapText="1"/>
      <protection locked="0"/>
    </xf>
    <xf numFmtId="1" fontId="8" fillId="3" borderId="0" xfId="0" quotePrefix="1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3" fillId="2" borderId="11" xfId="0" applyFont="1" applyFill="1" applyBorder="1" applyAlignment="1" applyProtection="1">
      <alignment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wrapText="1"/>
    </xf>
    <xf numFmtId="0" fontId="3" fillId="2" borderId="17" xfId="0" applyFont="1" applyFill="1" applyBorder="1" applyAlignment="1" applyProtection="1">
      <alignment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7" fillId="3" borderId="2" xfId="0" applyNumberFormat="1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8" fillId="3" borderId="26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164" fontId="8" fillId="3" borderId="9" xfId="0" quotePrefix="1" applyNumberFormat="1" applyFont="1" applyFill="1" applyBorder="1" applyAlignment="1" applyProtection="1">
      <alignment horizontal="center" vertical="center" wrapText="1"/>
    </xf>
    <xf numFmtId="164" fontId="8" fillId="3" borderId="14" xfId="0" quotePrefix="1" applyNumberFormat="1" applyFont="1" applyFill="1" applyBorder="1" applyAlignment="1" applyProtection="1">
      <alignment horizontal="center" vertical="center" wrapText="1"/>
    </xf>
    <xf numFmtId="164" fontId="8" fillId="3" borderId="28" xfId="0" quotePrefix="1" applyNumberFormat="1" applyFont="1" applyFill="1" applyBorder="1" applyAlignment="1" applyProtection="1">
      <alignment horizontal="center" vertical="center" wrapText="1"/>
    </xf>
    <xf numFmtId="164" fontId="8" fillId="3" borderId="29" xfId="0" quotePrefix="1" applyNumberFormat="1" applyFont="1" applyFill="1" applyBorder="1" applyAlignment="1" applyProtection="1">
      <alignment horizontal="center" vertical="center" wrapText="1"/>
    </xf>
    <xf numFmtId="164" fontId="8" fillId="3" borderId="2" xfId="0" quotePrefix="1" applyNumberFormat="1" applyFont="1" applyFill="1" applyBorder="1" applyAlignment="1" applyProtection="1">
      <alignment horizontal="center" vertical="center" wrapText="1"/>
    </xf>
    <xf numFmtId="164" fontId="8" fillId="3" borderId="18" xfId="0" quotePrefix="1" applyNumberFormat="1" applyFont="1" applyFill="1" applyBorder="1" applyAlignment="1" applyProtection="1">
      <alignment horizontal="center" vertical="center" wrapText="1"/>
    </xf>
    <xf numFmtId="165" fontId="8" fillId="3" borderId="2" xfId="0" quotePrefix="1" applyNumberFormat="1" applyFont="1" applyFill="1" applyBorder="1" applyAlignment="1" applyProtection="1">
      <alignment horizontal="center" vertical="center" wrapText="1"/>
    </xf>
    <xf numFmtId="165" fontId="8" fillId="3" borderId="18" xfId="0" quotePrefix="1" applyNumberFormat="1" applyFont="1" applyFill="1" applyBorder="1" applyAlignment="1" applyProtection="1">
      <alignment horizontal="center" vertical="center" wrapText="1"/>
    </xf>
    <xf numFmtId="1" fontId="8" fillId="3" borderId="0" xfId="0" quotePrefix="1" applyNumberFormat="1" applyFont="1" applyFill="1" applyBorder="1" applyAlignment="1" applyProtection="1">
      <alignment horizontal="center" vertical="center"/>
    </xf>
    <xf numFmtId="1" fontId="8" fillId="3" borderId="16" xfId="0" quotePrefix="1" applyNumberFormat="1" applyFont="1" applyFill="1" applyBorder="1" applyAlignment="1" applyProtection="1">
      <alignment horizontal="center" vertical="center"/>
    </xf>
    <xf numFmtId="1" fontId="8" fillId="3" borderId="6" xfId="0" quotePrefix="1" applyNumberFormat="1" applyFont="1" applyFill="1" applyBorder="1" applyAlignment="1" applyProtection="1">
      <alignment horizontal="center" vertical="center"/>
    </xf>
    <xf numFmtId="1" fontId="8" fillId="3" borderId="3" xfId="0" quotePrefix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85"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  <strike/>
        <color theme="1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7FC25E"/>
      <color rgb="FF7BFC24"/>
      <color rgb="FFFF00FF"/>
      <color rgb="FF06EAEA"/>
      <color rgb="FF99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2:O10"/>
  <sheetViews>
    <sheetView tabSelected="1" zoomScale="98" zoomScaleNormal="98" workbookViewId="0">
      <selection activeCell="F14" sqref="F14"/>
    </sheetView>
  </sheetViews>
  <sheetFormatPr baseColWidth="10" defaultRowHeight="15" x14ac:dyDescent="0.25"/>
  <cols>
    <col min="1" max="1" width="15.85546875" style="24" customWidth="1"/>
    <col min="2" max="2" width="11.42578125" style="24"/>
    <col min="3" max="3" width="13.42578125" style="25" customWidth="1"/>
    <col min="4" max="4" width="6.7109375" style="24" customWidth="1"/>
    <col min="5" max="5" width="9.28515625" style="24" customWidth="1"/>
    <col min="6" max="6" width="6.7109375" style="24" customWidth="1"/>
    <col min="7" max="7" width="9.28515625" style="24" customWidth="1"/>
    <col min="8" max="8" width="6.7109375" style="24" customWidth="1"/>
    <col min="9" max="9" width="9.28515625" style="24" customWidth="1"/>
    <col min="10" max="10" width="6.7109375" style="24" customWidth="1"/>
    <col min="11" max="11" width="9.28515625" style="24" customWidth="1"/>
    <col min="12" max="12" width="6.7109375" style="24" customWidth="1"/>
    <col min="13" max="13" width="9.28515625" style="24" customWidth="1"/>
    <col min="14" max="14" width="6.7109375" style="24" customWidth="1"/>
    <col min="15" max="15" width="9.28515625" style="24" customWidth="1"/>
    <col min="16" max="16384" width="11.42578125" style="24"/>
  </cols>
  <sheetData>
    <row r="2" spans="1:15" s="3" customFormat="1" ht="24.75" thickBot="1" x14ac:dyDescent="0.3">
      <c r="A2" s="1"/>
      <c r="B2" s="2"/>
      <c r="C2" s="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3" customFormat="1" ht="20.25" customHeight="1" thickBot="1" x14ac:dyDescent="0.3">
      <c r="A3" s="32"/>
      <c r="B3" s="33"/>
      <c r="C3" s="34"/>
      <c r="D3" s="35" t="str">
        <f>"semaine "&amp;(WEEKNUM(D6,21))</f>
        <v>semaine 22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s="3" customFormat="1" ht="18" hidden="1" customHeight="1" x14ac:dyDescent="0.25">
      <c r="A4" s="36" t="s">
        <v>4</v>
      </c>
      <c r="B4" s="38"/>
      <c r="C4" s="40"/>
      <c r="D4" s="50">
        <v>6</v>
      </c>
      <c r="E4" s="50"/>
      <c r="F4" s="50"/>
      <c r="G4" s="53"/>
      <c r="H4" s="50">
        <v>7</v>
      </c>
      <c r="I4" s="51"/>
      <c r="J4" s="23"/>
      <c r="K4" s="23"/>
      <c r="L4" s="52">
        <v>8</v>
      </c>
      <c r="M4" s="51"/>
      <c r="N4" s="23"/>
      <c r="O4" s="23"/>
    </row>
    <row r="5" spans="1:15" s="4" customFormat="1" thickBot="1" x14ac:dyDescent="0.3">
      <c r="A5" s="36"/>
      <c r="B5" s="38"/>
      <c r="C5" s="40"/>
      <c r="D5" s="42">
        <f>D6</f>
        <v>42520</v>
      </c>
      <c r="E5" s="42"/>
      <c r="F5" s="42"/>
      <c r="G5" s="43"/>
      <c r="H5" s="42">
        <f t="shared" ref="H5" si="0">H6</f>
        <v>42521</v>
      </c>
      <c r="I5" s="42"/>
      <c r="J5" s="42"/>
      <c r="K5" s="43"/>
      <c r="L5" s="42">
        <f t="shared" ref="L5" si="1">L6</f>
        <v>42522</v>
      </c>
      <c r="M5" s="42"/>
      <c r="N5" s="42"/>
      <c r="O5" s="43"/>
    </row>
    <row r="6" spans="1:15" s="4" customFormat="1" ht="18.75" customHeight="1" thickBot="1" x14ac:dyDescent="0.3">
      <c r="A6" s="36"/>
      <c r="B6" s="38"/>
      <c r="C6" s="40"/>
      <c r="D6" s="48">
        <v>42520</v>
      </c>
      <c r="E6" s="48"/>
      <c r="F6" s="48"/>
      <c r="G6" s="49"/>
      <c r="H6" s="48">
        <f>D6+1</f>
        <v>42521</v>
      </c>
      <c r="I6" s="48"/>
      <c r="J6" s="48"/>
      <c r="K6" s="49"/>
      <c r="L6" s="48">
        <f>H6+1</f>
        <v>42522</v>
      </c>
      <c r="M6" s="48"/>
      <c r="N6" s="48"/>
      <c r="O6" s="49"/>
    </row>
    <row r="7" spans="1:15" s="4" customFormat="1" ht="26.25" customHeight="1" thickBot="1" x14ac:dyDescent="0.3">
      <c r="A7" s="36"/>
      <c r="B7" s="38"/>
      <c r="C7" s="40"/>
      <c r="D7" s="44" t="s">
        <v>0</v>
      </c>
      <c r="E7" s="45"/>
      <c r="F7" s="46" t="str">
        <f>IF(WEEKDAY(D6,2)=3, "REST ou ENTR","ENTR")</f>
        <v>ENTR</v>
      </c>
      <c r="G7" s="47"/>
      <c r="H7" s="44" t="s">
        <v>0</v>
      </c>
      <c r="I7" s="45"/>
      <c r="J7" s="46" t="str">
        <f>IF(WEEKDAY(H6,2)=3, "REST ou ENTR","ENTR")</f>
        <v>ENTR</v>
      </c>
      <c r="K7" s="47"/>
      <c r="L7" s="46" t="str">
        <f>IF(WEEKDAY(J6,2)=3, "REST ou ENTR","ENTR")</f>
        <v>ENTR</v>
      </c>
      <c r="M7" s="47"/>
      <c r="N7" s="46" t="str">
        <f>IF(WEEKDAY(L6,2)=3, "REST ou ENTR","ENTR")</f>
        <v>REST ou ENTR</v>
      </c>
      <c r="O7" s="47"/>
    </row>
    <row r="8" spans="1:15" s="4" customFormat="1" ht="13.5" thickBot="1" x14ac:dyDescent="0.3">
      <c r="A8" s="37"/>
      <c r="B8" s="39"/>
      <c r="C8" s="41"/>
      <c r="D8" s="16" t="s">
        <v>1</v>
      </c>
      <c r="E8" s="11" t="s">
        <v>2</v>
      </c>
      <c r="F8" s="7" t="s">
        <v>1</v>
      </c>
      <c r="G8" s="8" t="s">
        <v>2</v>
      </c>
      <c r="H8" s="16" t="s">
        <v>1</v>
      </c>
      <c r="I8" s="11" t="s">
        <v>2</v>
      </c>
      <c r="J8" s="7" t="s">
        <v>1</v>
      </c>
      <c r="K8" s="8" t="s">
        <v>2</v>
      </c>
      <c r="L8" s="16" t="s">
        <v>1</v>
      </c>
      <c r="M8" s="11" t="s">
        <v>2</v>
      </c>
      <c r="N8" s="7" t="s">
        <v>1</v>
      </c>
      <c r="O8" s="8" t="s">
        <v>2</v>
      </c>
    </row>
    <row r="9" spans="1:15" s="5" customFormat="1" x14ac:dyDescent="0.2">
      <c r="A9" s="26" t="s">
        <v>10</v>
      </c>
      <c r="B9" s="27"/>
      <c r="C9" s="28"/>
      <c r="D9" s="14"/>
      <c r="E9" s="12"/>
      <c r="F9" s="21" t="str">
        <f t="shared" ref="F9:G10" si="2">IF(D9="","",D9)</f>
        <v/>
      </c>
      <c r="G9" s="9"/>
      <c r="H9" s="14"/>
      <c r="I9" s="12"/>
      <c r="J9" s="21" t="str">
        <f t="shared" ref="J9:K10" si="3">IF(H9="","",H9)</f>
        <v/>
      </c>
      <c r="K9" s="9" t="str">
        <f t="shared" si="3"/>
        <v/>
      </c>
      <c r="L9" s="14"/>
      <c r="M9" s="12"/>
      <c r="N9" s="21" t="str">
        <f t="shared" ref="N9:O10" si="4">IF(L9="","",L9)</f>
        <v/>
      </c>
      <c r="O9" s="9" t="str">
        <f t="shared" si="4"/>
        <v/>
      </c>
    </row>
    <row r="10" spans="1:15" s="5" customFormat="1" x14ac:dyDescent="0.2">
      <c r="A10" s="29" t="s">
        <v>11</v>
      </c>
      <c r="B10" s="30"/>
      <c r="C10" s="31"/>
      <c r="D10" s="15" t="s">
        <v>6</v>
      </c>
      <c r="E10" s="13"/>
      <c r="F10" s="22" t="str">
        <f t="shared" si="2"/>
        <v xml:space="preserve"> </v>
      </c>
      <c r="G10" s="10" t="str">
        <f t="shared" si="2"/>
        <v/>
      </c>
      <c r="H10" s="15"/>
      <c r="I10" s="13"/>
      <c r="J10" s="22" t="str">
        <f t="shared" si="3"/>
        <v/>
      </c>
      <c r="K10" s="10" t="str">
        <f t="shared" si="3"/>
        <v/>
      </c>
      <c r="L10" s="15"/>
      <c r="M10" s="13"/>
      <c r="N10" s="22" t="str">
        <f t="shared" si="4"/>
        <v/>
      </c>
      <c r="O10" s="10" t="str">
        <f t="shared" si="4"/>
        <v/>
      </c>
    </row>
  </sheetData>
  <sheetProtection sheet="1" objects="1" scenarios="1" autoFilter="0"/>
  <mergeCells count="20">
    <mergeCell ref="D6:G6"/>
    <mergeCell ref="D7:E7"/>
    <mergeCell ref="F7:G7"/>
    <mergeCell ref="H6:K6"/>
    <mergeCell ref="A3:C3"/>
    <mergeCell ref="D3:O3"/>
    <mergeCell ref="A4:A8"/>
    <mergeCell ref="B4:B8"/>
    <mergeCell ref="C4:C8"/>
    <mergeCell ref="H5:K5"/>
    <mergeCell ref="L5:O5"/>
    <mergeCell ref="H7:I7"/>
    <mergeCell ref="J7:K7"/>
    <mergeCell ref="L7:M7"/>
    <mergeCell ref="L6:O6"/>
    <mergeCell ref="N7:O7"/>
    <mergeCell ref="H4:I4"/>
    <mergeCell ref="L4:M4"/>
    <mergeCell ref="D4:G4"/>
    <mergeCell ref="D5:G5"/>
  </mergeCells>
  <conditionalFormatting sqref="E9:E10 G9:G10 I9:I10 M9:M10 K9:K10 O9:O10">
    <cfRule type="expression" dxfId="84" priority="1161">
      <formula>INDEX(#REF!,MATCH(E9,#REF!,0),1)&lt;&gt;""</formula>
    </cfRule>
  </conditionalFormatting>
  <conditionalFormatting sqref="E9:E10 G9:G10 I9:I10 M9:M10 K9:K10 O9:O10">
    <cfRule type="expression" dxfId="83" priority="1162">
      <formula>AND(E9&lt;&gt;"",E9&lt;&gt;"NR",COUNTIF(E$9:E$10,E9)&gt;1)</formula>
    </cfRule>
  </conditionalFormatting>
  <conditionalFormatting sqref="E9:E10 G10 I9:I10 M9:M10 K10 O10">
    <cfRule type="expression" dxfId="82" priority="262">
      <formula>D9=#REF!</formula>
    </cfRule>
  </conditionalFormatting>
  <conditionalFormatting sqref="D9:D10">
    <cfRule type="expression" dxfId="81" priority="604">
      <formula>D9=#REF!</formula>
    </cfRule>
  </conditionalFormatting>
  <conditionalFormatting sqref="F9:F10">
    <cfRule type="expression" dxfId="80" priority="602">
      <formula>F9=#REF!</formula>
    </cfRule>
  </conditionalFormatting>
  <conditionalFormatting sqref="N10">
    <cfRule type="expression" dxfId="79" priority="599">
      <formula>N10=#REF!</formula>
    </cfRule>
  </conditionalFormatting>
  <conditionalFormatting sqref="L10">
    <cfRule type="expression" dxfId="78" priority="600">
      <formula>L10=#REF!</formula>
    </cfRule>
  </conditionalFormatting>
  <conditionalFormatting sqref="H10">
    <cfRule type="expression" dxfId="77" priority="601">
      <formula>H10=#REF!</formula>
    </cfRule>
  </conditionalFormatting>
  <conditionalFormatting sqref="D9:D10 L10 N10 H10 F9:F10">
    <cfRule type="expression" dxfId="76" priority="605">
      <formula>D9=#REF!</formula>
    </cfRule>
    <cfRule type="expression" dxfId="75" priority="606">
      <formula>D9=#REF!</formula>
    </cfRule>
    <cfRule type="expression" dxfId="74" priority="607">
      <formula>D9=#REF!</formula>
    </cfRule>
    <cfRule type="expression" dxfId="73" priority="608">
      <formula>D9=#REF!</formula>
    </cfRule>
    <cfRule type="expression" dxfId="72" priority="609">
      <formula>D9=#REF!</formula>
    </cfRule>
    <cfRule type="expression" dxfId="71" priority="610">
      <formula>D9=#REF!</formula>
    </cfRule>
    <cfRule type="expression" dxfId="70" priority="611">
      <formula>D9=#REF!</formula>
    </cfRule>
    <cfRule type="expression" dxfId="69" priority="612">
      <formula>D9=#REF!</formula>
    </cfRule>
    <cfRule type="expression" dxfId="68" priority="613">
      <formula>D9=#REF!</formula>
    </cfRule>
    <cfRule type="expression" dxfId="67" priority="614">
      <formula>D9=#REF!</formula>
    </cfRule>
  </conditionalFormatting>
  <conditionalFormatting sqref="E9:E10 G10 I9:I10 M9:M10 K10 O10">
    <cfRule type="expression" dxfId="66" priority="615">
      <formula>D9=#REF!</formula>
    </cfRule>
    <cfRule type="expression" dxfId="65" priority="616">
      <formula>D9=#REF!</formula>
    </cfRule>
    <cfRule type="expression" dxfId="64" priority="617">
      <formula>D9=#REF!</formula>
    </cfRule>
    <cfRule type="expression" dxfId="63" priority="618">
      <formula>D9=#REF!</formula>
    </cfRule>
    <cfRule type="expression" dxfId="62" priority="619">
      <formula>D9=#REF!</formula>
    </cfRule>
    <cfRule type="expression" dxfId="61" priority="620">
      <formula>D9=#REF!</formula>
    </cfRule>
    <cfRule type="expression" dxfId="60" priority="621">
      <formula>D9=#REF!</formula>
    </cfRule>
    <cfRule type="expression" dxfId="59" priority="622">
      <formula>D9=#REF!</formula>
    </cfRule>
    <cfRule type="expression" dxfId="58" priority="623">
      <formula>D9=#REF!</formula>
    </cfRule>
    <cfRule type="expression" dxfId="57" priority="624">
      <formula>D9=#REF!</formula>
    </cfRule>
  </conditionalFormatting>
  <conditionalFormatting sqref="N9">
    <cfRule type="expression" dxfId="56" priority="460">
      <formula>N9=#REF!</formula>
    </cfRule>
  </conditionalFormatting>
  <conditionalFormatting sqref="L9">
    <cfRule type="expression" dxfId="55" priority="461">
      <formula>L9=#REF!</formula>
    </cfRule>
  </conditionalFormatting>
  <conditionalFormatting sqref="H9">
    <cfRule type="expression" dxfId="54" priority="462">
      <formula>H9=#REF!</formula>
    </cfRule>
  </conditionalFormatting>
  <conditionalFormatting sqref="L9 N9 H9">
    <cfRule type="expression" dxfId="53" priority="463">
      <formula>H9=#REF!</formula>
    </cfRule>
    <cfRule type="expression" dxfId="52" priority="464">
      <formula>H9=#REF!</formula>
    </cfRule>
    <cfRule type="expression" dxfId="51" priority="465">
      <formula>H9=#REF!</formula>
    </cfRule>
    <cfRule type="expression" dxfId="50" priority="466">
      <formula>H9=#REF!</formula>
    </cfRule>
    <cfRule type="expression" dxfId="49" priority="467">
      <formula>H9=#REF!</formula>
    </cfRule>
    <cfRule type="expression" dxfId="48" priority="468">
      <formula>H9=#REF!</formula>
    </cfRule>
    <cfRule type="expression" dxfId="47" priority="469">
      <formula>H9=#REF!</formula>
    </cfRule>
    <cfRule type="expression" dxfId="46" priority="470">
      <formula>H9=#REF!</formula>
    </cfRule>
    <cfRule type="expression" dxfId="45" priority="471">
      <formula>H9=#REF!</formula>
    </cfRule>
    <cfRule type="expression" dxfId="44" priority="472">
      <formula>H9=#REF!</formula>
    </cfRule>
  </conditionalFormatting>
  <conditionalFormatting sqref="G9">
    <cfRule type="expression" dxfId="43" priority="161">
      <formula>F9=#REF!</formula>
    </cfRule>
  </conditionalFormatting>
  <conditionalFormatting sqref="G9">
    <cfRule type="expression" dxfId="42" priority="162">
      <formula>F9=#REF!</formula>
    </cfRule>
    <cfRule type="expression" dxfId="41" priority="163">
      <formula>F9=#REF!</formula>
    </cfRule>
    <cfRule type="expression" dxfId="40" priority="164">
      <formula>F9=#REF!</formula>
    </cfRule>
    <cfRule type="expression" dxfId="39" priority="165">
      <formula>F9=#REF!</formula>
    </cfRule>
    <cfRule type="expression" dxfId="38" priority="166">
      <formula>F9=#REF!</formula>
    </cfRule>
    <cfRule type="expression" dxfId="37" priority="167">
      <formula>F9=#REF!</formula>
    </cfRule>
    <cfRule type="expression" dxfId="36" priority="168">
      <formula>F9=#REF!</formula>
    </cfRule>
    <cfRule type="expression" dxfId="35" priority="169">
      <formula>F9=#REF!</formula>
    </cfRule>
    <cfRule type="expression" dxfId="34" priority="170">
      <formula>F9=#REF!</formula>
    </cfRule>
    <cfRule type="expression" dxfId="33" priority="171">
      <formula>F9=#REF!</formula>
    </cfRule>
  </conditionalFormatting>
  <conditionalFormatting sqref="J9:J10">
    <cfRule type="expression" dxfId="32" priority="149">
      <formula>J9=#REF!</formula>
    </cfRule>
  </conditionalFormatting>
  <conditionalFormatting sqref="J9:J10">
    <cfRule type="expression" dxfId="31" priority="150">
      <formula>J9=#REF!</formula>
    </cfRule>
    <cfRule type="expression" dxfId="30" priority="151">
      <formula>J9=#REF!</formula>
    </cfRule>
    <cfRule type="expression" dxfId="29" priority="152">
      <formula>J9=#REF!</formula>
    </cfRule>
    <cfRule type="expression" dxfId="28" priority="153">
      <formula>J9=#REF!</formula>
    </cfRule>
    <cfRule type="expression" dxfId="27" priority="154">
      <formula>J9=#REF!</formula>
    </cfRule>
    <cfRule type="expression" dxfId="26" priority="155">
      <formula>J9=#REF!</formula>
    </cfRule>
    <cfRule type="expression" dxfId="25" priority="156">
      <formula>J9=#REF!</formula>
    </cfRule>
    <cfRule type="expression" dxfId="24" priority="157">
      <formula>J9=#REF!</formula>
    </cfRule>
    <cfRule type="expression" dxfId="23" priority="158">
      <formula>J9=#REF!</formula>
    </cfRule>
    <cfRule type="expression" dxfId="22" priority="159">
      <formula>J9=#REF!</formula>
    </cfRule>
  </conditionalFormatting>
  <conditionalFormatting sqref="K9">
    <cfRule type="expression" dxfId="21" priority="74">
      <formula>J9=#REF!</formula>
    </cfRule>
  </conditionalFormatting>
  <conditionalFormatting sqref="K9">
    <cfRule type="expression" dxfId="20" priority="75">
      <formula>J9=#REF!</formula>
    </cfRule>
    <cfRule type="expression" dxfId="19" priority="76">
      <formula>J9=#REF!</formula>
    </cfRule>
    <cfRule type="expression" dxfId="18" priority="77">
      <formula>J9=#REF!</formula>
    </cfRule>
    <cfRule type="expression" dxfId="17" priority="78">
      <formula>J9=#REF!</formula>
    </cfRule>
    <cfRule type="expression" dxfId="16" priority="79">
      <formula>J9=#REF!</formula>
    </cfRule>
    <cfRule type="expression" dxfId="15" priority="80">
      <formula>J9=#REF!</formula>
    </cfRule>
    <cfRule type="expression" dxfId="14" priority="81">
      <formula>J9=#REF!</formula>
    </cfRule>
    <cfRule type="expression" dxfId="13" priority="82">
      <formula>J9=#REF!</formula>
    </cfRule>
    <cfRule type="expression" dxfId="12" priority="83">
      <formula>J9=#REF!</formula>
    </cfRule>
    <cfRule type="expression" dxfId="11" priority="84">
      <formula>J9=#REF!</formula>
    </cfRule>
  </conditionalFormatting>
  <conditionalFormatting sqref="O9">
    <cfRule type="expression" dxfId="10" priority="50">
      <formula>N9=#REF!</formula>
    </cfRule>
  </conditionalFormatting>
  <conditionalFormatting sqref="O9">
    <cfRule type="expression" dxfId="9" priority="51">
      <formula>N9=#REF!</formula>
    </cfRule>
    <cfRule type="expression" dxfId="8" priority="52">
      <formula>N9=#REF!</formula>
    </cfRule>
    <cfRule type="expression" dxfId="7" priority="53">
      <formula>N9=#REF!</formula>
    </cfRule>
    <cfRule type="expression" dxfId="6" priority="54">
      <formula>N9=#REF!</formula>
    </cfRule>
    <cfRule type="expression" dxfId="5" priority="55">
      <formula>N9=#REF!</formula>
    </cfRule>
    <cfRule type="expression" dxfId="4" priority="56">
      <formula>N9=#REF!</formula>
    </cfRule>
    <cfRule type="expression" dxfId="3" priority="57">
      <formula>N9=#REF!</formula>
    </cfRule>
    <cfRule type="expression" dxfId="2" priority="58">
      <formula>N9=#REF!</formula>
    </cfRule>
    <cfRule type="expression" dxfId="1" priority="59">
      <formula>N9=#REF!</formula>
    </cfRule>
    <cfRule type="expression" dxfId="0" priority="60">
      <formula>N9=#REF!</formula>
    </cfRule>
  </conditionalFormatting>
  <dataValidations count="5">
    <dataValidation showDropDown="1" showInputMessage="1" showErrorMessage="1" sqref="B9"/>
    <dataValidation type="list" allowBlank="1" showInputMessage="1" showErrorMessage="1" sqref="B2">
      <formula1>"Nord-Est,Nord-Ouest,Ouest,Sud-Est,Sud-Ouest"</formula1>
    </dataValidation>
    <dataValidation type="list" allowBlank="1" showInputMessage="1" sqref="K9:K10 M9:M10 G9:G10 O9:O10 E9:E10 I9:I10">
      <formula1>IF(E9&lt;&gt;"",OFFSET(formule_noms_iti,MATCH(E9&amp;"*",formule_noms_iti,0)-1,,COUNTIF(formule_noms_iti,E9&amp;"*"),1),formule_noms_iti)</formula1>
    </dataValidation>
    <dataValidation type="list" showInputMessage="1" sqref="C9:C10">
      <formula1>#REF!</formula1>
    </dataValidation>
    <dataValidation type="list" allowBlank="1" showInputMessage="1" sqref="H9:H10 L9:L10 D9:D10 N9:N10 F9:F10 J9:J1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E5"/>
  <sheetViews>
    <sheetView workbookViewId="0">
      <selection activeCell="B14" sqref="B14"/>
    </sheetView>
  </sheetViews>
  <sheetFormatPr baseColWidth="10" defaultRowHeight="15" x14ac:dyDescent="0.25"/>
  <cols>
    <col min="1" max="1" width="28.7109375" bestFit="1" customWidth="1"/>
    <col min="2" max="2" width="25" customWidth="1"/>
  </cols>
  <sheetData>
    <row r="1" spans="1:5" x14ac:dyDescent="0.25">
      <c r="A1" s="17" t="s">
        <v>5</v>
      </c>
    </row>
    <row r="2" spans="1:5" ht="27" customHeight="1" x14ac:dyDescent="0.25">
      <c r="A2" s="18" t="s">
        <v>3</v>
      </c>
    </row>
    <row r="3" spans="1:5" ht="27" customHeight="1" x14ac:dyDescent="0.3">
      <c r="A3" s="19" t="s">
        <v>7</v>
      </c>
      <c r="B3" s="20"/>
      <c r="C3" s="20"/>
      <c r="D3" s="20"/>
      <c r="E3" s="20"/>
    </row>
    <row r="4" spans="1:5" ht="15.75" x14ac:dyDescent="0.3">
      <c r="A4" s="19" t="s">
        <v>8</v>
      </c>
      <c r="B4" s="20"/>
      <c r="C4" s="20"/>
      <c r="D4" s="20"/>
      <c r="E4" s="20"/>
    </row>
    <row r="5" spans="1:5" ht="15.75" x14ac:dyDescent="0.3">
      <c r="A5" s="19" t="s">
        <v>9</v>
      </c>
      <c r="B5" s="20"/>
      <c r="C5" s="20"/>
      <c r="D5" s="20"/>
      <c r="E5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semaine 22</vt:lpstr>
      <vt:lpstr>référentiel</vt:lpstr>
      <vt:lpstr>liste_noms_iti</vt:lpstr>
      <vt:lpstr>premier_nom_iti</vt:lpstr>
    </vt:vector>
  </TitlesOfParts>
  <Company>Ville de Rennes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LEDENTU Patricia</dc:creator>
  <cp:lastModifiedBy>LEDENTU Patricia</cp:lastModifiedBy>
  <cp:lastPrinted>2016-04-12T07:50:53Z</cp:lastPrinted>
  <dcterms:created xsi:type="dcterms:W3CDTF">2016-04-08T07:02:58Z</dcterms:created>
  <dcterms:modified xsi:type="dcterms:W3CDTF">2016-04-28T10:08:43Z</dcterms:modified>
</cp:coreProperties>
</file>