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pierrecauderlier1/Desktop/"/>
    </mc:Choice>
  </mc:AlternateContent>
  <bookViews>
    <workbookView xWindow="7900" yWindow="1380" windowWidth="36280" windowHeight="24400" tabRatio="500" activeTab="1"/>
  </bookViews>
  <sheets>
    <sheet name="Saisie" sheetId="1" r:id="rId1"/>
    <sheet name="Nom du chien" sheetId="5" r:id="rId2"/>
    <sheet name="Nom du chien 2" sheetId="6" r:id="rId3"/>
    <sheet name="Nom du chien 3" sheetId="7" r:id="rId4"/>
    <sheet name="Base Chiens" sheetId="2" r:id="rId5"/>
  </sheets>
  <definedNames>
    <definedName name="Base">'Base Chiens'!$1:$1048576</definedName>
    <definedName name="BDChien">'Base Chiens'!$A:$A</definedName>
    <definedName name="BDPuce">'Base Chiens'!$D:$D</definedName>
    <definedName name="_xlnm.Print_Titles" localSheetId="0">Saisie!$2:$2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7" l="1"/>
  <c r="B5" i="7"/>
  <c r="B6" i="6"/>
  <c r="B5" i="6"/>
  <c r="B6" i="5"/>
  <c r="B5" i="5"/>
  <c r="D4" i="1"/>
  <c r="D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</calcChain>
</file>

<file path=xl/sharedStrings.xml><?xml version="1.0" encoding="utf-8"?>
<sst xmlns="http://schemas.openxmlformats.org/spreadsheetml/2006/main" count="130" uniqueCount="51">
  <si>
    <t>Date d'intervention ou de début de traitement</t>
  </si>
  <si>
    <t>Nom de l'animal</t>
  </si>
  <si>
    <t>Nr Puce</t>
  </si>
  <si>
    <t>Intervenant</t>
  </si>
  <si>
    <t>Motif du traitement
 et observations</t>
  </si>
  <si>
    <t>Nom du produit
 (voie, dose, rythme)</t>
  </si>
  <si>
    <t>Ordonnance
(nr ou date)</t>
  </si>
  <si>
    <t>Date de fin
 de traitement</t>
  </si>
  <si>
    <t>Éleveur</t>
  </si>
  <si>
    <t>Sexe</t>
  </si>
  <si>
    <t>Catégorie
Type</t>
  </si>
  <si>
    <t>Antiparasitaire</t>
  </si>
  <si>
    <t>Vermifugation</t>
  </si>
  <si>
    <t>Milbemax - 1 cp</t>
  </si>
  <si>
    <t>NON</t>
  </si>
  <si>
    <t>NOM DU CHIEN</t>
  </si>
  <si>
    <t>AFFIXE</t>
  </si>
  <si>
    <t>NAISSANCE</t>
  </si>
  <si>
    <t>PUCE</t>
  </si>
  <si>
    <t>LOF</t>
  </si>
  <si>
    <t>COULEUR</t>
  </si>
  <si>
    <t>SEXE</t>
  </si>
  <si>
    <t>PERE</t>
  </si>
  <si>
    <t>MERE</t>
  </si>
  <si>
    <t>Nom</t>
  </si>
  <si>
    <t>Identification</t>
  </si>
  <si>
    <t>FICHE INDIVIDUELLE D'IDENTIFICATION</t>
  </si>
  <si>
    <t>Date de Naissance</t>
  </si>
  <si>
    <t>Affixe</t>
  </si>
  <si>
    <t>Mère</t>
  </si>
  <si>
    <t>Père</t>
  </si>
  <si>
    <t>Couleur</t>
  </si>
  <si>
    <t>Chienne sous contrat</t>
  </si>
  <si>
    <t>Maladie</t>
  </si>
  <si>
    <t>Ulcere</t>
  </si>
  <si>
    <t>Fradexam</t>
  </si>
  <si>
    <t>OUI</t>
  </si>
  <si>
    <t>Vétérinaire</t>
  </si>
  <si>
    <t>Reproduction</t>
  </si>
  <si>
    <t>Vaccination</t>
  </si>
  <si>
    <t>RAPPEL CHPPI</t>
  </si>
  <si>
    <t>Début des chaleurs - Gestation programmée</t>
  </si>
  <si>
    <t>Date</t>
  </si>
  <si>
    <t>Observations</t>
  </si>
  <si>
    <t>(nom du chien)</t>
  </si>
  <si>
    <t>JOURNAL DE SAISIE DE TOUTES LES INFORMATIONS POUR TOUS LES CHIENS</t>
  </si>
  <si>
    <t>(nom du chien 2)</t>
  </si>
  <si>
    <t>(nom du chien 3)</t>
  </si>
  <si>
    <t>FICHE INDIVIDUELLE D'IDENTIFICATION &amp; DE SUIVI SANITAIRE</t>
  </si>
  <si>
    <t>Analyse</t>
  </si>
  <si>
    <t>Produits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</si>
</sst>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-mmm\-yy;@"/>
    <numFmt numFmtId="165" formatCode="[$-40C]d\ mmmm\ yyyy;@"/>
  </numFmts>
  <fonts count="22" x14ac:knownFonts="1">
    <font>
      <sz val="12"/>
      <color theme="1"/>
      <name val="Century Gothic"/>
      <family val="2"/>
      <scheme val="minor"/>
    </font>
    <font>
      <b/>
      <sz val="18"/>
      <color theme="3"/>
      <name val="Century Gothic"/>
      <family val="2"/>
      <scheme val="major"/>
    </font>
    <font>
      <sz val="8"/>
      <name val="Century Gothic"/>
      <family val="2"/>
      <scheme val="minor"/>
    </font>
    <font>
      <sz val="12"/>
      <color theme="1"/>
      <name val="AvenirLTStd-Book"/>
    </font>
    <font>
      <b/>
      <sz val="12"/>
      <color theme="1"/>
      <name val="AvenirLTStd-Book"/>
    </font>
    <font>
      <sz val="16"/>
      <color theme="1"/>
      <name val="AvenirLTStd-Book"/>
    </font>
    <font>
      <sz val="20"/>
      <color theme="1"/>
      <name val="AvenirLTStd-Book"/>
    </font>
    <font>
      <b/>
      <sz val="18"/>
      <color theme="1"/>
      <name val="AvenirLTStd-Book"/>
    </font>
    <font>
      <b/>
      <sz val="12"/>
      <color theme="4" tint="-0.249977111117893"/>
      <name val="AvenirLTStd-Book"/>
    </font>
    <font>
      <sz val="12"/>
      <color theme="4" tint="-0.249977111117893"/>
      <name val="AvenirLTStd-Book"/>
    </font>
    <font>
      <sz val="16"/>
      <color theme="4" tint="-0.249977111117893"/>
      <name val="AvenirLTStd-Book"/>
    </font>
    <font>
      <b/>
      <sz val="18"/>
      <color theme="4" tint="-0.249977111117893"/>
      <name val="AvenirLTStd-Book"/>
    </font>
    <font>
      <u/>
      <sz val="12"/>
      <color theme="10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b/>
      <sz val="18"/>
      <color rgb="FF000000"/>
      <name val="AvenirLTStd-Book"/>
    </font>
    <font>
      <sz val="12"/>
      <color rgb="FF000000"/>
      <name val="AvenirLTStd-Book"/>
    </font>
    <font>
      <b/>
      <sz val="12"/>
      <color rgb="FF84120F"/>
      <name val="AvenirLTStd-Book"/>
    </font>
    <font>
      <sz val="12"/>
      <color rgb="FF84120F"/>
      <name val="AvenirLTStd-Book"/>
    </font>
    <font>
      <sz val="16"/>
      <color rgb="FF84120F"/>
      <name val="AvenirLTStd-Book"/>
    </font>
    <font>
      <b/>
      <sz val="18"/>
      <color rgb="FF84120F"/>
      <name val="AvenirLTStd-Book"/>
    </font>
    <font>
      <sz val="16"/>
      <color rgb="FF000000"/>
      <name val="AvenirLTStd-Book"/>
    </font>
    <font>
      <b/>
      <sz val="14"/>
      <color theme="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9C7C6"/>
        <bgColor rgb="FFF9C7C6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rgb="FFB01513"/>
      </top>
      <bottom style="thin">
        <color rgb="FFB01513"/>
      </bottom>
      <diagonal/>
    </border>
    <border>
      <left/>
      <right/>
      <top/>
      <bottom style="thin">
        <color rgb="FFB01513"/>
      </bottom>
      <diagonal/>
    </border>
    <border>
      <left/>
      <right/>
      <top style="thin">
        <color theme="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/>
    <xf numFmtId="14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left" vertical="center"/>
    </xf>
    <xf numFmtId="0" fontId="10" fillId="0" borderId="0" xfId="0" applyFont="1"/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3" borderId="0" xfId="0" applyFont="1" applyFill="1"/>
    <xf numFmtId="0" fontId="18" fillId="3" borderId="0" xfId="0" applyFont="1" applyFill="1" applyAlignment="1">
      <alignment horizontal="left" vertical="center"/>
    </xf>
    <xf numFmtId="0" fontId="19" fillId="3" borderId="3" xfId="0" applyFont="1" applyFill="1" applyBorder="1" applyAlignment="1">
      <alignment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3" xfId="0" applyFont="1" applyFill="1" applyBorder="1"/>
    <xf numFmtId="0" fontId="20" fillId="0" borderId="0" xfId="0" applyFont="1"/>
    <xf numFmtId="0" fontId="20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21" fillId="0" borderId="0" xfId="0" applyFont="1"/>
    <xf numFmtId="3" fontId="21" fillId="0" borderId="0" xfId="0" applyNumberFormat="1" applyFont="1"/>
  </cellXfs>
  <cellStyles count="4">
    <cellStyle name="Lien hypertexte" xfId="2" builtinId="8" hidden="1"/>
    <cellStyle name="Lien hypertexte visité" xfId="3" builtinId="9" hidden="1"/>
    <cellStyle name="Normal" xfId="0" builtinId="0"/>
    <cellStyle name="Titre" xfId="1" builtinId="15"/>
  </cellStyles>
  <dxfs count="22"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au1" displayName="Tableau1" ref="A2:J35" headerRowCount="0" totalsRowShown="0" headerRowDxfId="21" dataDxfId="20">
  <tableColumns count="10">
    <tableColumn id="1" name="Colonne1" headerRowDxfId="19" dataDxfId="18"/>
    <tableColumn id="2" name="Colonne2" headerRowDxfId="17" dataDxfId="16"/>
    <tableColumn id="3" name="Colonne3" headerRowDxfId="15" dataDxfId="14"/>
    <tableColumn id="9" name="Colonne32" headerRowDxfId="13" dataDxfId="12"/>
    <tableColumn id="10" name="Colonne33" headerRowDxfId="11" dataDxfId="10"/>
    <tableColumn id="4" name="Colonne4" headerRowDxfId="9" dataDxfId="8"/>
    <tableColumn id="5" name="Colonne5" headerRowDxfId="7" dataDxfId="6"/>
    <tableColumn id="6" name="Colonne6" headerRowDxfId="5" dataDxfId="4"/>
    <tableColumn id="7" name="Colonne7" headerRowDxfId="3" dataDxfId="2"/>
    <tableColumn id="8" name="Colonne8" headerRowDxfId="1" dataDxfId="0"/>
  </tableColumns>
  <tableStyleInfo name="TableStyleMedium6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1" enableFormatConditionsCalculation="0">
    <pageSetUpPr fitToPage="1"/>
  </sheetPr>
  <dimension ref="A1:J34"/>
  <sheetViews>
    <sheetView workbookViewId="0">
      <selection activeCell="B10" sqref="B10"/>
    </sheetView>
  </sheetViews>
  <sheetFormatPr baseColWidth="10" defaultRowHeight="16" x14ac:dyDescent="0.2"/>
  <cols>
    <col min="1" max="1" width="25.28515625" style="1" customWidth="1"/>
    <col min="2" max="2" width="24.42578125" style="1" customWidth="1"/>
    <col min="3" max="5" width="20.28515625" style="1" customWidth="1"/>
    <col min="6" max="6" width="50.42578125" style="1" customWidth="1"/>
    <col min="7" max="7" width="31.28515625" style="1" customWidth="1"/>
    <col min="8" max="8" width="25" style="1" customWidth="1"/>
    <col min="9" max="9" width="16.85546875" style="1" customWidth="1"/>
    <col min="10" max="10" width="19" style="1" customWidth="1"/>
    <col min="11" max="16384" width="10.7109375" style="2"/>
  </cols>
  <sheetData>
    <row r="1" spans="1:10" ht="30" customHeight="1" x14ac:dyDescent="0.2">
      <c r="A1" t="s">
        <v>45</v>
      </c>
      <c r="B1"/>
      <c r="C1"/>
      <c r="D1"/>
      <c r="E1"/>
      <c r="F1"/>
      <c r="G1"/>
      <c r="H1"/>
      <c r="I1"/>
      <c r="J1"/>
    </row>
    <row r="2" spans="1:10" ht="69" x14ac:dyDescent="0.2">
      <c r="A2" s="3" t="s">
        <v>0</v>
      </c>
      <c r="B2" s="4" t="s">
        <v>1</v>
      </c>
      <c r="C2" s="4" t="s">
        <v>2</v>
      </c>
      <c r="D2" s="4" t="s">
        <v>9</v>
      </c>
      <c r="E2" s="3" t="s">
        <v>10</v>
      </c>
      <c r="F2" s="3" t="s">
        <v>4</v>
      </c>
      <c r="G2" s="3" t="s">
        <v>5</v>
      </c>
      <c r="H2" s="3" t="s">
        <v>6</v>
      </c>
      <c r="I2" s="4" t="s">
        <v>3</v>
      </c>
      <c r="J2" s="3" t="s">
        <v>7</v>
      </c>
    </row>
    <row r="3" spans="1:10" ht="32" customHeight="1" x14ac:dyDescent="0.2">
      <c r="A3" s="5">
        <v>42453</v>
      </c>
      <c r="B3" s="1" t="s">
        <v>44</v>
      </c>
      <c r="C3" s="6">
        <f t="shared" ref="C3:C18" si="0">IF(ISNA(VLOOKUP($B3,Base,4)),"",VLOOKUP($B3,Base,4))</f>
        <v>0</v>
      </c>
      <c r="D3" s="6">
        <f>IF(ISNA(VLOOKUP($B3,Base,7))," ",VLOOKUP($B3,Base,7))</f>
        <v>0</v>
      </c>
      <c r="E3" s="6" t="s">
        <v>11</v>
      </c>
      <c r="F3" s="1" t="s">
        <v>12</v>
      </c>
      <c r="G3" s="1" t="s">
        <v>13</v>
      </c>
      <c r="H3" s="1" t="s">
        <v>14</v>
      </c>
      <c r="I3" s="1" t="s">
        <v>8</v>
      </c>
    </row>
    <row r="4" spans="1:10" ht="32" customHeight="1" x14ac:dyDescent="0.2">
      <c r="A4" s="5">
        <v>42453</v>
      </c>
      <c r="B4" s="1" t="s">
        <v>46</v>
      </c>
      <c r="C4" s="6" t="str">
        <f t="shared" si="0"/>
        <v/>
      </c>
      <c r="D4" s="6" t="str">
        <f>IF(ISNA(VLOOKUP($B4,Base,7))," ",VLOOKUP($B4,Base,7))</f>
        <v xml:space="preserve"> </v>
      </c>
      <c r="E4" s="6" t="s">
        <v>38</v>
      </c>
      <c r="F4" s="1" t="s">
        <v>41</v>
      </c>
      <c r="H4" s="1" t="s">
        <v>14</v>
      </c>
      <c r="I4" s="1" t="s">
        <v>8</v>
      </c>
    </row>
    <row r="5" spans="1:10" ht="32" customHeight="1" x14ac:dyDescent="0.2">
      <c r="A5" s="5">
        <v>42453</v>
      </c>
      <c r="B5" s="1" t="s">
        <v>47</v>
      </c>
      <c r="C5" s="6">
        <f t="shared" si="0"/>
        <v>0</v>
      </c>
      <c r="D5" s="6">
        <f t="shared" ref="D5:D30" si="1">IF(ISNA(VLOOKUP($B5,Base,7)),"",VLOOKUP($B5,Base,7))</f>
        <v>0</v>
      </c>
      <c r="E5" s="6" t="s">
        <v>33</v>
      </c>
      <c r="F5" s="1" t="s">
        <v>34</v>
      </c>
      <c r="G5" s="1" t="s">
        <v>35</v>
      </c>
      <c r="H5" s="1" t="s">
        <v>36</v>
      </c>
      <c r="I5" s="1" t="s">
        <v>37</v>
      </c>
    </row>
    <row r="6" spans="1:10" ht="32" customHeight="1" x14ac:dyDescent="0.2">
      <c r="A6" s="5">
        <v>42455</v>
      </c>
      <c r="B6" s="1" t="s">
        <v>44</v>
      </c>
      <c r="C6" s="6">
        <f t="shared" si="0"/>
        <v>0</v>
      </c>
      <c r="D6" s="6">
        <f t="shared" si="1"/>
        <v>0</v>
      </c>
      <c r="E6" s="6" t="s">
        <v>39</v>
      </c>
      <c r="F6" s="1" t="s">
        <v>40</v>
      </c>
      <c r="H6" s="1" t="s">
        <v>14</v>
      </c>
      <c r="I6" s="1" t="s">
        <v>37</v>
      </c>
    </row>
    <row r="7" spans="1:10" ht="32" customHeight="1" x14ac:dyDescent="0.2">
      <c r="A7" s="5"/>
      <c r="C7" s="6" t="str">
        <f t="shared" si="0"/>
        <v/>
      </c>
      <c r="D7" s="6" t="str">
        <f t="shared" si="1"/>
        <v/>
      </c>
      <c r="E7" s="6"/>
    </row>
    <row r="8" spans="1:10" ht="32" customHeight="1" x14ac:dyDescent="0.2">
      <c r="A8" s="5"/>
      <c r="C8" s="6" t="str">
        <f t="shared" si="0"/>
        <v/>
      </c>
      <c r="D8" s="6" t="str">
        <f t="shared" si="1"/>
        <v/>
      </c>
      <c r="E8" s="6"/>
    </row>
    <row r="9" spans="1:10" ht="32" customHeight="1" x14ac:dyDescent="0.2">
      <c r="A9" s="5"/>
      <c r="C9" s="6" t="str">
        <f t="shared" si="0"/>
        <v/>
      </c>
      <c r="D9" s="6" t="str">
        <f t="shared" si="1"/>
        <v/>
      </c>
      <c r="E9" s="6"/>
    </row>
    <row r="10" spans="1:10" ht="32" customHeight="1" x14ac:dyDescent="0.2">
      <c r="A10" s="5"/>
      <c r="C10" s="6" t="str">
        <f t="shared" si="0"/>
        <v/>
      </c>
      <c r="D10" s="6" t="str">
        <f t="shared" si="1"/>
        <v/>
      </c>
    </row>
    <row r="11" spans="1:10" ht="32" customHeight="1" x14ac:dyDescent="0.2">
      <c r="A11" s="5"/>
      <c r="C11" s="6" t="str">
        <f t="shared" si="0"/>
        <v/>
      </c>
      <c r="D11" s="6" t="str">
        <f t="shared" si="1"/>
        <v/>
      </c>
    </row>
    <row r="12" spans="1:10" ht="32" customHeight="1" x14ac:dyDescent="0.2">
      <c r="A12" s="5"/>
      <c r="C12" s="6" t="str">
        <f t="shared" si="0"/>
        <v/>
      </c>
      <c r="D12" s="6" t="str">
        <f t="shared" si="1"/>
        <v/>
      </c>
    </row>
    <row r="13" spans="1:10" ht="32" customHeight="1" x14ac:dyDescent="0.2">
      <c r="A13" s="5"/>
      <c r="C13" s="6" t="str">
        <f t="shared" si="0"/>
        <v/>
      </c>
      <c r="D13" s="6" t="str">
        <f t="shared" si="1"/>
        <v/>
      </c>
    </row>
    <row r="14" spans="1:10" ht="32" customHeight="1" x14ac:dyDescent="0.2">
      <c r="A14" s="5"/>
      <c r="C14" s="6" t="str">
        <f t="shared" si="0"/>
        <v/>
      </c>
      <c r="D14" s="6" t="str">
        <f t="shared" si="1"/>
        <v/>
      </c>
    </row>
    <row r="15" spans="1:10" ht="32" customHeight="1" x14ac:dyDescent="0.2">
      <c r="A15" s="5"/>
      <c r="C15" s="6" t="str">
        <f t="shared" si="0"/>
        <v/>
      </c>
      <c r="D15" s="6" t="str">
        <f t="shared" si="1"/>
        <v/>
      </c>
    </row>
    <row r="16" spans="1:10" ht="32" customHeight="1" x14ac:dyDescent="0.2">
      <c r="A16" s="5"/>
      <c r="C16" s="6" t="str">
        <f t="shared" si="0"/>
        <v/>
      </c>
      <c r="D16" s="6" t="str">
        <f t="shared" si="1"/>
        <v/>
      </c>
    </row>
    <row r="17" spans="1:4" ht="32" customHeight="1" x14ac:dyDescent="0.2">
      <c r="A17" s="5"/>
      <c r="C17" s="6" t="str">
        <f t="shared" si="0"/>
        <v/>
      </c>
      <c r="D17" s="6" t="str">
        <f t="shared" si="1"/>
        <v/>
      </c>
    </row>
    <row r="18" spans="1:4" ht="32" customHeight="1" x14ac:dyDescent="0.2">
      <c r="A18" s="5"/>
      <c r="C18" s="6" t="str">
        <f t="shared" si="0"/>
        <v/>
      </c>
      <c r="D18" s="6" t="str">
        <f t="shared" si="1"/>
        <v/>
      </c>
    </row>
    <row r="19" spans="1:4" ht="32" customHeight="1" x14ac:dyDescent="0.2">
      <c r="A19" s="5"/>
      <c r="D19" s="6" t="str">
        <f t="shared" si="1"/>
        <v/>
      </c>
    </row>
    <row r="20" spans="1:4" ht="32" customHeight="1" x14ac:dyDescent="0.2">
      <c r="A20" s="5"/>
      <c r="D20" s="6" t="str">
        <f t="shared" si="1"/>
        <v/>
      </c>
    </row>
    <row r="21" spans="1:4" ht="32" customHeight="1" x14ac:dyDescent="0.2">
      <c r="A21" s="5"/>
      <c r="D21" s="6" t="str">
        <f t="shared" si="1"/>
        <v/>
      </c>
    </row>
    <row r="22" spans="1:4" ht="32" customHeight="1" x14ac:dyDescent="0.2">
      <c r="A22" s="5"/>
      <c r="D22" s="6" t="str">
        <f t="shared" si="1"/>
        <v/>
      </c>
    </row>
    <row r="23" spans="1:4" ht="32" customHeight="1" x14ac:dyDescent="0.2">
      <c r="A23" s="5"/>
      <c r="D23" s="6" t="str">
        <f t="shared" si="1"/>
        <v/>
      </c>
    </row>
    <row r="24" spans="1:4" ht="32" customHeight="1" x14ac:dyDescent="0.2">
      <c r="A24" s="5"/>
      <c r="D24" s="6" t="str">
        <f t="shared" si="1"/>
        <v/>
      </c>
    </row>
    <row r="25" spans="1:4" ht="32" customHeight="1" x14ac:dyDescent="0.2">
      <c r="A25" s="5"/>
      <c r="D25" s="6" t="str">
        <f t="shared" si="1"/>
        <v/>
      </c>
    </row>
    <row r="26" spans="1:4" ht="32" customHeight="1" x14ac:dyDescent="0.2">
      <c r="A26" s="5"/>
      <c r="D26" s="6" t="str">
        <f t="shared" si="1"/>
        <v/>
      </c>
    </row>
    <row r="27" spans="1:4" ht="32" customHeight="1" x14ac:dyDescent="0.2">
      <c r="A27" s="5"/>
      <c r="D27" s="6" t="str">
        <f t="shared" si="1"/>
        <v/>
      </c>
    </row>
    <row r="28" spans="1:4" ht="32" customHeight="1" x14ac:dyDescent="0.2">
      <c r="A28" s="5"/>
      <c r="D28" s="6" t="str">
        <f t="shared" si="1"/>
        <v/>
      </c>
    </row>
    <row r="29" spans="1:4" ht="32" customHeight="1" x14ac:dyDescent="0.2">
      <c r="A29" s="5"/>
      <c r="D29" s="6" t="str">
        <f t="shared" si="1"/>
        <v/>
      </c>
    </row>
    <row r="30" spans="1:4" ht="32" customHeight="1" x14ac:dyDescent="0.2">
      <c r="A30" s="5"/>
      <c r="D30" s="6" t="str">
        <f t="shared" si="1"/>
        <v/>
      </c>
    </row>
    <row r="31" spans="1:4" ht="32" customHeight="1" x14ac:dyDescent="0.2">
      <c r="A31" s="5"/>
    </row>
    <row r="32" spans="1:4" ht="32" customHeight="1" x14ac:dyDescent="0.2">
      <c r="A32" s="5"/>
    </row>
    <row r="33" spans="1:1" ht="32" customHeight="1" x14ac:dyDescent="0.2">
      <c r="A33" s="5"/>
    </row>
    <row r="34" spans="1:1" ht="32" customHeight="1" x14ac:dyDescent="0.2">
      <c r="A34" s="5"/>
    </row>
  </sheetData>
  <phoneticPr fontId="2" type="noConversion"/>
  <dataValidations count="2">
    <dataValidation type="list" allowBlank="1" showInputMessage="1" showErrorMessage="1" sqref="I3:I5">
      <formula1>"Vétérinaire, Éleveur"</formula1>
    </dataValidation>
    <dataValidation type="list" allowBlank="1" showInputMessage="1" showErrorMessage="1" sqref="E3:E9">
      <formula1>"Vaccination,Antiparasitaire,Maladie,Analyse,Reproduction"</formula1>
    </dataValidation>
  </dataValidations>
  <pageMargins left="0.25" right="0.25" top="0.75" bottom="0.75" header="0.3" footer="0.3"/>
  <pageSetup paperSize="9" scale="45" fitToHeight="0" orientation="landscape" horizontalDpi="0" verticalDpi="0"/>
  <headerFooter>
    <oddHeader>&amp;L&amp;"AvenirLTStd-Book,Normal"&amp;26&amp;K000000REGISTRE SANITAIRE&amp;C&amp;"Century Gothic,Normal"&amp;K000000Journal des Événements&amp;R&amp;"AvenirLTStd-Book,Normal"&amp;20&amp;K000000ELEVAGE DES CAUBES DE  LA MORGANERAIE</oddHeader>
    <oddFooter>&amp;L&amp;"Century Gothic Gras,Gras"&amp;K000000SIGNATURE VÉTÉRINAIRE&amp;C&amp;"Century Gothic,Normal"&amp;K000000&amp;D&amp;R&amp;"Century Gothic,Normal"&amp;K000000Page &amp;P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2" enableFormatConditionsCalculation="0"/>
  <dimension ref="A1:D79"/>
  <sheetViews>
    <sheetView tabSelected="1" workbookViewId="0">
      <selection activeCell="C70" sqref="C70"/>
    </sheetView>
  </sheetViews>
  <sheetFormatPr baseColWidth="10" defaultRowHeight="23" x14ac:dyDescent="0.3"/>
  <cols>
    <col min="1" max="1" width="25.42578125" style="9" customWidth="1"/>
    <col min="2" max="3" width="33.5703125" style="11" customWidth="1"/>
    <col min="4" max="4" width="21.28515625" style="9" customWidth="1"/>
    <col min="5" max="16384" width="10.7109375" style="9"/>
  </cols>
  <sheetData>
    <row r="1" spans="1:4" ht="28" x14ac:dyDescent="0.35">
      <c r="A1" s="12" t="s">
        <v>26</v>
      </c>
    </row>
    <row r="2" spans="1:4" ht="23" customHeight="1" x14ac:dyDescent="0.3"/>
    <row r="3" spans="1:4" s="13" customFormat="1" ht="23" customHeight="1" x14ac:dyDescent="0.2">
      <c r="A3" s="13" t="s">
        <v>24</v>
      </c>
      <c r="B3" s="14" t="s">
        <v>44</v>
      </c>
      <c r="C3" s="14"/>
    </row>
    <row r="4" spans="1:4" s="13" customFormat="1" ht="23" customHeight="1" x14ac:dyDescent="0.2">
      <c r="A4" s="13" t="s">
        <v>28</v>
      </c>
      <c r="B4" s="15"/>
      <c r="C4" s="15"/>
    </row>
    <row r="5" spans="1:4" s="13" customFormat="1" ht="23" customHeight="1" x14ac:dyDescent="0.2">
      <c r="A5" s="13" t="s">
        <v>25</v>
      </c>
      <c r="B5" s="15">
        <f>VLOOKUP($B$3,Base,4)</f>
        <v>0</v>
      </c>
      <c r="C5" s="15"/>
    </row>
    <row r="6" spans="1:4" s="13" customFormat="1" ht="23" customHeight="1" x14ac:dyDescent="0.2">
      <c r="A6" s="13" t="s">
        <v>9</v>
      </c>
      <c r="B6" s="15">
        <f>VLOOKUP($B$3,Base,7)</f>
        <v>0</v>
      </c>
      <c r="C6" s="15"/>
    </row>
    <row r="7" spans="1:4" s="13" customFormat="1" ht="23" customHeight="1" x14ac:dyDescent="0.2">
      <c r="A7" s="13" t="s">
        <v>27</v>
      </c>
      <c r="B7" s="17"/>
      <c r="C7" s="17"/>
    </row>
    <row r="8" spans="1:4" s="13" customFormat="1" ht="23" customHeight="1" x14ac:dyDescent="0.2">
      <c r="A8" s="13" t="s">
        <v>19</v>
      </c>
      <c r="B8" s="16"/>
      <c r="C8" s="16"/>
    </row>
    <row r="9" spans="1:4" s="13" customFormat="1" ht="23" customHeight="1" x14ac:dyDescent="0.2">
      <c r="A9" s="13" t="s">
        <v>31</v>
      </c>
      <c r="B9" s="16"/>
      <c r="C9" s="16"/>
    </row>
    <row r="10" spans="1:4" s="13" customFormat="1" ht="23" customHeight="1" x14ac:dyDescent="0.2">
      <c r="A10" s="13" t="s">
        <v>29</v>
      </c>
      <c r="B10" s="16"/>
      <c r="C10" s="16"/>
    </row>
    <row r="11" spans="1:4" s="13" customFormat="1" ht="23" customHeight="1" x14ac:dyDescent="0.2">
      <c r="A11" s="13" t="s">
        <v>30</v>
      </c>
      <c r="B11" s="16"/>
      <c r="C11" s="16"/>
    </row>
    <row r="12" spans="1:4" s="13" customFormat="1" ht="23" customHeight="1" x14ac:dyDescent="0.2">
      <c r="B12" s="16"/>
      <c r="C12" s="16"/>
    </row>
    <row r="13" spans="1:4" s="13" customFormat="1" ht="23" customHeight="1" x14ac:dyDescent="0.2">
      <c r="A13" s="13" t="s">
        <v>32</v>
      </c>
      <c r="B13" s="16"/>
      <c r="C13" s="16"/>
    </row>
    <row r="14" spans="1:4" s="13" customFormat="1" ht="23" customHeight="1" x14ac:dyDescent="0.2">
      <c r="B14" s="16"/>
      <c r="C14" s="16"/>
    </row>
    <row r="15" spans="1:4" s="13" customFormat="1" ht="23" customHeight="1" x14ac:dyDescent="0.2">
      <c r="A15" s="19" t="s">
        <v>38</v>
      </c>
      <c r="B15" s="16"/>
      <c r="C15" s="16"/>
    </row>
    <row r="16" spans="1:4" s="13" customFormat="1" ht="23" customHeight="1" x14ac:dyDescent="0.2">
      <c r="A16" s="51" t="s">
        <v>42</v>
      </c>
      <c r="B16" s="52" t="s">
        <v>43</v>
      </c>
      <c r="C16" s="52" t="s">
        <v>50</v>
      </c>
      <c r="D16" s="51" t="s">
        <v>3</v>
      </c>
    </row>
    <row r="17" spans="1:4" s="13" customFormat="1" ht="23" customHeight="1" x14ac:dyDescent="0.2">
      <c r="A17" s="53"/>
      <c r="B17" s="54"/>
      <c r="C17" s="54"/>
      <c r="D17" s="53"/>
    </row>
    <row r="18" spans="1:4" s="13" customFormat="1" ht="23" customHeight="1" x14ac:dyDescent="0.2">
      <c r="A18" s="22"/>
      <c r="B18" s="23"/>
      <c r="C18" s="23"/>
      <c r="D18" s="22"/>
    </row>
    <row r="19" spans="1:4" s="13" customFormat="1" ht="23" customHeight="1" x14ac:dyDescent="0.2">
      <c r="A19" s="20"/>
      <c r="B19" s="21"/>
      <c r="C19" s="21"/>
      <c r="D19" s="20"/>
    </row>
    <row r="20" spans="1:4" s="10" customFormat="1" ht="23" customHeight="1" x14ac:dyDescent="0.2">
      <c r="A20" s="24"/>
      <c r="B20" s="25"/>
      <c r="C20" s="25"/>
      <c r="D20" s="24"/>
    </row>
    <row r="21" spans="1:4" ht="23" customHeight="1" x14ac:dyDescent="0.3">
      <c r="A21" s="26"/>
      <c r="B21" s="27"/>
      <c r="C21" s="27"/>
      <c r="D21" s="26"/>
    </row>
    <row r="22" spans="1:4" ht="23" customHeight="1" x14ac:dyDescent="0.3">
      <c r="A22" s="28"/>
      <c r="B22" s="25"/>
      <c r="C22" s="25"/>
      <c r="D22" s="28"/>
    </row>
    <row r="23" spans="1:4" ht="23" customHeight="1" x14ac:dyDescent="0.3">
      <c r="A23" s="26"/>
      <c r="B23" s="27"/>
      <c r="C23" s="27"/>
      <c r="D23" s="26"/>
    </row>
    <row r="24" spans="1:4" ht="23" customHeight="1" x14ac:dyDescent="0.3">
      <c r="A24" s="28"/>
      <c r="B24" s="25"/>
      <c r="C24" s="25"/>
      <c r="D24" s="28"/>
    </row>
    <row r="25" spans="1:4" ht="23" customHeight="1" x14ac:dyDescent="0.3">
      <c r="A25" s="29"/>
      <c r="B25" s="30"/>
      <c r="C25" s="30"/>
      <c r="D25" s="31"/>
    </row>
    <row r="26" spans="1:4" ht="23" customHeight="1" x14ac:dyDescent="0.3"/>
    <row r="27" spans="1:4" ht="23" customHeight="1" x14ac:dyDescent="0.3"/>
    <row r="28" spans="1:4" ht="23" customHeight="1" x14ac:dyDescent="0.3">
      <c r="A28" s="19" t="s">
        <v>39</v>
      </c>
      <c r="B28" s="16"/>
      <c r="C28" s="16"/>
      <c r="D28" s="13"/>
    </row>
    <row r="29" spans="1:4" ht="23" customHeight="1" x14ac:dyDescent="0.3">
      <c r="A29" s="51" t="s">
        <v>42</v>
      </c>
      <c r="B29" s="52" t="s">
        <v>43</v>
      </c>
      <c r="C29" s="52" t="s">
        <v>50</v>
      </c>
      <c r="D29" s="51" t="s">
        <v>3</v>
      </c>
    </row>
    <row r="30" spans="1:4" ht="23" customHeight="1" x14ac:dyDescent="0.3">
      <c r="A30" s="53"/>
      <c r="B30" s="54"/>
      <c r="C30" s="54"/>
      <c r="D30" s="53"/>
    </row>
    <row r="31" spans="1:4" x14ac:dyDescent="0.3">
      <c r="A31" s="22"/>
      <c r="B31" s="23"/>
      <c r="C31" s="23"/>
      <c r="D31" s="22"/>
    </row>
    <row r="32" spans="1:4" x14ac:dyDescent="0.3">
      <c r="A32" s="20"/>
      <c r="B32" s="21"/>
      <c r="C32" s="21"/>
      <c r="D32" s="20"/>
    </row>
    <row r="33" spans="1:4" x14ac:dyDescent="0.3">
      <c r="A33" s="24"/>
      <c r="B33" s="25"/>
      <c r="C33" s="25"/>
      <c r="D33" s="24"/>
    </row>
    <row r="34" spans="1:4" x14ac:dyDescent="0.3">
      <c r="A34" s="26"/>
      <c r="B34" s="27"/>
      <c r="C34" s="27"/>
      <c r="D34" s="26"/>
    </row>
    <row r="35" spans="1:4" x14ac:dyDescent="0.3">
      <c r="A35" s="28"/>
      <c r="B35" s="25"/>
      <c r="C35" s="25"/>
      <c r="D35" s="28"/>
    </row>
    <row r="36" spans="1:4" x14ac:dyDescent="0.3">
      <c r="A36" s="26"/>
      <c r="B36" s="27"/>
      <c r="C36" s="27"/>
      <c r="D36" s="26"/>
    </row>
    <row r="37" spans="1:4" x14ac:dyDescent="0.3">
      <c r="A37" s="28"/>
      <c r="B37" s="25"/>
      <c r="C37" s="25"/>
      <c r="D37" s="28"/>
    </row>
    <row r="38" spans="1:4" ht="25" x14ac:dyDescent="0.3">
      <c r="A38" s="29"/>
      <c r="B38" s="30"/>
      <c r="C38" s="30"/>
      <c r="D38" s="31"/>
    </row>
    <row r="41" spans="1:4" ht="25" x14ac:dyDescent="0.3">
      <c r="A41" s="32" t="s">
        <v>11</v>
      </c>
      <c r="B41" s="33"/>
      <c r="C41" s="33"/>
      <c r="D41" s="34"/>
    </row>
    <row r="42" spans="1:4" x14ac:dyDescent="0.3">
      <c r="A42" s="35" t="s">
        <v>42</v>
      </c>
      <c r="B42" s="36" t="s">
        <v>43</v>
      </c>
      <c r="C42" s="36" t="s">
        <v>50</v>
      </c>
      <c r="D42" s="35" t="s">
        <v>3</v>
      </c>
    </row>
    <row r="43" spans="1:4" x14ac:dyDescent="0.3">
      <c r="A43" s="37"/>
      <c r="B43" s="38"/>
      <c r="C43" s="38"/>
      <c r="D43" s="37"/>
    </row>
    <row r="44" spans="1:4" x14ac:dyDescent="0.3">
      <c r="A44" s="39"/>
      <c r="B44" s="40"/>
      <c r="C44" s="40"/>
      <c r="D44" s="39"/>
    </row>
    <row r="45" spans="1:4" x14ac:dyDescent="0.3">
      <c r="A45" s="37"/>
      <c r="B45" s="38"/>
      <c r="C45" s="38"/>
      <c r="D45" s="37"/>
    </row>
    <row r="46" spans="1:4" x14ac:dyDescent="0.3">
      <c r="A46" s="42"/>
      <c r="B46" s="43"/>
      <c r="C46" s="43"/>
      <c r="D46" s="42"/>
    </row>
    <row r="47" spans="1:4" x14ac:dyDescent="0.3">
      <c r="A47" s="44"/>
      <c r="B47" s="45"/>
      <c r="C47" s="45"/>
      <c r="D47" s="44"/>
    </row>
    <row r="48" spans="1:4" x14ac:dyDescent="0.3">
      <c r="A48" s="41"/>
      <c r="B48" s="43"/>
      <c r="C48" s="43"/>
      <c r="D48" s="41"/>
    </row>
    <row r="49" spans="1:4" x14ac:dyDescent="0.3">
      <c r="A49" s="44"/>
      <c r="B49" s="45"/>
      <c r="C49" s="45"/>
      <c r="D49" s="44"/>
    </row>
    <row r="50" spans="1:4" x14ac:dyDescent="0.3">
      <c r="A50" s="41"/>
      <c r="B50" s="43"/>
      <c r="C50" s="43"/>
      <c r="D50" s="41"/>
    </row>
    <row r="51" spans="1:4" ht="25" x14ac:dyDescent="0.3">
      <c r="A51" s="46"/>
      <c r="B51" s="47"/>
      <c r="C51" s="47"/>
      <c r="D51" s="48"/>
    </row>
    <row r="52" spans="1:4" x14ac:dyDescent="0.3">
      <c r="A52" s="49"/>
      <c r="B52" s="50"/>
      <c r="C52" s="50"/>
      <c r="D52" s="49"/>
    </row>
    <row r="53" spans="1:4" x14ac:dyDescent="0.3">
      <c r="A53" s="49"/>
      <c r="B53" s="50"/>
      <c r="C53" s="50"/>
      <c r="D53" s="49"/>
    </row>
    <row r="54" spans="1:4" ht="25" x14ac:dyDescent="0.3">
      <c r="A54" s="32" t="s">
        <v>33</v>
      </c>
      <c r="B54" s="33"/>
      <c r="C54" s="33"/>
      <c r="D54" s="34"/>
    </row>
    <row r="55" spans="1:4" x14ac:dyDescent="0.3">
      <c r="A55" s="35" t="s">
        <v>42</v>
      </c>
      <c r="B55" s="36" t="s">
        <v>43</v>
      </c>
      <c r="C55" s="36" t="s">
        <v>50</v>
      </c>
      <c r="D55" s="35" t="s">
        <v>3</v>
      </c>
    </row>
    <row r="56" spans="1:4" x14ac:dyDescent="0.3">
      <c r="A56" s="37"/>
      <c r="B56" s="38"/>
      <c r="C56" s="38"/>
      <c r="D56" s="37"/>
    </row>
    <row r="57" spans="1:4" x14ac:dyDescent="0.3">
      <c r="A57" s="39"/>
      <c r="B57" s="40"/>
      <c r="C57" s="40"/>
      <c r="D57" s="39"/>
    </row>
    <row r="58" spans="1:4" x14ac:dyDescent="0.3">
      <c r="A58" s="37"/>
      <c r="B58" s="38"/>
      <c r="C58" s="38"/>
      <c r="D58" s="37"/>
    </row>
    <row r="59" spans="1:4" x14ac:dyDescent="0.3">
      <c r="A59" s="42"/>
      <c r="B59" s="43"/>
      <c r="C59" s="43"/>
      <c r="D59" s="42"/>
    </row>
    <row r="60" spans="1:4" x14ac:dyDescent="0.3">
      <c r="A60" s="44"/>
      <c r="B60" s="45"/>
      <c r="C60" s="45"/>
      <c r="D60" s="44"/>
    </row>
    <row r="61" spans="1:4" x14ac:dyDescent="0.3">
      <c r="A61" s="41"/>
      <c r="B61" s="43"/>
      <c r="C61" s="43"/>
      <c r="D61" s="41"/>
    </row>
    <row r="62" spans="1:4" x14ac:dyDescent="0.3">
      <c r="A62" s="44"/>
      <c r="B62" s="45"/>
      <c r="C62" s="45"/>
      <c r="D62" s="44"/>
    </row>
    <row r="63" spans="1:4" x14ac:dyDescent="0.3">
      <c r="A63" s="41"/>
      <c r="B63" s="43"/>
      <c r="C63" s="43"/>
      <c r="D63" s="41"/>
    </row>
    <row r="64" spans="1:4" ht="25" x14ac:dyDescent="0.3">
      <c r="A64" s="46"/>
      <c r="B64" s="47"/>
      <c r="C64" s="47"/>
      <c r="D64" s="48"/>
    </row>
    <row r="65" spans="1:4" x14ac:dyDescent="0.3">
      <c r="A65" s="49"/>
      <c r="B65" s="50"/>
      <c r="C65" s="50"/>
      <c r="D65" s="49"/>
    </row>
    <row r="66" spans="1:4" x14ac:dyDescent="0.3">
      <c r="A66" s="49"/>
      <c r="B66" s="50"/>
      <c r="C66" s="50"/>
      <c r="D66" s="49"/>
    </row>
    <row r="67" spans="1:4" ht="25" x14ac:dyDescent="0.3">
      <c r="A67" s="32" t="s">
        <v>49</v>
      </c>
      <c r="B67" s="33"/>
      <c r="C67" s="33"/>
      <c r="D67" s="34"/>
    </row>
    <row r="68" spans="1:4" x14ac:dyDescent="0.3">
      <c r="A68" s="35" t="s">
        <v>42</v>
      </c>
      <c r="B68" s="36" t="s">
        <v>43</v>
      </c>
      <c r="C68" s="36" t="s">
        <v>50</v>
      </c>
      <c r="D68" s="35" t="s">
        <v>3</v>
      </c>
    </row>
    <row r="69" spans="1:4" x14ac:dyDescent="0.3">
      <c r="A69" s="37"/>
      <c r="B69" s="38"/>
      <c r="C69" s="38"/>
      <c r="D69" s="37"/>
    </row>
    <row r="70" spans="1:4" x14ac:dyDescent="0.3">
      <c r="A70" s="39"/>
      <c r="B70" s="40"/>
      <c r="C70" s="40"/>
      <c r="D70" s="39"/>
    </row>
    <row r="71" spans="1:4" x14ac:dyDescent="0.3">
      <c r="A71" s="37"/>
      <c r="B71" s="38"/>
      <c r="C71" s="38"/>
      <c r="D71" s="37"/>
    </row>
    <row r="72" spans="1:4" x14ac:dyDescent="0.3">
      <c r="A72" s="42"/>
      <c r="B72" s="43"/>
      <c r="C72" s="43"/>
      <c r="D72" s="42"/>
    </row>
    <row r="73" spans="1:4" x14ac:dyDescent="0.3">
      <c r="A73" s="44"/>
      <c r="B73" s="45"/>
      <c r="C73" s="45"/>
      <c r="D73" s="44"/>
    </row>
    <row r="74" spans="1:4" x14ac:dyDescent="0.3">
      <c r="A74" s="41"/>
      <c r="B74" s="43"/>
      <c r="C74" s="43"/>
      <c r="D74" s="41"/>
    </row>
    <row r="75" spans="1:4" x14ac:dyDescent="0.3">
      <c r="A75" s="44"/>
      <c r="B75" s="45"/>
      <c r="C75" s="45"/>
      <c r="D75" s="44"/>
    </row>
    <row r="76" spans="1:4" x14ac:dyDescent="0.3">
      <c r="A76" s="41"/>
      <c r="B76" s="43"/>
      <c r="C76" s="43"/>
      <c r="D76" s="41"/>
    </row>
    <row r="77" spans="1:4" ht="25" x14ac:dyDescent="0.3">
      <c r="A77" s="46"/>
      <c r="B77" s="47"/>
      <c r="C77" s="47"/>
      <c r="D77" s="48"/>
    </row>
    <row r="78" spans="1:4" x14ac:dyDescent="0.3">
      <c r="A78" s="49"/>
      <c r="B78" s="50"/>
      <c r="C78" s="50"/>
      <c r="D78" s="49"/>
    </row>
    <row r="79" spans="1:4" x14ac:dyDescent="0.3">
      <c r="A79" s="49"/>
      <c r="B79" s="50"/>
      <c r="C79" s="50"/>
      <c r="D79" s="49"/>
    </row>
  </sheetData>
  <phoneticPr fontId="2" type="noConversion"/>
  <pageMargins left="0.25" right="0.25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3" enableFormatConditionsCalculation="0"/>
  <dimension ref="A1:C55"/>
  <sheetViews>
    <sheetView topLeftCell="A28" workbookViewId="0">
      <selection activeCell="D2" sqref="D2"/>
    </sheetView>
  </sheetViews>
  <sheetFormatPr baseColWidth="10" defaultRowHeight="23" x14ac:dyDescent="0.3"/>
  <cols>
    <col min="1" max="1" width="25.42578125" style="9" customWidth="1"/>
    <col min="2" max="2" width="33.5703125" style="11" customWidth="1"/>
    <col min="3" max="3" width="21.28515625" style="9" customWidth="1"/>
    <col min="4" max="16384" width="10.7109375" style="9"/>
  </cols>
  <sheetData>
    <row r="1" spans="1:2" ht="28" x14ac:dyDescent="0.35">
      <c r="A1" s="12" t="s">
        <v>48</v>
      </c>
    </row>
    <row r="2" spans="1:2" ht="23" customHeight="1" x14ac:dyDescent="0.3"/>
    <row r="3" spans="1:2" s="13" customFormat="1" ht="23" customHeight="1" x14ac:dyDescent="0.2">
      <c r="A3" s="18" t="s">
        <v>24</v>
      </c>
      <c r="B3" s="14" t="s">
        <v>46</v>
      </c>
    </row>
    <row r="4" spans="1:2" s="13" customFormat="1" ht="23" customHeight="1" x14ac:dyDescent="0.2">
      <c r="A4" s="18" t="s">
        <v>28</v>
      </c>
      <c r="B4" s="15"/>
    </row>
    <row r="5" spans="1:2" s="13" customFormat="1" ht="23" customHeight="1" x14ac:dyDescent="0.2">
      <c r="A5" s="18" t="s">
        <v>25</v>
      </c>
      <c r="B5" s="15" t="e">
        <f>VLOOKUP($B$3,Base,4)</f>
        <v>#N/A</v>
      </c>
    </row>
    <row r="6" spans="1:2" s="13" customFormat="1" ht="23" customHeight="1" x14ac:dyDescent="0.2">
      <c r="A6" s="18" t="s">
        <v>9</v>
      </c>
      <c r="B6" s="15" t="e">
        <f>VLOOKUP($B$3,Base,7)</f>
        <v>#N/A</v>
      </c>
    </row>
    <row r="7" spans="1:2" s="13" customFormat="1" ht="23" customHeight="1" x14ac:dyDescent="0.2">
      <c r="A7" s="18" t="s">
        <v>27</v>
      </c>
      <c r="B7" s="17"/>
    </row>
    <row r="8" spans="1:2" s="13" customFormat="1" ht="23" customHeight="1" x14ac:dyDescent="0.2">
      <c r="A8" s="18" t="s">
        <v>19</v>
      </c>
      <c r="B8" s="16"/>
    </row>
    <row r="9" spans="1:2" s="13" customFormat="1" ht="23" customHeight="1" x14ac:dyDescent="0.2">
      <c r="A9" s="18" t="s">
        <v>31</v>
      </c>
      <c r="B9" s="16"/>
    </row>
    <row r="10" spans="1:2" s="13" customFormat="1" ht="23" customHeight="1" x14ac:dyDescent="0.2">
      <c r="A10" s="18" t="s">
        <v>29</v>
      </c>
      <c r="B10" s="16"/>
    </row>
    <row r="11" spans="1:2" s="13" customFormat="1" ht="23" customHeight="1" x14ac:dyDescent="0.2">
      <c r="A11" s="18" t="s">
        <v>30</v>
      </c>
      <c r="B11" s="16"/>
    </row>
    <row r="12" spans="1:2" s="13" customFormat="1" ht="23" customHeight="1" x14ac:dyDescent="0.2">
      <c r="A12" s="18"/>
      <c r="B12" s="16"/>
    </row>
    <row r="13" spans="1:2" s="13" customFormat="1" ht="23" customHeight="1" x14ac:dyDescent="0.2">
      <c r="A13" s="18" t="s">
        <v>32</v>
      </c>
      <c r="B13" s="16"/>
    </row>
    <row r="14" spans="1:2" s="13" customFormat="1" ht="23" customHeight="1" x14ac:dyDescent="0.2">
      <c r="B14" s="16"/>
    </row>
    <row r="15" spans="1:2" s="13" customFormat="1" ht="23" customHeight="1" x14ac:dyDescent="0.2">
      <c r="B15" s="16"/>
    </row>
    <row r="16" spans="1:2" s="13" customFormat="1" ht="23" customHeight="1" x14ac:dyDescent="0.2">
      <c r="B16" s="16"/>
    </row>
    <row r="17" spans="1:3" s="13" customFormat="1" ht="23" customHeight="1" x14ac:dyDescent="0.2">
      <c r="A17" s="19" t="s">
        <v>38</v>
      </c>
      <c r="B17" s="16"/>
    </row>
    <row r="18" spans="1:3" s="13" customFormat="1" ht="23" customHeight="1" x14ac:dyDescent="0.2">
      <c r="A18" s="51" t="s">
        <v>42</v>
      </c>
      <c r="B18" s="52" t="s">
        <v>43</v>
      </c>
      <c r="C18" s="51" t="s">
        <v>3</v>
      </c>
    </row>
    <row r="19" spans="1:3" s="13" customFormat="1" ht="23" customHeight="1" x14ac:dyDescent="0.2">
      <c r="A19" s="53"/>
      <c r="B19" s="54"/>
      <c r="C19" s="53"/>
    </row>
    <row r="20" spans="1:3" s="13" customFormat="1" ht="23" customHeight="1" x14ac:dyDescent="0.2">
      <c r="A20" s="22"/>
      <c r="B20" s="23"/>
      <c r="C20" s="22"/>
    </row>
    <row r="21" spans="1:3" s="13" customFormat="1" ht="23" customHeight="1" x14ac:dyDescent="0.2">
      <c r="A21" s="20"/>
      <c r="B21" s="21"/>
      <c r="C21" s="20"/>
    </row>
    <row r="22" spans="1:3" s="10" customFormat="1" ht="23" customHeight="1" x14ac:dyDescent="0.2">
      <c r="A22" s="24"/>
      <c r="B22" s="25"/>
      <c r="C22" s="24"/>
    </row>
    <row r="23" spans="1:3" ht="23" customHeight="1" x14ac:dyDescent="0.3">
      <c r="A23" s="26"/>
      <c r="B23" s="27"/>
      <c r="C23" s="26"/>
    </row>
    <row r="24" spans="1:3" ht="23" customHeight="1" x14ac:dyDescent="0.3">
      <c r="A24" s="28"/>
      <c r="B24" s="25"/>
      <c r="C24" s="28"/>
    </row>
    <row r="25" spans="1:3" ht="23" customHeight="1" x14ac:dyDescent="0.3">
      <c r="A25" s="26"/>
      <c r="B25" s="27"/>
      <c r="C25" s="26"/>
    </row>
    <row r="26" spans="1:3" ht="23" customHeight="1" x14ac:dyDescent="0.3">
      <c r="A26" s="28"/>
      <c r="B26" s="25"/>
      <c r="C26" s="28"/>
    </row>
    <row r="27" spans="1:3" ht="23" customHeight="1" x14ac:dyDescent="0.3">
      <c r="A27" s="29"/>
      <c r="B27" s="30"/>
      <c r="C27" s="31"/>
    </row>
    <row r="28" spans="1:3" ht="23" customHeight="1" x14ac:dyDescent="0.3"/>
    <row r="29" spans="1:3" ht="23" customHeight="1" x14ac:dyDescent="0.3"/>
    <row r="30" spans="1:3" ht="23" customHeight="1" x14ac:dyDescent="0.3">
      <c r="A30" s="19" t="s">
        <v>39</v>
      </c>
      <c r="B30" s="16"/>
      <c r="C30" s="13"/>
    </row>
    <row r="31" spans="1:3" ht="23" customHeight="1" x14ac:dyDescent="0.3">
      <c r="A31" s="51" t="s">
        <v>42</v>
      </c>
      <c r="B31" s="52" t="s">
        <v>43</v>
      </c>
      <c r="C31" s="51" t="s">
        <v>3</v>
      </c>
    </row>
    <row r="32" spans="1:3" ht="23" customHeight="1" x14ac:dyDescent="0.3">
      <c r="A32" s="53"/>
      <c r="B32" s="54"/>
      <c r="C32" s="53"/>
    </row>
    <row r="33" spans="1:3" x14ac:dyDescent="0.3">
      <c r="A33" s="22"/>
      <c r="B33" s="23"/>
      <c r="C33" s="22"/>
    </row>
    <row r="34" spans="1:3" x14ac:dyDescent="0.3">
      <c r="A34" s="20"/>
      <c r="B34" s="21"/>
      <c r="C34" s="20"/>
    </row>
    <row r="35" spans="1:3" x14ac:dyDescent="0.3">
      <c r="A35" s="24"/>
      <c r="B35" s="25"/>
      <c r="C35" s="24"/>
    </row>
    <row r="36" spans="1:3" x14ac:dyDescent="0.3">
      <c r="A36" s="26"/>
      <c r="B36" s="27"/>
      <c r="C36" s="26"/>
    </row>
    <row r="37" spans="1:3" x14ac:dyDescent="0.3">
      <c r="A37" s="28"/>
      <c r="B37" s="25"/>
      <c r="C37" s="28"/>
    </row>
    <row r="38" spans="1:3" x14ac:dyDescent="0.3">
      <c r="A38" s="26"/>
      <c r="B38" s="27"/>
      <c r="C38" s="26"/>
    </row>
    <row r="39" spans="1:3" x14ac:dyDescent="0.3">
      <c r="A39" s="28"/>
      <c r="B39" s="25"/>
      <c r="C39" s="28"/>
    </row>
    <row r="40" spans="1:3" ht="25" x14ac:dyDescent="0.3">
      <c r="A40" s="29"/>
      <c r="B40" s="30"/>
      <c r="C40" s="31"/>
    </row>
    <row r="43" spans="1:3" ht="25" x14ac:dyDescent="0.3">
      <c r="A43" s="32" t="s">
        <v>11</v>
      </c>
      <c r="B43" s="33"/>
      <c r="C43" s="34"/>
    </row>
    <row r="44" spans="1:3" x14ac:dyDescent="0.3">
      <c r="A44" s="35" t="s">
        <v>42</v>
      </c>
      <c r="B44" s="36" t="s">
        <v>43</v>
      </c>
      <c r="C44" s="35" t="s">
        <v>3</v>
      </c>
    </row>
    <row r="45" spans="1:3" x14ac:dyDescent="0.3">
      <c r="A45" s="37"/>
      <c r="B45" s="38"/>
      <c r="C45" s="37"/>
    </row>
    <row r="46" spans="1:3" x14ac:dyDescent="0.3">
      <c r="A46" s="39"/>
      <c r="B46" s="40"/>
      <c r="C46" s="39"/>
    </row>
    <row r="47" spans="1:3" x14ac:dyDescent="0.3">
      <c r="A47" s="37"/>
      <c r="B47" s="38"/>
      <c r="C47" s="37"/>
    </row>
    <row r="48" spans="1:3" x14ac:dyDescent="0.3">
      <c r="A48" s="42"/>
      <c r="B48" s="43"/>
      <c r="C48" s="42"/>
    </row>
    <row r="49" spans="1:3" x14ac:dyDescent="0.3">
      <c r="A49" s="44"/>
      <c r="B49" s="45"/>
      <c r="C49" s="44"/>
    </row>
    <row r="50" spans="1:3" x14ac:dyDescent="0.3">
      <c r="A50" s="41"/>
      <c r="B50" s="43"/>
      <c r="C50" s="41"/>
    </row>
    <row r="51" spans="1:3" x14ac:dyDescent="0.3">
      <c r="A51" s="44"/>
      <c r="B51" s="45"/>
      <c r="C51" s="44"/>
    </row>
    <row r="52" spans="1:3" x14ac:dyDescent="0.3">
      <c r="A52" s="41"/>
      <c r="B52" s="43"/>
      <c r="C52" s="41"/>
    </row>
    <row r="53" spans="1:3" ht="25" x14ac:dyDescent="0.3">
      <c r="A53" s="46"/>
      <c r="B53" s="47"/>
      <c r="C53" s="48"/>
    </row>
    <row r="54" spans="1:3" x14ac:dyDescent="0.3">
      <c r="A54" s="49"/>
      <c r="B54" s="50"/>
      <c r="C54" s="49"/>
    </row>
    <row r="55" spans="1:3" x14ac:dyDescent="0.3">
      <c r="A55" s="49"/>
      <c r="B55" s="50"/>
      <c r="C55" s="49"/>
    </row>
  </sheetData>
  <pageMargins left="0.25" right="0.25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4" enableFormatConditionsCalculation="0"/>
  <dimension ref="A1:C53"/>
  <sheetViews>
    <sheetView workbookViewId="0">
      <selection activeCell="G36" sqref="G36"/>
    </sheetView>
  </sheetViews>
  <sheetFormatPr baseColWidth="10" defaultRowHeight="23" x14ac:dyDescent="0.3"/>
  <cols>
    <col min="1" max="1" width="25.42578125" style="9" customWidth="1"/>
    <col min="2" max="2" width="33.5703125" style="11" customWidth="1"/>
    <col min="3" max="3" width="21.28515625" style="9" customWidth="1"/>
    <col min="4" max="16384" width="10.7109375" style="9"/>
  </cols>
  <sheetData>
    <row r="1" spans="1:3" ht="28" x14ac:dyDescent="0.35">
      <c r="A1" s="12" t="s">
        <v>26</v>
      </c>
    </row>
    <row r="2" spans="1:3" ht="23" customHeight="1" x14ac:dyDescent="0.3"/>
    <row r="3" spans="1:3" s="13" customFormat="1" ht="23" customHeight="1" x14ac:dyDescent="0.2">
      <c r="A3" s="13" t="s">
        <v>24</v>
      </c>
      <c r="B3" s="14" t="s">
        <v>46</v>
      </c>
    </row>
    <row r="4" spans="1:3" s="13" customFormat="1" ht="23" customHeight="1" x14ac:dyDescent="0.2">
      <c r="A4" s="13" t="s">
        <v>28</v>
      </c>
      <c r="B4" s="15"/>
    </row>
    <row r="5" spans="1:3" s="13" customFormat="1" ht="23" customHeight="1" x14ac:dyDescent="0.2">
      <c r="A5" s="13" t="s">
        <v>25</v>
      </c>
      <c r="B5" s="15" t="e">
        <f>VLOOKUP($B$3,Base,4)</f>
        <v>#N/A</v>
      </c>
    </row>
    <row r="6" spans="1:3" s="13" customFormat="1" ht="23" customHeight="1" x14ac:dyDescent="0.2">
      <c r="A6" s="13" t="s">
        <v>9</v>
      </c>
      <c r="B6" s="15" t="e">
        <f>VLOOKUP($B$3,Base,7)</f>
        <v>#N/A</v>
      </c>
    </row>
    <row r="7" spans="1:3" s="13" customFormat="1" ht="23" customHeight="1" x14ac:dyDescent="0.2">
      <c r="A7" s="13" t="s">
        <v>27</v>
      </c>
      <c r="B7" s="17"/>
    </row>
    <row r="8" spans="1:3" s="13" customFormat="1" ht="23" customHeight="1" x14ac:dyDescent="0.2">
      <c r="A8" s="13" t="s">
        <v>19</v>
      </c>
      <c r="B8" s="16"/>
    </row>
    <row r="9" spans="1:3" s="13" customFormat="1" ht="23" customHeight="1" x14ac:dyDescent="0.2">
      <c r="A9" s="13" t="s">
        <v>31</v>
      </c>
      <c r="B9" s="16"/>
    </row>
    <row r="10" spans="1:3" s="13" customFormat="1" ht="23" customHeight="1" x14ac:dyDescent="0.2">
      <c r="A10" s="13" t="s">
        <v>29</v>
      </c>
      <c r="B10" s="16"/>
    </row>
    <row r="11" spans="1:3" s="13" customFormat="1" ht="23" customHeight="1" x14ac:dyDescent="0.2">
      <c r="A11" s="13" t="s">
        <v>30</v>
      </c>
      <c r="B11" s="16"/>
    </row>
    <row r="12" spans="1:3" s="13" customFormat="1" ht="23" customHeight="1" x14ac:dyDescent="0.2">
      <c r="B12" s="16"/>
    </row>
    <row r="13" spans="1:3" s="13" customFormat="1" ht="23" customHeight="1" x14ac:dyDescent="0.2">
      <c r="A13" s="13" t="s">
        <v>32</v>
      </c>
      <c r="B13" s="16"/>
    </row>
    <row r="14" spans="1:3" s="13" customFormat="1" ht="23" customHeight="1" x14ac:dyDescent="0.2">
      <c r="B14" s="16"/>
    </row>
    <row r="15" spans="1:3" s="13" customFormat="1" ht="23" customHeight="1" x14ac:dyDescent="0.2">
      <c r="A15" s="19" t="s">
        <v>38</v>
      </c>
      <c r="B15" s="16"/>
    </row>
    <row r="16" spans="1:3" s="13" customFormat="1" ht="23" customHeight="1" x14ac:dyDescent="0.2">
      <c r="A16" s="51" t="s">
        <v>42</v>
      </c>
      <c r="B16" s="52" t="s">
        <v>43</v>
      </c>
      <c r="C16" s="51" t="s">
        <v>3</v>
      </c>
    </row>
    <row r="17" spans="1:3" s="13" customFormat="1" ht="23" customHeight="1" x14ac:dyDescent="0.2">
      <c r="A17" s="53"/>
      <c r="B17" s="54"/>
      <c r="C17" s="53"/>
    </row>
    <row r="18" spans="1:3" s="13" customFormat="1" ht="23" customHeight="1" x14ac:dyDescent="0.2">
      <c r="A18" s="22"/>
      <c r="B18" s="23"/>
      <c r="C18" s="22"/>
    </row>
    <row r="19" spans="1:3" s="13" customFormat="1" ht="23" customHeight="1" x14ac:dyDescent="0.2">
      <c r="A19" s="20"/>
      <c r="B19" s="21"/>
      <c r="C19" s="20"/>
    </row>
    <row r="20" spans="1:3" s="10" customFormat="1" ht="23" customHeight="1" x14ac:dyDescent="0.2">
      <c r="A20" s="24"/>
      <c r="B20" s="25"/>
      <c r="C20" s="24"/>
    </row>
    <row r="21" spans="1:3" ht="23" customHeight="1" x14ac:dyDescent="0.3">
      <c r="A21" s="26"/>
      <c r="B21" s="27"/>
      <c r="C21" s="26"/>
    </row>
    <row r="22" spans="1:3" ht="23" customHeight="1" x14ac:dyDescent="0.3">
      <c r="A22" s="28"/>
      <c r="B22" s="25"/>
      <c r="C22" s="28"/>
    </row>
    <row r="23" spans="1:3" ht="23" customHeight="1" x14ac:dyDescent="0.3">
      <c r="A23" s="26"/>
      <c r="B23" s="27"/>
      <c r="C23" s="26"/>
    </row>
    <row r="24" spans="1:3" ht="23" customHeight="1" x14ac:dyDescent="0.3">
      <c r="A24" s="28"/>
      <c r="B24" s="25"/>
      <c r="C24" s="28"/>
    </row>
    <row r="25" spans="1:3" ht="23" customHeight="1" x14ac:dyDescent="0.3">
      <c r="A25" s="29"/>
      <c r="B25" s="30"/>
      <c r="C25" s="31"/>
    </row>
    <row r="26" spans="1:3" ht="23" customHeight="1" x14ac:dyDescent="0.3"/>
    <row r="27" spans="1:3" ht="23" customHeight="1" x14ac:dyDescent="0.3"/>
    <row r="28" spans="1:3" ht="23" customHeight="1" x14ac:dyDescent="0.3">
      <c r="A28" s="19" t="s">
        <v>39</v>
      </c>
      <c r="B28" s="16"/>
      <c r="C28" s="13"/>
    </row>
    <row r="29" spans="1:3" ht="23" customHeight="1" x14ac:dyDescent="0.3">
      <c r="A29" s="51" t="s">
        <v>42</v>
      </c>
      <c r="B29" s="52" t="s">
        <v>43</v>
      </c>
      <c r="C29" s="51" t="s">
        <v>3</v>
      </c>
    </row>
    <row r="30" spans="1:3" ht="23" customHeight="1" x14ac:dyDescent="0.3">
      <c r="A30" s="53"/>
      <c r="B30" s="54"/>
      <c r="C30" s="53"/>
    </row>
    <row r="31" spans="1:3" x14ac:dyDescent="0.3">
      <c r="A31" s="22"/>
      <c r="B31" s="23"/>
      <c r="C31" s="22"/>
    </row>
    <row r="32" spans="1:3" x14ac:dyDescent="0.3">
      <c r="A32" s="20"/>
      <c r="B32" s="21"/>
      <c r="C32" s="20"/>
    </row>
    <row r="33" spans="1:3" x14ac:dyDescent="0.3">
      <c r="A33" s="24"/>
      <c r="B33" s="25"/>
      <c r="C33" s="24"/>
    </row>
    <row r="34" spans="1:3" x14ac:dyDescent="0.3">
      <c r="A34" s="26"/>
      <c r="B34" s="27"/>
      <c r="C34" s="26"/>
    </row>
    <row r="35" spans="1:3" x14ac:dyDescent="0.3">
      <c r="A35" s="28"/>
      <c r="B35" s="25"/>
      <c r="C35" s="28"/>
    </row>
    <row r="36" spans="1:3" x14ac:dyDescent="0.3">
      <c r="A36" s="26"/>
      <c r="B36" s="27"/>
      <c r="C36" s="26"/>
    </row>
    <row r="37" spans="1:3" x14ac:dyDescent="0.3">
      <c r="A37" s="28"/>
      <c r="B37" s="25"/>
      <c r="C37" s="28"/>
    </row>
    <row r="38" spans="1:3" ht="25" x14ac:dyDescent="0.3">
      <c r="A38" s="29"/>
      <c r="B38" s="30"/>
      <c r="C38" s="31"/>
    </row>
    <row r="41" spans="1:3" ht="25" x14ac:dyDescent="0.3">
      <c r="A41" s="32" t="s">
        <v>11</v>
      </c>
      <c r="B41" s="33"/>
      <c r="C41" s="34"/>
    </row>
    <row r="42" spans="1:3" x14ac:dyDescent="0.3">
      <c r="A42" s="35" t="s">
        <v>42</v>
      </c>
      <c r="B42" s="36" t="s">
        <v>43</v>
      </c>
      <c r="C42" s="35" t="s">
        <v>3</v>
      </c>
    </row>
    <row r="43" spans="1:3" x14ac:dyDescent="0.3">
      <c r="A43" s="37"/>
      <c r="B43" s="38"/>
      <c r="C43" s="37"/>
    </row>
    <row r="44" spans="1:3" x14ac:dyDescent="0.3">
      <c r="A44" s="39"/>
      <c r="B44" s="40"/>
      <c r="C44" s="39"/>
    </row>
    <row r="45" spans="1:3" x14ac:dyDescent="0.3">
      <c r="A45" s="37"/>
      <c r="B45" s="38"/>
      <c r="C45" s="37"/>
    </row>
    <row r="46" spans="1:3" x14ac:dyDescent="0.3">
      <c r="A46" s="42"/>
      <c r="B46" s="43"/>
      <c r="C46" s="42"/>
    </row>
    <row r="47" spans="1:3" x14ac:dyDescent="0.3">
      <c r="A47" s="44"/>
      <c r="B47" s="45"/>
      <c r="C47" s="44"/>
    </row>
    <row r="48" spans="1:3" x14ac:dyDescent="0.3">
      <c r="A48" s="41"/>
      <c r="B48" s="43"/>
      <c r="C48" s="41"/>
    </row>
    <row r="49" spans="1:3" x14ac:dyDescent="0.3">
      <c r="A49" s="44"/>
      <c r="B49" s="45"/>
      <c r="C49" s="44"/>
    </row>
    <row r="50" spans="1:3" x14ac:dyDescent="0.3">
      <c r="A50" s="41"/>
      <c r="B50" s="43"/>
      <c r="C50" s="41"/>
    </row>
    <row r="51" spans="1:3" ht="25" x14ac:dyDescent="0.3">
      <c r="A51" s="46"/>
      <c r="B51" s="47"/>
      <c r="C51" s="48"/>
    </row>
    <row r="52" spans="1:3" x14ac:dyDescent="0.3">
      <c r="A52" s="49"/>
      <c r="B52" s="50"/>
      <c r="C52" s="49"/>
    </row>
    <row r="53" spans="1:3" x14ac:dyDescent="0.3">
      <c r="A53" s="49"/>
      <c r="B53" s="50"/>
      <c r="C53" s="49"/>
    </row>
  </sheetData>
  <pageMargins left="0.25" right="0.25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le5" enableFormatConditionsCalculation="0"/>
  <dimension ref="A1:I4"/>
  <sheetViews>
    <sheetView workbookViewId="0">
      <selection activeCell="B17" sqref="B17"/>
    </sheetView>
  </sheetViews>
  <sheetFormatPr baseColWidth="10" defaultRowHeight="16" x14ac:dyDescent="0.2"/>
  <cols>
    <col min="1" max="1" width="19.5703125" customWidth="1"/>
    <col min="2" max="2" width="29.28515625" bestFit="1" customWidth="1"/>
    <col min="3" max="3" width="19.5703125" customWidth="1"/>
    <col min="4" max="4" width="19.5703125" style="7" customWidth="1"/>
    <col min="5" max="9" width="19.5703125" customWidth="1"/>
  </cols>
  <sheetData>
    <row r="1" spans="1:9" s="55" customFormat="1" ht="18" x14ac:dyDescent="0.2">
      <c r="A1" s="55" t="s">
        <v>15</v>
      </c>
      <c r="B1" s="55" t="s">
        <v>16</v>
      </c>
      <c r="C1" s="55" t="s">
        <v>17</v>
      </c>
      <c r="D1" s="56" t="s">
        <v>18</v>
      </c>
      <c r="E1" s="55" t="s">
        <v>19</v>
      </c>
      <c r="F1" s="55" t="s">
        <v>20</v>
      </c>
      <c r="G1" s="55" t="s">
        <v>21</v>
      </c>
      <c r="H1" s="55" t="s">
        <v>23</v>
      </c>
      <c r="I1" s="55" t="s">
        <v>22</v>
      </c>
    </row>
    <row r="2" spans="1:9" x14ac:dyDescent="0.2">
      <c r="A2" t="s">
        <v>44</v>
      </c>
      <c r="C2" s="8"/>
    </row>
    <row r="3" spans="1:9" x14ac:dyDescent="0.2">
      <c r="A3" t="s">
        <v>46</v>
      </c>
    </row>
    <row r="4" spans="1:9" x14ac:dyDescent="0.2">
      <c r="A4" t="s">
        <v>47</v>
      </c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Saisie</vt:lpstr>
      <vt:lpstr>Nom du chien</vt:lpstr>
      <vt:lpstr>Nom du chien 2</vt:lpstr>
      <vt:lpstr>Nom du chien 3</vt:lpstr>
      <vt:lpstr>Base Chiens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cp:lastPrinted>2016-03-24T22:16:38Z</cp:lastPrinted>
  <dcterms:created xsi:type="dcterms:W3CDTF">2016-03-24T17:08:59Z</dcterms:created>
  <dcterms:modified xsi:type="dcterms:W3CDTF">2016-03-26T09:56:29Z</dcterms:modified>
</cp:coreProperties>
</file>