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2016" sheetId="1" r:id="rId1"/>
    <sheet name="2017" sheetId="4" r:id="rId2"/>
    <sheet name="2018" sheetId="5" r:id="rId3"/>
    <sheet name="2019" sheetId="6" r:id="rId4"/>
    <sheet name="2020" sheetId="7" r:id="rId5"/>
  </sheets>
  <calcPr calcId="145621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6" i="1"/>
  <c r="N36" i="7" l="1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15" i="7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15" i="6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15" i="5"/>
  <c r="N15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6" i="4"/>
  <c r="N6" i="7" l="1"/>
  <c r="N6" i="5"/>
  <c r="N6" i="6"/>
  <c r="N21" i="4" l="1"/>
  <c r="N21" i="5"/>
  <c r="N21" i="7"/>
  <c r="N21" i="6"/>
  <c r="N20" i="4"/>
  <c r="N20" i="7"/>
  <c r="N20" i="6"/>
  <c r="N20" i="5"/>
  <c r="N19" i="4"/>
  <c r="N19" i="7"/>
  <c r="N19" i="5"/>
  <c r="N19" i="6"/>
  <c r="N18" i="4"/>
  <c r="N18" i="7"/>
  <c r="N18" i="6"/>
  <c r="N18" i="5"/>
  <c r="N17" i="4"/>
  <c r="N17" i="6"/>
  <c r="N17" i="7"/>
  <c r="N17" i="5"/>
  <c r="N16" i="4"/>
  <c r="N16" i="7"/>
  <c r="N16" i="6"/>
  <c r="N16" i="5"/>
  <c r="N14" i="4"/>
  <c r="N14" i="5"/>
  <c r="N14" i="7"/>
  <c r="N14" i="6"/>
  <c r="N13" i="4"/>
  <c r="N13" i="6"/>
  <c r="N13" i="7"/>
  <c r="N13" i="5"/>
  <c r="N12" i="4"/>
  <c r="N12" i="7"/>
  <c r="N12" i="6"/>
  <c r="N12" i="5"/>
  <c r="N7" i="4"/>
  <c r="N7" i="6"/>
  <c r="N7" i="5"/>
  <c r="N7" i="7"/>
  <c r="N10" i="4"/>
  <c r="N10" i="7"/>
  <c r="N10" i="5"/>
  <c r="N10" i="6"/>
  <c r="N9" i="4"/>
  <c r="N9" i="6"/>
  <c r="N9" i="7"/>
  <c r="N9" i="5"/>
  <c r="N8" i="4"/>
  <c r="N8" i="7"/>
  <c r="N8" i="5"/>
  <c r="N8" i="6"/>
  <c r="N11" i="4"/>
  <c r="N11" i="6"/>
  <c r="N11" i="5"/>
  <c r="N11" i="7"/>
</calcChain>
</file>

<file path=xl/sharedStrings.xml><?xml version="1.0" encoding="utf-8"?>
<sst xmlns="http://schemas.openxmlformats.org/spreadsheetml/2006/main" count="175" uniqueCount="34">
  <si>
    <t>INVENTAIRE AMPOULES</t>
  </si>
  <si>
    <t>Quantité</t>
  </si>
  <si>
    <t>TOTAL</t>
  </si>
  <si>
    <t>6981P 750W</t>
  </si>
  <si>
    <t>CYV 1000w</t>
  </si>
  <si>
    <t>CYX 2000w</t>
  </si>
  <si>
    <t>EGN 500w</t>
  </si>
  <si>
    <t>EGR 750w</t>
  </si>
  <si>
    <t>EGT 1000w</t>
  </si>
  <si>
    <t>EKB 420w</t>
  </si>
  <si>
    <t>FCM 1000w</t>
  </si>
  <si>
    <t>FDB 1500w</t>
  </si>
  <si>
    <t>FEL 1000w</t>
  </si>
  <si>
    <t>FEV 200w</t>
  </si>
  <si>
    <t>FFT 1000w</t>
  </si>
  <si>
    <t>FHM 1000w</t>
  </si>
  <si>
    <t>FKW 300w</t>
  </si>
  <si>
    <t>FRK 650w</t>
  </si>
  <si>
    <t>HPL 575w</t>
  </si>
  <si>
    <t>HPL 750w</t>
  </si>
  <si>
    <t>ASA 1271 Halogen 50w</t>
  </si>
  <si>
    <t>Osram 55w</t>
  </si>
  <si>
    <t>Osram 36w</t>
  </si>
  <si>
    <t>Ampoule standard 60w</t>
  </si>
  <si>
    <t>BME RLM 330w</t>
  </si>
  <si>
    <t>DXW 1000w</t>
  </si>
  <si>
    <t>GLC 575w</t>
  </si>
  <si>
    <t>Osram DPY 5000w</t>
  </si>
  <si>
    <t>CXZ 1500w</t>
  </si>
  <si>
    <t>EH 650w</t>
  </si>
  <si>
    <t>UHP 150w</t>
  </si>
  <si>
    <t>UHP 100w</t>
  </si>
  <si>
    <t>glc750</t>
  </si>
  <si>
    <t>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</si>
</sst>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0;[Red]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24"/>
      <color theme="1"/>
      <name val="Helvetica 95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gradientFill degree="90">
        <stop position="0">
          <color theme="0" tint="-0.25098422193060094"/>
        </stop>
        <stop position="0.5">
          <color rgb="FFFF0000"/>
        </stop>
        <stop position="1">
          <color theme="0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5" fillId="4" borderId="6" xfId="0" applyFont="1" applyFill="1" applyBorder="1" applyAlignment="1">
      <alignment horizontal="center" vertical="center"/>
    </xf>
    <xf numFmtId="0" fontId="0" fillId="0" borderId="11" xfId="0" applyBorder="1"/>
    <xf numFmtId="165" fontId="2" fillId="0" borderId="5" xfId="1" applyNumberFormat="1" applyFont="1" applyFill="1" applyBorder="1" applyAlignment="1" applyProtection="1">
      <alignment horizontal="center" vertical="center"/>
      <protection locked="0"/>
    </xf>
    <xf numFmtId="165" fontId="2" fillId="0" borderId="5" xfId="2" applyNumberFormat="1" applyFont="1" applyFill="1" applyBorder="1" applyAlignment="1" applyProtection="1">
      <alignment horizontal="center" vertical="center"/>
      <protection locked="0"/>
    </xf>
    <xf numFmtId="165" fontId="2" fillId="0" borderId="8" xfId="2" applyNumberFormat="1" applyFont="1" applyFill="1" applyBorder="1" applyAlignment="1" applyProtection="1">
      <alignment horizontal="center" vertical="center"/>
      <protection locked="0"/>
    </xf>
    <xf numFmtId="165" fontId="2" fillId="0" borderId="8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ill="1" applyBorder="1" applyProtection="1">
      <protection locked="0"/>
    </xf>
    <xf numFmtId="0" fontId="1" fillId="0" borderId="8" xfId="2" applyFill="1" applyBorder="1" applyProtection="1">
      <protection locked="0"/>
    </xf>
    <xf numFmtId="0" fontId="1" fillId="0" borderId="5" xfId="1" applyFill="1" applyBorder="1" applyProtection="1">
      <protection locked="0"/>
    </xf>
    <xf numFmtId="0" fontId="1" fillId="0" borderId="8" xfId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0" fillId="5" borderId="0" xfId="0" applyFill="1" applyProtection="1"/>
    <xf numFmtId="164" fontId="4" fillId="6" borderId="2" xfId="0" applyNumberFormat="1" applyFont="1" applyFill="1" applyBorder="1" applyAlignment="1" applyProtection="1">
      <alignment horizontal="center" vertical="center"/>
    </xf>
    <xf numFmtId="164" fontId="4" fillId="6" borderId="7" xfId="0" applyNumberFormat="1" applyFont="1" applyFill="1" applyBorder="1" applyAlignment="1" applyProtection="1">
      <alignment horizontal="center" vertical="center"/>
    </xf>
    <xf numFmtId="164" fontId="2" fillId="5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6" xfId="1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165" fontId="2" fillId="0" borderId="5" xfId="2" applyNumberFormat="1" applyFont="1" applyFill="1" applyBorder="1" applyAlignment="1" applyProtection="1">
      <alignment horizontal="center" vertical="center"/>
    </xf>
    <xf numFmtId="0" fontId="4" fillId="0" borderId="6" xfId="2" applyFont="1" applyFill="1" applyBorder="1" applyAlignment="1" applyProtection="1">
      <alignment horizontal="center" vertical="center"/>
    </xf>
    <xf numFmtId="165" fontId="4" fillId="0" borderId="6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20 % - Accent1" xfId="1" builtinId="30"/>
    <cellStyle name="40 % - Accent1" xfId="2" builtinId="31"/>
    <cellStyle name="Normal" xfId="0" builtinId="0"/>
  </cellStyles>
  <dxfs count="15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numFmt numFmtId="165" formatCode="0;[Red]0"/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numFmt numFmtId="165" formatCode="0;[Red]0"/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numFmt numFmtId="165" formatCode="0;[Red]0"/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numFmt numFmtId="165" formatCode="0;[Red]0"/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/>
      </border>
      <protection locked="1" hidden="0"/>
    </dxf>
    <dxf>
      <numFmt numFmtId="165" formatCode="0;[Red]0"/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/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/>
        <top/>
        <bottom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border diagonalUp="0" diagonalDown="0">
        <left/>
        <right style="medium">
          <color theme="0"/>
        </right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border diagonalUp="0" diagonalDown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;[Red]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190500</xdr:colOff>
      <xdr:row>0</xdr:row>
      <xdr:rowOff>420985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514475" cy="373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190500</xdr:colOff>
      <xdr:row>0</xdr:row>
      <xdr:rowOff>420985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514475" cy="373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190500</xdr:colOff>
      <xdr:row>0</xdr:row>
      <xdr:rowOff>420985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514475" cy="373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190500</xdr:colOff>
      <xdr:row>0</xdr:row>
      <xdr:rowOff>420985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514475" cy="3733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Tableau5" displayName="Tableau5" ref="A6:N40" headerRowCount="0" totalsRowShown="0" headerRowDxfId="149" dataDxfId="148" tableBorderDxfId="147" headerRowCellStyle="20 % - Accent1" dataCellStyle="40 % - Accent1">
  <sortState ref="A6:N40">
    <sortCondition ref="A6"/>
  </sortState>
  <tableColumns count="14">
    <tableColumn id="1" name="Colonne1" headerRowDxfId="146" dataDxfId="145" headerRowCellStyle="20 % - Accent1" dataCellStyle="40 % - Accent1"/>
    <tableColumn id="2" name="Colonne2" headerRowDxfId="144" dataDxfId="143" headerRowCellStyle="20 % - Accent1" dataCellStyle="40 % - Accent1"/>
    <tableColumn id="3" name="Colonne3" headerRowDxfId="142" dataDxfId="141" headerRowCellStyle="20 % - Accent1" dataCellStyle="40 % - Accent1"/>
    <tableColumn id="4" name="Colonne4" headerRowDxfId="140" dataDxfId="139" headerRowCellStyle="20 % - Accent1" dataCellStyle="40 % - Accent1"/>
    <tableColumn id="5" name="Colonne5" headerRowDxfId="138" dataDxfId="137" headerRowCellStyle="20 % - Accent1" dataCellStyle="40 % - Accent1"/>
    <tableColumn id="6" name="Colonne6" headerRowDxfId="136" dataDxfId="135" headerRowCellStyle="20 % - Accent1" dataCellStyle="40 % - Accent1"/>
    <tableColumn id="7" name="Colonne7" headerRowDxfId="134" dataDxfId="133" headerRowCellStyle="20 % - Accent1" dataCellStyle="40 % - Accent1"/>
    <tableColumn id="8" name="Colonne8" headerRowDxfId="132" dataDxfId="131" headerRowCellStyle="20 % - Accent1" dataCellStyle="40 % - Accent1"/>
    <tableColumn id="9" name="Colonne9" headerRowDxfId="130" dataDxfId="129" headerRowCellStyle="20 % - Accent1" dataCellStyle="40 % - Accent1"/>
    <tableColumn id="10" name="Colonne10" dataDxfId="128" headerRowCellStyle="20 % - Accent1" dataCellStyle="40 % - Accent1"/>
    <tableColumn id="11" name="Colonne11" dataDxfId="127" headerRowCellStyle="20 % - Accent1" dataCellStyle="40 % - Accent1"/>
    <tableColumn id="12" name="Colonne12" dataDxfId="126" headerRowCellStyle="20 % - Accent1" dataCellStyle="40 % - Accent1"/>
    <tableColumn id="13" name="Colonne13" dataDxfId="125" headerRowCellStyle="20 % - Accent1" dataCellStyle="40 % - Accent1"/>
    <tableColumn id="14" name="Colonne14" dataDxfId="124" headerRowCellStyle="20 % - Accent1" dataCellStyle="40 % - Accent1">
      <calculatedColumnFormula>SUM(B6:M6)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6" name="Tableau57" displayName="Tableau57" ref="A6:N40" headerRowCount="0" totalsRowShown="0" headerRowDxfId="123" dataDxfId="122" tableBorderDxfId="121" headerRowCellStyle="20 % - Accent1" dataCellStyle="40 % - Accent1">
  <sortState ref="A6:N40">
    <sortCondition ref="A6"/>
  </sortState>
  <tableColumns count="14">
    <tableColumn id="1" name="Colonne1" headerRowDxfId="120" dataDxfId="119" headerRowCellStyle="20 % - Accent1" dataCellStyle="40 % - Accent1"/>
    <tableColumn id="2" name="Colonne2" headerRowDxfId="118" dataDxfId="117" headerRowCellStyle="20 % - Accent1" dataCellStyle="40 % - Accent1"/>
    <tableColumn id="3" name="Colonne3" headerRowDxfId="116" dataDxfId="115" headerRowCellStyle="20 % - Accent1" dataCellStyle="40 % - Accent1"/>
    <tableColumn id="4" name="Colonne4" headerRowDxfId="114" dataDxfId="113" headerRowCellStyle="20 % - Accent1" dataCellStyle="40 % - Accent1"/>
    <tableColumn id="5" name="Colonne5" headerRowDxfId="112" dataDxfId="111" headerRowCellStyle="20 % - Accent1" dataCellStyle="40 % - Accent1"/>
    <tableColumn id="6" name="Colonne6" headerRowDxfId="110" dataDxfId="109" headerRowCellStyle="20 % - Accent1" dataCellStyle="40 % - Accent1"/>
    <tableColumn id="7" name="Colonne7" headerRowDxfId="108" dataDxfId="107" headerRowCellStyle="20 % - Accent1" dataCellStyle="40 % - Accent1"/>
    <tableColumn id="8" name="Colonne8" headerRowDxfId="106" dataDxfId="105" headerRowCellStyle="20 % - Accent1" dataCellStyle="40 % - Accent1"/>
    <tableColumn id="9" name="Colonne9" headerRowDxfId="104" dataDxfId="103" headerRowCellStyle="20 % - Accent1" dataCellStyle="40 % - Accent1"/>
    <tableColumn id="10" name="Colonne10" headerRowDxfId="102" dataDxfId="101" headerRowCellStyle="20 % - Accent1" dataCellStyle="40 % - Accent1"/>
    <tableColumn id="11" name="Colonne11" headerRowDxfId="100" dataDxfId="99" headerRowCellStyle="20 % - Accent1" dataCellStyle="40 % - Accent1"/>
    <tableColumn id="12" name="Colonne12" headerRowDxfId="98" dataDxfId="97" headerRowCellStyle="20 % - Accent1" dataCellStyle="40 % - Accent1"/>
    <tableColumn id="13" name="Colonne13" headerRowDxfId="96" dataDxfId="95" headerRowCellStyle="20 % - Accent1" dataCellStyle="40 % - Accent1"/>
    <tableColumn id="14" name="Colonne14" headerRowDxfId="94" dataDxfId="93" headerRowCellStyle="20 % - Accent1" dataCellStyle="40 % - Accent1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7" name="Tableau578" displayName="Tableau578" ref="A6:N40" headerRowCount="0" totalsRowShown="0" headerRowDxfId="92" dataDxfId="91" tableBorderDxfId="90" headerRowCellStyle="20 % - Accent1" dataCellStyle="40 % - Accent1">
  <sortState ref="A6:N40">
    <sortCondition ref="A6"/>
  </sortState>
  <tableColumns count="14">
    <tableColumn id="1" name="Colonne1" headerRowDxfId="89" dataDxfId="88" headerRowCellStyle="20 % - Accent1" dataCellStyle="40 % - Accent1"/>
    <tableColumn id="2" name="Colonne2" headerRowDxfId="87" dataDxfId="86" headerRowCellStyle="20 % - Accent1" dataCellStyle="40 % - Accent1"/>
    <tableColumn id="3" name="Colonne3" headerRowDxfId="85" dataDxfId="84" headerRowCellStyle="20 % - Accent1" dataCellStyle="40 % - Accent1"/>
    <tableColumn id="4" name="Colonne4" headerRowDxfId="83" dataDxfId="82" headerRowCellStyle="20 % - Accent1" dataCellStyle="40 % - Accent1"/>
    <tableColumn id="5" name="Colonne5" headerRowDxfId="81" dataDxfId="80" headerRowCellStyle="20 % - Accent1" dataCellStyle="40 % - Accent1"/>
    <tableColumn id="6" name="Colonne6" headerRowDxfId="79" dataDxfId="78" headerRowCellStyle="20 % - Accent1" dataCellStyle="40 % - Accent1"/>
    <tableColumn id="7" name="Colonne7" headerRowDxfId="77" dataDxfId="76" headerRowCellStyle="20 % - Accent1" dataCellStyle="40 % - Accent1"/>
    <tableColumn id="8" name="Colonne8" headerRowDxfId="75" dataDxfId="74" headerRowCellStyle="20 % - Accent1" dataCellStyle="40 % - Accent1"/>
    <tableColumn id="9" name="Colonne9" headerRowDxfId="73" dataDxfId="72" headerRowCellStyle="20 % - Accent1" dataCellStyle="40 % - Accent1"/>
    <tableColumn id="10" name="Colonne10" headerRowDxfId="71" dataDxfId="70" headerRowCellStyle="20 % - Accent1" dataCellStyle="40 % - Accent1"/>
    <tableColumn id="11" name="Colonne11" headerRowDxfId="69" dataDxfId="68" headerRowCellStyle="20 % - Accent1" dataCellStyle="40 % - Accent1"/>
    <tableColumn id="12" name="Colonne12" headerRowDxfId="67" dataDxfId="66" headerRowCellStyle="20 % - Accent1" dataCellStyle="40 % - Accent1"/>
    <tableColumn id="13" name="Colonne13" headerRowDxfId="65" dataDxfId="64" headerRowCellStyle="20 % - Accent1" dataCellStyle="40 % - Accent1"/>
    <tableColumn id="14" name="Colonne14" headerRowDxfId="63" dataDxfId="62" headerRowCellStyle="20 % - Accent1" dataCellStyle="40 % - Accent1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8" name="Tableau5789" displayName="Tableau5789" ref="A6:N40" headerRowCount="0" totalsRowShown="0" headerRowDxfId="61" dataDxfId="60" tableBorderDxfId="59" headerRowCellStyle="20 % - Accent1" dataCellStyle="40 % - Accent1">
  <sortState ref="A6:N40">
    <sortCondition ref="A6"/>
  </sortState>
  <tableColumns count="14">
    <tableColumn id="1" name="Colonne1" headerRowDxfId="58" dataDxfId="57" headerRowCellStyle="20 % - Accent1" dataCellStyle="40 % - Accent1"/>
    <tableColumn id="2" name="Colonne2" headerRowDxfId="56" dataDxfId="55" headerRowCellStyle="20 % - Accent1" dataCellStyle="40 % - Accent1"/>
    <tableColumn id="3" name="Colonne3" headerRowDxfId="54" dataDxfId="53" headerRowCellStyle="20 % - Accent1" dataCellStyle="40 % - Accent1"/>
    <tableColumn id="4" name="Colonne4" headerRowDxfId="52" dataDxfId="51" headerRowCellStyle="20 % - Accent1" dataCellStyle="40 % - Accent1"/>
    <tableColumn id="5" name="Colonne5" headerRowDxfId="50" dataDxfId="49" headerRowCellStyle="20 % - Accent1" dataCellStyle="40 % - Accent1"/>
    <tableColumn id="6" name="Colonne6" headerRowDxfId="48" dataDxfId="47" headerRowCellStyle="20 % - Accent1" dataCellStyle="40 % - Accent1"/>
    <tableColumn id="7" name="Colonne7" headerRowDxfId="46" dataDxfId="45" headerRowCellStyle="20 % - Accent1" dataCellStyle="40 % - Accent1"/>
    <tableColumn id="8" name="Colonne8" headerRowDxfId="44" dataDxfId="43" headerRowCellStyle="20 % - Accent1" dataCellStyle="40 % - Accent1"/>
    <tableColumn id="9" name="Colonne9" headerRowDxfId="42" dataDxfId="41" headerRowCellStyle="20 % - Accent1" dataCellStyle="40 % - Accent1"/>
    <tableColumn id="10" name="Colonne10" headerRowDxfId="40" dataDxfId="39" headerRowCellStyle="20 % - Accent1" dataCellStyle="40 % - Accent1"/>
    <tableColumn id="11" name="Colonne11" headerRowDxfId="38" dataDxfId="37" headerRowCellStyle="20 % - Accent1" dataCellStyle="40 % - Accent1"/>
    <tableColumn id="12" name="Colonne12" headerRowDxfId="36" dataDxfId="35" headerRowCellStyle="20 % - Accent1" dataCellStyle="40 % - Accent1"/>
    <tableColumn id="13" name="Colonne13" headerRowDxfId="34" dataDxfId="33" headerRowCellStyle="20 % - Accent1" dataCellStyle="40 % - Accent1"/>
    <tableColumn id="14" name="Colonne14" headerRowDxfId="32" dataDxfId="31" headerRowCellStyle="20 % - Accent1" dataCellStyle="40 % - Accent1"/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9" name="Tableau578910" displayName="Tableau578910" ref="A6:N40" headerRowCount="0" totalsRowShown="0" headerRowDxfId="30" dataDxfId="29" tableBorderDxfId="28" headerRowCellStyle="20 % - Accent1" dataCellStyle="40 % - Accent1">
  <sortState ref="A6:N40">
    <sortCondition ref="A6"/>
  </sortState>
  <tableColumns count="14">
    <tableColumn id="1" name="Colonne1" headerRowDxfId="27" dataDxfId="26" headerRowCellStyle="20 % - Accent1" dataCellStyle="40 % - Accent1"/>
    <tableColumn id="2" name="Colonne2" headerRowDxfId="25" dataDxfId="24" headerRowCellStyle="20 % - Accent1" dataCellStyle="40 % - Accent1"/>
    <tableColumn id="3" name="Colonne3" headerRowDxfId="23" dataDxfId="22" headerRowCellStyle="20 % - Accent1" dataCellStyle="40 % - Accent1"/>
    <tableColumn id="4" name="Colonne4" headerRowDxfId="21" dataDxfId="20" headerRowCellStyle="20 % - Accent1" dataCellStyle="40 % - Accent1"/>
    <tableColumn id="5" name="Colonne5" headerRowDxfId="19" dataDxfId="18" headerRowCellStyle="20 % - Accent1" dataCellStyle="40 % - Accent1"/>
    <tableColumn id="6" name="Colonne6" headerRowDxfId="17" dataDxfId="16" headerRowCellStyle="20 % - Accent1" dataCellStyle="40 % - Accent1"/>
    <tableColumn id="7" name="Colonne7" headerRowDxfId="15" dataDxfId="14" headerRowCellStyle="20 % - Accent1" dataCellStyle="40 % - Accent1"/>
    <tableColumn id="8" name="Colonne8" headerRowDxfId="13" dataDxfId="12" headerRowCellStyle="20 % - Accent1" dataCellStyle="40 % - Accent1"/>
    <tableColumn id="9" name="Colonne9" headerRowDxfId="11" dataDxfId="10" headerRowCellStyle="20 % - Accent1" dataCellStyle="40 % - Accent1"/>
    <tableColumn id="10" name="Colonne10" headerRowDxfId="9" dataDxfId="8" headerRowCellStyle="20 % - Accent1" dataCellStyle="40 % - Accent1"/>
    <tableColumn id="11" name="Colonne11" headerRowDxfId="7" dataDxfId="6" headerRowCellStyle="20 % - Accent1" dataCellStyle="40 % - Accent1"/>
    <tableColumn id="12" name="Colonne12" headerRowDxfId="5" dataDxfId="4" headerRowCellStyle="20 % - Accent1" dataCellStyle="40 % - Accent1"/>
    <tableColumn id="13" name="Colonne13" headerRowDxfId="3" dataDxfId="2" headerRowCellStyle="20 % - Accent1" dataCellStyle="40 % - Accent1"/>
    <tableColumn id="14" name="Colonne14" headerRowDxfId="1" dataDxfId="0" headerRowCellStyle="20 % - Accent1" dataCellStyle="40 % - Accent1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Normal="100" workbookViewId="0">
      <pane ySplit="5" topLeftCell="A6" activePane="bottomLeft" state="frozen"/>
      <selection pane="bottomLeft" activeCell="E16" sqref="E16"/>
    </sheetView>
  </sheetViews>
  <sheetFormatPr baseColWidth="10" defaultRowHeight="15"/>
  <cols>
    <col min="1" max="1" width="21.7109375" customWidth="1"/>
    <col min="2" max="13" width="11.7109375" customWidth="1"/>
    <col min="14" max="14" width="13.42578125" customWidth="1"/>
  </cols>
  <sheetData>
    <row r="1" spans="1:16" ht="35.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6" ht="5.0999999999999996" customHeight="1"/>
    <row r="3" spans="1:16" ht="24.95" customHeight="1" thickBot="1">
      <c r="A3" s="14" t="s">
        <v>33</v>
      </c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4" t="s">
        <v>2</v>
      </c>
    </row>
    <row r="4" spans="1:16" s="19" customFormat="1" ht="15.75">
      <c r="A4" s="15"/>
      <c r="B4" s="16">
        <v>42370</v>
      </c>
      <c r="C4" s="16">
        <v>42401</v>
      </c>
      <c r="D4" s="16">
        <v>42430</v>
      </c>
      <c r="E4" s="16">
        <v>42461</v>
      </c>
      <c r="F4" s="16">
        <v>42491</v>
      </c>
      <c r="G4" s="16">
        <v>42522</v>
      </c>
      <c r="H4" s="16">
        <v>42552</v>
      </c>
      <c r="I4" s="16">
        <v>42583</v>
      </c>
      <c r="J4" s="16">
        <v>42614</v>
      </c>
      <c r="K4" s="16">
        <v>42644</v>
      </c>
      <c r="L4" s="16">
        <v>42675</v>
      </c>
      <c r="M4" s="17">
        <v>42705</v>
      </c>
      <c r="N4" s="18"/>
    </row>
    <row r="5" spans="1:16" ht="5.099999999999999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3"/>
    </row>
    <row r="6" spans="1:16" ht="15.75">
      <c r="A6" s="20" t="s">
        <v>3</v>
      </c>
      <c r="B6" s="6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5">
        <f t="shared" ref="N6:N40" si="0">SUM(B6:M6)</f>
        <v>6</v>
      </c>
    </row>
    <row r="7" spans="1:16" ht="15.75">
      <c r="A7" s="22" t="s">
        <v>23</v>
      </c>
      <c r="B7" s="7">
        <v>6</v>
      </c>
      <c r="C7" s="7">
        <v>49</v>
      </c>
      <c r="D7" s="7"/>
      <c r="E7" s="7"/>
      <c r="F7" s="7"/>
      <c r="G7" s="7"/>
      <c r="H7" s="7"/>
      <c r="I7" s="7"/>
      <c r="J7" s="7"/>
      <c r="K7" s="7"/>
      <c r="L7" s="7"/>
      <c r="M7" s="8"/>
      <c r="N7" s="25">
        <f t="shared" si="0"/>
        <v>55</v>
      </c>
    </row>
    <row r="8" spans="1:16" ht="15.75">
      <c r="A8" s="20" t="s">
        <v>20</v>
      </c>
      <c r="B8" s="6">
        <v>6</v>
      </c>
      <c r="C8" s="6">
        <v>-3</v>
      </c>
      <c r="D8" s="6"/>
      <c r="E8" s="6"/>
      <c r="F8" s="6"/>
      <c r="G8" s="6"/>
      <c r="H8" s="6"/>
      <c r="I8" s="6"/>
      <c r="J8" s="6"/>
      <c r="K8" s="6"/>
      <c r="L8" s="6"/>
      <c r="M8" s="9"/>
      <c r="N8" s="25">
        <f t="shared" si="0"/>
        <v>3</v>
      </c>
    </row>
    <row r="9" spans="1:16" ht="15.75">
      <c r="A9" s="22" t="s">
        <v>24</v>
      </c>
      <c r="B9" s="7">
        <v>6</v>
      </c>
      <c r="C9" s="7">
        <v>1</v>
      </c>
      <c r="D9" s="7"/>
      <c r="E9" s="7"/>
      <c r="F9" s="7"/>
      <c r="G9" s="7"/>
      <c r="H9" s="7"/>
      <c r="I9" s="7"/>
      <c r="J9" s="7"/>
      <c r="K9" s="7"/>
      <c r="L9" s="7"/>
      <c r="M9" s="8"/>
      <c r="N9" s="25">
        <f t="shared" si="0"/>
        <v>7</v>
      </c>
    </row>
    <row r="10" spans="1:16" ht="15.75">
      <c r="A10" s="20" t="s">
        <v>28</v>
      </c>
      <c r="B10" s="6">
        <v>6</v>
      </c>
      <c r="C10" s="6">
        <v>-2</v>
      </c>
      <c r="D10" s="6"/>
      <c r="E10" s="6"/>
      <c r="F10" s="6"/>
      <c r="G10" s="6"/>
      <c r="H10" s="6"/>
      <c r="I10" s="6"/>
      <c r="J10" s="6"/>
      <c r="K10" s="6"/>
      <c r="L10" s="6"/>
      <c r="M10" s="9"/>
      <c r="N10" s="25">
        <f t="shared" si="0"/>
        <v>4</v>
      </c>
    </row>
    <row r="11" spans="1:16" ht="15.75">
      <c r="A11" s="22" t="s">
        <v>4</v>
      </c>
      <c r="B11" s="7">
        <v>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25">
        <f t="shared" si="0"/>
        <v>6</v>
      </c>
    </row>
    <row r="12" spans="1:16" ht="15.75">
      <c r="A12" s="20" t="s">
        <v>5</v>
      </c>
      <c r="B12" s="6">
        <v>6</v>
      </c>
      <c r="C12" s="6">
        <v>-1</v>
      </c>
      <c r="D12" s="6"/>
      <c r="E12" s="6"/>
      <c r="F12" s="6"/>
      <c r="G12" s="6"/>
      <c r="H12" s="6"/>
      <c r="I12" s="6"/>
      <c r="J12" s="6"/>
      <c r="K12" s="6"/>
      <c r="L12" s="6"/>
      <c r="M12" s="9"/>
      <c r="N12" s="25">
        <f t="shared" si="0"/>
        <v>5</v>
      </c>
    </row>
    <row r="13" spans="1:16" ht="15.75">
      <c r="A13" s="22" t="s">
        <v>25</v>
      </c>
      <c r="B13" s="7">
        <v>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25">
        <f t="shared" si="0"/>
        <v>6</v>
      </c>
    </row>
    <row r="14" spans="1:16" ht="15.75">
      <c r="A14" s="20" t="s">
        <v>25</v>
      </c>
      <c r="B14" s="6">
        <v>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  <c r="N14" s="25">
        <f t="shared" si="0"/>
        <v>6</v>
      </c>
      <c r="O14" s="5"/>
      <c r="P14" s="1"/>
    </row>
    <row r="15" spans="1:16" ht="15.75">
      <c r="A15" s="22" t="s">
        <v>6</v>
      </c>
      <c r="B15" s="7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25">
        <f t="shared" si="0"/>
        <v>6</v>
      </c>
      <c r="O15" s="5"/>
      <c r="P15" s="1"/>
    </row>
    <row r="16" spans="1:16" ht="15.75">
      <c r="A16" s="20" t="s">
        <v>7</v>
      </c>
      <c r="B16" s="6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  <c r="N16" s="25">
        <f t="shared" si="0"/>
        <v>6</v>
      </c>
      <c r="O16" s="5"/>
      <c r="P16" s="1"/>
    </row>
    <row r="17" spans="1:14" ht="15.75">
      <c r="A17" s="22" t="s">
        <v>8</v>
      </c>
      <c r="B17" s="7">
        <v>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25">
        <f t="shared" si="0"/>
        <v>6</v>
      </c>
    </row>
    <row r="18" spans="1:14" ht="15.75">
      <c r="A18" s="20" t="s">
        <v>29</v>
      </c>
      <c r="B18" s="6">
        <v>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9"/>
      <c r="N18" s="25">
        <f t="shared" si="0"/>
        <v>6</v>
      </c>
    </row>
    <row r="19" spans="1:14" ht="15.75">
      <c r="A19" s="22" t="s">
        <v>9</v>
      </c>
      <c r="B19" s="7">
        <v>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25">
        <f t="shared" si="0"/>
        <v>6</v>
      </c>
    </row>
    <row r="20" spans="1:14" ht="15.75">
      <c r="A20" s="20" t="s">
        <v>10</v>
      </c>
      <c r="B20" s="6">
        <v>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25">
        <f t="shared" si="0"/>
        <v>6</v>
      </c>
    </row>
    <row r="21" spans="1:14" ht="15.75">
      <c r="A21" s="22" t="s">
        <v>11</v>
      </c>
      <c r="B21" s="7">
        <v>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25">
        <f t="shared" si="0"/>
        <v>6</v>
      </c>
    </row>
    <row r="22" spans="1:14" ht="15.75">
      <c r="A22" s="20" t="s">
        <v>12</v>
      </c>
      <c r="B22" s="6">
        <v>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9"/>
      <c r="N22" s="25">
        <f t="shared" si="0"/>
        <v>6</v>
      </c>
    </row>
    <row r="23" spans="1:14" ht="15.75">
      <c r="A23" s="22" t="s">
        <v>13</v>
      </c>
      <c r="B23" s="7">
        <v>6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25">
        <f t="shared" si="0"/>
        <v>6</v>
      </c>
    </row>
    <row r="24" spans="1:14" ht="15.75">
      <c r="A24" s="20" t="s">
        <v>14</v>
      </c>
      <c r="B24" s="6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9"/>
      <c r="N24" s="25">
        <f t="shared" si="0"/>
        <v>6</v>
      </c>
    </row>
    <row r="25" spans="1:14" ht="15.75">
      <c r="A25" s="22" t="s">
        <v>15</v>
      </c>
      <c r="B25" s="7">
        <v>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25">
        <f t="shared" si="0"/>
        <v>6</v>
      </c>
    </row>
    <row r="26" spans="1:14" ht="15.75">
      <c r="A26" s="20" t="s">
        <v>16</v>
      </c>
      <c r="B26" s="6">
        <v>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9"/>
      <c r="N26" s="25">
        <f t="shared" si="0"/>
        <v>6</v>
      </c>
    </row>
    <row r="27" spans="1:14" ht="15.75">
      <c r="A27" s="22" t="s">
        <v>17</v>
      </c>
      <c r="B27" s="7">
        <v>6</v>
      </c>
      <c r="C27" s="7"/>
      <c r="D27" s="7"/>
      <c r="E27" s="7"/>
      <c r="F27" s="7"/>
      <c r="G27" s="7"/>
      <c r="H27" s="23"/>
      <c r="I27" s="7"/>
      <c r="J27" s="7"/>
      <c r="K27" s="7"/>
      <c r="L27" s="7"/>
      <c r="M27" s="8"/>
      <c r="N27" s="25">
        <f t="shared" si="0"/>
        <v>6</v>
      </c>
    </row>
    <row r="28" spans="1:14" ht="15.75">
      <c r="A28" s="20" t="s">
        <v>26</v>
      </c>
      <c r="B28" s="6">
        <v>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9"/>
      <c r="N28" s="25">
        <f t="shared" si="0"/>
        <v>6</v>
      </c>
    </row>
    <row r="29" spans="1:14" ht="15.75">
      <c r="A29" s="22" t="s">
        <v>32</v>
      </c>
      <c r="B29" s="7">
        <v>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  <c r="N29" s="25">
        <f t="shared" si="0"/>
        <v>6</v>
      </c>
    </row>
    <row r="30" spans="1:14" ht="15.75">
      <c r="A30" s="20" t="s">
        <v>18</v>
      </c>
      <c r="B30" s="6">
        <v>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  <c r="N30" s="25">
        <f t="shared" si="0"/>
        <v>6</v>
      </c>
    </row>
    <row r="31" spans="1:14" ht="15.75">
      <c r="A31" s="22" t="s">
        <v>19</v>
      </c>
      <c r="B31" s="7">
        <v>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25">
        <f t="shared" si="0"/>
        <v>6</v>
      </c>
    </row>
    <row r="32" spans="1:14" ht="15.75">
      <c r="A32" s="20" t="s">
        <v>22</v>
      </c>
      <c r="B32" s="6">
        <v>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  <c r="N32" s="25">
        <f t="shared" si="0"/>
        <v>6</v>
      </c>
    </row>
    <row r="33" spans="1:14" ht="15.75">
      <c r="A33" s="22" t="s">
        <v>21</v>
      </c>
      <c r="B33" s="7">
        <v>6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  <c r="N33" s="25">
        <f t="shared" si="0"/>
        <v>6</v>
      </c>
    </row>
    <row r="34" spans="1:14" ht="15.75">
      <c r="A34" s="20" t="s">
        <v>27</v>
      </c>
      <c r="B34" s="6">
        <v>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  <c r="N34" s="25">
        <f t="shared" si="0"/>
        <v>6</v>
      </c>
    </row>
    <row r="35" spans="1:14" ht="15.75">
      <c r="A35" s="22" t="s">
        <v>31</v>
      </c>
      <c r="B35" s="7">
        <v>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25">
        <f t="shared" si="0"/>
        <v>6</v>
      </c>
    </row>
    <row r="36" spans="1:14" ht="15.75">
      <c r="A36" s="20" t="s">
        <v>30</v>
      </c>
      <c r="B36" s="6">
        <v>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  <c r="N36" s="25">
        <f t="shared" si="0"/>
        <v>6</v>
      </c>
    </row>
    <row r="37" spans="1:14" ht="15.75">
      <c r="A37" s="2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25">
        <f t="shared" si="0"/>
        <v>0</v>
      </c>
    </row>
    <row r="38" spans="1:14" ht="15.75">
      <c r="A38" s="2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25">
        <f t="shared" si="0"/>
        <v>0</v>
      </c>
    </row>
    <row r="39" spans="1:14" ht="15.75">
      <c r="A39" s="2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25">
        <f t="shared" si="0"/>
        <v>0</v>
      </c>
    </row>
    <row r="40" spans="1:14" ht="15.75">
      <c r="A40" s="2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25">
        <f t="shared" si="0"/>
        <v>0</v>
      </c>
    </row>
  </sheetData>
  <sheetProtection sort="0" autoFilter="0"/>
  <sortState ref="A8:A37">
    <sortCondition ref="A7:A36"/>
  </sortState>
  <mergeCells count="2">
    <mergeCell ref="A1:N1"/>
    <mergeCell ref="B3:M3"/>
  </mergeCells>
  <conditionalFormatting sqref="N6:N36">
    <cfRule type="cellIs" dxfId="150" priority="2" stopIfTrue="1" operator="lessThanOrEqual">
      <formula>5</formula>
    </cfRule>
    <cfRule type="containsBlanks" priority="1" stopIfTrue="1">
      <formula>LEN(TRIM(N6))=0</formula>
    </cfRule>
  </conditionalFormatting>
  <dataValidations count="1">
    <dataValidation type="whole" allowBlank="1" showInputMessage="1" showErrorMessage="1" sqref="B6:M40">
      <formula1>-100</formula1>
      <formula2>2000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pane ySplit="5" topLeftCell="A6" activePane="bottomLeft" state="frozen"/>
      <selection pane="bottomLeft" activeCell="C16" sqref="C16"/>
    </sheetView>
  </sheetViews>
  <sheetFormatPr baseColWidth="10" defaultRowHeight="15"/>
  <cols>
    <col min="1" max="1" width="21.7109375" customWidth="1"/>
    <col min="2" max="9" width="11.5703125" customWidth="1"/>
    <col min="10" max="13" width="12.5703125" customWidth="1"/>
    <col min="14" max="14" width="13.42578125" customWidth="1"/>
  </cols>
  <sheetData>
    <row r="1" spans="1:16" ht="35.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.0999999999999996" customHeight="1"/>
    <row r="3" spans="1:16" ht="24.95" customHeight="1" thickBot="1">
      <c r="A3" s="14" t="s">
        <v>33</v>
      </c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4" t="s">
        <v>2</v>
      </c>
    </row>
    <row r="4" spans="1:16" s="19" customFormat="1" ht="15.75">
      <c r="A4" s="15"/>
      <c r="B4" s="16">
        <v>42370</v>
      </c>
      <c r="C4" s="16">
        <v>42401</v>
      </c>
      <c r="D4" s="16">
        <v>42430</v>
      </c>
      <c r="E4" s="16">
        <v>42461</v>
      </c>
      <c r="F4" s="16">
        <v>42491</v>
      </c>
      <c r="G4" s="16">
        <v>42522</v>
      </c>
      <c r="H4" s="16">
        <v>42552</v>
      </c>
      <c r="I4" s="16">
        <v>42583</v>
      </c>
      <c r="J4" s="16">
        <v>42614</v>
      </c>
      <c r="K4" s="16">
        <v>42644</v>
      </c>
      <c r="L4" s="16">
        <v>42675</v>
      </c>
      <c r="M4" s="17">
        <v>42705</v>
      </c>
      <c r="N4" s="18"/>
    </row>
    <row r="5" spans="1:16" ht="5.099999999999999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3"/>
    </row>
    <row r="6" spans="1:16" ht="15.75">
      <c r="A6" s="20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1">
        <f>SUM(Tableau57[[#This Row],[Colonne2]:[Colonne13]])+Tableau5[[#This Row],[Colonne14]]</f>
        <v>6</v>
      </c>
    </row>
    <row r="7" spans="1:16" ht="15.75">
      <c r="A7" s="22" t="s">
        <v>23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21">
        <f>SUM(Tableau57[[#This Row],[Colonne2]:[Colonne13]])+Tableau5[[#This Row],[Colonne14]]</f>
        <v>55</v>
      </c>
    </row>
    <row r="8" spans="1:16" ht="15.75">
      <c r="A8" s="20" t="s">
        <v>20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  <c r="N8" s="21">
        <f>SUM(Tableau57[[#This Row],[Colonne2]:[Colonne13]])+Tableau5[[#This Row],[Colonne14]]</f>
        <v>3</v>
      </c>
    </row>
    <row r="9" spans="1:16" ht="15.75">
      <c r="A9" s="22" t="s">
        <v>24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21">
        <f>SUM(Tableau57[[#This Row],[Colonne2]:[Colonne13]])+Tableau5[[#This Row],[Colonne14]]</f>
        <v>7</v>
      </c>
    </row>
    <row r="10" spans="1:16" ht="15.75">
      <c r="A10" s="20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  <c r="N10" s="21">
        <f>SUM(Tableau57[[#This Row],[Colonne2]:[Colonne13]])+Tableau5[[#This Row],[Colonne14]]</f>
        <v>4</v>
      </c>
    </row>
    <row r="11" spans="1:16" ht="15.75">
      <c r="A11" s="2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21">
        <f>SUM(Tableau57[[#This Row],[Colonne2]:[Colonne13]])+Tableau5[[#This Row],[Colonne14]]</f>
        <v>6</v>
      </c>
    </row>
    <row r="12" spans="1:16" ht="15.75">
      <c r="A12" s="20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  <c r="N12" s="21">
        <f>SUM(Tableau57[[#This Row],[Colonne2]:[Colonne13]])+Tableau5[[#This Row],[Colonne14]]</f>
        <v>5</v>
      </c>
    </row>
    <row r="13" spans="1:16" ht="15.75">
      <c r="A13" s="22" t="s">
        <v>25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21">
        <f>SUM(Tableau57[[#This Row],[Colonne2]:[Colonne13]])+Tableau5[[#This Row],[Colonne14]]</f>
        <v>6</v>
      </c>
    </row>
    <row r="14" spans="1:16" ht="15.75">
      <c r="A14" s="20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  <c r="N14" s="21">
        <f>SUM(Tableau57[[#This Row],[Colonne2]:[Colonne13]])+Tableau5[[#This Row],[Colonne14]]</f>
        <v>6</v>
      </c>
      <c r="O14" s="5"/>
      <c r="P14" s="1"/>
    </row>
    <row r="15" spans="1:16" ht="15.75">
      <c r="A15" s="22" t="s">
        <v>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21">
        <f>SUM(Tableau57[[#This Row],[Colonne2]:[Colonne13]])+Tableau5[[#This Row],[Colonne14]]</f>
        <v>6</v>
      </c>
      <c r="O15" s="5"/>
      <c r="P15" s="1"/>
    </row>
    <row r="16" spans="1:16" ht="15.75">
      <c r="A16" s="20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  <c r="N16" s="21">
        <f>SUM(Tableau57[[#This Row],[Colonne2]:[Colonne13]])+Tableau5[[#This Row],[Colonne14]]</f>
        <v>6</v>
      </c>
      <c r="O16" s="5"/>
      <c r="P16" s="1"/>
    </row>
    <row r="17" spans="1:14" ht="15.75">
      <c r="A17" s="22" t="s">
        <v>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21">
        <f>SUM(Tableau57[[#This Row],[Colonne2]:[Colonne13]])+Tableau5[[#This Row],[Colonne14]]</f>
        <v>6</v>
      </c>
    </row>
    <row r="18" spans="1:14" ht="15.75">
      <c r="A18" s="20" t="s">
        <v>29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9"/>
      <c r="N18" s="21">
        <f>SUM(Tableau57[[#This Row],[Colonne2]:[Colonne13]])+Tableau5[[#This Row],[Colonne14]]</f>
        <v>6</v>
      </c>
    </row>
    <row r="19" spans="1:14" ht="15.75">
      <c r="A19" s="22" t="s">
        <v>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21">
        <f>SUM(Tableau57[[#This Row],[Colonne2]:[Colonne13]])+Tableau5[[#This Row],[Colonne14]]</f>
        <v>6</v>
      </c>
    </row>
    <row r="20" spans="1:14" ht="15.75">
      <c r="A20" s="20" t="s">
        <v>10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21">
        <f>SUM(Tableau57[[#This Row],[Colonne2]:[Colonne13]])+Tableau5[[#This Row],[Colonne14]]</f>
        <v>6</v>
      </c>
    </row>
    <row r="21" spans="1:14" ht="15.75">
      <c r="A21" s="22" t="s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21">
        <f>SUM(Tableau57[[#This Row],[Colonne2]:[Colonne13]])+Tableau5[[#This Row],[Colonne14]]</f>
        <v>6</v>
      </c>
    </row>
    <row r="22" spans="1:14" ht="15.75">
      <c r="A22" s="20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9"/>
      <c r="N22" s="21">
        <f>SUM(Tableau57[[#This Row],[Colonne2]:[Colonne13]])+Tableau5[[#This Row],[Colonne14]]</f>
        <v>6</v>
      </c>
    </row>
    <row r="23" spans="1:14" ht="15.75">
      <c r="A23" s="22" t="s">
        <v>13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21">
        <f>SUM(Tableau57[[#This Row],[Colonne2]:[Colonne13]])+Tableau5[[#This Row],[Colonne14]]</f>
        <v>6</v>
      </c>
    </row>
    <row r="24" spans="1:14" ht="15.75">
      <c r="A24" s="20" t="s">
        <v>14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9"/>
      <c r="N24" s="21">
        <f>SUM(Tableau57[[#This Row],[Colonne2]:[Colonne13]])+Tableau5[[#This Row],[Colonne14]]</f>
        <v>6</v>
      </c>
    </row>
    <row r="25" spans="1:14" ht="15.75">
      <c r="A25" s="2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21">
        <f>SUM(Tableau57[[#This Row],[Colonne2]:[Colonne13]])+Tableau5[[#This Row],[Colonne14]]</f>
        <v>6</v>
      </c>
    </row>
    <row r="26" spans="1:14" ht="15.75">
      <c r="A26" s="20" t="s">
        <v>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9"/>
      <c r="N26" s="21">
        <f>SUM(Tableau57[[#This Row],[Colonne2]:[Colonne13]])+Tableau5[[#This Row],[Colonne14]]</f>
        <v>6</v>
      </c>
    </row>
    <row r="27" spans="1:14" ht="15.75">
      <c r="A27" s="22" t="s">
        <v>17</v>
      </c>
      <c r="B27" s="7"/>
      <c r="C27" s="7"/>
      <c r="D27" s="7"/>
      <c r="E27" s="7"/>
      <c r="F27" s="7"/>
      <c r="G27" s="7"/>
      <c r="H27" s="23"/>
      <c r="I27" s="7"/>
      <c r="J27" s="7"/>
      <c r="K27" s="7"/>
      <c r="L27" s="7"/>
      <c r="M27" s="8"/>
      <c r="N27" s="21">
        <f>SUM(Tableau57[[#This Row],[Colonne2]:[Colonne13]])+Tableau5[[#This Row],[Colonne14]]</f>
        <v>6</v>
      </c>
    </row>
    <row r="28" spans="1:14" ht="15.75">
      <c r="A28" s="20" t="s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9"/>
      <c r="N28" s="21">
        <f>SUM(Tableau57[[#This Row],[Colonne2]:[Colonne13]])+Tableau5[[#This Row],[Colonne14]]</f>
        <v>6</v>
      </c>
    </row>
    <row r="29" spans="1:14" ht="15.75">
      <c r="A29" s="22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  <c r="N29" s="21">
        <f>SUM(Tableau57[[#This Row],[Colonne2]:[Colonne13]])+Tableau5[[#This Row],[Colonne14]]</f>
        <v>6</v>
      </c>
    </row>
    <row r="30" spans="1:14" ht="15.75">
      <c r="A30" s="20" t="s">
        <v>18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  <c r="N30" s="21">
        <f>SUM(Tableau57[[#This Row],[Colonne2]:[Colonne13]])+Tableau5[[#This Row],[Colonne14]]</f>
        <v>6</v>
      </c>
    </row>
    <row r="31" spans="1:14" ht="15.75">
      <c r="A31" s="22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21">
        <f>SUM(Tableau57[[#This Row],[Colonne2]:[Colonne13]])+Tableau5[[#This Row],[Colonne14]]</f>
        <v>6</v>
      </c>
    </row>
    <row r="32" spans="1:14" ht="15.75">
      <c r="A32" s="20" t="s">
        <v>22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  <c r="N32" s="21">
        <f>SUM(Tableau57[[#This Row],[Colonne2]:[Colonne13]])+Tableau5[[#This Row],[Colonne14]]</f>
        <v>6</v>
      </c>
    </row>
    <row r="33" spans="1:14" ht="15.75">
      <c r="A33" s="22" t="s">
        <v>21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  <c r="N33" s="21">
        <f>SUM(Tableau57[[#This Row],[Colonne2]:[Colonne13]])+Tableau5[[#This Row],[Colonne14]]</f>
        <v>6</v>
      </c>
    </row>
    <row r="34" spans="1:14" ht="15.75">
      <c r="A34" s="20" t="s">
        <v>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  <c r="N34" s="21">
        <f>SUM(Tableau57[[#This Row],[Colonne2]:[Colonne13]])+Tableau5[[#This Row],[Colonne14]]</f>
        <v>6</v>
      </c>
    </row>
    <row r="35" spans="1:14" ht="15.75">
      <c r="A35" s="22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21">
        <f>SUM(Tableau57[[#This Row],[Colonne2]:[Colonne13]])+Tableau5[[#This Row],[Colonne14]]</f>
        <v>6</v>
      </c>
    </row>
    <row r="36" spans="1:14" ht="15.75">
      <c r="A36" s="20" t="s">
        <v>30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  <c r="N36" s="21">
        <f>SUM(Tableau57[[#This Row],[Colonne2]:[Colonne13]])+Tableau5[[#This Row],[Colonne14]]</f>
        <v>6</v>
      </c>
    </row>
    <row r="37" spans="1:14" ht="15.75">
      <c r="A37" s="2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24"/>
    </row>
    <row r="38" spans="1:14" ht="15.75">
      <c r="A38" s="2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21"/>
    </row>
    <row r="39" spans="1:14" ht="15.75">
      <c r="A39" s="2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24"/>
    </row>
    <row r="40" spans="1:14" ht="15.75">
      <c r="A40" s="2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21"/>
    </row>
  </sheetData>
  <sheetProtection sort="0" autoFilter="0"/>
  <mergeCells count="2">
    <mergeCell ref="A1:N1"/>
    <mergeCell ref="B3:M3"/>
  </mergeCells>
  <dataValidations count="1">
    <dataValidation type="whole" allowBlank="1" showInputMessage="1" showErrorMessage="1" sqref="B6:M40">
      <formula1>-100</formula1>
      <formula2>2000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pane ySplit="5" topLeftCell="A6" activePane="bottomLeft" state="frozen"/>
      <selection pane="bottomLeft" activeCell="L13" sqref="L13"/>
    </sheetView>
  </sheetViews>
  <sheetFormatPr baseColWidth="10" defaultRowHeight="15"/>
  <cols>
    <col min="1" max="1" width="21.7109375" customWidth="1"/>
    <col min="2" max="9" width="11.5703125" customWidth="1"/>
    <col min="10" max="13" width="12.5703125" customWidth="1"/>
    <col min="14" max="14" width="13.42578125" customWidth="1"/>
  </cols>
  <sheetData>
    <row r="1" spans="1:16" ht="35.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.0999999999999996" customHeight="1"/>
    <row r="3" spans="1:16" ht="24.95" customHeight="1" thickBot="1">
      <c r="A3" s="14" t="s">
        <v>33</v>
      </c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4" t="s">
        <v>2</v>
      </c>
    </row>
    <row r="4" spans="1:16" s="19" customFormat="1" ht="15.75">
      <c r="A4" s="15"/>
      <c r="B4" s="16">
        <v>42370</v>
      </c>
      <c r="C4" s="16">
        <v>42401</v>
      </c>
      <c r="D4" s="16">
        <v>42430</v>
      </c>
      <c r="E4" s="16">
        <v>42461</v>
      </c>
      <c r="F4" s="16">
        <v>42491</v>
      </c>
      <c r="G4" s="16">
        <v>42522</v>
      </c>
      <c r="H4" s="16">
        <v>42552</v>
      </c>
      <c r="I4" s="16">
        <v>42583</v>
      </c>
      <c r="J4" s="16">
        <v>42614</v>
      </c>
      <c r="K4" s="16">
        <v>42644</v>
      </c>
      <c r="L4" s="16">
        <v>42675</v>
      </c>
      <c r="M4" s="17">
        <v>42705</v>
      </c>
      <c r="N4" s="18"/>
    </row>
    <row r="5" spans="1:16" ht="5.099999999999999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3"/>
    </row>
    <row r="6" spans="1:16" ht="15.75">
      <c r="A6" s="20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1">
        <f>SUM(Tableau578[[#This Row],[Colonne2]:[Colonne13]])+Tableau5[[#This Row],[Colonne14]]</f>
        <v>6</v>
      </c>
    </row>
    <row r="7" spans="1:16" ht="15.75">
      <c r="A7" s="22" t="s">
        <v>23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21">
        <f>SUM(Tableau578[[#This Row],[Colonne2]:[Colonne13]])+Tableau5[[#This Row],[Colonne14]]</f>
        <v>55</v>
      </c>
    </row>
    <row r="8" spans="1:16" ht="15.75">
      <c r="A8" s="20" t="s">
        <v>20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  <c r="N8" s="21">
        <f>SUM(Tableau578[[#This Row],[Colonne2]:[Colonne13]])+Tableau5[[#This Row],[Colonne14]]</f>
        <v>3</v>
      </c>
    </row>
    <row r="9" spans="1:16" ht="15.75">
      <c r="A9" s="22" t="s">
        <v>24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21">
        <f>SUM(Tableau578[[#This Row],[Colonne2]:[Colonne13]])+Tableau5[[#This Row],[Colonne14]]</f>
        <v>7</v>
      </c>
    </row>
    <row r="10" spans="1:16" ht="15.75">
      <c r="A10" s="20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  <c r="N10" s="21">
        <f>SUM(Tableau578[[#This Row],[Colonne2]:[Colonne13]])+Tableau5[[#This Row],[Colonne14]]</f>
        <v>4</v>
      </c>
    </row>
    <row r="11" spans="1:16" ht="15.75">
      <c r="A11" s="2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21">
        <f>SUM(Tableau578[[#This Row],[Colonne2]:[Colonne13]])+Tableau5[[#This Row],[Colonne14]]</f>
        <v>6</v>
      </c>
    </row>
    <row r="12" spans="1:16" ht="15.75">
      <c r="A12" s="20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  <c r="N12" s="21">
        <f>SUM(Tableau578[[#This Row],[Colonne2]:[Colonne13]])+Tableau5[[#This Row],[Colonne14]]</f>
        <v>5</v>
      </c>
    </row>
    <row r="13" spans="1:16" ht="15.75">
      <c r="A13" s="22" t="s">
        <v>25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21">
        <f>SUM(Tableau578[[#This Row],[Colonne2]:[Colonne13]])+Tableau5[[#This Row],[Colonne14]]</f>
        <v>6</v>
      </c>
    </row>
    <row r="14" spans="1:16" ht="15.75">
      <c r="A14" s="20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  <c r="N14" s="21">
        <f>SUM(Tableau578[[#This Row],[Colonne2]:[Colonne13]])+Tableau5[[#This Row],[Colonne14]]</f>
        <v>6</v>
      </c>
      <c r="O14" s="5"/>
      <c r="P14" s="1"/>
    </row>
    <row r="15" spans="1:16" ht="15.75">
      <c r="A15" s="22" t="s">
        <v>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21">
        <f>SUM(Tableau578[[#This Row],[Colonne2]:[Colonne13]])+Tableau5[[#This Row],[Colonne14]]</f>
        <v>6</v>
      </c>
      <c r="O15" s="5"/>
      <c r="P15" s="1"/>
    </row>
    <row r="16" spans="1:16" ht="15.75">
      <c r="A16" s="20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  <c r="N16" s="21">
        <f>SUM(Tableau578[[#This Row],[Colonne2]:[Colonne13]])+Tableau5[[#This Row],[Colonne14]]</f>
        <v>6</v>
      </c>
      <c r="O16" s="5"/>
      <c r="P16" s="1"/>
    </row>
    <row r="17" spans="1:14" ht="15.75">
      <c r="A17" s="22" t="s">
        <v>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21">
        <f>SUM(Tableau578[[#This Row],[Colonne2]:[Colonne13]])+Tableau5[[#This Row],[Colonne14]]</f>
        <v>6</v>
      </c>
    </row>
    <row r="18" spans="1:14" ht="15.75">
      <c r="A18" s="20" t="s">
        <v>29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9"/>
      <c r="N18" s="21">
        <f>SUM(Tableau578[[#This Row],[Colonne2]:[Colonne13]])+Tableau5[[#This Row],[Colonne14]]</f>
        <v>6</v>
      </c>
    </row>
    <row r="19" spans="1:14" ht="15.75">
      <c r="A19" s="22" t="s">
        <v>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21">
        <f>SUM(Tableau578[[#This Row],[Colonne2]:[Colonne13]])+Tableau5[[#This Row],[Colonne14]]</f>
        <v>6</v>
      </c>
    </row>
    <row r="20" spans="1:14" ht="15.75">
      <c r="A20" s="20" t="s">
        <v>10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21">
        <f>SUM(Tableau578[[#This Row],[Colonne2]:[Colonne13]])+Tableau5[[#This Row],[Colonne14]]</f>
        <v>6</v>
      </c>
    </row>
    <row r="21" spans="1:14" ht="15.75">
      <c r="A21" s="22" t="s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21">
        <f>SUM(Tableau578[[#This Row],[Colonne2]:[Colonne13]])+Tableau5[[#This Row],[Colonne14]]</f>
        <v>6</v>
      </c>
    </row>
    <row r="22" spans="1:14" ht="15.75">
      <c r="A22" s="20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9"/>
      <c r="N22" s="21">
        <f>SUM(Tableau578[[#This Row],[Colonne2]:[Colonne13]])+Tableau5[[#This Row],[Colonne14]]</f>
        <v>6</v>
      </c>
    </row>
    <row r="23" spans="1:14" ht="15.75">
      <c r="A23" s="22" t="s">
        <v>13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21">
        <f>SUM(Tableau578[[#This Row],[Colonne2]:[Colonne13]])+Tableau5[[#This Row],[Colonne14]]</f>
        <v>6</v>
      </c>
    </row>
    <row r="24" spans="1:14" ht="15.75">
      <c r="A24" s="20" t="s">
        <v>14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9"/>
      <c r="N24" s="21">
        <f>SUM(Tableau578[[#This Row],[Colonne2]:[Colonne13]])+Tableau5[[#This Row],[Colonne14]]</f>
        <v>6</v>
      </c>
    </row>
    <row r="25" spans="1:14" ht="15.75">
      <c r="A25" s="2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21">
        <f>SUM(Tableau578[[#This Row],[Colonne2]:[Colonne13]])+Tableau5[[#This Row],[Colonne14]]</f>
        <v>6</v>
      </c>
    </row>
    <row r="26" spans="1:14" ht="15.75">
      <c r="A26" s="20" t="s">
        <v>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9"/>
      <c r="N26" s="21">
        <f>SUM(Tableau578[[#This Row],[Colonne2]:[Colonne13]])+Tableau5[[#This Row],[Colonne14]]</f>
        <v>6</v>
      </c>
    </row>
    <row r="27" spans="1:14" ht="15.75">
      <c r="A27" s="22" t="s">
        <v>17</v>
      </c>
      <c r="B27" s="7"/>
      <c r="C27" s="7"/>
      <c r="D27" s="7"/>
      <c r="E27" s="7"/>
      <c r="F27" s="7"/>
      <c r="G27" s="7"/>
      <c r="H27" s="23"/>
      <c r="I27" s="7"/>
      <c r="J27" s="7"/>
      <c r="K27" s="7"/>
      <c r="L27" s="7"/>
      <c r="M27" s="8"/>
      <c r="N27" s="21">
        <f>SUM(Tableau578[[#This Row],[Colonne2]:[Colonne13]])+Tableau5[[#This Row],[Colonne14]]</f>
        <v>6</v>
      </c>
    </row>
    <row r="28" spans="1:14" ht="15.75">
      <c r="A28" s="20" t="s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9"/>
      <c r="N28" s="21">
        <f>SUM(Tableau578[[#This Row],[Colonne2]:[Colonne13]])+Tableau5[[#This Row],[Colonne14]]</f>
        <v>6</v>
      </c>
    </row>
    <row r="29" spans="1:14" ht="15.75">
      <c r="A29" s="22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  <c r="N29" s="21">
        <f>SUM(Tableau578[[#This Row],[Colonne2]:[Colonne13]])+Tableau5[[#This Row],[Colonne14]]</f>
        <v>6</v>
      </c>
    </row>
    <row r="30" spans="1:14" ht="15.75">
      <c r="A30" s="20" t="s">
        <v>18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  <c r="N30" s="21">
        <f>SUM(Tableau578[[#This Row],[Colonne2]:[Colonne13]])+Tableau5[[#This Row],[Colonne14]]</f>
        <v>6</v>
      </c>
    </row>
    <row r="31" spans="1:14" ht="15.75">
      <c r="A31" s="22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21">
        <f>SUM(Tableau578[[#This Row],[Colonne2]:[Colonne13]])+Tableau5[[#This Row],[Colonne14]]</f>
        <v>6</v>
      </c>
    </row>
    <row r="32" spans="1:14" ht="15.75">
      <c r="A32" s="20" t="s">
        <v>22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  <c r="N32" s="21">
        <f>SUM(Tableau578[[#This Row],[Colonne2]:[Colonne13]])+Tableau5[[#This Row],[Colonne14]]</f>
        <v>6</v>
      </c>
    </row>
    <row r="33" spans="1:14" ht="15.75">
      <c r="A33" s="22" t="s">
        <v>21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  <c r="N33" s="21">
        <f>SUM(Tableau578[[#This Row],[Colonne2]:[Colonne13]])+Tableau5[[#This Row],[Colonne14]]</f>
        <v>6</v>
      </c>
    </row>
    <row r="34" spans="1:14" ht="15.75">
      <c r="A34" s="20" t="s">
        <v>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  <c r="N34" s="21">
        <f>SUM(Tableau578[[#This Row],[Colonne2]:[Colonne13]])+Tableau5[[#This Row],[Colonne14]]</f>
        <v>6</v>
      </c>
    </row>
    <row r="35" spans="1:14" ht="15.75">
      <c r="A35" s="22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21">
        <f>SUM(Tableau578[[#This Row],[Colonne2]:[Colonne13]])+Tableau5[[#This Row],[Colonne14]]</f>
        <v>6</v>
      </c>
    </row>
    <row r="36" spans="1:14" ht="15.75">
      <c r="A36" s="20" t="s">
        <v>30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  <c r="N36" s="21">
        <f>SUM(Tableau578[[#This Row],[Colonne2]:[Colonne13]])+Tableau5[[#This Row],[Colonne14]]</f>
        <v>6</v>
      </c>
    </row>
    <row r="37" spans="1:14" ht="15.75">
      <c r="A37" s="2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24"/>
    </row>
    <row r="38" spans="1:14" ht="15.75">
      <c r="A38" s="2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21"/>
    </row>
    <row r="39" spans="1:14" ht="15.75">
      <c r="A39" s="2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24"/>
    </row>
    <row r="40" spans="1:14" ht="15.75">
      <c r="A40" s="2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21"/>
    </row>
  </sheetData>
  <sheetProtection sort="0" autoFilter="0"/>
  <mergeCells count="2">
    <mergeCell ref="A1:N1"/>
    <mergeCell ref="B3:M3"/>
  </mergeCells>
  <dataValidations count="1">
    <dataValidation type="whole" allowBlank="1" showInputMessage="1" showErrorMessage="1" sqref="B6:M40">
      <formula1>-100</formula1>
      <formula2>2000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pane ySplit="5" topLeftCell="A6" activePane="bottomLeft" state="frozen"/>
      <selection pane="bottomLeft" activeCell="A29" sqref="A29"/>
    </sheetView>
  </sheetViews>
  <sheetFormatPr baseColWidth="10" defaultRowHeight="15"/>
  <cols>
    <col min="1" max="1" width="21.7109375" customWidth="1"/>
    <col min="2" max="9" width="11.5703125" customWidth="1"/>
    <col min="10" max="13" width="12.5703125" customWidth="1"/>
    <col min="14" max="14" width="13.42578125" customWidth="1"/>
  </cols>
  <sheetData>
    <row r="1" spans="1:16" ht="35.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.0999999999999996" customHeight="1"/>
    <row r="3" spans="1:16" ht="24.95" customHeight="1" thickBot="1">
      <c r="A3" s="14" t="s">
        <v>33</v>
      </c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4" t="s">
        <v>2</v>
      </c>
    </row>
    <row r="4" spans="1:16" s="19" customFormat="1" ht="15.75">
      <c r="A4" s="15"/>
      <c r="B4" s="16">
        <v>42370</v>
      </c>
      <c r="C4" s="16">
        <v>42401</v>
      </c>
      <c r="D4" s="16">
        <v>42430</v>
      </c>
      <c r="E4" s="16">
        <v>42461</v>
      </c>
      <c r="F4" s="16">
        <v>42491</v>
      </c>
      <c r="G4" s="16">
        <v>42522</v>
      </c>
      <c r="H4" s="16">
        <v>42552</v>
      </c>
      <c r="I4" s="16">
        <v>42583</v>
      </c>
      <c r="J4" s="16">
        <v>42614</v>
      </c>
      <c r="K4" s="16">
        <v>42644</v>
      </c>
      <c r="L4" s="16">
        <v>42675</v>
      </c>
      <c r="M4" s="17">
        <v>42705</v>
      </c>
      <c r="N4" s="18"/>
    </row>
    <row r="5" spans="1:16" ht="5.099999999999999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3"/>
    </row>
    <row r="6" spans="1:16" ht="15.75">
      <c r="A6" s="20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1">
        <f>SUM(Tableau5789[[#This Row],[Colonne2]:[Colonne13]])+Tableau5[[#This Row],[Colonne14]]</f>
        <v>6</v>
      </c>
    </row>
    <row r="7" spans="1:16" ht="15.75">
      <c r="A7" s="22" t="s">
        <v>23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21">
        <f>SUM(Tableau5789[[#This Row],[Colonne2]:[Colonne13]])+Tableau5[[#This Row],[Colonne14]]</f>
        <v>55</v>
      </c>
    </row>
    <row r="8" spans="1:16" ht="15.75">
      <c r="A8" s="20" t="s">
        <v>20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  <c r="N8" s="21">
        <f>SUM(Tableau5789[[#This Row],[Colonne2]:[Colonne13]])+Tableau5[[#This Row],[Colonne14]]</f>
        <v>3</v>
      </c>
    </row>
    <row r="9" spans="1:16" ht="15.75">
      <c r="A9" s="22" t="s">
        <v>24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21">
        <f>SUM(Tableau5789[[#This Row],[Colonne2]:[Colonne13]])+Tableau5[[#This Row],[Colonne14]]</f>
        <v>7</v>
      </c>
    </row>
    <row r="10" spans="1:16" ht="15.75">
      <c r="A10" s="20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  <c r="N10" s="21">
        <f>SUM(Tableau5789[[#This Row],[Colonne2]:[Colonne13]])+Tableau5[[#This Row],[Colonne14]]</f>
        <v>4</v>
      </c>
    </row>
    <row r="11" spans="1:16" ht="15.75">
      <c r="A11" s="2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21">
        <f>SUM(Tableau5789[[#This Row],[Colonne2]:[Colonne13]])+Tableau5[[#This Row],[Colonne14]]</f>
        <v>6</v>
      </c>
    </row>
    <row r="12" spans="1:16" ht="15.75">
      <c r="A12" s="20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  <c r="N12" s="21">
        <f>SUM(Tableau5789[[#This Row],[Colonne2]:[Colonne13]])+Tableau5[[#This Row],[Colonne14]]</f>
        <v>5</v>
      </c>
    </row>
    <row r="13" spans="1:16" ht="15.75">
      <c r="A13" s="22" t="s">
        <v>25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21">
        <f>SUM(Tableau5789[[#This Row],[Colonne2]:[Colonne13]])+Tableau5[[#This Row],[Colonne14]]</f>
        <v>6</v>
      </c>
    </row>
    <row r="14" spans="1:16" ht="15.75">
      <c r="A14" s="20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  <c r="N14" s="21">
        <f>SUM(Tableau5789[[#This Row],[Colonne2]:[Colonne13]])+Tableau5[[#This Row],[Colonne14]]</f>
        <v>6</v>
      </c>
      <c r="O14" s="5"/>
      <c r="P14" s="1"/>
    </row>
    <row r="15" spans="1:16" ht="15.75">
      <c r="A15" s="22" t="s">
        <v>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21">
        <f>SUM(Tableau5789[[#This Row],[Colonne2]:[Colonne13]])+Tableau5[[#This Row],[Colonne14]]</f>
        <v>6</v>
      </c>
      <c r="O15" s="5"/>
      <c r="P15" s="1"/>
    </row>
    <row r="16" spans="1:16" ht="15.75">
      <c r="A16" s="20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  <c r="N16" s="21">
        <f>SUM(Tableau5789[[#This Row],[Colonne2]:[Colonne13]])+Tableau5[[#This Row],[Colonne14]]</f>
        <v>6</v>
      </c>
      <c r="O16" s="5"/>
      <c r="P16" s="1"/>
    </row>
    <row r="17" spans="1:14" ht="15.75">
      <c r="A17" s="22" t="s">
        <v>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21">
        <f>SUM(Tableau5789[[#This Row],[Colonne2]:[Colonne13]])+Tableau5[[#This Row],[Colonne14]]</f>
        <v>6</v>
      </c>
    </row>
    <row r="18" spans="1:14" ht="15.75">
      <c r="A18" s="20" t="s">
        <v>29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9"/>
      <c r="N18" s="21">
        <f>SUM(Tableau5789[[#This Row],[Colonne2]:[Colonne13]])+Tableau5[[#This Row],[Colonne14]]</f>
        <v>6</v>
      </c>
    </row>
    <row r="19" spans="1:14" ht="15.75">
      <c r="A19" s="22" t="s">
        <v>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21">
        <f>SUM(Tableau5789[[#This Row],[Colonne2]:[Colonne13]])+Tableau5[[#This Row],[Colonne14]]</f>
        <v>6</v>
      </c>
    </row>
    <row r="20" spans="1:14" ht="15.75">
      <c r="A20" s="20" t="s">
        <v>10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21">
        <f>SUM(Tableau5789[[#This Row],[Colonne2]:[Colonne13]])+Tableau5[[#This Row],[Colonne14]]</f>
        <v>6</v>
      </c>
    </row>
    <row r="21" spans="1:14" ht="15.75">
      <c r="A21" s="22" t="s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21">
        <f>SUM(Tableau5789[[#This Row],[Colonne2]:[Colonne13]])+Tableau5[[#This Row],[Colonne14]]</f>
        <v>6</v>
      </c>
    </row>
    <row r="22" spans="1:14" ht="15.75">
      <c r="A22" s="20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9"/>
      <c r="N22" s="21">
        <f>SUM(Tableau5789[[#This Row],[Colonne2]:[Colonne13]])+Tableau5[[#This Row],[Colonne14]]</f>
        <v>6</v>
      </c>
    </row>
    <row r="23" spans="1:14" ht="15.75">
      <c r="A23" s="22" t="s">
        <v>13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21">
        <f>SUM(Tableau5789[[#This Row],[Colonne2]:[Colonne13]])+Tableau5[[#This Row],[Colonne14]]</f>
        <v>6</v>
      </c>
    </row>
    <row r="24" spans="1:14" ht="15.75">
      <c r="A24" s="20" t="s">
        <v>14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9"/>
      <c r="N24" s="21">
        <f>SUM(Tableau5789[[#This Row],[Colonne2]:[Colonne13]])+Tableau5[[#This Row],[Colonne14]]</f>
        <v>6</v>
      </c>
    </row>
    <row r="25" spans="1:14" ht="15.75">
      <c r="A25" s="2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21">
        <f>SUM(Tableau5789[[#This Row],[Colonne2]:[Colonne13]])+Tableau5[[#This Row],[Colonne14]]</f>
        <v>6</v>
      </c>
    </row>
    <row r="26" spans="1:14" ht="15.75">
      <c r="A26" s="20" t="s">
        <v>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9"/>
      <c r="N26" s="21">
        <f>SUM(Tableau5789[[#This Row],[Colonne2]:[Colonne13]])+Tableau5[[#This Row],[Colonne14]]</f>
        <v>6</v>
      </c>
    </row>
    <row r="27" spans="1:14" ht="15.75">
      <c r="A27" s="22" t="s">
        <v>17</v>
      </c>
      <c r="B27" s="7"/>
      <c r="C27" s="7"/>
      <c r="D27" s="7"/>
      <c r="E27" s="7"/>
      <c r="F27" s="7"/>
      <c r="G27" s="7"/>
      <c r="H27" s="23"/>
      <c r="I27" s="7"/>
      <c r="J27" s="7"/>
      <c r="K27" s="7"/>
      <c r="L27" s="7"/>
      <c r="M27" s="8"/>
      <c r="N27" s="21">
        <f>SUM(Tableau5789[[#This Row],[Colonne2]:[Colonne13]])+Tableau5[[#This Row],[Colonne14]]</f>
        <v>6</v>
      </c>
    </row>
    <row r="28" spans="1:14" ht="15.75">
      <c r="A28" s="20" t="s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9"/>
      <c r="N28" s="21">
        <f>SUM(Tableau5789[[#This Row],[Colonne2]:[Colonne13]])+Tableau5[[#This Row],[Colonne14]]</f>
        <v>6</v>
      </c>
    </row>
    <row r="29" spans="1:14" ht="15.75">
      <c r="A29" s="22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  <c r="N29" s="21">
        <f>SUM(Tableau5789[[#This Row],[Colonne2]:[Colonne13]])+Tableau5[[#This Row],[Colonne14]]</f>
        <v>6</v>
      </c>
    </row>
    <row r="30" spans="1:14" ht="15.75">
      <c r="A30" s="20" t="s">
        <v>18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  <c r="N30" s="21">
        <f>SUM(Tableau5789[[#This Row],[Colonne2]:[Colonne13]])+Tableau5[[#This Row],[Colonne14]]</f>
        <v>6</v>
      </c>
    </row>
    <row r="31" spans="1:14" ht="15.75">
      <c r="A31" s="22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21">
        <f>SUM(Tableau5789[[#This Row],[Colonne2]:[Colonne13]])+Tableau5[[#This Row],[Colonne14]]</f>
        <v>6</v>
      </c>
    </row>
    <row r="32" spans="1:14" ht="15.75">
      <c r="A32" s="20" t="s">
        <v>22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  <c r="N32" s="21">
        <f>SUM(Tableau5789[[#This Row],[Colonne2]:[Colonne13]])+Tableau5[[#This Row],[Colonne14]]</f>
        <v>6</v>
      </c>
    </row>
    <row r="33" spans="1:14" ht="15.75">
      <c r="A33" s="22" t="s">
        <v>21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  <c r="N33" s="21">
        <f>SUM(Tableau5789[[#This Row],[Colonne2]:[Colonne13]])+Tableau5[[#This Row],[Colonne14]]</f>
        <v>6</v>
      </c>
    </row>
    <row r="34" spans="1:14" ht="15.75">
      <c r="A34" s="20" t="s">
        <v>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  <c r="N34" s="21">
        <f>SUM(Tableau5789[[#This Row],[Colonne2]:[Colonne13]])+Tableau5[[#This Row],[Colonne14]]</f>
        <v>6</v>
      </c>
    </row>
    <row r="35" spans="1:14" ht="15.75">
      <c r="A35" s="22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21">
        <f>SUM(Tableau5789[[#This Row],[Colonne2]:[Colonne13]])+Tableau5[[#This Row],[Colonne14]]</f>
        <v>6</v>
      </c>
    </row>
    <row r="36" spans="1:14" ht="15.75">
      <c r="A36" s="20" t="s">
        <v>30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  <c r="N36" s="21">
        <f>SUM(Tableau5789[[#This Row],[Colonne2]:[Colonne13]])+Tableau5[[#This Row],[Colonne14]]</f>
        <v>6</v>
      </c>
    </row>
    <row r="37" spans="1:14" ht="15.75">
      <c r="A37" s="2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24"/>
    </row>
    <row r="38" spans="1:14" ht="15.75">
      <c r="A38" s="2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21"/>
    </row>
    <row r="39" spans="1:14" ht="15.75">
      <c r="A39" s="2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24"/>
    </row>
    <row r="40" spans="1:14" ht="15.75">
      <c r="A40" s="2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21"/>
    </row>
  </sheetData>
  <sheetProtection sort="0" autoFilter="0"/>
  <mergeCells count="2">
    <mergeCell ref="A1:N1"/>
    <mergeCell ref="B3:M3"/>
  </mergeCells>
  <dataValidations count="1">
    <dataValidation type="whole" allowBlank="1" showInputMessage="1" showErrorMessage="1" sqref="B6:M40">
      <formula1>-100</formula1>
      <formula2>2000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pane ySplit="5" topLeftCell="A6" activePane="bottomLeft" state="frozen"/>
      <selection pane="bottomLeft" activeCell="A29" sqref="A29"/>
    </sheetView>
  </sheetViews>
  <sheetFormatPr baseColWidth="10" defaultRowHeight="15"/>
  <cols>
    <col min="1" max="1" width="21.7109375" customWidth="1"/>
    <col min="2" max="9" width="11.5703125" customWidth="1"/>
    <col min="10" max="13" width="12.5703125" customWidth="1"/>
    <col min="14" max="14" width="13.42578125" customWidth="1"/>
  </cols>
  <sheetData>
    <row r="1" spans="1:16" ht="35.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.0999999999999996" customHeight="1"/>
    <row r="3" spans="1:16" ht="24.95" customHeight="1" thickBot="1">
      <c r="A3" s="14" t="s">
        <v>33</v>
      </c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4" t="s">
        <v>2</v>
      </c>
    </row>
    <row r="4" spans="1:16" s="19" customFormat="1" ht="15.75">
      <c r="A4" s="15"/>
      <c r="B4" s="16">
        <v>42370</v>
      </c>
      <c r="C4" s="16">
        <v>42401</v>
      </c>
      <c r="D4" s="16">
        <v>42430</v>
      </c>
      <c r="E4" s="16">
        <v>42461</v>
      </c>
      <c r="F4" s="16">
        <v>42491</v>
      </c>
      <c r="G4" s="16">
        <v>42522</v>
      </c>
      <c r="H4" s="16">
        <v>42552</v>
      </c>
      <c r="I4" s="16">
        <v>42583</v>
      </c>
      <c r="J4" s="16">
        <v>42614</v>
      </c>
      <c r="K4" s="16">
        <v>42644</v>
      </c>
      <c r="L4" s="16">
        <v>42675</v>
      </c>
      <c r="M4" s="17">
        <v>42705</v>
      </c>
      <c r="N4" s="18"/>
    </row>
    <row r="5" spans="1:16" ht="5.099999999999999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3"/>
    </row>
    <row r="6" spans="1:16" ht="15.75">
      <c r="A6" s="20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1">
        <f>SUM(Tableau578910[[#This Row],[Colonne2]:[Colonne13]])+Tableau5[[#This Row],[Colonne14]]</f>
        <v>6</v>
      </c>
    </row>
    <row r="7" spans="1:16" ht="15.75">
      <c r="A7" s="22" t="s">
        <v>23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21">
        <f>SUM(Tableau578910[[#This Row],[Colonne2]:[Colonne13]])+Tableau5[[#This Row],[Colonne14]]</f>
        <v>55</v>
      </c>
    </row>
    <row r="8" spans="1:16" ht="15.75">
      <c r="A8" s="20" t="s">
        <v>20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  <c r="N8" s="21">
        <f>SUM(Tableau578910[[#This Row],[Colonne2]:[Colonne13]])+Tableau5[[#This Row],[Colonne14]]</f>
        <v>3</v>
      </c>
    </row>
    <row r="9" spans="1:16" ht="15.75">
      <c r="A9" s="22" t="s">
        <v>24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21">
        <f>SUM(Tableau578910[[#This Row],[Colonne2]:[Colonne13]])+Tableau5[[#This Row],[Colonne14]]</f>
        <v>7</v>
      </c>
    </row>
    <row r="10" spans="1:16" ht="15.75">
      <c r="A10" s="20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  <c r="N10" s="21">
        <f>SUM(Tableau578910[[#This Row],[Colonne2]:[Colonne13]])+Tableau5[[#This Row],[Colonne14]]</f>
        <v>4</v>
      </c>
    </row>
    <row r="11" spans="1:16" ht="15.75">
      <c r="A11" s="22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21">
        <f>SUM(Tableau578910[[#This Row],[Colonne2]:[Colonne13]])+Tableau5[[#This Row],[Colonne14]]</f>
        <v>6</v>
      </c>
    </row>
    <row r="12" spans="1:16" ht="15.75">
      <c r="A12" s="20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  <c r="N12" s="21">
        <f>SUM(Tableau578910[[#This Row],[Colonne2]:[Colonne13]])+Tableau5[[#This Row],[Colonne14]]</f>
        <v>5</v>
      </c>
    </row>
    <row r="13" spans="1:16" ht="15.75">
      <c r="A13" s="22" t="s">
        <v>25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21">
        <f>SUM(Tableau578910[[#This Row],[Colonne2]:[Colonne13]])+Tableau5[[#This Row],[Colonne14]]</f>
        <v>6</v>
      </c>
    </row>
    <row r="14" spans="1:16" ht="15.75">
      <c r="A14" s="20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  <c r="N14" s="21">
        <f>SUM(Tableau578910[[#This Row],[Colonne2]:[Colonne13]])+Tableau5[[#This Row],[Colonne14]]</f>
        <v>6</v>
      </c>
      <c r="O14" s="5"/>
      <c r="P14" s="1"/>
    </row>
    <row r="15" spans="1:16" ht="15.75">
      <c r="A15" s="22" t="s">
        <v>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21">
        <f>SUM(Tableau578910[[#This Row],[Colonne2]:[Colonne13]])+Tableau5[[#This Row],[Colonne14]]</f>
        <v>6</v>
      </c>
      <c r="O15" s="5"/>
      <c r="P15" s="1"/>
    </row>
    <row r="16" spans="1:16" ht="15.75">
      <c r="A16" s="20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  <c r="N16" s="21">
        <f>SUM(Tableau578910[[#This Row],[Colonne2]:[Colonne13]])+Tableau5[[#This Row],[Colonne14]]</f>
        <v>6</v>
      </c>
      <c r="O16" s="5"/>
      <c r="P16" s="1"/>
    </row>
    <row r="17" spans="1:14" ht="15.75">
      <c r="A17" s="22" t="s">
        <v>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21">
        <f>SUM(Tableau578910[[#This Row],[Colonne2]:[Colonne13]])+Tableau5[[#This Row],[Colonne14]]</f>
        <v>6</v>
      </c>
    </row>
    <row r="18" spans="1:14" ht="15.75">
      <c r="A18" s="20" t="s">
        <v>29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9"/>
      <c r="N18" s="21">
        <f>SUM(Tableau578910[[#This Row],[Colonne2]:[Colonne13]])+Tableau5[[#This Row],[Colonne14]]</f>
        <v>6</v>
      </c>
    </row>
    <row r="19" spans="1:14" ht="15.75">
      <c r="A19" s="22" t="s">
        <v>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21">
        <f>SUM(Tableau578910[[#This Row],[Colonne2]:[Colonne13]])+Tableau5[[#This Row],[Colonne14]]</f>
        <v>6</v>
      </c>
    </row>
    <row r="20" spans="1:14" ht="15.75">
      <c r="A20" s="20" t="s">
        <v>10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21">
        <f>SUM(Tableau578910[[#This Row],[Colonne2]:[Colonne13]])+Tableau5[[#This Row],[Colonne14]]</f>
        <v>6</v>
      </c>
    </row>
    <row r="21" spans="1:14" ht="15.75">
      <c r="A21" s="22" t="s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21">
        <f>SUM(Tableau578910[[#This Row],[Colonne2]:[Colonne13]])+Tableau5[[#This Row],[Colonne14]]</f>
        <v>6</v>
      </c>
    </row>
    <row r="22" spans="1:14" ht="15.75">
      <c r="A22" s="20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9"/>
      <c r="N22" s="21">
        <f>SUM(Tableau578910[[#This Row],[Colonne2]:[Colonne13]])+Tableau5[[#This Row],[Colonne14]]</f>
        <v>6</v>
      </c>
    </row>
    <row r="23" spans="1:14" ht="15.75">
      <c r="A23" s="22" t="s">
        <v>13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21">
        <f>SUM(Tableau578910[[#This Row],[Colonne2]:[Colonne13]])+Tableau5[[#This Row],[Colonne14]]</f>
        <v>6</v>
      </c>
    </row>
    <row r="24" spans="1:14" ht="15.75">
      <c r="A24" s="20" t="s">
        <v>14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9"/>
      <c r="N24" s="21">
        <f>SUM(Tableau578910[[#This Row],[Colonne2]:[Colonne13]])+Tableau5[[#This Row],[Colonne14]]</f>
        <v>6</v>
      </c>
    </row>
    <row r="25" spans="1:14" ht="15.75">
      <c r="A25" s="22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21">
        <f>SUM(Tableau578910[[#This Row],[Colonne2]:[Colonne13]])+Tableau5[[#This Row],[Colonne14]]</f>
        <v>6</v>
      </c>
    </row>
    <row r="26" spans="1:14" ht="15.75">
      <c r="A26" s="20" t="s">
        <v>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9"/>
      <c r="N26" s="21">
        <f>SUM(Tableau578910[[#This Row],[Colonne2]:[Colonne13]])+Tableau5[[#This Row],[Colonne14]]</f>
        <v>6</v>
      </c>
    </row>
    <row r="27" spans="1:14" ht="15.75">
      <c r="A27" s="22" t="s">
        <v>17</v>
      </c>
      <c r="B27" s="7"/>
      <c r="C27" s="7"/>
      <c r="D27" s="7"/>
      <c r="E27" s="7"/>
      <c r="F27" s="7"/>
      <c r="G27" s="7"/>
      <c r="H27" s="23"/>
      <c r="I27" s="7"/>
      <c r="J27" s="7"/>
      <c r="K27" s="7"/>
      <c r="L27" s="7"/>
      <c r="M27" s="8"/>
      <c r="N27" s="21">
        <f>SUM(Tableau578910[[#This Row],[Colonne2]:[Colonne13]])+Tableau5[[#This Row],[Colonne14]]</f>
        <v>6</v>
      </c>
    </row>
    <row r="28" spans="1:14" ht="15.75">
      <c r="A28" s="20" t="s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9"/>
      <c r="N28" s="21">
        <f>SUM(Tableau578910[[#This Row],[Colonne2]:[Colonne13]])+Tableau5[[#This Row],[Colonne14]]</f>
        <v>6</v>
      </c>
    </row>
    <row r="29" spans="1:14" ht="15.75">
      <c r="A29" s="22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  <c r="N29" s="21">
        <f>SUM(Tableau578910[[#This Row],[Colonne2]:[Colonne13]])+Tableau5[[#This Row],[Colonne14]]</f>
        <v>6</v>
      </c>
    </row>
    <row r="30" spans="1:14" ht="15.75">
      <c r="A30" s="20" t="s">
        <v>18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  <c r="N30" s="21">
        <f>SUM(Tableau578910[[#This Row],[Colonne2]:[Colonne13]])+Tableau5[[#This Row],[Colonne14]]</f>
        <v>6</v>
      </c>
    </row>
    <row r="31" spans="1:14" ht="15.75">
      <c r="A31" s="22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21">
        <f>SUM(Tableau578910[[#This Row],[Colonne2]:[Colonne13]])+Tableau5[[#This Row],[Colonne14]]</f>
        <v>6</v>
      </c>
    </row>
    <row r="32" spans="1:14" ht="15.75">
      <c r="A32" s="20" t="s">
        <v>22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  <c r="N32" s="21">
        <f>SUM(Tableau578910[[#This Row],[Colonne2]:[Colonne13]])+Tableau5[[#This Row],[Colonne14]]</f>
        <v>6</v>
      </c>
    </row>
    <row r="33" spans="1:14" ht="15.75">
      <c r="A33" s="22" t="s">
        <v>21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  <c r="N33" s="21">
        <f>SUM(Tableau578910[[#This Row],[Colonne2]:[Colonne13]])+Tableau5[[#This Row],[Colonne14]]</f>
        <v>6</v>
      </c>
    </row>
    <row r="34" spans="1:14" ht="15.75">
      <c r="A34" s="20" t="s">
        <v>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  <c r="N34" s="21">
        <f>SUM(Tableau578910[[#This Row],[Colonne2]:[Colonne13]])+Tableau5[[#This Row],[Colonne14]]</f>
        <v>6</v>
      </c>
    </row>
    <row r="35" spans="1:14" ht="15.75">
      <c r="A35" s="22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21">
        <f>SUM(Tableau578910[[#This Row],[Colonne2]:[Colonne13]])+Tableau5[[#This Row],[Colonne14]]</f>
        <v>6</v>
      </c>
    </row>
    <row r="36" spans="1:14" ht="15.75">
      <c r="A36" s="20" t="s">
        <v>30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  <c r="N36" s="21">
        <f>SUM(Tableau578910[[#This Row],[Colonne2]:[Colonne13]])+Tableau5[[#This Row],[Colonne14]]</f>
        <v>6</v>
      </c>
    </row>
    <row r="37" spans="1:14" ht="15.75">
      <c r="A37" s="2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24"/>
    </row>
    <row r="38" spans="1:14" ht="15.75">
      <c r="A38" s="2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21"/>
    </row>
    <row r="39" spans="1:14" ht="15.75">
      <c r="A39" s="2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24"/>
    </row>
    <row r="40" spans="1:14" ht="15.75">
      <c r="A40" s="2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21"/>
    </row>
  </sheetData>
  <sheetProtection sort="0" autoFilter="0"/>
  <mergeCells count="2">
    <mergeCell ref="A1:N1"/>
    <mergeCell ref="B3:M3"/>
  </mergeCells>
  <dataValidations count="1">
    <dataValidation type="whole" allowBlank="1" showInputMessage="1" showErrorMessage="1" sqref="B6:M40">
      <formula1>-100</formula1>
      <formula2>2000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Company>RDS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Steben</dc:creator>
  <cp:lastModifiedBy>Guillaume Steben</cp:lastModifiedBy>
  <dcterms:created xsi:type="dcterms:W3CDTF">2016-02-14T10:21:54Z</dcterms:created>
  <dcterms:modified xsi:type="dcterms:W3CDTF">2016-02-15T18:34:31Z</dcterms:modified>
</cp:coreProperties>
</file>