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144" windowWidth="15876" windowHeight="7176"/>
  </bookViews>
  <sheets>
    <sheet name="EDITION" sheetId="1" r:id="rId1"/>
    <sheet name="BDD" sheetId="2" r:id="rId2"/>
  </sheets>
  <definedNames>
    <definedName name="Noms">BDD!$G$2:$G$5</definedName>
  </definedNames>
  <calcPr calcId="125725"/>
</workbook>
</file>

<file path=xl/calcChain.xml><?xml version="1.0" encoding="utf-8"?>
<calcChain xmlns="http://schemas.openxmlformats.org/spreadsheetml/2006/main">
  <c r="E3" i="2"/>
  <c r="E4"/>
  <c r="E5"/>
  <c r="E6"/>
  <c r="E7"/>
  <c r="E8"/>
  <c r="E9"/>
  <c r="E10"/>
  <c r="E11"/>
  <c r="E12"/>
  <c r="E13"/>
  <c r="E14"/>
  <c r="E15"/>
  <c r="E16"/>
  <c r="E17"/>
  <c r="E18"/>
  <c r="E19"/>
  <c r="E20"/>
  <c r="E21"/>
  <c r="E2"/>
  <c r="A8" i="1" s="1"/>
  <c r="B8"/>
  <c r="B10"/>
  <c r="B11"/>
  <c r="B12"/>
  <c r="B13"/>
  <c r="B14"/>
  <c r="A15"/>
  <c r="B15"/>
  <c r="B16"/>
  <c r="A17"/>
  <c r="B17"/>
  <c r="A18"/>
  <c r="B18"/>
  <c r="A19"/>
  <c r="B19"/>
  <c r="A20"/>
  <c r="B20"/>
  <c r="B6"/>
  <c r="A6"/>
  <c r="A13" l="1"/>
  <c r="A11"/>
  <c r="A9"/>
  <c r="A7"/>
  <c r="B9"/>
  <c r="B7"/>
  <c r="A16"/>
  <c r="A14"/>
  <c r="A12"/>
  <c r="A10"/>
</calcChain>
</file>

<file path=xl/sharedStrings.xml><?xml version="1.0" encoding="utf-8"?>
<sst xmlns="http://schemas.openxmlformats.org/spreadsheetml/2006/main" count="52" uniqueCount="20">
  <si>
    <t>Client</t>
  </si>
  <si>
    <t>Type</t>
  </si>
  <si>
    <t>Date</t>
  </si>
  <si>
    <t>Paul</t>
  </si>
  <si>
    <t>Renè</t>
  </si>
  <si>
    <t>André</t>
  </si>
  <si>
    <t>Ewan</t>
  </si>
  <si>
    <t>Appel</t>
  </si>
  <si>
    <t>Rdv</t>
  </si>
  <si>
    <t>contact</t>
  </si>
  <si>
    <t>appel</t>
  </si>
  <si>
    <t xml:space="preserve">appel </t>
  </si>
  <si>
    <t>RDV</t>
  </si>
  <si>
    <t>Contact</t>
  </si>
  <si>
    <t xml:space="preserve">Appel </t>
  </si>
  <si>
    <t>Réunion</t>
  </si>
  <si>
    <r>
      <t xml:space="preserve">Ref menu nommée </t>
    </r>
    <r>
      <rPr>
        <b/>
        <sz val="11"/>
        <color rgb="FFFF0000"/>
        <rFont val="Calibri"/>
        <family val="2"/>
        <scheme val="minor"/>
      </rPr>
      <t>Noms</t>
    </r>
  </si>
  <si>
    <t>codage</t>
  </si>
  <si>
    <t>la colonne E peut être déplacée et masquée où sur une autre feuille</t>
  </si>
  <si>
    <t>Nom cherché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</si>
</sst>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2" fillId="2" borderId="0" xfId="0" applyFont="1" applyFill="1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3" borderId="0" xfId="0" applyFont="1" applyFill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B20"/>
  <sheetViews>
    <sheetView tabSelected="1" workbookViewId="0">
      <selection activeCell="B17" sqref="B17"/>
    </sheetView>
  </sheetViews>
  <sheetFormatPr baseColWidth="10" defaultRowHeight="14.4"/>
  <cols>
    <col min="1" max="1" width="17.33203125" bestFit="1" customWidth="1"/>
    <col min="2" max="2" width="28.77734375" customWidth="1"/>
  </cols>
  <sheetData>
    <row r="4" spans="1:2" s="5" customFormat="1" ht="21">
      <c r="A4" s="5" t="s">
        <v>19</v>
      </c>
      <c r="B4" s="6" t="s">
        <v>5</v>
      </c>
    </row>
    <row r="6" spans="1:2">
      <c r="A6" s="1">
        <f>IFERROR(INDEX(BDD!$A:$C,MATCH($B$4&amp;"_"&amp;ROW($A1),BDD!$E:$E,0),3),"")</f>
        <v>42388</v>
      </c>
      <c r="B6" s="1" t="str">
        <f>IFERROR(INDEX(BDD!$A:$C,MATCH($B$4&amp;"_"&amp;ROW($A1),BDD!$E:$E,0),2),"")</f>
        <v>Contact</v>
      </c>
    </row>
    <row r="7" spans="1:2">
      <c r="A7" s="1">
        <f>IFERROR(INDEX(BDD!$A:$C,MATCH($B$4&amp;"_"&amp;ROW($A2),BDD!$E:$E,0),3),"")</f>
        <v>42348</v>
      </c>
      <c r="B7" s="1" t="str">
        <f>IFERROR(INDEX(BDD!$A:$C,MATCH($B$4&amp;"_"&amp;ROW($A2),BDD!$E:$E,0),2),"")</f>
        <v>Contact</v>
      </c>
    </row>
    <row r="8" spans="1:2">
      <c r="A8" s="1">
        <f>IFERROR(INDEX(BDD!$A:$C,MATCH($B$4&amp;"_"&amp;ROW($A3),BDD!$E:$E,0),3),"")</f>
        <v>42318</v>
      </c>
      <c r="B8" s="1" t="str">
        <f>IFERROR(INDEX(BDD!$A:$C,MATCH($B$4&amp;"_"&amp;ROW($A3),BDD!$E:$E,0),2),"")</f>
        <v>Contact</v>
      </c>
    </row>
    <row r="9" spans="1:2">
      <c r="A9" s="1">
        <f>IFERROR(INDEX(BDD!$A:$C,MATCH($B$4&amp;"_"&amp;ROW($A4),BDD!$E:$E,0),3),"")</f>
        <v>42313</v>
      </c>
      <c r="B9" s="1" t="str">
        <f>IFERROR(INDEX(BDD!$A:$C,MATCH($B$4&amp;"_"&amp;ROW($A4),BDD!$E:$E,0),2),"")</f>
        <v xml:space="preserve">Appel </v>
      </c>
    </row>
    <row r="10" spans="1:2">
      <c r="A10" s="1">
        <f>IFERROR(INDEX(BDD!$A:$C,MATCH($B$4&amp;"_"&amp;ROW($A5),BDD!$E:$E,0),3),"")</f>
        <v>42353</v>
      </c>
      <c r="B10" s="1" t="str">
        <f>IFERROR(INDEX(BDD!$A:$C,MATCH($B$4&amp;"_"&amp;ROW($A5),BDD!$E:$E,0),2),"")</f>
        <v>Réunion</v>
      </c>
    </row>
    <row r="11" spans="1:2">
      <c r="A11" s="1" t="str">
        <f>IFERROR(INDEX(BDD!$A:$C,MATCH($B$4&amp;"_"&amp;ROW($A6),BDD!$E:$E,0),3),"")</f>
        <v/>
      </c>
      <c r="B11" s="1" t="str">
        <f>IFERROR(INDEX(BDD!$A:$C,MATCH($B$4&amp;"_"&amp;ROW($A6),BDD!$E:$E,0),2),"")</f>
        <v/>
      </c>
    </row>
    <row r="12" spans="1:2">
      <c r="A12" s="1" t="str">
        <f>IFERROR(INDEX(BDD!$A:$C,MATCH($B$4&amp;"_"&amp;ROW($A7),BDD!$E:$E,0),3),"")</f>
        <v/>
      </c>
      <c r="B12" s="1" t="str">
        <f>IFERROR(INDEX(BDD!$A:$C,MATCH($B$4&amp;"_"&amp;ROW($A7),BDD!$E:$E,0),2),"")</f>
        <v/>
      </c>
    </row>
    <row r="13" spans="1:2">
      <c r="A13" s="1" t="str">
        <f>IFERROR(INDEX(BDD!$A:$C,MATCH($B$4&amp;"_"&amp;ROW($A8),BDD!$E:$E,0),3),"")</f>
        <v/>
      </c>
      <c r="B13" s="1" t="str">
        <f>IFERROR(INDEX(BDD!$A:$C,MATCH($B$4&amp;"_"&amp;ROW($A8),BDD!$E:$E,0),2),"")</f>
        <v/>
      </c>
    </row>
    <row r="14" spans="1:2">
      <c r="A14" s="1" t="str">
        <f>IFERROR(INDEX(BDD!$A:$C,MATCH($B$4&amp;"_"&amp;ROW($A9),BDD!$E:$E,0),3),"")</f>
        <v/>
      </c>
      <c r="B14" s="1" t="str">
        <f>IFERROR(INDEX(BDD!$A:$C,MATCH($B$4&amp;"_"&amp;ROW($A9),BDD!$E:$E,0),2),"")</f>
        <v/>
      </c>
    </row>
    <row r="15" spans="1:2">
      <c r="A15" s="1" t="str">
        <f>IFERROR(INDEX(BDD!$A:$C,MATCH($B$4&amp;"_"&amp;ROW($A10),BDD!$E:$E,0),3),"")</f>
        <v/>
      </c>
      <c r="B15" s="1" t="str">
        <f>IFERROR(INDEX(BDD!$A:$C,MATCH($B$4&amp;"_"&amp;ROW($A10),BDD!$E:$E,0),2),"")</f>
        <v/>
      </c>
    </row>
    <row r="16" spans="1:2">
      <c r="A16" s="1" t="str">
        <f>IFERROR(INDEX(BDD!$A:$C,MATCH($B$4&amp;"_"&amp;ROW($A11),BDD!$E:$E,0),3),"")</f>
        <v/>
      </c>
      <c r="B16" s="1" t="str">
        <f>IFERROR(INDEX(BDD!$A:$C,MATCH($B$4&amp;"_"&amp;ROW($A11),BDD!$E:$E,0),2),"")</f>
        <v/>
      </c>
    </row>
    <row r="17" spans="1:2">
      <c r="A17" s="1" t="str">
        <f>IFERROR(INDEX(BDD!$A:$C,MATCH($B$4&amp;"_"&amp;ROW($A12),BDD!$E:$E,0),3),"")</f>
        <v/>
      </c>
      <c r="B17" s="1" t="str">
        <f>IFERROR(INDEX(BDD!$A:$C,MATCH($B$4&amp;"_"&amp;ROW($A12),BDD!$E:$E,0),2),"")</f>
        <v/>
      </c>
    </row>
    <row r="18" spans="1:2">
      <c r="A18" s="1" t="str">
        <f>IFERROR(INDEX(BDD!$A:$C,MATCH($B$4&amp;"_"&amp;ROW($A13),BDD!$E:$E,0),3),"")</f>
        <v/>
      </c>
      <c r="B18" s="1" t="str">
        <f>IFERROR(INDEX(BDD!$A:$C,MATCH($B$4&amp;"_"&amp;ROW($A13),BDD!$E:$E,0),2),"")</f>
        <v/>
      </c>
    </row>
    <row r="19" spans="1:2">
      <c r="A19" s="1" t="str">
        <f>IFERROR(INDEX(BDD!$A:$C,MATCH($B$4&amp;"_"&amp;ROW($A14),BDD!$E:$E,0),3),"")</f>
        <v/>
      </c>
      <c r="B19" s="1" t="str">
        <f>IFERROR(INDEX(BDD!$A:$C,MATCH($B$4&amp;"_"&amp;ROW($A14),BDD!$E:$E,0),2),"")</f>
        <v/>
      </c>
    </row>
    <row r="20" spans="1:2">
      <c r="A20" s="1" t="str">
        <f>IFERROR(INDEX(BDD!$A:$C,MATCH($B$4&amp;"_"&amp;ROW($A15),BDD!$E:$E,0),3),"")</f>
        <v/>
      </c>
      <c r="B20" s="1" t="str">
        <f>IFERROR(INDEX(BDD!$A:$C,MATCH($B$4&amp;"_"&amp;ROW($A15),BDD!$E:$E,0),2),"")</f>
        <v/>
      </c>
    </row>
  </sheetData>
  <dataValidations count="1">
    <dataValidation type="list" allowBlank="1" showInputMessage="1" showErrorMessage="1" sqref="B4">
      <formula1>Noms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E2" sqref="E2:E21"/>
    </sheetView>
  </sheetViews>
  <sheetFormatPr baseColWidth="10" defaultRowHeight="14.4"/>
  <cols>
    <col min="2" max="2" width="34.33203125" customWidth="1"/>
    <col min="5" max="5" width="11.5546875" style="3"/>
  </cols>
  <sheetData>
    <row r="1" spans="1:7">
      <c r="A1" s="2" t="s">
        <v>0</v>
      </c>
      <c r="B1" s="2" t="s">
        <v>1</v>
      </c>
      <c r="C1" s="2" t="s">
        <v>2</v>
      </c>
      <c r="E1" s="7" t="s">
        <v>17</v>
      </c>
      <c r="G1" s="4" t="s">
        <v>16</v>
      </c>
    </row>
    <row r="2" spans="1:7">
      <c r="A2" t="s">
        <v>5</v>
      </c>
      <c r="B2" t="s">
        <v>13</v>
      </c>
      <c r="C2" s="1">
        <v>42388</v>
      </c>
      <c r="E2" s="3" t="str">
        <f>A2&amp;"_"&amp;COUNTIF(A$2:A2,A2)</f>
        <v>André_1</v>
      </c>
      <c r="G2" t="s">
        <v>5</v>
      </c>
    </row>
    <row r="3" spans="1:7">
      <c r="A3" t="s">
        <v>6</v>
      </c>
      <c r="B3" t="s">
        <v>7</v>
      </c>
      <c r="C3" s="1">
        <v>42393</v>
      </c>
      <c r="E3" s="3" t="str">
        <f>A3&amp;"_"&amp;COUNTIF(A$2:A3,A3)</f>
        <v>Ewan_1</v>
      </c>
      <c r="G3" t="s">
        <v>6</v>
      </c>
    </row>
    <row r="4" spans="1:7">
      <c r="A4" t="s">
        <v>4</v>
      </c>
      <c r="B4" t="s">
        <v>7</v>
      </c>
      <c r="C4" s="1">
        <v>42368</v>
      </c>
      <c r="E4" s="3" t="str">
        <f>A4&amp;"_"&amp;COUNTIF(A$2:A4,A4)</f>
        <v>Renè_1</v>
      </c>
      <c r="G4" t="s">
        <v>4</v>
      </c>
    </row>
    <row r="5" spans="1:7">
      <c r="A5" t="s">
        <v>6</v>
      </c>
      <c r="B5" t="s">
        <v>9</v>
      </c>
      <c r="C5" s="1">
        <v>42358</v>
      </c>
      <c r="E5" s="3" t="str">
        <f>A5&amp;"_"&amp;COUNTIF(A$2:A5,A5)</f>
        <v>Ewan_2</v>
      </c>
      <c r="G5" t="s">
        <v>3</v>
      </c>
    </row>
    <row r="6" spans="1:7">
      <c r="A6" t="s">
        <v>4</v>
      </c>
      <c r="B6" t="s">
        <v>12</v>
      </c>
      <c r="C6" s="1">
        <v>42378</v>
      </c>
      <c r="E6" s="3" t="str">
        <f>A6&amp;"_"&amp;COUNTIF(A$2:A6,A6)</f>
        <v>Renè_2</v>
      </c>
    </row>
    <row r="7" spans="1:7">
      <c r="A7" t="s">
        <v>4</v>
      </c>
      <c r="B7" t="s">
        <v>13</v>
      </c>
      <c r="C7" s="1">
        <v>42308</v>
      </c>
      <c r="E7" s="3" t="str">
        <f>A7&amp;"_"&amp;COUNTIF(A$2:A7,A7)</f>
        <v>Renè_3</v>
      </c>
    </row>
    <row r="8" spans="1:7">
      <c r="A8" t="s">
        <v>6</v>
      </c>
      <c r="B8" t="s">
        <v>15</v>
      </c>
      <c r="C8" s="1">
        <v>42298</v>
      </c>
      <c r="E8" s="3" t="str">
        <f>A8&amp;"_"&amp;COUNTIF(A$2:A8,A8)</f>
        <v>Ewan_3</v>
      </c>
      <c r="F8" s="7" t="s">
        <v>18</v>
      </c>
    </row>
    <row r="9" spans="1:7">
      <c r="A9" t="s">
        <v>5</v>
      </c>
      <c r="B9" t="s">
        <v>13</v>
      </c>
      <c r="C9" s="1">
        <v>42348</v>
      </c>
      <c r="E9" s="3" t="str">
        <f>A9&amp;"_"&amp;COUNTIF(A$2:A9,A9)</f>
        <v>André_2</v>
      </c>
    </row>
    <row r="10" spans="1:7">
      <c r="A10" t="s">
        <v>3</v>
      </c>
      <c r="B10" t="s">
        <v>11</v>
      </c>
      <c r="C10" s="1">
        <v>42333</v>
      </c>
      <c r="E10" s="3" t="str">
        <f>A10&amp;"_"&amp;COUNTIF(A$2:A10,A10)</f>
        <v>Paul_1</v>
      </c>
    </row>
    <row r="11" spans="1:7">
      <c r="A11" t="s">
        <v>5</v>
      </c>
      <c r="B11" t="s">
        <v>13</v>
      </c>
      <c r="C11" s="1">
        <v>42318</v>
      </c>
      <c r="E11" s="3" t="str">
        <f>A11&amp;"_"&amp;COUNTIF(A$2:A11,A11)</f>
        <v>André_3</v>
      </c>
    </row>
    <row r="12" spans="1:7">
      <c r="A12" t="s">
        <v>3</v>
      </c>
      <c r="B12" t="s">
        <v>12</v>
      </c>
      <c r="C12" s="1">
        <v>42373</v>
      </c>
      <c r="E12" s="3" t="str">
        <f>A12&amp;"_"&amp;COUNTIF(A$2:A12,A12)</f>
        <v>Paul_2</v>
      </c>
    </row>
    <row r="13" spans="1:7">
      <c r="A13" t="s">
        <v>5</v>
      </c>
      <c r="B13" t="s">
        <v>14</v>
      </c>
      <c r="C13" s="1">
        <v>42313</v>
      </c>
      <c r="E13" s="3" t="str">
        <f>A13&amp;"_"&amp;COUNTIF(A$2:A13,A13)</f>
        <v>André_4</v>
      </c>
    </row>
    <row r="14" spans="1:7">
      <c r="A14" t="s">
        <v>3</v>
      </c>
      <c r="B14" t="s">
        <v>10</v>
      </c>
      <c r="C14" s="1">
        <v>42383</v>
      </c>
      <c r="E14" s="3" t="str">
        <f>A14&amp;"_"&amp;COUNTIF(A$2:A14,A14)</f>
        <v>Paul_3</v>
      </c>
    </row>
    <row r="15" spans="1:7">
      <c r="A15" t="s">
        <v>4</v>
      </c>
      <c r="B15" t="s">
        <v>9</v>
      </c>
      <c r="C15" s="1">
        <v>42338</v>
      </c>
      <c r="E15" s="3" t="str">
        <f>A15&amp;"_"&amp;COUNTIF(A$2:A15,A15)</f>
        <v>Renè_4</v>
      </c>
    </row>
    <row r="16" spans="1:7">
      <c r="A16" t="s">
        <v>6</v>
      </c>
      <c r="B16" t="s">
        <v>11</v>
      </c>
      <c r="C16" s="1">
        <v>42363</v>
      </c>
      <c r="E16" s="3" t="str">
        <f>A16&amp;"_"&amp;COUNTIF(A$2:A16,A16)</f>
        <v>Ewan_4</v>
      </c>
    </row>
    <row r="17" spans="1:5">
      <c r="A17" t="s">
        <v>5</v>
      </c>
      <c r="B17" t="s">
        <v>15</v>
      </c>
      <c r="C17" s="1">
        <v>42353</v>
      </c>
      <c r="E17" s="3" t="str">
        <f>A17&amp;"_"&amp;COUNTIF(A$2:A17,A17)</f>
        <v>André_5</v>
      </c>
    </row>
    <row r="18" spans="1:5">
      <c r="A18" t="s">
        <v>6</v>
      </c>
      <c r="B18" t="s">
        <v>8</v>
      </c>
      <c r="C18" s="1">
        <v>42323</v>
      </c>
      <c r="E18" s="3" t="str">
        <f>A18&amp;"_"&amp;COUNTIF(A$2:A18,A18)</f>
        <v>Ewan_5</v>
      </c>
    </row>
    <row r="19" spans="1:5">
      <c r="A19" t="s">
        <v>4</v>
      </c>
      <c r="B19" t="s">
        <v>14</v>
      </c>
      <c r="C19" s="1">
        <v>42328</v>
      </c>
      <c r="E19" s="3" t="str">
        <f>A19&amp;"_"&amp;COUNTIF(A$2:A19,A19)</f>
        <v>Renè_5</v>
      </c>
    </row>
    <row r="20" spans="1:5">
      <c r="A20" t="s">
        <v>3</v>
      </c>
      <c r="B20" t="s">
        <v>10</v>
      </c>
      <c r="C20" s="1">
        <v>42343</v>
      </c>
      <c r="E20" s="3" t="str">
        <f>A20&amp;"_"&amp;COUNTIF(A$2:A20,A20)</f>
        <v>Paul_4</v>
      </c>
    </row>
    <row r="21" spans="1:5">
      <c r="A21" t="s">
        <v>3</v>
      </c>
      <c r="B21" t="s">
        <v>8</v>
      </c>
      <c r="C21" s="1">
        <v>42303</v>
      </c>
      <c r="E21" s="3" t="str">
        <f>A21&amp;"_"&amp;COUNTIF(A$2:A21,A21)</f>
        <v>Paul_5</v>
      </c>
    </row>
  </sheetData>
  <sortState ref="C3:D21">
    <sortCondition ref="D3:D2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EDITION</vt:lpstr>
      <vt:lpstr>BDD</vt:lpstr>
      <vt:lpstr>Noms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2016-02-08T17:10:23Z</dcterms:created>
  <dcterms:modified xsi:type="dcterms:W3CDTF">2016-02-08T17:20:16Z</dcterms:modified>
</cp:coreProperties>
</file>