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9" yWindow="27" windowWidth="16663" windowHeight="810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Q4" i="1"/>
  <c r="Q5"/>
  <c r="Q6"/>
  <c r="Q7"/>
  <c r="Q8"/>
  <c r="Q9"/>
  <c r="Q10"/>
  <c r="Q11"/>
  <c r="Q12"/>
  <c r="Q13"/>
  <c r="Q3"/>
  <c r="P4"/>
  <c r="P5"/>
  <c r="P6"/>
  <c r="P7"/>
  <c r="P8"/>
  <c r="P9"/>
  <c r="P10"/>
  <c r="P11"/>
  <c r="P12"/>
  <c r="P13"/>
  <c r="O4"/>
  <c r="O5"/>
  <c r="O6"/>
  <c r="O7"/>
  <c r="O8"/>
  <c r="O9"/>
  <c r="O10"/>
  <c r="O11"/>
  <c r="O12"/>
  <c r="O13"/>
  <c r="O3"/>
  <c r="N4"/>
  <c r="N5"/>
  <c r="N6"/>
  <c r="N7"/>
  <c r="N8"/>
  <c r="N9"/>
  <c r="N10"/>
  <c r="N11"/>
  <c r="N12"/>
  <c r="N13"/>
  <c r="N3"/>
  <c r="M4"/>
  <c r="M5"/>
  <c r="M6"/>
  <c r="M7"/>
  <c r="M8"/>
  <c r="M9"/>
  <c r="M10"/>
  <c r="M11"/>
  <c r="M12"/>
  <c r="M13"/>
  <c r="L4"/>
  <c r="L5"/>
  <c r="L6"/>
  <c r="L7"/>
  <c r="L8"/>
  <c r="L9"/>
  <c r="L10"/>
  <c r="L11"/>
  <c r="L12"/>
  <c r="L13"/>
  <c r="L3"/>
  <c r="J3"/>
  <c r="I3"/>
  <c r="P3"/>
  <c r="M3"/>
  <c r="J4"/>
  <c r="K4"/>
  <c r="J5"/>
  <c r="K5"/>
  <c r="J6"/>
  <c r="K6"/>
  <c r="J7"/>
  <c r="K7"/>
  <c r="J8"/>
  <c r="K8"/>
  <c r="J9"/>
  <c r="K9"/>
  <c r="J10"/>
  <c r="K10"/>
  <c r="J11"/>
  <c r="K11"/>
  <c r="J12"/>
  <c r="K12"/>
  <c r="J13"/>
  <c r="K13"/>
  <c r="K3"/>
  <c r="J2"/>
  <c r="K2"/>
  <c r="I2"/>
  <c r="J1"/>
  <c r="K1"/>
  <c r="I4"/>
  <c r="I5"/>
  <c r="I6"/>
  <c r="I7"/>
  <c r="I8"/>
  <c r="I9"/>
  <c r="I10"/>
  <c r="I11"/>
  <c r="I12"/>
  <c r="I13"/>
  <c r="I1"/>
  <c r="H3"/>
  <c r="H4"/>
  <c r="H5"/>
  <c r="H6"/>
  <c r="H7"/>
  <c r="H8"/>
  <c r="H9"/>
  <c r="H10"/>
  <c r="H11"/>
  <c r="H12"/>
  <c r="H13"/>
  <c r="H1"/>
</calcChain>
</file>

<file path=xl/sharedStrings.xml><?xml version="1.0" encoding="utf-8"?>
<sst xmlns="http://schemas.openxmlformats.org/spreadsheetml/2006/main" count="33" uniqueCount="27">
  <si>
    <t>Durée du bail avec le locataire</t>
  </si>
  <si>
    <t>Note de localisation</t>
  </si>
  <si>
    <t>Taille du batiment</t>
  </si>
  <si>
    <t>Note du batiment</t>
  </si>
  <si>
    <t>Note du locataire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</si>
  <si>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</si>
  <si>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</si>
  <si>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</si>
  <si>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</si>
  <si>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</si>
  <si>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</si>
  <si>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</si>
  <si>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</si>
  <si>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</si>
  <si>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</si>
  <si>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</si>
  <si>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X</t>
  </si>
  <si>
    <t>Y</t>
  </si>
  <si>
    <t>Taille des bulles</t>
  </si>
  <si>
    <t>Nom du batiment</t>
  </si>
  <si>
    <t xml:space="preserve"> Etiquette</t>
  </si>
  <si>
    <t>Remplissage rouge =1</t>
  </si>
  <si>
    <t>Remplissage orange =2</t>
  </si>
  <si>
    <t>Remplissage vert =3</t>
  </si>
  <si>
    <t>Corolle rouge =1</t>
  </si>
  <si>
    <t>Corolle orange =2</t>
  </si>
  <si>
    <t>Corolle vert =3</t>
  </si>
</sst>
</file>

<file path=xl/styles.xml><?xml version="1.0" encoding="utf-8"?>
<styleSheet xmlns="http://schemas.openxmlformats.org/spreadsheetml/2006/main">
  <fonts count="1">
    <font>
      <sz val="10"/>
      <color theme="1"/>
      <name val="Comic Sans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ubbleChart>
        <c:ser>
          <c:idx val="1"/>
          <c:order val="0"/>
          <c:tx>
            <c:strRef>
              <c:f>Feuil1!$L$2</c:f>
              <c:strCache>
                <c:ptCount val="1"/>
                <c:pt idx="0">
                  <c:v>Remplissage rouge =1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dLbls>
            <c:dLbl>
              <c:idx val="8"/>
              <c:layout/>
              <c:tx>
                <c:strRef>
                  <c:f>Feuil1!$H$11</c:f>
                  <c:strCache>
                    <c:ptCount val="1"/>
                    <c:pt idx="0">
                      <c:v>A9</c:v>
                    </c:pt>
                  </c:strCache>
                </c:strRef>
              </c:tx>
              <c:dLblPos val="ctr"/>
              <c:showVal val="1"/>
            </c:dLbl>
            <c:delete val="1"/>
            <c:dLblPos val="ctr"/>
          </c:dLbls>
          <c:xVal>
            <c:numRef>
              <c:f>Feuil1!$I$3:$I$13</c:f>
              <c:numCache>
                <c:formatCode>General</c:formatCode>
                <c:ptCount val="11"/>
                <c:pt idx="0">
                  <c:v>10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11</c:v>
                </c:pt>
                <c:pt idx="9">
                  <c:v>8</c:v>
                </c:pt>
                <c:pt idx="10">
                  <c:v>12</c:v>
                </c:pt>
              </c:numCache>
            </c:numRef>
          </c:xVal>
          <c:yVal>
            <c:numRef>
              <c:f>Feuil1!$J$3:$J$13</c:f>
              <c:numCache>
                <c:formatCode>General</c:formatCode>
                <c:ptCount val="11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10</c:v>
                </c:pt>
                <c:pt idx="9">
                  <c:v>9</c:v>
                </c:pt>
                <c:pt idx="10">
                  <c:v>5</c:v>
                </c:pt>
              </c:numCache>
            </c:numRef>
          </c:yVal>
          <c:bubbleSize>
            <c:numRef>
              <c:f>Feuil1!$L$3:$L$13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10</c:v>
                </c:pt>
                <c:pt idx="9">
                  <c:v>#N/A</c:v>
                </c:pt>
                <c:pt idx="10">
                  <c:v>#N/A</c:v>
                </c:pt>
              </c:numCache>
            </c:numRef>
          </c:bubbleSize>
        </c:ser>
        <c:ser>
          <c:idx val="2"/>
          <c:order val="1"/>
          <c:tx>
            <c:strRef>
              <c:f>Feuil1!$M$2</c:f>
              <c:strCache>
                <c:ptCount val="1"/>
                <c:pt idx="0">
                  <c:v>Remplissage orange =2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dLbls>
            <c:dLbl>
              <c:idx val="3"/>
              <c:layout/>
              <c:tx>
                <c:strRef>
                  <c:f>Feuil1!$H$6</c:f>
                  <c:strCache>
                    <c:ptCount val="1"/>
                    <c:pt idx="0">
                      <c:v>A4</c:v>
                    </c:pt>
                  </c:strCache>
                </c:strRef>
              </c:tx>
              <c:dLblPos val="ctr"/>
              <c:showVal val="1"/>
            </c:dLbl>
            <c:dLbl>
              <c:idx val="4"/>
              <c:layout/>
              <c:tx>
                <c:strRef>
                  <c:f>Feuil1!$H$7</c:f>
                  <c:strCache>
                    <c:ptCount val="1"/>
                    <c:pt idx="0">
                      <c:v>A5</c:v>
                    </c:pt>
                  </c:strCache>
                </c:strRef>
              </c:tx>
              <c:dLblPos val="ctr"/>
              <c:showVal val="1"/>
            </c:dLbl>
            <c:dLbl>
              <c:idx val="7"/>
              <c:layout/>
              <c:tx>
                <c:strRef>
                  <c:f>Feuil1!$H$10</c:f>
                  <c:strCache>
                    <c:ptCount val="1"/>
                    <c:pt idx="0">
                      <c:v>A8</c:v>
                    </c:pt>
                  </c:strCache>
                </c:strRef>
              </c:tx>
              <c:dLblPos val="ctr"/>
              <c:showVal val="1"/>
            </c:dLbl>
            <c:dLbl>
              <c:idx val="9"/>
              <c:layout/>
              <c:tx>
                <c:strRef>
                  <c:f>Feuil1!$H$12</c:f>
                  <c:strCache>
                    <c:ptCount val="1"/>
                    <c:pt idx="0">
                      <c:v>A10</c:v>
                    </c:pt>
                  </c:strCache>
                </c:strRef>
              </c:tx>
              <c:dLblPos val="ctr"/>
              <c:showVal val="1"/>
            </c:dLbl>
            <c:delete val="1"/>
            <c:dLblPos val="ctr"/>
          </c:dLbls>
          <c:xVal>
            <c:numRef>
              <c:f>Feuil1!$I$3:$I$13</c:f>
              <c:numCache>
                <c:formatCode>General</c:formatCode>
                <c:ptCount val="11"/>
                <c:pt idx="0">
                  <c:v>10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11</c:v>
                </c:pt>
                <c:pt idx="9">
                  <c:v>8</c:v>
                </c:pt>
                <c:pt idx="10">
                  <c:v>12</c:v>
                </c:pt>
              </c:numCache>
            </c:numRef>
          </c:xVal>
          <c:yVal>
            <c:numRef>
              <c:f>Feuil1!$J$3:$J$13</c:f>
              <c:numCache>
                <c:formatCode>General</c:formatCode>
                <c:ptCount val="11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10</c:v>
                </c:pt>
                <c:pt idx="9">
                  <c:v>9</c:v>
                </c:pt>
                <c:pt idx="10">
                  <c:v>5</c:v>
                </c:pt>
              </c:numCache>
            </c:numRef>
          </c:yVal>
          <c:bubbleSize>
            <c:numRef>
              <c:f>Feuil1!$M$3:$M$13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10</c:v>
                </c:pt>
                <c:pt idx="4">
                  <c:v>50</c:v>
                </c:pt>
                <c:pt idx="5">
                  <c:v>#N/A</c:v>
                </c:pt>
                <c:pt idx="6">
                  <c:v>#N/A</c:v>
                </c:pt>
                <c:pt idx="7">
                  <c:v>40</c:v>
                </c:pt>
                <c:pt idx="8">
                  <c:v>#N/A</c:v>
                </c:pt>
                <c:pt idx="9">
                  <c:v>30</c:v>
                </c:pt>
                <c:pt idx="10">
                  <c:v>#N/A</c:v>
                </c:pt>
              </c:numCache>
            </c:numRef>
          </c:bubbleSize>
        </c:ser>
        <c:ser>
          <c:idx val="3"/>
          <c:order val="2"/>
          <c:tx>
            <c:strRef>
              <c:f>Feuil1!$N$2</c:f>
              <c:strCache>
                <c:ptCount val="1"/>
                <c:pt idx="0">
                  <c:v>Remplissage vert =3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dLbls>
            <c:dLbl>
              <c:idx val="0"/>
              <c:layout/>
              <c:tx>
                <c:strRef>
                  <c:f>Feuil1!$H$3</c:f>
                  <c:strCache>
                    <c:ptCount val="1"/>
                    <c:pt idx="0">
                      <c:v>A1</c:v>
                    </c:pt>
                  </c:strCache>
                </c:strRef>
              </c:tx>
              <c:dLblPos val="ctr"/>
              <c:showSerName val="1"/>
            </c:dLbl>
            <c:dLbl>
              <c:idx val="1"/>
              <c:layout/>
              <c:tx>
                <c:strRef>
                  <c:f>Feuil1!$H$4</c:f>
                  <c:strCache>
                    <c:ptCount val="1"/>
                    <c:pt idx="0">
                      <c:v>A2</c:v>
                    </c:pt>
                  </c:strCache>
                </c:strRef>
              </c:tx>
              <c:dLblPos val="ctr"/>
              <c:showVal val="1"/>
            </c:dLbl>
            <c:dLbl>
              <c:idx val="2"/>
              <c:layout/>
              <c:tx>
                <c:strRef>
                  <c:f>Feuil1!$H$5</c:f>
                  <c:strCache>
                    <c:ptCount val="1"/>
                    <c:pt idx="0">
                      <c:v>A3</c:v>
                    </c:pt>
                  </c:strCache>
                </c:strRef>
              </c:tx>
              <c:dLblPos val="ctr"/>
              <c:showVal val="1"/>
            </c:dLbl>
            <c:dLbl>
              <c:idx val="5"/>
              <c:layout/>
              <c:tx>
                <c:strRef>
                  <c:f>Feuil1!$H$8</c:f>
                  <c:strCache>
                    <c:ptCount val="1"/>
                    <c:pt idx="0">
                      <c:v>A6</c:v>
                    </c:pt>
                  </c:strCache>
                </c:strRef>
              </c:tx>
              <c:dLblPos val="ctr"/>
              <c:showVal val="1"/>
            </c:dLbl>
            <c:dLbl>
              <c:idx val="6"/>
              <c:layout/>
              <c:tx>
                <c:strRef>
                  <c:f>Feuil1!$H$9</c:f>
                  <c:strCache>
                    <c:ptCount val="1"/>
                    <c:pt idx="0">
                      <c:v>A7</c:v>
                    </c:pt>
                  </c:strCache>
                </c:strRef>
              </c:tx>
              <c:dLblPos val="ctr"/>
              <c:showVal val="1"/>
            </c:dLbl>
            <c:dLbl>
              <c:idx val="10"/>
              <c:layout/>
              <c:tx>
                <c:strRef>
                  <c:f>Feuil1!$H$13</c:f>
                  <c:strCache>
                    <c:ptCount val="1"/>
                    <c:pt idx="0">
                      <c:v>A11</c:v>
                    </c:pt>
                  </c:strCache>
                </c:strRef>
              </c:tx>
              <c:dLblPos val="ctr"/>
              <c:showVal val="1"/>
            </c:dLbl>
            <c:delete val="1"/>
            <c:dLblPos val="ctr"/>
          </c:dLbls>
          <c:xVal>
            <c:numRef>
              <c:f>Feuil1!$I$3:$I$13</c:f>
              <c:numCache>
                <c:formatCode>General</c:formatCode>
                <c:ptCount val="11"/>
                <c:pt idx="0">
                  <c:v>10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11</c:v>
                </c:pt>
                <c:pt idx="9">
                  <c:v>8</c:v>
                </c:pt>
                <c:pt idx="10">
                  <c:v>12</c:v>
                </c:pt>
              </c:numCache>
            </c:numRef>
          </c:xVal>
          <c:yVal>
            <c:numRef>
              <c:f>Feuil1!$J$3:$J$13</c:f>
              <c:numCache>
                <c:formatCode>General</c:formatCode>
                <c:ptCount val="11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10</c:v>
                </c:pt>
                <c:pt idx="9">
                  <c:v>9</c:v>
                </c:pt>
                <c:pt idx="10">
                  <c:v>5</c:v>
                </c:pt>
              </c:numCache>
            </c:numRef>
          </c:yVal>
          <c:bubbleSize>
            <c:numRef>
              <c:f>Feuil1!$N$3:$N$13</c:f>
              <c:numCache>
                <c:formatCode>General</c:formatCode>
                <c:ptCount val="11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#N/A</c:v>
                </c:pt>
                <c:pt idx="4">
                  <c:v>#N/A</c:v>
                </c:pt>
                <c:pt idx="5">
                  <c:v>40</c:v>
                </c:pt>
                <c:pt idx="6">
                  <c:v>20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10</c:v>
                </c:pt>
              </c:numCache>
            </c:numRef>
          </c:bubbleSize>
        </c:ser>
        <c:ser>
          <c:idx val="4"/>
          <c:order val="3"/>
          <c:tx>
            <c:strRef>
              <c:f>Feuil1!$O$2</c:f>
              <c:strCache>
                <c:ptCount val="1"/>
                <c:pt idx="0">
                  <c:v>Corolle rouge =1</c:v>
                </c:pt>
              </c:strCache>
            </c:strRef>
          </c:tx>
          <c:spPr>
            <a:noFill/>
            <a:ln w="38100" cmpd="sng">
              <a:solidFill>
                <a:srgbClr val="C00000"/>
              </a:solidFill>
            </a:ln>
          </c:spPr>
          <c:dLbls>
            <c:delete val="1"/>
          </c:dLbls>
          <c:xVal>
            <c:numRef>
              <c:f>Feuil1!$I$3:$I$13</c:f>
              <c:numCache>
                <c:formatCode>General</c:formatCode>
                <c:ptCount val="11"/>
                <c:pt idx="0">
                  <c:v>10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11</c:v>
                </c:pt>
                <c:pt idx="9">
                  <c:v>8</c:v>
                </c:pt>
                <c:pt idx="10">
                  <c:v>12</c:v>
                </c:pt>
              </c:numCache>
            </c:numRef>
          </c:xVal>
          <c:yVal>
            <c:numRef>
              <c:f>Feuil1!$J$3:$J$13</c:f>
              <c:numCache>
                <c:formatCode>General</c:formatCode>
                <c:ptCount val="11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10</c:v>
                </c:pt>
                <c:pt idx="9">
                  <c:v>9</c:v>
                </c:pt>
                <c:pt idx="10">
                  <c:v>5</c:v>
                </c:pt>
              </c:numCache>
            </c:numRef>
          </c:yVal>
          <c:bubbleSize>
            <c:numRef>
              <c:f>Feuil1!$O$3:$O$13</c:f>
              <c:numCache>
                <c:formatCode>General</c:formatCode>
                <c:ptCount val="11"/>
                <c:pt idx="0">
                  <c:v>10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20</c:v>
                </c:pt>
                <c:pt idx="7">
                  <c:v>#N/A</c:v>
                </c:pt>
                <c:pt idx="8">
                  <c:v>#N/A</c:v>
                </c:pt>
                <c:pt idx="9">
                  <c:v>30</c:v>
                </c:pt>
                <c:pt idx="10">
                  <c:v>#N/A</c:v>
                </c:pt>
              </c:numCache>
            </c:numRef>
          </c:bubbleSize>
        </c:ser>
        <c:ser>
          <c:idx val="5"/>
          <c:order val="4"/>
          <c:tx>
            <c:strRef>
              <c:f>Feuil1!$P$2</c:f>
              <c:strCache>
                <c:ptCount val="1"/>
                <c:pt idx="0">
                  <c:v>Corolle orange =2</c:v>
                </c:pt>
              </c:strCache>
            </c:strRef>
          </c:tx>
          <c:spPr>
            <a:noFill/>
            <a:ln w="38100" cmpd="sng">
              <a:solidFill>
                <a:schemeClr val="accent6">
                  <a:lumMod val="75000"/>
                </a:schemeClr>
              </a:solidFill>
            </a:ln>
          </c:spPr>
          <c:dLbls>
            <c:delete val="1"/>
          </c:dLbls>
          <c:xVal>
            <c:numRef>
              <c:f>Feuil1!$I$3:$I$13</c:f>
              <c:numCache>
                <c:formatCode>General</c:formatCode>
                <c:ptCount val="11"/>
                <c:pt idx="0">
                  <c:v>10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11</c:v>
                </c:pt>
                <c:pt idx="9">
                  <c:v>8</c:v>
                </c:pt>
                <c:pt idx="10">
                  <c:v>12</c:v>
                </c:pt>
              </c:numCache>
            </c:numRef>
          </c:xVal>
          <c:yVal>
            <c:numRef>
              <c:f>Feuil1!$J$3:$J$13</c:f>
              <c:numCache>
                <c:formatCode>General</c:formatCode>
                <c:ptCount val="11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10</c:v>
                </c:pt>
                <c:pt idx="9">
                  <c:v>9</c:v>
                </c:pt>
                <c:pt idx="10">
                  <c:v>5</c:v>
                </c:pt>
              </c:numCache>
            </c:numRef>
          </c:yVal>
          <c:bubbleSize>
            <c:numRef>
              <c:f>Feuil1!$P$3:$P$13</c:f>
              <c:numCache>
                <c:formatCode>General</c:formatCode>
                <c:ptCount val="11"/>
                <c:pt idx="0">
                  <c:v>#N/A</c:v>
                </c:pt>
                <c:pt idx="1">
                  <c:v>20</c:v>
                </c:pt>
                <c:pt idx="2">
                  <c:v>#N/A</c:v>
                </c:pt>
                <c:pt idx="3">
                  <c:v>10</c:v>
                </c:pt>
                <c:pt idx="4">
                  <c:v>#N/A</c:v>
                </c:pt>
                <c:pt idx="5">
                  <c:v>40</c:v>
                </c:pt>
                <c:pt idx="6">
                  <c:v>#N/A</c:v>
                </c:pt>
                <c:pt idx="7">
                  <c:v>40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bubbleSize>
        </c:ser>
        <c:ser>
          <c:idx val="6"/>
          <c:order val="5"/>
          <c:tx>
            <c:strRef>
              <c:f>Feuil1!$Q$2</c:f>
              <c:strCache>
                <c:ptCount val="1"/>
                <c:pt idx="0">
                  <c:v>Corolle vert =3</c:v>
                </c:pt>
              </c:strCache>
            </c:strRef>
          </c:tx>
          <c:spPr>
            <a:noFill/>
            <a:ln w="38100" cmpd="sng">
              <a:solidFill>
                <a:srgbClr val="92D050"/>
              </a:solidFill>
            </a:ln>
          </c:spPr>
          <c:dLbls>
            <c:delete val="1"/>
          </c:dLbls>
          <c:xVal>
            <c:numRef>
              <c:f>Feuil1!$I$3:$I$13</c:f>
              <c:numCache>
                <c:formatCode>General</c:formatCode>
                <c:ptCount val="11"/>
                <c:pt idx="0">
                  <c:v>10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11</c:v>
                </c:pt>
                <c:pt idx="9">
                  <c:v>8</c:v>
                </c:pt>
                <c:pt idx="10">
                  <c:v>12</c:v>
                </c:pt>
              </c:numCache>
            </c:numRef>
          </c:xVal>
          <c:yVal>
            <c:numRef>
              <c:f>Feuil1!$J$3:$J$13</c:f>
              <c:numCache>
                <c:formatCode>General</c:formatCode>
                <c:ptCount val="11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10</c:v>
                </c:pt>
                <c:pt idx="9">
                  <c:v>9</c:v>
                </c:pt>
                <c:pt idx="10">
                  <c:v>5</c:v>
                </c:pt>
              </c:numCache>
            </c:numRef>
          </c:yVal>
          <c:bubbleSize>
            <c:numRef>
              <c:f>Feuil1!$Q$3:$Q$13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30</c:v>
                </c:pt>
                <c:pt idx="3">
                  <c:v>#N/A</c:v>
                </c:pt>
                <c:pt idx="4">
                  <c:v>50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10</c:v>
                </c:pt>
                <c:pt idx="9">
                  <c:v>#N/A</c:v>
                </c:pt>
                <c:pt idx="10">
                  <c:v>10</c:v>
                </c:pt>
              </c:numCache>
            </c:numRef>
          </c:bubbleSize>
        </c:ser>
        <c:dLbls>
          <c:showVal val="1"/>
        </c:dLbls>
        <c:bubbleScale val="100"/>
        <c:axId val="222731264"/>
        <c:axId val="222741248"/>
      </c:bubbleChart>
      <c:valAx>
        <c:axId val="222731264"/>
        <c:scaling>
          <c:orientation val="minMax"/>
        </c:scaling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Feuil1!$I$1</c:f>
              <c:strCache>
                <c:ptCount val="1"/>
                <c:pt idx="0">
                  <c:v>Durée du bail avec le locataire</c:v>
                </c:pt>
              </c:strCache>
            </c:strRef>
          </c:tx>
          <c:layout/>
        </c:title>
        <c:numFmt formatCode="General" sourceLinked="1"/>
        <c:tickLblPos val="nextTo"/>
        <c:crossAx val="222741248"/>
        <c:crosses val="autoZero"/>
        <c:crossBetween val="midCat"/>
        <c:majorUnit val="1"/>
      </c:valAx>
      <c:valAx>
        <c:axId val="222741248"/>
        <c:scaling>
          <c:orientation val="minMax"/>
        </c:scaling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title>
          <c:tx>
            <c:strRef>
              <c:f>Feuil1!$J$1</c:f>
              <c:strCache>
                <c:ptCount val="1"/>
                <c:pt idx="0">
                  <c:v>Note de localisation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fr-FR"/>
            </a:p>
          </c:txPr>
        </c:title>
        <c:numFmt formatCode="General" sourceLinked="1"/>
        <c:tickLblPos val="nextTo"/>
        <c:crossAx val="222731264"/>
        <c:crosses val="autoZero"/>
        <c:crossBetween val="midCat"/>
        <c:majorUnit val="1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968</xdr:colOff>
      <xdr:row>14</xdr:row>
      <xdr:rowOff>29027</xdr:rowOff>
    </xdr:from>
    <xdr:to>
      <xdr:col>12</xdr:col>
      <xdr:colOff>9676</xdr:colOff>
      <xdr:row>34</xdr:row>
      <xdr:rowOff>29027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zoomScale="90" zoomScaleNormal="90" workbookViewId="0">
      <selection activeCell="M15" sqref="M15"/>
    </sheetView>
  </sheetViews>
  <sheetFormatPr baseColWidth="10" defaultRowHeight="15.1"/>
  <cols>
    <col min="1" max="1" width="7.88671875" bestFit="1" customWidth="1"/>
    <col min="2" max="2" width="11.21875" bestFit="1" customWidth="1"/>
    <col min="3" max="3" width="9.6640625" bestFit="1" customWidth="1"/>
    <col min="4" max="6" width="7.88671875" bestFit="1" customWidth="1"/>
    <col min="7" max="7" width="6.109375" customWidth="1"/>
    <col min="8" max="8" width="8.33203125" bestFit="1" customWidth="1"/>
    <col min="9" max="9" width="11.21875" bestFit="1" customWidth="1"/>
    <col min="10" max="10" width="9.6640625" bestFit="1" customWidth="1"/>
    <col min="11" max="11" width="7.88671875" bestFit="1" customWidth="1"/>
    <col min="12" max="12" width="9.77734375" bestFit="1" customWidth="1"/>
    <col min="13" max="13" width="10.109375" bestFit="1" customWidth="1"/>
    <col min="14" max="14" width="9.77734375" bestFit="1" customWidth="1"/>
    <col min="15" max="15" width="9.21875" bestFit="1" customWidth="1"/>
    <col min="16" max="16" width="10.109375" bestFit="1" customWidth="1"/>
    <col min="17" max="17" width="8" bestFit="1" customWidth="1"/>
  </cols>
  <sheetData>
    <row r="1" spans="1:17" s="2" customFormat="1" ht="45.3">
      <c r="A1" s="3" t="s">
        <v>19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/>
      <c r="H1" s="3" t="str">
        <f>A1</f>
        <v>Nom du batiment</v>
      </c>
      <c r="I1" s="3" t="str">
        <f>B1</f>
        <v>Durée du bail avec le locataire</v>
      </c>
      <c r="J1" s="3" t="str">
        <f t="shared" ref="J1:K1" si="0">C1</f>
        <v>Note de localisation</v>
      </c>
      <c r="K1" s="3" t="str">
        <f t="shared" si="0"/>
        <v>Taille du batiment</v>
      </c>
      <c r="L1" s="3" t="s">
        <v>3</v>
      </c>
      <c r="M1" s="3" t="s">
        <v>3</v>
      </c>
      <c r="N1" s="3" t="s">
        <v>3</v>
      </c>
      <c r="O1" s="3" t="s">
        <v>4</v>
      </c>
      <c r="P1" s="3" t="s">
        <v>4</v>
      </c>
      <c r="Q1" s="3" t="s">
        <v>4</v>
      </c>
    </row>
    <row r="2" spans="1:17" s="2" customFormat="1" ht="45.3">
      <c r="A2" s="3"/>
      <c r="B2" s="3" t="s">
        <v>16</v>
      </c>
      <c r="C2" s="3" t="s">
        <v>17</v>
      </c>
      <c r="D2" s="3" t="s">
        <v>18</v>
      </c>
      <c r="E2" s="3"/>
      <c r="F2" s="3"/>
      <c r="G2" s="4"/>
      <c r="H2" s="2" t="s">
        <v>20</v>
      </c>
      <c r="I2" s="3" t="str">
        <f>B2</f>
        <v>X</v>
      </c>
      <c r="J2" s="3" t="str">
        <f>C2</f>
        <v>Y</v>
      </c>
      <c r="K2" s="3" t="str">
        <f>D2</f>
        <v>Taille des bulles</v>
      </c>
      <c r="L2" s="3" t="s">
        <v>21</v>
      </c>
      <c r="M2" s="3" t="s">
        <v>22</v>
      </c>
      <c r="N2" s="3" t="s">
        <v>23</v>
      </c>
      <c r="O2" s="3" t="s">
        <v>24</v>
      </c>
      <c r="P2" s="3" t="s">
        <v>25</v>
      </c>
      <c r="Q2" s="3" t="s">
        <v>26</v>
      </c>
    </row>
    <row r="3" spans="1:17">
      <c r="A3" t="s">
        <v>5</v>
      </c>
      <c r="B3" s="5">
        <v>10</v>
      </c>
      <c r="C3" s="5">
        <v>7</v>
      </c>
      <c r="D3" s="5">
        <v>10</v>
      </c>
      <c r="E3" s="5">
        <v>3</v>
      </c>
      <c r="F3" s="5">
        <v>1</v>
      </c>
      <c r="H3" s="1" t="str">
        <f t="shared" ref="H3:H13" si="1">A3</f>
        <v>A1</v>
      </c>
      <c r="I3" s="1">
        <f t="shared" ref="I3:K13" si="2">B3</f>
        <v>10</v>
      </c>
      <c r="J3" s="1">
        <f t="shared" si="2"/>
        <v>7</v>
      </c>
      <c r="K3" s="1">
        <f t="shared" si="2"/>
        <v>10</v>
      </c>
      <c r="L3" t="e">
        <f>IF(E3=1,K3,NA())</f>
        <v>#N/A</v>
      </c>
      <c r="M3" t="e">
        <f>IF(E3=2,K3,NA())</f>
        <v>#N/A</v>
      </c>
      <c r="N3">
        <f>IF(E3=3,K3,NA())</f>
        <v>10</v>
      </c>
      <c r="O3">
        <f>IF(F3=1,K3,NA())</f>
        <v>10</v>
      </c>
      <c r="P3" t="e">
        <f>IF(F3=2,K3,NA())</f>
        <v>#N/A</v>
      </c>
      <c r="Q3" t="e">
        <f>IF(F3=3,K3,NA())</f>
        <v>#N/A</v>
      </c>
    </row>
    <row r="4" spans="1:17">
      <c r="A4" t="s">
        <v>6</v>
      </c>
      <c r="B4" s="5">
        <v>6</v>
      </c>
      <c r="C4" s="5">
        <v>9</v>
      </c>
      <c r="D4" s="5">
        <v>20</v>
      </c>
      <c r="E4" s="5">
        <v>3</v>
      </c>
      <c r="F4" s="5">
        <v>2</v>
      </c>
      <c r="H4" s="1" t="str">
        <f t="shared" si="1"/>
        <v>A2</v>
      </c>
      <c r="I4" s="1">
        <f t="shared" si="2"/>
        <v>6</v>
      </c>
      <c r="J4" s="1">
        <f t="shared" ref="J4:J13" si="3">C4</f>
        <v>9</v>
      </c>
      <c r="K4" s="1">
        <f t="shared" ref="K4:K13" si="4">D4</f>
        <v>20</v>
      </c>
      <c r="L4" t="e">
        <f t="shared" ref="L4:L13" si="5">IF(E4=1,K4,NA())</f>
        <v>#N/A</v>
      </c>
      <c r="M4" t="e">
        <f t="shared" ref="M4:M13" si="6">IF(E4=2,K4,NA())</f>
        <v>#N/A</v>
      </c>
      <c r="N4">
        <f t="shared" ref="N4:N13" si="7">IF(E4=3,K4,NA())</f>
        <v>20</v>
      </c>
      <c r="O4" t="e">
        <f t="shared" ref="O4:O13" si="8">IF(F4=1,K4,NA())</f>
        <v>#N/A</v>
      </c>
      <c r="P4">
        <f t="shared" ref="P4:P13" si="9">IF(F4=2,K4,NA())</f>
        <v>20</v>
      </c>
      <c r="Q4" t="e">
        <f t="shared" ref="Q4:Q13" si="10">IF(F4=3,K4,NA())</f>
        <v>#N/A</v>
      </c>
    </row>
    <row r="5" spans="1:17">
      <c r="A5" t="s">
        <v>7</v>
      </c>
      <c r="B5" s="5">
        <v>2</v>
      </c>
      <c r="C5" s="5">
        <v>8</v>
      </c>
      <c r="D5" s="5">
        <v>30</v>
      </c>
      <c r="E5" s="5">
        <v>3</v>
      </c>
      <c r="F5" s="5">
        <v>3</v>
      </c>
      <c r="H5" s="1" t="str">
        <f t="shared" si="1"/>
        <v>A3</v>
      </c>
      <c r="I5" s="1">
        <f t="shared" si="2"/>
        <v>2</v>
      </c>
      <c r="J5" s="1">
        <f t="shared" si="3"/>
        <v>8</v>
      </c>
      <c r="K5" s="1">
        <f t="shared" si="4"/>
        <v>30</v>
      </c>
      <c r="L5" t="e">
        <f t="shared" si="5"/>
        <v>#N/A</v>
      </c>
      <c r="M5" t="e">
        <f t="shared" si="6"/>
        <v>#N/A</v>
      </c>
      <c r="N5">
        <f t="shared" si="7"/>
        <v>30</v>
      </c>
      <c r="O5" t="e">
        <f t="shared" si="8"/>
        <v>#N/A</v>
      </c>
      <c r="P5" t="e">
        <f t="shared" si="9"/>
        <v>#N/A</v>
      </c>
      <c r="Q5">
        <f t="shared" si="10"/>
        <v>30</v>
      </c>
    </row>
    <row r="6" spans="1:17">
      <c r="A6" t="s">
        <v>8</v>
      </c>
      <c r="B6" s="5">
        <v>1</v>
      </c>
      <c r="C6" s="5">
        <v>10</v>
      </c>
      <c r="D6" s="5">
        <v>10</v>
      </c>
      <c r="E6" s="5">
        <v>2</v>
      </c>
      <c r="F6" s="5">
        <v>2</v>
      </c>
      <c r="H6" s="1" t="str">
        <f t="shared" si="1"/>
        <v>A4</v>
      </c>
      <c r="I6" s="1">
        <f t="shared" si="2"/>
        <v>1</v>
      </c>
      <c r="J6" s="1">
        <f t="shared" si="3"/>
        <v>10</v>
      </c>
      <c r="K6" s="1">
        <f t="shared" si="4"/>
        <v>10</v>
      </c>
      <c r="L6" t="e">
        <f t="shared" si="5"/>
        <v>#N/A</v>
      </c>
      <c r="M6">
        <f t="shared" si="6"/>
        <v>10</v>
      </c>
      <c r="N6" t="e">
        <f t="shared" si="7"/>
        <v>#N/A</v>
      </c>
      <c r="O6" t="e">
        <f t="shared" si="8"/>
        <v>#N/A</v>
      </c>
      <c r="P6">
        <f t="shared" si="9"/>
        <v>10</v>
      </c>
      <c r="Q6" t="e">
        <f t="shared" si="10"/>
        <v>#N/A</v>
      </c>
    </row>
    <row r="7" spans="1:17">
      <c r="A7" t="s">
        <v>9</v>
      </c>
      <c r="B7" s="5">
        <v>1</v>
      </c>
      <c r="C7" s="5">
        <v>5</v>
      </c>
      <c r="D7" s="5">
        <v>50</v>
      </c>
      <c r="E7" s="5">
        <v>2</v>
      </c>
      <c r="F7" s="5">
        <v>3</v>
      </c>
      <c r="H7" s="1" t="str">
        <f t="shared" si="1"/>
        <v>A5</v>
      </c>
      <c r="I7" s="1">
        <f t="shared" si="2"/>
        <v>1</v>
      </c>
      <c r="J7" s="1">
        <f t="shared" si="3"/>
        <v>5</v>
      </c>
      <c r="K7" s="1">
        <f t="shared" si="4"/>
        <v>50</v>
      </c>
      <c r="L7" t="e">
        <f t="shared" si="5"/>
        <v>#N/A</v>
      </c>
      <c r="M7">
        <f t="shared" si="6"/>
        <v>50</v>
      </c>
      <c r="N7" t="e">
        <f t="shared" si="7"/>
        <v>#N/A</v>
      </c>
      <c r="O7" t="e">
        <f t="shared" si="8"/>
        <v>#N/A</v>
      </c>
      <c r="P7" t="e">
        <f t="shared" si="9"/>
        <v>#N/A</v>
      </c>
      <c r="Q7">
        <f t="shared" si="10"/>
        <v>50</v>
      </c>
    </row>
    <row r="8" spans="1:17">
      <c r="A8" t="s">
        <v>10</v>
      </c>
      <c r="B8" s="5">
        <v>5</v>
      </c>
      <c r="C8" s="5">
        <v>2</v>
      </c>
      <c r="D8" s="5">
        <v>40</v>
      </c>
      <c r="E8" s="5">
        <v>3</v>
      </c>
      <c r="F8" s="5">
        <v>2</v>
      </c>
      <c r="H8" s="1" t="str">
        <f t="shared" si="1"/>
        <v>A6</v>
      </c>
      <c r="I8" s="1">
        <f t="shared" si="2"/>
        <v>5</v>
      </c>
      <c r="J8" s="1">
        <f t="shared" si="3"/>
        <v>2</v>
      </c>
      <c r="K8" s="1">
        <f t="shared" si="4"/>
        <v>40</v>
      </c>
      <c r="L8" t="e">
        <f t="shared" si="5"/>
        <v>#N/A</v>
      </c>
      <c r="M8" t="e">
        <f t="shared" si="6"/>
        <v>#N/A</v>
      </c>
      <c r="N8">
        <f t="shared" si="7"/>
        <v>40</v>
      </c>
      <c r="O8" t="e">
        <f t="shared" si="8"/>
        <v>#N/A</v>
      </c>
      <c r="P8">
        <f t="shared" si="9"/>
        <v>40</v>
      </c>
      <c r="Q8" t="e">
        <f t="shared" si="10"/>
        <v>#N/A</v>
      </c>
    </row>
    <row r="9" spans="1:17">
      <c r="A9" t="s">
        <v>11</v>
      </c>
      <c r="B9" s="5">
        <v>4</v>
      </c>
      <c r="C9" s="5">
        <v>4</v>
      </c>
      <c r="D9" s="5">
        <v>20</v>
      </c>
      <c r="E9" s="5">
        <v>3</v>
      </c>
      <c r="F9" s="5">
        <v>1</v>
      </c>
      <c r="H9" s="1" t="str">
        <f t="shared" si="1"/>
        <v>A7</v>
      </c>
      <c r="I9" s="1">
        <f t="shared" si="2"/>
        <v>4</v>
      </c>
      <c r="J9" s="1">
        <f t="shared" si="3"/>
        <v>4</v>
      </c>
      <c r="K9" s="1">
        <f t="shared" si="4"/>
        <v>20</v>
      </c>
      <c r="L9" t="e">
        <f t="shared" si="5"/>
        <v>#N/A</v>
      </c>
      <c r="M9" t="e">
        <f t="shared" si="6"/>
        <v>#N/A</v>
      </c>
      <c r="N9">
        <f t="shared" si="7"/>
        <v>20</v>
      </c>
      <c r="O9">
        <f t="shared" si="8"/>
        <v>20</v>
      </c>
      <c r="P9" t="e">
        <f t="shared" si="9"/>
        <v>#N/A</v>
      </c>
      <c r="Q9" t="e">
        <f t="shared" si="10"/>
        <v>#N/A</v>
      </c>
    </row>
    <row r="10" spans="1:17">
      <c r="A10" t="s">
        <v>12</v>
      </c>
      <c r="B10" s="5">
        <v>4</v>
      </c>
      <c r="C10" s="5">
        <v>7</v>
      </c>
      <c r="D10" s="5">
        <v>40</v>
      </c>
      <c r="E10" s="5">
        <v>2</v>
      </c>
      <c r="F10" s="5">
        <v>2</v>
      </c>
      <c r="H10" s="1" t="str">
        <f t="shared" si="1"/>
        <v>A8</v>
      </c>
      <c r="I10" s="1">
        <f t="shared" si="2"/>
        <v>4</v>
      </c>
      <c r="J10" s="1">
        <f t="shared" si="3"/>
        <v>7</v>
      </c>
      <c r="K10" s="1">
        <f t="shared" si="4"/>
        <v>40</v>
      </c>
      <c r="L10" t="e">
        <f t="shared" si="5"/>
        <v>#N/A</v>
      </c>
      <c r="M10">
        <f t="shared" si="6"/>
        <v>40</v>
      </c>
      <c r="N10" t="e">
        <f t="shared" si="7"/>
        <v>#N/A</v>
      </c>
      <c r="O10" t="e">
        <f t="shared" si="8"/>
        <v>#N/A</v>
      </c>
      <c r="P10">
        <f t="shared" si="9"/>
        <v>40</v>
      </c>
      <c r="Q10" t="e">
        <f t="shared" si="10"/>
        <v>#N/A</v>
      </c>
    </row>
    <row r="11" spans="1:17">
      <c r="A11" t="s">
        <v>13</v>
      </c>
      <c r="B11" s="5">
        <v>11</v>
      </c>
      <c r="C11" s="5">
        <v>10</v>
      </c>
      <c r="D11" s="5">
        <v>10</v>
      </c>
      <c r="E11" s="5">
        <v>1</v>
      </c>
      <c r="F11" s="5">
        <v>3</v>
      </c>
      <c r="H11" s="1" t="str">
        <f t="shared" si="1"/>
        <v>A9</v>
      </c>
      <c r="I11" s="1">
        <f t="shared" si="2"/>
        <v>11</v>
      </c>
      <c r="J11" s="1">
        <f t="shared" si="3"/>
        <v>10</v>
      </c>
      <c r="K11" s="1">
        <f t="shared" si="4"/>
        <v>10</v>
      </c>
      <c r="L11">
        <f t="shared" si="5"/>
        <v>10</v>
      </c>
      <c r="M11" t="e">
        <f t="shared" si="6"/>
        <v>#N/A</v>
      </c>
      <c r="N11" t="e">
        <f t="shared" si="7"/>
        <v>#N/A</v>
      </c>
      <c r="O11" t="e">
        <f t="shared" si="8"/>
        <v>#N/A</v>
      </c>
      <c r="P11" t="e">
        <f t="shared" si="9"/>
        <v>#N/A</v>
      </c>
      <c r="Q11">
        <f t="shared" si="10"/>
        <v>10</v>
      </c>
    </row>
    <row r="12" spans="1:17">
      <c r="A12" t="s">
        <v>14</v>
      </c>
      <c r="B12" s="5">
        <v>8</v>
      </c>
      <c r="C12" s="5">
        <v>9</v>
      </c>
      <c r="D12" s="5">
        <v>30</v>
      </c>
      <c r="E12" s="5">
        <v>2</v>
      </c>
      <c r="F12" s="5">
        <v>1</v>
      </c>
      <c r="H12" s="1" t="str">
        <f t="shared" si="1"/>
        <v>A10</v>
      </c>
      <c r="I12" s="1">
        <f t="shared" si="2"/>
        <v>8</v>
      </c>
      <c r="J12" s="1">
        <f t="shared" si="3"/>
        <v>9</v>
      </c>
      <c r="K12" s="1">
        <f t="shared" si="4"/>
        <v>30</v>
      </c>
      <c r="L12" t="e">
        <f t="shared" si="5"/>
        <v>#N/A</v>
      </c>
      <c r="M12">
        <f t="shared" si="6"/>
        <v>30</v>
      </c>
      <c r="N12" t="e">
        <f t="shared" si="7"/>
        <v>#N/A</v>
      </c>
      <c r="O12">
        <f t="shared" si="8"/>
        <v>30</v>
      </c>
      <c r="P12" t="e">
        <f t="shared" si="9"/>
        <v>#N/A</v>
      </c>
      <c r="Q12" t="e">
        <f t="shared" si="10"/>
        <v>#N/A</v>
      </c>
    </row>
    <row r="13" spans="1:17">
      <c r="A13" t="s">
        <v>15</v>
      </c>
      <c r="B13" s="5">
        <v>12</v>
      </c>
      <c r="C13" s="5">
        <v>5</v>
      </c>
      <c r="D13" s="5">
        <v>10</v>
      </c>
      <c r="E13" s="5">
        <v>3</v>
      </c>
      <c r="F13" s="5">
        <v>3</v>
      </c>
      <c r="H13" s="1" t="str">
        <f t="shared" si="1"/>
        <v>A11</v>
      </c>
      <c r="I13" s="1">
        <f t="shared" si="2"/>
        <v>12</v>
      </c>
      <c r="J13" s="1">
        <f t="shared" si="3"/>
        <v>5</v>
      </c>
      <c r="K13" s="1">
        <f t="shared" si="4"/>
        <v>10</v>
      </c>
      <c r="L13" t="e">
        <f t="shared" si="5"/>
        <v>#N/A</v>
      </c>
      <c r="M13" t="e">
        <f t="shared" si="6"/>
        <v>#N/A</v>
      </c>
      <c r="N13">
        <f t="shared" si="7"/>
        <v>10</v>
      </c>
      <c r="O13" t="e">
        <f t="shared" si="8"/>
        <v>#N/A</v>
      </c>
      <c r="P13" t="e">
        <f t="shared" si="9"/>
        <v>#N/A</v>
      </c>
      <c r="Q13">
        <f t="shared" si="10"/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Paul ROCHE</dc:creator>
  <cp:lastModifiedBy>Jean Paul ROCHE</cp:lastModifiedBy>
  <dcterms:created xsi:type="dcterms:W3CDTF">2016-01-23T14:25:25Z</dcterms:created>
  <dcterms:modified xsi:type="dcterms:W3CDTF">2016-01-24T19:34:25Z</dcterms:modified>
</cp:coreProperties>
</file>