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319822\Documents\05 - Project\01 - Oerlikon\05 - Data Load\"/>
    </mc:Choice>
  </mc:AlternateContent>
  <bookViews>
    <workbookView xWindow="0" yWindow="0" windowWidth="24000" windowHeight="9735" tabRatio="849"/>
  </bookViews>
  <sheets>
    <sheet name="Users Rollout" sheetId="25" r:id="rId1"/>
    <sheet name="UserConsolidated.csv" sheetId="27" r:id="rId2"/>
    <sheet name="GroupConsolidated.csv" sheetId="28" r:id="rId3"/>
    <sheet name="References" sheetId="29" state="hidden" r:id="rId4"/>
  </sheets>
  <definedNames>
    <definedName name="_xlnm._FilterDatabase" localSheetId="3" hidden="1">References!#REF!</definedName>
    <definedName name="_xlnm._FilterDatabase" localSheetId="0" hidden="1">'Users Rollout'!$A$2:$AY$251</definedName>
  </definedNames>
  <calcPr calcId="152511"/>
</workbook>
</file>

<file path=xl/calcChain.xml><?xml version="1.0" encoding="utf-8"?>
<calcChain xmlns="http://schemas.openxmlformats.org/spreadsheetml/2006/main">
  <c r="B7" i="28" l="1"/>
  <c r="B6" i="28"/>
  <c r="B4" i="28"/>
  <c r="B5" i="28"/>
  <c r="B3" i="28" l="1"/>
  <c r="AB3" i="27"/>
  <c r="AA3" i="27"/>
  <c r="Z3" i="27"/>
  <c r="Y3" i="27"/>
  <c r="X3" i="27"/>
  <c r="W3" i="27"/>
  <c r="V3" i="27"/>
  <c r="S3" i="27"/>
  <c r="Q3" i="27"/>
  <c r="P3" i="27"/>
  <c r="F3" i="27"/>
  <c r="E3" i="27"/>
  <c r="D3" i="27"/>
  <c r="C3" i="27"/>
  <c r="B3" i="27"/>
  <c r="A3" i="27" l="1"/>
</calcChain>
</file>

<file path=xl/sharedStrings.xml><?xml version="1.0" encoding="utf-8"?>
<sst xmlns="http://schemas.openxmlformats.org/spreadsheetml/2006/main" count="225" uniqueCount="191">
  <si>
    <t>Name</t>
  </si>
  <si>
    <t>x</t>
  </si>
  <si>
    <t>E-Mail Adress</t>
  </si>
  <si>
    <t>Family Name</t>
  </si>
  <si>
    <t>UTF-8</t>
  </si>
  <si>
    <t>UniqueName</t>
  </si>
  <si>
    <t>PasswordAdapter</t>
  </si>
  <si>
    <t>EmailAddress</t>
  </si>
  <si>
    <t>DefaultCurrency.UniqueName</t>
  </si>
  <si>
    <t>LocaleID.UniqueName</t>
  </si>
  <si>
    <t>TimeZoneID</t>
  </si>
  <si>
    <t>Phone</t>
  </si>
  <si>
    <t>Fax</t>
  </si>
  <si>
    <t>FailedLoginAttemptAfterLastLogin</t>
  </si>
  <si>
    <t>LoginDate</t>
  </si>
  <si>
    <t>LastLoginDate</t>
  </si>
  <si>
    <t>Supervisor.UniqueName</t>
  </si>
  <si>
    <t>Supervisor.PasswordAdapter</t>
  </si>
  <si>
    <t>AlternateEmailAddresses</t>
  </si>
  <si>
    <t>VanillaDeliverTo</t>
  </si>
  <si>
    <t>PurchasingUnit</t>
  </si>
  <si>
    <t>SAPBillingAddress</t>
  </si>
  <si>
    <t>SAPPlant</t>
  </si>
  <si>
    <t>ApprovalLimit</t>
  </si>
  <si>
    <t>ExpenseApprovalLimit</t>
  </si>
  <si>
    <t>SAPCostCenter</t>
  </si>
  <si>
    <t>SAPPurchaseOrg</t>
  </si>
  <si>
    <t>SAPCompanyCode</t>
  </si>
  <si>
    <t>SAPPurchaseGroup</t>
  </si>
  <si>
    <t>SAPGeneralLedger</t>
  </si>
  <si>
    <t>SAPEmployeeSupplierID</t>
  </si>
  <si>
    <t>ImportCrtl</t>
  </si>
  <si>
    <t>Default Language</t>
  </si>
  <si>
    <t>Default Currency</t>
  </si>
  <si>
    <t>ERP User ID</t>
  </si>
  <si>
    <t>ARIBA User ID</t>
  </si>
  <si>
    <t>Department Name</t>
  </si>
  <si>
    <t>Default Company 
Code</t>
  </si>
  <si>
    <t>Default
Purchasing Organization</t>
  </si>
  <si>
    <t>Default
Purchasing Group</t>
  </si>
  <si>
    <t>Default Purchasing Unit</t>
  </si>
  <si>
    <t>Default GL Account</t>
  </si>
  <si>
    <t>Default Cost Center</t>
  </si>
  <si>
    <t>Default Plant</t>
  </si>
  <si>
    <t>Default Deliver To</t>
  </si>
  <si>
    <t>USD</t>
  </si>
  <si>
    <t>ARB12345</t>
  </si>
  <si>
    <t>John Smith</t>
  </si>
  <si>
    <t>John</t>
  </si>
  <si>
    <t>Smith</t>
  </si>
  <si>
    <t>john.smith@test.com</t>
  </si>
  <si>
    <t>Global Sourcing</t>
  </si>
  <si>
    <t>en_EN</t>
  </si>
  <si>
    <t>EUR</t>
  </si>
  <si>
    <t>CoCode</t>
  </si>
  <si>
    <t>PurchOrg</t>
  </si>
  <si>
    <t>PurchGrp</t>
  </si>
  <si>
    <t>PurchUnit</t>
  </si>
  <si>
    <t>GLAccount</t>
  </si>
  <si>
    <t>CostCenter</t>
  </si>
  <si>
    <t>Plant</t>
  </si>
  <si>
    <t>DeliverTo</t>
  </si>
  <si>
    <t>User_UniqueName</t>
  </si>
  <si>
    <t>Currency</t>
  </si>
  <si>
    <t>CHF</t>
  </si>
  <si>
    <t>CZK</t>
  </si>
  <si>
    <t>GBP</t>
  </si>
  <si>
    <t>AUD</t>
  </si>
  <si>
    <t>JPY</t>
  </si>
  <si>
    <t>BRL</t>
  </si>
  <si>
    <t>Swiss Franc</t>
  </si>
  <si>
    <t>US Dollar</t>
  </si>
  <si>
    <t>Czech Koruna</t>
  </si>
  <si>
    <t>British Pound</t>
  </si>
  <si>
    <t>European Union Euro</t>
  </si>
  <si>
    <t>Australian Dollar</t>
  </si>
  <si>
    <t>Japanese Yen</t>
  </si>
  <si>
    <t>Brazilian Real</t>
  </si>
  <si>
    <t>da_DK</t>
  </si>
  <si>
    <t>Danish-Denmark</t>
  </si>
  <si>
    <t>de_AT</t>
  </si>
  <si>
    <t>German-Austria</t>
  </si>
  <si>
    <t>de_CH</t>
  </si>
  <si>
    <t>German-Switzerland</t>
  </si>
  <si>
    <t>de_DE</t>
  </si>
  <si>
    <t>German-Germany</t>
  </si>
  <si>
    <t>de_LU</t>
  </si>
  <si>
    <t>German-Luxembourg</t>
  </si>
  <si>
    <t>en_AU</t>
  </si>
  <si>
    <t>English-Australia</t>
  </si>
  <si>
    <t>en_CA</t>
  </si>
  <si>
    <t>English-Canada</t>
  </si>
  <si>
    <t>en_GB</t>
  </si>
  <si>
    <t>English-United Kingdom</t>
  </si>
  <si>
    <t>en_HK</t>
  </si>
  <si>
    <t>English-Hong Kong</t>
  </si>
  <si>
    <t>en_US</t>
  </si>
  <si>
    <t>English-United States</t>
  </si>
  <si>
    <t>es_ES</t>
  </si>
  <si>
    <t>Spanish-Spain</t>
  </si>
  <si>
    <t>fi_FI</t>
  </si>
  <si>
    <t>Finnish-Finland</t>
  </si>
  <si>
    <t>fr_BE</t>
  </si>
  <si>
    <t>French-Belgium</t>
  </si>
  <si>
    <t>fr_CA</t>
  </si>
  <si>
    <t>French-Canada</t>
  </si>
  <si>
    <t>fr_CH</t>
  </si>
  <si>
    <t>French-Switzerland</t>
  </si>
  <si>
    <t>fr_FR</t>
  </si>
  <si>
    <t>French-France</t>
  </si>
  <si>
    <t>fr_LU</t>
  </si>
  <si>
    <t>French-Luxembourg</t>
  </si>
  <si>
    <t>hu_HU</t>
  </si>
  <si>
    <t>Hungarian-Hungary</t>
  </si>
  <si>
    <t>it_CH</t>
  </si>
  <si>
    <t>Italian-Switzerland</t>
  </si>
  <si>
    <t>it_IT</t>
  </si>
  <si>
    <t>Italian-Italy</t>
  </si>
  <si>
    <t>ja_JP</t>
  </si>
  <si>
    <t>Japanese-Japan</t>
  </si>
  <si>
    <t>ko_KR</t>
  </si>
  <si>
    <t>Korean-South Korea</t>
  </si>
  <si>
    <t>nl_BE</t>
  </si>
  <si>
    <t>Dutch-Belgium</t>
  </si>
  <si>
    <t>nl_NL</t>
  </si>
  <si>
    <t>Dutch-Netherlands</t>
  </si>
  <si>
    <t>no_NO</t>
  </si>
  <si>
    <t>Norwegian-Norway</t>
  </si>
  <si>
    <t>pl_PL</t>
  </si>
  <si>
    <t>Polish-Poland</t>
  </si>
  <si>
    <t>pt_BR</t>
  </si>
  <si>
    <t>Portuguese-Brazil</t>
  </si>
  <si>
    <t>pt_PT</t>
  </si>
  <si>
    <t>Portuguese-Portugal</t>
  </si>
  <si>
    <t>ro_RO</t>
  </si>
  <si>
    <t>Romanian-Romania</t>
  </si>
  <si>
    <t>ru_RU</t>
  </si>
  <si>
    <t>Russian-Russia</t>
  </si>
  <si>
    <t>sv_SE</t>
  </si>
  <si>
    <t>Swedish-Sweden</t>
  </si>
  <si>
    <t>tr_TR</t>
  </si>
  <si>
    <t>Turkish-Turkey</t>
  </si>
  <si>
    <t>zh_CN</t>
  </si>
  <si>
    <t>Chinese-China</t>
  </si>
  <si>
    <t>zh_TW</t>
  </si>
  <si>
    <t>Chinese-Taiwan</t>
  </si>
  <si>
    <t>Locale ID</t>
  </si>
  <si>
    <t>English-English</t>
  </si>
  <si>
    <t>PERSONAL INFORMATION</t>
  </si>
  <si>
    <t>DEFAULT LOCALE</t>
  </si>
  <si>
    <t>CUSTOMER GROUPS</t>
  </si>
  <si>
    <t>APPROVAL LOOKUP TABLES</t>
  </si>
  <si>
    <t>Group1</t>
  </si>
  <si>
    <t>Group2</t>
  </si>
  <si>
    <t>Group3</t>
  </si>
  <si>
    <t>Group4</t>
  </si>
  <si>
    <t>Group5</t>
  </si>
  <si>
    <t>Group6</t>
  </si>
  <si>
    <t>Group7</t>
  </si>
  <si>
    <t>Group8</t>
  </si>
  <si>
    <t>Group9</t>
  </si>
  <si>
    <t>Group10</t>
  </si>
  <si>
    <t>Group11</t>
  </si>
  <si>
    <t>Group12</t>
  </si>
  <si>
    <t>Group13</t>
  </si>
  <si>
    <t>Group14</t>
  </si>
  <si>
    <t>Group15</t>
  </si>
  <si>
    <t>Group16</t>
  </si>
  <si>
    <t>Table1</t>
  </si>
  <si>
    <t>Table2</t>
  </si>
  <si>
    <t>Table3</t>
  </si>
  <si>
    <t>Table4</t>
  </si>
  <si>
    <t>Table5</t>
  </si>
  <si>
    <t>Table6</t>
  </si>
  <si>
    <t>Table7</t>
  </si>
  <si>
    <t>Table8</t>
  </si>
  <si>
    <t>Table9</t>
  </si>
  <si>
    <t>Table10</t>
  </si>
  <si>
    <t>Table11</t>
  </si>
  <si>
    <t>Table12</t>
  </si>
  <si>
    <t>Table13</t>
  </si>
  <si>
    <t>Table14</t>
  </si>
  <si>
    <t>Table15</t>
  </si>
  <si>
    <t>Table16</t>
  </si>
  <si>
    <t>ARB12343</t>
  </si>
  <si>
    <t>Tara Weather</t>
  </si>
  <si>
    <t>Tara</t>
  </si>
  <si>
    <t>Weather</t>
  </si>
  <si>
    <t>tara.weather@test.com</t>
  </si>
  <si>
    <t>ACCOUNT/SHIP</t>
  </si>
  <si>
    <t xml:space="preserve"> First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</si>
</sst>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theme="6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/>
  </cellStyleXfs>
  <cellXfs count="37">
    <xf numFmtId="0" fontId="0" fillId="0" borderId="0" xfId="0"/>
    <xf numFmtId="0" fontId="18" fillId="0" borderId="0" xfId="0" applyFont="1"/>
    <xf numFmtId="0" fontId="0" fillId="0" borderId="0" xfId="0"/>
    <xf numFmtId="0" fontId="0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24" fillId="0" borderId="0" xfId="0" applyFont="1" applyFill="1"/>
    <xf numFmtId="0" fontId="25" fillId="0" borderId="0" xfId="0" applyFont="1" applyFill="1"/>
    <xf numFmtId="0" fontId="26" fillId="0" borderId="0" xfId="42" applyFont="1"/>
    <xf numFmtId="0" fontId="25" fillId="0" borderId="10" xfId="0" applyFont="1" applyFill="1" applyBorder="1"/>
    <xf numFmtId="0" fontId="25" fillId="0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34" borderId="0" xfId="0" applyFont="1" applyFill="1" applyBorder="1" applyAlignment="1">
      <alignment horizontal="center" vertical="center" wrapText="1"/>
    </xf>
    <xf numFmtId="0" fontId="25" fillId="34" borderId="0" xfId="0" applyFont="1" applyFill="1" applyBorder="1" applyAlignment="1">
      <alignment horizontal="center"/>
    </xf>
    <xf numFmtId="0" fontId="2" fillId="34" borderId="0" xfId="0" applyFont="1" applyFill="1" applyBorder="1" applyAlignment="1">
      <alignment horizontal="center"/>
    </xf>
    <xf numFmtId="0" fontId="2" fillId="34" borderId="0" xfId="0" applyFont="1" applyFill="1"/>
    <xf numFmtId="0" fontId="24" fillId="34" borderId="0" xfId="0" applyFont="1" applyFill="1"/>
    <xf numFmtId="0" fontId="25" fillId="34" borderId="0" xfId="0" applyFont="1" applyFill="1"/>
    <xf numFmtId="0" fontId="2" fillId="0" borderId="0" xfId="0" applyFont="1" applyFill="1"/>
    <xf numFmtId="0" fontId="22" fillId="35" borderId="10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/>
    </xf>
    <xf numFmtId="0" fontId="2" fillId="0" borderId="10" xfId="0" applyFont="1" applyBorder="1"/>
    <xf numFmtId="0" fontId="2" fillId="0" borderId="10" xfId="0" applyFont="1" applyFill="1" applyBorder="1"/>
    <xf numFmtId="0" fontId="24" fillId="0" borderId="10" xfId="0" applyFont="1" applyFill="1" applyBorder="1"/>
    <xf numFmtId="0" fontId="25" fillId="0" borderId="10" xfId="0" applyFont="1" applyFill="1" applyBorder="1" applyAlignment="1">
      <alignment horizontal="center" vertical="center"/>
    </xf>
    <xf numFmtId="0" fontId="22" fillId="36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21" fillId="0" borderId="0" xfId="0" applyFont="1" applyAlignment="1">
      <alignment horizontal="center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0A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tara.weather@test.com" TargetMode="External"/><Relationship Id="rId1" Type="http://schemas.openxmlformats.org/officeDocument/2006/relationships/hyperlink" Target="mailto:john.smith@test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3"/>
  <sheetViews>
    <sheetView tabSelected="1" zoomScale="85" zoomScaleNormal="85" workbookViewId="0">
      <pane ySplit="2" topLeftCell="A3" activePane="bottomLeft" state="frozen"/>
      <selection activeCell="D1" sqref="D1"/>
      <selection pane="bottomLeft" activeCell="A3" sqref="A3"/>
    </sheetView>
  </sheetViews>
  <sheetFormatPr defaultColWidth="9.140625" defaultRowHeight="15" x14ac:dyDescent="0.25"/>
  <cols>
    <col min="1" max="1" width="11.7109375" style="4" bestFit="1" customWidth="1"/>
    <col min="2" max="2" width="15.5703125" style="4" bestFit="1" customWidth="1"/>
    <col min="3" max="3" width="28.5703125" style="4" bestFit="1" customWidth="1"/>
    <col min="4" max="5" width="18.42578125" style="4" bestFit="1" customWidth="1"/>
    <col min="6" max="6" width="23" style="4" bestFit="1" customWidth="1"/>
    <col min="7" max="7" width="18.140625" style="4" bestFit="1" customWidth="1"/>
    <col min="8" max="8" width="10.85546875" style="4" customWidth="1"/>
    <col min="9" max="9" width="10.28515625" style="4" customWidth="1"/>
    <col min="10" max="15" width="14.140625" style="5" customWidth="1"/>
    <col min="16" max="17" width="11" style="5" customWidth="1"/>
    <col min="18" max="18" width="2.42578125" style="18" customWidth="1"/>
    <col min="19" max="19" width="8.42578125" style="6" bestFit="1" customWidth="1"/>
    <col min="20" max="22" width="8.42578125" style="6" customWidth="1"/>
    <col min="23" max="25" width="7.85546875" style="6" bestFit="1" customWidth="1"/>
    <col min="26" max="26" width="7.28515625" style="6" customWidth="1"/>
    <col min="27" max="32" width="7.85546875" style="6" bestFit="1" customWidth="1"/>
    <col min="33" max="33" width="7.85546875" style="6" customWidth="1"/>
    <col min="34" max="34" width="7.85546875" style="6" bestFit="1" customWidth="1"/>
    <col min="35" max="35" width="2.85546875" style="19" customWidth="1"/>
    <col min="36" max="36" width="6.85546875" style="6" bestFit="1" customWidth="1"/>
    <col min="37" max="39" width="6.85546875" style="22" bestFit="1" customWidth="1"/>
    <col min="40" max="44" width="6.85546875" style="6" bestFit="1" customWidth="1"/>
    <col min="45" max="45" width="7.85546875" style="22" customWidth="1"/>
    <col min="46" max="46" width="7.85546875" style="6" bestFit="1" customWidth="1"/>
    <col min="47" max="51" width="7.85546875" style="22" bestFit="1" customWidth="1"/>
    <col min="52" max="16384" width="9.140625" style="4"/>
  </cols>
  <sheetData>
    <row r="1" spans="1:51" x14ac:dyDescent="0.25">
      <c r="A1" s="34" t="s">
        <v>148</v>
      </c>
      <c r="B1" s="34"/>
      <c r="C1" s="34"/>
      <c r="D1" s="34"/>
      <c r="E1" s="34"/>
      <c r="F1" s="34"/>
      <c r="G1" s="34"/>
      <c r="H1" s="36" t="s">
        <v>149</v>
      </c>
      <c r="I1" s="36"/>
      <c r="J1" s="36" t="s">
        <v>189</v>
      </c>
      <c r="K1" s="36"/>
      <c r="L1" s="36"/>
      <c r="M1" s="36"/>
      <c r="N1" s="36"/>
      <c r="O1" s="36"/>
      <c r="P1" s="36"/>
      <c r="Q1" s="36"/>
      <c r="R1" s="15"/>
      <c r="S1" s="35" t="s">
        <v>150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22"/>
      <c r="AJ1" s="35" t="s">
        <v>151</v>
      </c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</row>
    <row r="2" spans="1:51" ht="45" x14ac:dyDescent="0.25">
      <c r="A2" s="12" t="s">
        <v>34</v>
      </c>
      <c r="B2" s="12" t="s">
        <v>35</v>
      </c>
      <c r="C2" s="12" t="s">
        <v>0</v>
      </c>
      <c r="D2" s="12" t="s">
        <v>190</v>
      </c>
      <c r="E2" s="12" t="s">
        <v>3</v>
      </c>
      <c r="F2" s="12" t="s">
        <v>2</v>
      </c>
      <c r="G2" s="12" t="s">
        <v>36</v>
      </c>
      <c r="H2" s="13" t="s">
        <v>32</v>
      </c>
      <c r="I2" s="13" t="s">
        <v>33</v>
      </c>
      <c r="J2" s="13" t="s">
        <v>37</v>
      </c>
      <c r="K2" s="13" t="s">
        <v>38</v>
      </c>
      <c r="L2" s="13" t="s">
        <v>39</v>
      </c>
      <c r="M2" s="13" t="s">
        <v>40</v>
      </c>
      <c r="N2" s="13" t="s">
        <v>41</v>
      </c>
      <c r="O2" s="13" t="s">
        <v>42</v>
      </c>
      <c r="P2" s="13" t="s">
        <v>43</v>
      </c>
      <c r="Q2" s="13" t="s">
        <v>44</v>
      </c>
      <c r="R2" s="16"/>
      <c r="S2" s="23" t="s">
        <v>152</v>
      </c>
      <c r="T2" s="23" t="s">
        <v>153</v>
      </c>
      <c r="U2" s="23" t="s">
        <v>154</v>
      </c>
      <c r="V2" s="23" t="s">
        <v>155</v>
      </c>
      <c r="W2" s="23" t="s">
        <v>156</v>
      </c>
      <c r="X2" s="23" t="s">
        <v>157</v>
      </c>
      <c r="Y2" s="23" t="s">
        <v>158</v>
      </c>
      <c r="Z2" s="23" t="s">
        <v>159</v>
      </c>
      <c r="AA2" s="23" t="s">
        <v>160</v>
      </c>
      <c r="AB2" s="23" t="s">
        <v>161</v>
      </c>
      <c r="AC2" s="23" t="s">
        <v>162</v>
      </c>
      <c r="AD2" s="23" t="s">
        <v>163</v>
      </c>
      <c r="AE2" s="23" t="s">
        <v>164</v>
      </c>
      <c r="AF2" s="23" t="s">
        <v>165</v>
      </c>
      <c r="AG2" s="23" t="s">
        <v>166</v>
      </c>
      <c r="AH2" s="23" t="s">
        <v>167</v>
      </c>
      <c r="AI2" s="16"/>
      <c r="AJ2" s="32" t="s">
        <v>168</v>
      </c>
      <c r="AK2" s="32" t="s">
        <v>169</v>
      </c>
      <c r="AL2" s="32" t="s">
        <v>170</v>
      </c>
      <c r="AM2" s="32" t="s">
        <v>171</v>
      </c>
      <c r="AN2" s="32" t="s">
        <v>172</v>
      </c>
      <c r="AO2" s="32" t="s">
        <v>173</v>
      </c>
      <c r="AP2" s="32" t="s">
        <v>174</v>
      </c>
      <c r="AQ2" s="32" t="s">
        <v>175</v>
      </c>
      <c r="AR2" s="32" t="s">
        <v>176</v>
      </c>
      <c r="AS2" s="32" t="s">
        <v>177</v>
      </c>
      <c r="AT2" s="32" t="s">
        <v>178</v>
      </c>
      <c r="AU2" s="32" t="s">
        <v>179</v>
      </c>
      <c r="AV2" s="32" t="s">
        <v>180</v>
      </c>
      <c r="AW2" s="32" t="s">
        <v>181</v>
      </c>
      <c r="AX2" s="32" t="s">
        <v>182</v>
      </c>
      <c r="AY2" s="32" t="s">
        <v>183</v>
      </c>
    </row>
    <row r="3" spans="1:51" x14ac:dyDescent="0.25">
      <c r="A3" s="10">
        <v>56020</v>
      </c>
      <c r="B3" s="10" t="s">
        <v>46</v>
      </c>
      <c r="C3" s="10" t="s">
        <v>47</v>
      </c>
      <c r="D3" s="10" t="s">
        <v>48</v>
      </c>
      <c r="E3" s="10" t="s">
        <v>49</v>
      </c>
      <c r="F3" s="10" t="s">
        <v>50</v>
      </c>
      <c r="G3" s="10" t="s">
        <v>51</v>
      </c>
      <c r="H3" s="10" t="s">
        <v>52</v>
      </c>
      <c r="I3" s="10" t="s">
        <v>53</v>
      </c>
      <c r="J3" s="11" t="s">
        <v>54</v>
      </c>
      <c r="K3" s="11" t="s">
        <v>55</v>
      </c>
      <c r="L3" s="11" t="s">
        <v>56</v>
      </c>
      <c r="M3" s="11" t="s">
        <v>57</v>
      </c>
      <c r="N3" s="11" t="s">
        <v>58</v>
      </c>
      <c r="O3" s="11" t="s">
        <v>59</v>
      </c>
      <c r="P3" s="11" t="s">
        <v>60</v>
      </c>
      <c r="Q3" s="14" t="s">
        <v>61</v>
      </c>
      <c r="R3" s="17"/>
      <c r="S3" s="24" t="s">
        <v>1</v>
      </c>
      <c r="T3" s="24" t="s">
        <v>1</v>
      </c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 t="s">
        <v>1</v>
      </c>
      <c r="AJ3" s="24"/>
      <c r="AK3" s="28"/>
      <c r="AL3" s="28"/>
      <c r="AM3" s="28"/>
      <c r="AN3" s="24"/>
      <c r="AO3" s="24"/>
      <c r="AP3" s="24"/>
      <c r="AQ3" s="24"/>
      <c r="AR3" s="24"/>
      <c r="AS3" s="28"/>
      <c r="AT3" s="24"/>
      <c r="AU3" s="28"/>
      <c r="AV3" s="28"/>
      <c r="AW3" s="28"/>
      <c r="AX3" s="28"/>
      <c r="AY3" s="28"/>
    </row>
    <row r="4" spans="1:51" x14ac:dyDescent="0.25">
      <c r="A4" s="10">
        <v>56021</v>
      </c>
      <c r="B4" s="10" t="s">
        <v>184</v>
      </c>
      <c r="C4" s="10" t="s">
        <v>185</v>
      </c>
      <c r="D4" s="10" t="s">
        <v>186</v>
      </c>
      <c r="E4" s="10" t="s">
        <v>187</v>
      </c>
      <c r="F4" s="10" t="s">
        <v>188</v>
      </c>
      <c r="G4" s="10" t="s">
        <v>51</v>
      </c>
      <c r="H4" s="10" t="s">
        <v>52</v>
      </c>
      <c r="I4" s="10" t="s">
        <v>53</v>
      </c>
      <c r="J4" s="11" t="s">
        <v>54</v>
      </c>
      <c r="K4" s="11" t="s">
        <v>55</v>
      </c>
      <c r="L4" s="11" t="s">
        <v>56</v>
      </c>
      <c r="M4" s="11" t="s">
        <v>57</v>
      </c>
      <c r="N4" s="11" t="s">
        <v>58</v>
      </c>
      <c r="O4" s="11" t="s">
        <v>59</v>
      </c>
      <c r="P4" s="11" t="s">
        <v>60</v>
      </c>
      <c r="Q4" s="14" t="s">
        <v>61</v>
      </c>
      <c r="R4" s="17"/>
      <c r="S4" s="25"/>
      <c r="T4" s="25"/>
      <c r="U4" s="33" t="s">
        <v>1</v>
      </c>
      <c r="V4" s="33"/>
      <c r="W4" s="25"/>
      <c r="X4" s="33" t="s">
        <v>1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J4" s="25"/>
      <c r="AK4" s="29"/>
      <c r="AL4" s="29"/>
      <c r="AM4" s="29"/>
      <c r="AN4" s="25"/>
      <c r="AO4" s="25"/>
      <c r="AP4" s="25"/>
      <c r="AQ4" s="25"/>
      <c r="AR4" s="25"/>
      <c r="AS4" s="29"/>
      <c r="AT4" s="25"/>
      <c r="AU4" s="29"/>
      <c r="AV4" s="29"/>
      <c r="AW4" s="29"/>
      <c r="AX4" s="29"/>
      <c r="AY4" s="29"/>
    </row>
    <row r="5" spans="1:51" x14ac:dyDescent="0.25">
      <c r="A5" s="10"/>
      <c r="B5" s="10"/>
      <c r="C5" s="10"/>
      <c r="D5" s="10"/>
      <c r="E5" s="10"/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4"/>
      <c r="R5" s="17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J5" s="25"/>
      <c r="AK5" s="29"/>
      <c r="AL5" s="29"/>
      <c r="AM5" s="29"/>
      <c r="AN5" s="25"/>
      <c r="AO5" s="25"/>
      <c r="AP5" s="25"/>
      <c r="AQ5" s="25"/>
      <c r="AR5" s="25"/>
      <c r="AS5" s="29"/>
      <c r="AT5" s="25"/>
      <c r="AU5" s="29"/>
      <c r="AV5" s="29"/>
      <c r="AW5" s="29"/>
      <c r="AX5" s="29"/>
      <c r="AY5" s="29"/>
    </row>
    <row r="6" spans="1:51" x14ac:dyDescent="0.25">
      <c r="A6" s="10"/>
      <c r="B6" s="10"/>
      <c r="C6" s="10"/>
      <c r="D6" s="10"/>
      <c r="E6" s="10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4"/>
      <c r="R6" s="17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J6" s="25"/>
      <c r="AK6" s="29"/>
      <c r="AL6" s="29"/>
      <c r="AM6" s="29"/>
      <c r="AN6" s="25"/>
      <c r="AO6" s="25"/>
      <c r="AP6" s="25"/>
      <c r="AQ6" s="25"/>
      <c r="AR6" s="25"/>
      <c r="AS6" s="29"/>
      <c r="AT6" s="25"/>
      <c r="AU6" s="29"/>
      <c r="AV6" s="29"/>
      <c r="AW6" s="29"/>
      <c r="AX6" s="29"/>
      <c r="AY6" s="29"/>
    </row>
    <row r="7" spans="1:51" x14ac:dyDescent="0.25">
      <c r="A7" s="10"/>
      <c r="B7" s="10"/>
      <c r="C7" s="10"/>
      <c r="D7" s="10"/>
      <c r="E7" s="10"/>
      <c r="F7" s="10"/>
      <c r="G7" s="10"/>
      <c r="H7" s="10"/>
      <c r="I7" s="10"/>
      <c r="J7" s="11"/>
      <c r="K7" s="11"/>
      <c r="L7" s="11"/>
      <c r="M7" s="11"/>
      <c r="N7" s="11"/>
      <c r="O7" s="11"/>
      <c r="P7" s="11"/>
      <c r="Q7" s="14"/>
      <c r="R7" s="17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J7" s="25"/>
      <c r="AK7" s="29"/>
      <c r="AL7" s="29"/>
      <c r="AM7" s="29"/>
      <c r="AN7" s="25"/>
      <c r="AO7" s="25"/>
      <c r="AP7" s="25"/>
      <c r="AQ7" s="25"/>
      <c r="AR7" s="25"/>
      <c r="AS7" s="29"/>
      <c r="AT7" s="25"/>
      <c r="AU7" s="29"/>
      <c r="AV7" s="29"/>
      <c r="AW7" s="29"/>
      <c r="AX7" s="29"/>
      <c r="AY7" s="29"/>
    </row>
    <row r="8" spans="1:51" x14ac:dyDescent="0.25">
      <c r="A8" s="10"/>
      <c r="B8" s="10"/>
      <c r="C8" s="10"/>
      <c r="D8" s="10"/>
      <c r="E8" s="10"/>
      <c r="F8" s="10"/>
      <c r="G8" s="10"/>
      <c r="H8" s="10"/>
      <c r="I8" s="10"/>
      <c r="J8" s="11"/>
      <c r="K8" s="11"/>
      <c r="L8" s="11"/>
      <c r="M8" s="11"/>
      <c r="N8" s="11"/>
      <c r="O8" s="11"/>
      <c r="P8" s="11"/>
      <c r="Q8" s="14"/>
      <c r="R8" s="17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J8" s="25"/>
      <c r="AK8" s="29"/>
      <c r="AL8" s="29"/>
      <c r="AM8" s="29"/>
      <c r="AN8" s="25"/>
      <c r="AO8" s="25"/>
      <c r="AP8" s="25"/>
      <c r="AQ8" s="25"/>
      <c r="AR8" s="25"/>
      <c r="AS8" s="29"/>
      <c r="AT8" s="25"/>
      <c r="AU8" s="29"/>
      <c r="AV8" s="29"/>
      <c r="AW8" s="29"/>
      <c r="AX8" s="29"/>
      <c r="AY8" s="29"/>
    </row>
    <row r="9" spans="1:51" x14ac:dyDescent="0.25">
      <c r="A9" s="10"/>
      <c r="B9" s="10"/>
      <c r="C9" s="10"/>
      <c r="D9" s="10"/>
      <c r="E9" s="10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4"/>
      <c r="R9" s="17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J9" s="25"/>
      <c r="AK9" s="29"/>
      <c r="AL9" s="29"/>
      <c r="AM9" s="29"/>
      <c r="AN9" s="25"/>
      <c r="AO9" s="25"/>
      <c r="AP9" s="25"/>
      <c r="AQ9" s="25"/>
      <c r="AR9" s="25"/>
      <c r="AS9" s="29"/>
      <c r="AT9" s="25"/>
      <c r="AU9" s="29"/>
      <c r="AV9" s="29"/>
      <c r="AW9" s="29"/>
      <c r="AX9" s="29"/>
      <c r="AY9" s="29"/>
    </row>
    <row r="10" spans="1:5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1"/>
      <c r="K10" s="11"/>
      <c r="L10" s="11"/>
      <c r="M10" s="11"/>
      <c r="N10" s="11"/>
      <c r="O10" s="11"/>
      <c r="P10" s="11"/>
      <c r="Q10" s="14"/>
      <c r="R10" s="17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J10" s="25"/>
      <c r="AK10" s="29"/>
      <c r="AL10" s="29"/>
      <c r="AM10" s="29"/>
      <c r="AN10" s="25"/>
      <c r="AO10" s="25"/>
      <c r="AP10" s="25"/>
      <c r="AQ10" s="25"/>
      <c r="AR10" s="25"/>
      <c r="AS10" s="29"/>
      <c r="AT10" s="25"/>
      <c r="AU10" s="29"/>
      <c r="AV10" s="29"/>
      <c r="AW10" s="29"/>
      <c r="AX10" s="29"/>
      <c r="AY10" s="29"/>
    </row>
    <row r="11" spans="1:5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4"/>
      <c r="R11" s="17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J11" s="25"/>
      <c r="AK11" s="29"/>
      <c r="AL11" s="29"/>
      <c r="AM11" s="29"/>
      <c r="AN11" s="25"/>
      <c r="AO11" s="25"/>
      <c r="AP11" s="25"/>
      <c r="AQ11" s="25"/>
      <c r="AR11" s="25"/>
      <c r="AS11" s="29"/>
      <c r="AT11" s="25"/>
      <c r="AU11" s="29"/>
      <c r="AV11" s="29"/>
      <c r="AW11" s="29"/>
      <c r="AX11" s="29"/>
      <c r="AY11" s="29"/>
    </row>
    <row r="12" spans="1:5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4"/>
      <c r="R12" s="17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J12" s="25"/>
      <c r="AK12" s="29"/>
      <c r="AL12" s="29"/>
      <c r="AM12" s="29"/>
      <c r="AN12" s="25"/>
      <c r="AO12" s="25"/>
      <c r="AP12" s="25"/>
      <c r="AQ12" s="25"/>
      <c r="AR12" s="25"/>
      <c r="AS12" s="29"/>
      <c r="AT12" s="25"/>
      <c r="AU12" s="29"/>
      <c r="AV12" s="29"/>
      <c r="AW12" s="29"/>
      <c r="AX12" s="29"/>
      <c r="AY12" s="29"/>
    </row>
    <row r="13" spans="1:5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4"/>
      <c r="R13" s="17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J13" s="25"/>
      <c r="AK13" s="29"/>
      <c r="AL13" s="29"/>
      <c r="AM13" s="29"/>
      <c r="AN13" s="25"/>
      <c r="AO13" s="25"/>
      <c r="AP13" s="25"/>
      <c r="AQ13" s="25"/>
      <c r="AR13" s="25"/>
      <c r="AS13" s="29"/>
      <c r="AT13" s="25"/>
      <c r="AU13" s="29"/>
      <c r="AV13" s="29"/>
      <c r="AW13" s="29"/>
      <c r="AX13" s="29"/>
      <c r="AY13" s="29"/>
    </row>
    <row r="14" spans="1:5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4"/>
      <c r="R14" s="17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J14" s="25"/>
      <c r="AK14" s="29"/>
      <c r="AL14" s="29"/>
      <c r="AM14" s="29"/>
      <c r="AN14" s="25"/>
      <c r="AO14" s="25"/>
      <c r="AP14" s="25"/>
      <c r="AQ14" s="25"/>
      <c r="AR14" s="25"/>
      <c r="AS14" s="29"/>
      <c r="AT14" s="25"/>
      <c r="AU14" s="29"/>
      <c r="AV14" s="29"/>
      <c r="AW14" s="29"/>
      <c r="AX14" s="29"/>
      <c r="AY14" s="29"/>
    </row>
    <row r="15" spans="1:5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1"/>
      <c r="K15" s="11"/>
      <c r="L15" s="11"/>
      <c r="M15" s="11"/>
      <c r="N15" s="11"/>
      <c r="O15" s="11"/>
      <c r="P15" s="11"/>
      <c r="Q15" s="14"/>
      <c r="R15" s="17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J15" s="25"/>
      <c r="AK15" s="29"/>
      <c r="AL15" s="29"/>
      <c r="AM15" s="29"/>
      <c r="AN15" s="25"/>
      <c r="AO15" s="25"/>
      <c r="AP15" s="25"/>
      <c r="AQ15" s="25"/>
      <c r="AR15" s="25"/>
      <c r="AS15" s="29"/>
      <c r="AT15" s="25"/>
      <c r="AU15" s="26"/>
      <c r="AV15" s="25"/>
      <c r="AW15" s="29"/>
      <c r="AX15" s="29"/>
      <c r="AY15" s="29"/>
    </row>
    <row r="16" spans="1:5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1"/>
      <c r="K16" s="11"/>
      <c r="L16" s="11"/>
      <c r="M16" s="11"/>
      <c r="N16" s="11"/>
      <c r="O16" s="11"/>
      <c r="P16" s="11"/>
      <c r="Q16" s="14"/>
      <c r="R16" s="17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J16" s="25"/>
      <c r="AK16" s="29"/>
      <c r="AL16" s="29"/>
      <c r="AM16" s="29"/>
      <c r="AN16" s="25"/>
      <c r="AO16" s="25"/>
      <c r="AP16" s="25"/>
      <c r="AQ16" s="25"/>
      <c r="AR16" s="25"/>
      <c r="AS16" s="29"/>
      <c r="AT16" s="25"/>
      <c r="AU16" s="29"/>
      <c r="AV16" s="29"/>
      <c r="AW16" s="29"/>
      <c r="AX16" s="29"/>
      <c r="AY16" s="29"/>
    </row>
    <row r="17" spans="1:5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1"/>
      <c r="K17" s="11"/>
      <c r="L17" s="11"/>
      <c r="M17" s="11"/>
      <c r="N17" s="11"/>
      <c r="O17" s="11"/>
      <c r="P17" s="11"/>
      <c r="Q17" s="14"/>
      <c r="R17" s="17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J17" s="25"/>
      <c r="AK17" s="29"/>
      <c r="AL17" s="29"/>
      <c r="AM17" s="29"/>
      <c r="AN17" s="25"/>
      <c r="AO17" s="25"/>
      <c r="AP17" s="25"/>
      <c r="AQ17" s="25"/>
      <c r="AR17" s="25"/>
      <c r="AS17" s="29"/>
      <c r="AT17" s="25"/>
      <c r="AU17" s="29"/>
      <c r="AV17" s="25"/>
      <c r="AW17" s="29"/>
      <c r="AX17" s="29"/>
      <c r="AY17" s="29"/>
    </row>
    <row r="18" spans="1:5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1"/>
      <c r="K18" s="11"/>
      <c r="L18" s="11"/>
      <c r="M18" s="11"/>
      <c r="N18" s="11"/>
      <c r="O18" s="11"/>
      <c r="P18" s="11"/>
      <c r="Q18" s="14"/>
      <c r="R18" s="17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J18" s="25"/>
      <c r="AK18" s="29"/>
      <c r="AL18" s="29"/>
      <c r="AM18" s="29"/>
      <c r="AN18" s="25"/>
      <c r="AO18" s="25"/>
      <c r="AP18" s="25"/>
      <c r="AQ18" s="25"/>
      <c r="AR18" s="25"/>
      <c r="AS18" s="29"/>
      <c r="AT18" s="25"/>
      <c r="AU18" s="26"/>
      <c r="AV18" s="29"/>
      <c r="AW18" s="29"/>
      <c r="AX18" s="29"/>
      <c r="AY18" s="29"/>
    </row>
    <row r="19" spans="1:5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1"/>
      <c r="K19" s="11"/>
      <c r="L19" s="11"/>
      <c r="M19" s="11"/>
      <c r="N19" s="11"/>
      <c r="O19" s="11"/>
      <c r="P19" s="11"/>
      <c r="Q19" s="14"/>
      <c r="R19" s="17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J19" s="25"/>
      <c r="AK19" s="29"/>
      <c r="AL19" s="29"/>
      <c r="AM19" s="29"/>
      <c r="AN19" s="25"/>
      <c r="AO19" s="25"/>
      <c r="AP19" s="25"/>
      <c r="AQ19" s="25"/>
      <c r="AR19" s="25"/>
      <c r="AS19" s="29"/>
      <c r="AT19" s="25"/>
      <c r="AU19" s="29"/>
      <c r="AV19" s="29"/>
      <c r="AW19" s="29"/>
      <c r="AX19" s="29"/>
      <c r="AY19" s="29"/>
    </row>
    <row r="20" spans="1:5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1"/>
      <c r="K20" s="11"/>
      <c r="L20" s="11"/>
      <c r="M20" s="11"/>
      <c r="N20" s="11"/>
      <c r="O20" s="11"/>
      <c r="P20" s="11"/>
      <c r="Q20" s="14"/>
      <c r="R20" s="17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J20" s="25"/>
      <c r="AK20" s="29"/>
      <c r="AL20" s="29"/>
      <c r="AM20" s="29"/>
      <c r="AN20" s="25"/>
      <c r="AO20" s="25"/>
      <c r="AP20" s="25"/>
      <c r="AQ20" s="25"/>
      <c r="AR20" s="25"/>
      <c r="AS20" s="29"/>
      <c r="AT20" s="25"/>
      <c r="AU20" s="29"/>
      <c r="AV20" s="25"/>
      <c r="AW20" s="29"/>
      <c r="AX20" s="29"/>
      <c r="AY20" s="29"/>
    </row>
    <row r="21" spans="1:5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1"/>
      <c r="K21" s="11"/>
      <c r="L21" s="11"/>
      <c r="M21" s="11"/>
      <c r="N21" s="11"/>
      <c r="O21" s="11"/>
      <c r="P21" s="11"/>
      <c r="Q21" s="14"/>
      <c r="R21" s="17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J21" s="25"/>
      <c r="AK21" s="29"/>
      <c r="AL21" s="29"/>
      <c r="AM21" s="29"/>
      <c r="AN21" s="25"/>
      <c r="AO21" s="25"/>
      <c r="AP21" s="25"/>
      <c r="AQ21" s="25"/>
      <c r="AR21" s="25"/>
      <c r="AS21" s="29"/>
      <c r="AT21" s="25"/>
      <c r="AU21" s="29"/>
      <c r="AV21" s="29"/>
      <c r="AW21" s="29"/>
      <c r="AX21" s="29"/>
      <c r="AY21" s="29"/>
    </row>
    <row r="22" spans="1:5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1"/>
      <c r="K22" s="11"/>
      <c r="L22" s="11"/>
      <c r="M22" s="11"/>
      <c r="N22" s="11"/>
      <c r="O22" s="11"/>
      <c r="P22" s="11"/>
      <c r="Q22" s="14"/>
      <c r="R22" s="17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J22" s="25"/>
      <c r="AK22" s="29"/>
      <c r="AL22" s="29"/>
      <c r="AM22" s="29"/>
      <c r="AN22" s="25"/>
      <c r="AO22" s="25"/>
      <c r="AP22" s="25"/>
      <c r="AQ22" s="25"/>
      <c r="AR22" s="25"/>
      <c r="AS22" s="29"/>
      <c r="AT22" s="25"/>
      <c r="AU22" s="29"/>
      <c r="AV22" s="29"/>
      <c r="AW22" s="29"/>
      <c r="AX22" s="29"/>
      <c r="AY22" s="29"/>
    </row>
    <row r="23" spans="1:5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1"/>
      <c r="K23" s="11"/>
      <c r="L23" s="11"/>
      <c r="M23" s="11"/>
      <c r="N23" s="11"/>
      <c r="O23" s="11"/>
      <c r="P23" s="11"/>
      <c r="Q23" s="14"/>
      <c r="R23" s="17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J23" s="25"/>
      <c r="AK23" s="29"/>
      <c r="AL23" s="29"/>
      <c r="AM23" s="29"/>
      <c r="AN23" s="25"/>
      <c r="AO23" s="25"/>
      <c r="AP23" s="25"/>
      <c r="AQ23" s="25"/>
      <c r="AR23" s="25"/>
      <c r="AS23" s="29"/>
      <c r="AT23" s="25"/>
      <c r="AU23" s="29"/>
      <c r="AV23" s="29"/>
      <c r="AW23" s="29"/>
      <c r="AX23" s="29"/>
      <c r="AY23" s="29"/>
    </row>
    <row r="24" spans="1:5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1"/>
      <c r="L24" s="11"/>
      <c r="M24" s="11"/>
      <c r="N24" s="11"/>
      <c r="O24" s="11"/>
      <c r="P24" s="11"/>
      <c r="Q24" s="14"/>
      <c r="R24" s="17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J24" s="25"/>
      <c r="AK24" s="29"/>
      <c r="AL24" s="29"/>
      <c r="AM24" s="29"/>
      <c r="AN24" s="25"/>
      <c r="AO24" s="25"/>
      <c r="AP24" s="25"/>
      <c r="AQ24" s="25"/>
      <c r="AR24" s="25"/>
      <c r="AS24" s="29"/>
      <c r="AT24" s="25"/>
      <c r="AU24" s="29"/>
      <c r="AV24" s="29"/>
      <c r="AW24" s="29"/>
      <c r="AX24" s="29"/>
      <c r="AY24" s="29"/>
    </row>
    <row r="25" spans="1:5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1"/>
      <c r="K25" s="11"/>
      <c r="L25" s="11"/>
      <c r="M25" s="11"/>
      <c r="N25" s="11"/>
      <c r="O25" s="11"/>
      <c r="P25" s="11"/>
      <c r="Q25" s="14"/>
      <c r="R25" s="17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J25" s="25"/>
      <c r="AK25" s="29"/>
      <c r="AL25" s="29"/>
      <c r="AM25" s="29"/>
      <c r="AN25" s="25"/>
      <c r="AO25" s="25"/>
      <c r="AP25" s="25"/>
      <c r="AQ25" s="25"/>
      <c r="AR25" s="25"/>
      <c r="AS25" s="29"/>
      <c r="AT25" s="25"/>
      <c r="AU25" s="29"/>
      <c r="AV25" s="29"/>
      <c r="AW25" s="29"/>
      <c r="AX25" s="29"/>
      <c r="AY25" s="29"/>
    </row>
    <row r="26" spans="1:5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1"/>
      <c r="K26" s="11"/>
      <c r="L26" s="11"/>
      <c r="M26" s="11"/>
      <c r="N26" s="11"/>
      <c r="O26" s="11"/>
      <c r="P26" s="11"/>
      <c r="Q26" s="14"/>
      <c r="R26" s="17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J26" s="25"/>
      <c r="AK26" s="29"/>
      <c r="AL26" s="29"/>
      <c r="AM26" s="29"/>
      <c r="AN26" s="25"/>
      <c r="AO26" s="25"/>
      <c r="AP26" s="25"/>
      <c r="AQ26" s="25"/>
      <c r="AR26" s="25"/>
      <c r="AS26" s="29"/>
      <c r="AT26" s="25"/>
      <c r="AU26" s="29"/>
      <c r="AV26" s="29"/>
      <c r="AW26" s="29"/>
      <c r="AX26" s="29"/>
      <c r="AY26" s="29"/>
    </row>
    <row r="27" spans="1:5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1"/>
      <c r="K27" s="11"/>
      <c r="L27" s="11"/>
      <c r="M27" s="11"/>
      <c r="N27" s="11"/>
      <c r="O27" s="11"/>
      <c r="P27" s="11"/>
      <c r="Q27" s="14"/>
      <c r="R27" s="17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J27" s="25"/>
      <c r="AK27" s="29"/>
      <c r="AL27" s="29"/>
      <c r="AM27" s="29"/>
      <c r="AN27" s="25"/>
      <c r="AO27" s="25"/>
      <c r="AP27" s="25"/>
      <c r="AQ27" s="25"/>
      <c r="AR27" s="25"/>
      <c r="AS27" s="29"/>
      <c r="AT27" s="25"/>
      <c r="AU27" s="29"/>
      <c r="AV27" s="29"/>
      <c r="AW27" s="29"/>
      <c r="AX27" s="29"/>
      <c r="AY27" s="29"/>
    </row>
    <row r="28" spans="1:5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1"/>
      <c r="K28" s="11"/>
      <c r="L28" s="11"/>
      <c r="M28" s="11"/>
      <c r="N28" s="11"/>
      <c r="O28" s="11"/>
      <c r="P28" s="11"/>
      <c r="Q28" s="14"/>
      <c r="R28" s="17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J28" s="25"/>
      <c r="AK28" s="26"/>
      <c r="AL28" s="29"/>
      <c r="AM28" s="29"/>
      <c r="AN28" s="25"/>
      <c r="AO28" s="25"/>
      <c r="AP28" s="25"/>
      <c r="AQ28" s="25"/>
      <c r="AR28" s="25"/>
      <c r="AS28" s="29"/>
      <c r="AT28" s="25"/>
      <c r="AU28" s="29"/>
      <c r="AV28" s="29"/>
      <c r="AW28" s="29"/>
      <c r="AX28" s="29"/>
      <c r="AY28" s="29"/>
    </row>
    <row r="29" spans="1:5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1"/>
      <c r="K29" s="11"/>
      <c r="L29" s="11"/>
      <c r="M29" s="11"/>
      <c r="N29" s="11"/>
      <c r="O29" s="11"/>
      <c r="P29" s="11"/>
      <c r="Q29" s="14"/>
      <c r="R29" s="17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J29" s="25"/>
      <c r="AK29" s="29"/>
      <c r="AL29" s="26"/>
      <c r="AM29" s="26"/>
      <c r="AN29" s="25"/>
      <c r="AO29" s="25"/>
      <c r="AP29" s="25"/>
      <c r="AQ29" s="25"/>
      <c r="AR29" s="25"/>
      <c r="AS29" s="29"/>
      <c r="AT29" s="25"/>
      <c r="AU29" s="29"/>
      <c r="AV29" s="29"/>
      <c r="AW29" s="29"/>
      <c r="AX29" s="29"/>
      <c r="AY29" s="26"/>
    </row>
    <row r="30" spans="1:5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1"/>
      <c r="K30" s="11"/>
      <c r="L30" s="11"/>
      <c r="M30" s="11"/>
      <c r="N30" s="11"/>
      <c r="O30" s="11"/>
      <c r="P30" s="11"/>
      <c r="Q30" s="14"/>
      <c r="R30" s="17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J30" s="25"/>
      <c r="AK30" s="29"/>
      <c r="AL30" s="29"/>
      <c r="AM30" s="29"/>
      <c r="AN30" s="25"/>
      <c r="AO30" s="25"/>
      <c r="AP30" s="25"/>
      <c r="AQ30" s="25"/>
      <c r="AR30" s="25"/>
      <c r="AS30" s="29"/>
      <c r="AT30" s="25"/>
      <c r="AU30" s="29"/>
      <c r="AV30" s="29"/>
      <c r="AW30" s="29"/>
      <c r="AX30" s="29"/>
      <c r="AY30" s="29"/>
    </row>
    <row r="31" spans="1:5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1"/>
      <c r="K31" s="11"/>
      <c r="L31" s="11"/>
      <c r="M31" s="11"/>
      <c r="N31" s="11"/>
      <c r="O31" s="11"/>
      <c r="P31" s="11"/>
      <c r="Q31" s="14"/>
      <c r="R31" s="17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J31" s="25"/>
      <c r="AK31" s="26"/>
      <c r="AL31" s="29"/>
      <c r="AM31" s="29"/>
      <c r="AN31" s="25"/>
      <c r="AO31" s="25"/>
      <c r="AP31" s="25"/>
      <c r="AQ31" s="25"/>
      <c r="AR31" s="25"/>
      <c r="AS31" s="29"/>
      <c r="AT31" s="25"/>
      <c r="AU31" s="29"/>
      <c r="AV31" s="29"/>
      <c r="AW31" s="29"/>
      <c r="AX31" s="29"/>
      <c r="AY31" s="29"/>
    </row>
    <row r="32" spans="1:5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1"/>
      <c r="K32" s="11"/>
      <c r="L32" s="11"/>
      <c r="M32" s="11"/>
      <c r="N32" s="11"/>
      <c r="O32" s="11"/>
      <c r="P32" s="11"/>
      <c r="Q32" s="14"/>
      <c r="R32" s="17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J32" s="25"/>
      <c r="AK32" s="29"/>
      <c r="AL32" s="29"/>
      <c r="AM32" s="29"/>
      <c r="AN32" s="25"/>
      <c r="AO32" s="25"/>
      <c r="AP32" s="25"/>
      <c r="AQ32" s="25"/>
      <c r="AR32" s="25"/>
      <c r="AS32" s="29"/>
      <c r="AT32" s="25"/>
      <c r="AU32" s="29"/>
      <c r="AV32" s="29"/>
      <c r="AW32" s="29"/>
      <c r="AX32" s="29"/>
      <c r="AY32" s="29"/>
    </row>
    <row r="33" spans="1:5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1"/>
      <c r="K33" s="11"/>
      <c r="L33" s="11"/>
      <c r="M33" s="11"/>
      <c r="N33" s="11"/>
      <c r="O33" s="11"/>
      <c r="P33" s="11"/>
      <c r="Q33" s="14"/>
      <c r="R33" s="17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J33" s="25"/>
      <c r="AK33" s="29"/>
      <c r="AL33" s="29"/>
      <c r="AM33" s="29"/>
      <c r="AN33" s="25"/>
      <c r="AO33" s="25"/>
      <c r="AP33" s="25"/>
      <c r="AQ33" s="25"/>
      <c r="AR33" s="25"/>
      <c r="AS33" s="29"/>
      <c r="AT33" s="25"/>
      <c r="AU33" s="29"/>
      <c r="AV33" s="29"/>
      <c r="AW33" s="29"/>
      <c r="AX33" s="29"/>
      <c r="AY33" s="29"/>
    </row>
    <row r="34" spans="1:5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1"/>
      <c r="K34" s="11"/>
      <c r="L34" s="11"/>
      <c r="M34" s="11"/>
      <c r="N34" s="11"/>
      <c r="O34" s="11"/>
      <c r="P34" s="11"/>
      <c r="Q34" s="14"/>
      <c r="R34" s="17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J34" s="25"/>
      <c r="AK34" s="29"/>
      <c r="AL34" s="29"/>
      <c r="AM34" s="29"/>
      <c r="AN34" s="25"/>
      <c r="AO34" s="25"/>
      <c r="AP34" s="25"/>
      <c r="AQ34" s="25"/>
      <c r="AR34" s="25"/>
      <c r="AS34" s="29"/>
      <c r="AT34" s="25"/>
      <c r="AU34" s="29"/>
      <c r="AV34" s="29"/>
      <c r="AW34" s="29"/>
      <c r="AX34" s="29"/>
      <c r="AY34" s="29"/>
    </row>
    <row r="35" spans="1:5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1"/>
      <c r="K35" s="11"/>
      <c r="L35" s="11"/>
      <c r="M35" s="11"/>
      <c r="N35" s="11"/>
      <c r="O35" s="11"/>
      <c r="P35" s="11"/>
      <c r="Q35" s="14"/>
      <c r="R35" s="17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J35" s="25"/>
      <c r="AK35" s="29"/>
      <c r="AL35" s="29"/>
      <c r="AM35" s="29"/>
      <c r="AN35" s="25"/>
      <c r="AO35" s="25"/>
      <c r="AP35" s="25"/>
      <c r="AQ35" s="25"/>
      <c r="AR35" s="25"/>
      <c r="AS35" s="29"/>
      <c r="AT35" s="25"/>
      <c r="AU35" s="29"/>
      <c r="AV35" s="29"/>
      <c r="AW35" s="29"/>
      <c r="AX35" s="29"/>
      <c r="AY35" s="29"/>
    </row>
    <row r="36" spans="1:5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1"/>
      <c r="K36" s="11"/>
      <c r="L36" s="11"/>
      <c r="M36" s="11"/>
      <c r="N36" s="11"/>
      <c r="O36" s="11"/>
      <c r="P36" s="11"/>
      <c r="Q36" s="14"/>
      <c r="R36" s="17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J36" s="25"/>
      <c r="AK36" s="29"/>
      <c r="AL36" s="29"/>
      <c r="AM36" s="29"/>
      <c r="AN36" s="25"/>
      <c r="AO36" s="25"/>
      <c r="AP36" s="25"/>
      <c r="AQ36" s="25"/>
      <c r="AR36" s="25"/>
      <c r="AS36" s="29"/>
      <c r="AT36" s="25"/>
      <c r="AU36" s="29"/>
      <c r="AV36" s="29"/>
      <c r="AW36" s="29"/>
      <c r="AX36" s="29"/>
      <c r="AY36" s="29"/>
    </row>
    <row r="37" spans="1:5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1"/>
      <c r="K37" s="11"/>
      <c r="L37" s="11"/>
      <c r="M37" s="11"/>
      <c r="N37" s="11"/>
      <c r="O37" s="11"/>
      <c r="P37" s="11"/>
      <c r="Q37" s="14"/>
      <c r="R37" s="17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J37" s="25"/>
      <c r="AK37" s="29"/>
      <c r="AL37" s="29"/>
      <c r="AM37" s="29"/>
      <c r="AN37" s="25"/>
      <c r="AO37" s="25"/>
      <c r="AP37" s="25"/>
      <c r="AQ37" s="25"/>
      <c r="AR37" s="25"/>
      <c r="AS37" s="29"/>
      <c r="AT37" s="25"/>
      <c r="AU37" s="29"/>
      <c r="AV37" s="29"/>
      <c r="AW37" s="29"/>
      <c r="AX37" s="29"/>
      <c r="AY37" s="29"/>
    </row>
    <row r="38" spans="1:5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1"/>
      <c r="K38" s="11"/>
      <c r="L38" s="11"/>
      <c r="M38" s="11"/>
      <c r="N38" s="11"/>
      <c r="O38" s="11"/>
      <c r="P38" s="11"/>
      <c r="Q38" s="14"/>
      <c r="R38" s="17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J38" s="25"/>
      <c r="AK38" s="29"/>
      <c r="AL38" s="29"/>
      <c r="AM38" s="29"/>
      <c r="AN38" s="25"/>
      <c r="AO38" s="25"/>
      <c r="AP38" s="25"/>
      <c r="AQ38" s="25"/>
      <c r="AR38" s="25"/>
      <c r="AS38" s="29"/>
      <c r="AT38" s="25"/>
      <c r="AU38" s="29"/>
      <c r="AV38" s="29"/>
      <c r="AW38" s="29"/>
      <c r="AX38" s="29"/>
      <c r="AY38" s="29"/>
    </row>
    <row r="39" spans="1:5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1"/>
      <c r="K39" s="11"/>
      <c r="L39" s="11"/>
      <c r="M39" s="11"/>
      <c r="N39" s="11"/>
      <c r="O39" s="11"/>
      <c r="P39" s="11"/>
      <c r="Q39" s="14"/>
      <c r="R39" s="17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J39" s="25"/>
      <c r="AK39" s="29"/>
      <c r="AL39" s="29"/>
      <c r="AM39" s="29"/>
      <c r="AN39" s="25"/>
      <c r="AO39" s="25"/>
      <c r="AP39" s="25"/>
      <c r="AQ39" s="25"/>
      <c r="AR39" s="25"/>
      <c r="AS39" s="29"/>
      <c r="AT39" s="25"/>
      <c r="AU39" s="29"/>
      <c r="AV39" s="29"/>
      <c r="AW39" s="29"/>
      <c r="AX39" s="29"/>
      <c r="AY39" s="29"/>
    </row>
    <row r="40" spans="1:5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1"/>
      <c r="K40" s="11"/>
      <c r="L40" s="11"/>
      <c r="M40" s="11"/>
      <c r="N40" s="11"/>
      <c r="O40" s="11"/>
      <c r="P40" s="11"/>
      <c r="Q40" s="14"/>
      <c r="R40" s="17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J40" s="25"/>
      <c r="AK40" s="29"/>
      <c r="AL40" s="29"/>
      <c r="AM40" s="29"/>
      <c r="AN40" s="25"/>
      <c r="AO40" s="25"/>
      <c r="AP40" s="25"/>
      <c r="AQ40" s="25"/>
      <c r="AR40" s="25"/>
      <c r="AS40" s="29"/>
      <c r="AT40" s="25"/>
      <c r="AU40" s="29"/>
      <c r="AV40" s="29"/>
      <c r="AW40" s="29"/>
      <c r="AX40" s="29"/>
      <c r="AY40" s="29"/>
    </row>
    <row r="41" spans="1:5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1"/>
      <c r="K41" s="11"/>
      <c r="L41" s="11"/>
      <c r="M41" s="11"/>
      <c r="N41" s="11"/>
      <c r="O41" s="11"/>
      <c r="P41" s="11"/>
      <c r="Q41" s="14"/>
      <c r="R41" s="17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J41" s="25"/>
      <c r="AK41" s="29"/>
      <c r="AL41" s="29"/>
      <c r="AM41" s="29"/>
      <c r="AN41" s="25"/>
      <c r="AO41" s="25"/>
      <c r="AP41" s="25"/>
      <c r="AQ41" s="25"/>
      <c r="AR41" s="25"/>
      <c r="AS41" s="29"/>
      <c r="AT41" s="25"/>
      <c r="AU41" s="29"/>
      <c r="AV41" s="29"/>
      <c r="AW41" s="29"/>
      <c r="AX41" s="29"/>
      <c r="AY41" s="29"/>
    </row>
    <row r="42" spans="1:5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1"/>
      <c r="K42" s="11"/>
      <c r="L42" s="11"/>
      <c r="M42" s="11"/>
      <c r="N42" s="11"/>
      <c r="O42" s="11"/>
      <c r="P42" s="11"/>
      <c r="Q42" s="14"/>
      <c r="R42" s="17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J42" s="25"/>
      <c r="AK42" s="29"/>
      <c r="AL42" s="29"/>
      <c r="AM42" s="29"/>
      <c r="AN42" s="25"/>
      <c r="AO42" s="25"/>
      <c r="AP42" s="25"/>
      <c r="AQ42" s="25"/>
      <c r="AR42" s="25"/>
      <c r="AS42" s="29"/>
      <c r="AT42" s="25"/>
      <c r="AU42" s="29"/>
      <c r="AV42" s="29"/>
      <c r="AW42" s="29"/>
      <c r="AX42" s="29"/>
      <c r="AY42" s="29"/>
    </row>
    <row r="43" spans="1:5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1"/>
      <c r="K43" s="11"/>
      <c r="L43" s="11"/>
      <c r="M43" s="11"/>
      <c r="N43" s="11"/>
      <c r="O43" s="11"/>
      <c r="P43" s="11"/>
      <c r="Q43" s="14"/>
      <c r="R43" s="17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J43" s="25"/>
      <c r="AK43" s="29"/>
      <c r="AL43" s="29"/>
      <c r="AM43" s="29"/>
      <c r="AN43" s="25"/>
      <c r="AO43" s="25"/>
      <c r="AP43" s="25"/>
      <c r="AQ43" s="25"/>
      <c r="AR43" s="25"/>
      <c r="AS43" s="29"/>
      <c r="AT43" s="25"/>
      <c r="AU43" s="29"/>
      <c r="AV43" s="29"/>
      <c r="AW43" s="29"/>
      <c r="AX43" s="29"/>
      <c r="AY43" s="29"/>
    </row>
    <row r="44" spans="1:5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1"/>
      <c r="K44" s="11"/>
      <c r="L44" s="11"/>
      <c r="M44" s="11"/>
      <c r="N44" s="11"/>
      <c r="O44" s="11"/>
      <c r="P44" s="11"/>
      <c r="Q44" s="14"/>
      <c r="R44" s="17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J44" s="25"/>
      <c r="AK44" s="29"/>
      <c r="AL44" s="29"/>
      <c r="AM44" s="29"/>
      <c r="AN44" s="25"/>
      <c r="AO44" s="25"/>
      <c r="AP44" s="25"/>
      <c r="AQ44" s="25"/>
      <c r="AR44" s="25"/>
      <c r="AS44" s="29"/>
      <c r="AT44" s="25"/>
      <c r="AU44" s="29"/>
      <c r="AV44" s="29"/>
      <c r="AW44" s="29"/>
      <c r="AX44" s="29"/>
      <c r="AY44" s="29"/>
    </row>
    <row r="45" spans="1:5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1"/>
      <c r="K45" s="11"/>
      <c r="L45" s="11"/>
      <c r="M45" s="11"/>
      <c r="N45" s="11"/>
      <c r="O45" s="11"/>
      <c r="P45" s="11"/>
      <c r="Q45" s="14"/>
      <c r="R45" s="17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J45" s="25"/>
      <c r="AK45" s="29"/>
      <c r="AL45" s="29"/>
      <c r="AM45" s="29"/>
      <c r="AN45" s="25"/>
      <c r="AO45" s="25"/>
      <c r="AP45" s="25"/>
      <c r="AQ45" s="25"/>
      <c r="AR45" s="25"/>
      <c r="AS45" s="29"/>
      <c r="AT45" s="25"/>
      <c r="AU45" s="29"/>
      <c r="AV45" s="29"/>
      <c r="AW45" s="29"/>
      <c r="AX45" s="29"/>
      <c r="AY45" s="29"/>
    </row>
    <row r="46" spans="1:5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1"/>
      <c r="K46" s="11"/>
      <c r="L46" s="11"/>
      <c r="M46" s="11"/>
      <c r="N46" s="11"/>
      <c r="O46" s="11"/>
      <c r="P46" s="11"/>
      <c r="Q46" s="14"/>
      <c r="R46" s="17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J46" s="25"/>
      <c r="AK46" s="29"/>
      <c r="AL46" s="29"/>
      <c r="AM46" s="29"/>
      <c r="AN46" s="25"/>
      <c r="AO46" s="25"/>
      <c r="AP46" s="25"/>
      <c r="AQ46" s="25"/>
      <c r="AR46" s="25"/>
      <c r="AS46" s="29"/>
      <c r="AT46" s="25"/>
      <c r="AU46" s="29"/>
      <c r="AV46" s="29"/>
      <c r="AW46" s="29"/>
      <c r="AX46" s="29"/>
      <c r="AY46" s="29"/>
    </row>
    <row r="47" spans="1:5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1"/>
      <c r="K47" s="11"/>
      <c r="L47" s="11"/>
      <c r="M47" s="11"/>
      <c r="N47" s="11"/>
      <c r="O47" s="11"/>
      <c r="P47" s="11"/>
      <c r="Q47" s="14"/>
      <c r="R47" s="17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J47" s="25"/>
      <c r="AK47" s="26"/>
      <c r="AL47" s="29"/>
      <c r="AM47" s="29"/>
      <c r="AN47" s="25"/>
      <c r="AO47" s="25"/>
      <c r="AP47" s="25"/>
      <c r="AQ47" s="25"/>
      <c r="AR47" s="25"/>
      <c r="AS47" s="29"/>
      <c r="AT47" s="25"/>
      <c r="AU47" s="29"/>
      <c r="AV47" s="29"/>
      <c r="AW47" s="29"/>
      <c r="AX47" s="29"/>
      <c r="AY47" s="29"/>
    </row>
    <row r="48" spans="1:5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1"/>
      <c r="K48" s="11"/>
      <c r="L48" s="11"/>
      <c r="M48" s="11"/>
      <c r="N48" s="11"/>
      <c r="O48" s="11"/>
      <c r="P48" s="11"/>
      <c r="Q48" s="14"/>
      <c r="R48" s="17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J48" s="25"/>
      <c r="AK48" s="29"/>
      <c r="AL48" s="29"/>
      <c r="AM48" s="29"/>
      <c r="AN48" s="25"/>
      <c r="AO48" s="25"/>
      <c r="AP48" s="25"/>
      <c r="AQ48" s="25"/>
      <c r="AR48" s="25"/>
      <c r="AS48" s="29"/>
      <c r="AT48" s="25"/>
      <c r="AU48" s="29"/>
      <c r="AV48" s="29"/>
      <c r="AW48" s="29"/>
      <c r="AX48" s="29"/>
      <c r="AY48" s="29"/>
    </row>
    <row r="49" spans="1:5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1"/>
      <c r="K49" s="11"/>
      <c r="L49" s="11"/>
      <c r="M49" s="11"/>
      <c r="N49" s="11"/>
      <c r="O49" s="11"/>
      <c r="P49" s="11"/>
      <c r="Q49" s="14"/>
      <c r="R49" s="17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J49" s="25"/>
      <c r="AK49" s="29"/>
      <c r="AL49" s="29"/>
      <c r="AM49" s="29"/>
      <c r="AN49" s="25"/>
      <c r="AO49" s="25"/>
      <c r="AP49" s="25"/>
      <c r="AQ49" s="25"/>
      <c r="AR49" s="25"/>
      <c r="AS49" s="29"/>
      <c r="AT49" s="25"/>
      <c r="AU49" s="29"/>
      <c r="AV49" s="29"/>
      <c r="AW49" s="29"/>
      <c r="AX49" s="29"/>
      <c r="AY49" s="29"/>
    </row>
    <row r="50" spans="1:5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1"/>
      <c r="K50" s="11"/>
      <c r="L50" s="11"/>
      <c r="M50" s="11"/>
      <c r="N50" s="11"/>
      <c r="O50" s="11"/>
      <c r="P50" s="11"/>
      <c r="Q50" s="14"/>
      <c r="R50" s="17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J50" s="25"/>
      <c r="AK50" s="29"/>
      <c r="AL50" s="29"/>
      <c r="AM50" s="29"/>
      <c r="AN50" s="25"/>
      <c r="AO50" s="25"/>
      <c r="AP50" s="25"/>
      <c r="AQ50" s="25"/>
      <c r="AR50" s="25"/>
      <c r="AS50" s="29"/>
      <c r="AT50" s="25"/>
      <c r="AU50" s="29"/>
      <c r="AV50" s="29"/>
      <c r="AW50" s="29"/>
      <c r="AX50" s="29"/>
      <c r="AY50" s="29"/>
    </row>
    <row r="51" spans="1:5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1"/>
      <c r="K51" s="11"/>
      <c r="L51" s="11"/>
      <c r="M51" s="11"/>
      <c r="N51" s="11"/>
      <c r="O51" s="11"/>
      <c r="P51" s="11"/>
      <c r="Q51" s="14"/>
      <c r="R51" s="17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J51" s="25"/>
      <c r="AK51" s="29"/>
      <c r="AL51" s="29"/>
      <c r="AM51" s="29"/>
      <c r="AN51" s="25"/>
      <c r="AO51" s="25"/>
      <c r="AP51" s="25"/>
      <c r="AQ51" s="25"/>
      <c r="AR51" s="25"/>
      <c r="AS51" s="29"/>
      <c r="AT51" s="25"/>
      <c r="AU51" s="29"/>
      <c r="AV51" s="29"/>
      <c r="AW51" s="29"/>
      <c r="AX51" s="29"/>
      <c r="AY51" s="29"/>
    </row>
    <row r="52" spans="1:5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1"/>
      <c r="K52" s="11"/>
      <c r="L52" s="11"/>
      <c r="M52" s="11"/>
      <c r="N52" s="11"/>
      <c r="O52" s="11"/>
      <c r="P52" s="11"/>
      <c r="Q52" s="14"/>
      <c r="R52" s="17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J52" s="25"/>
      <c r="AK52" s="29"/>
      <c r="AL52" s="29"/>
      <c r="AM52" s="29"/>
      <c r="AN52" s="25"/>
      <c r="AO52" s="25"/>
      <c r="AP52" s="25"/>
      <c r="AQ52" s="25"/>
      <c r="AR52" s="25"/>
      <c r="AS52" s="29"/>
      <c r="AT52" s="25"/>
      <c r="AU52" s="29"/>
      <c r="AV52" s="29"/>
      <c r="AW52" s="29"/>
      <c r="AX52" s="29"/>
      <c r="AY52" s="29"/>
    </row>
    <row r="53" spans="1:5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1"/>
      <c r="K53" s="11"/>
      <c r="L53" s="11"/>
      <c r="M53" s="11"/>
      <c r="N53" s="11"/>
      <c r="O53" s="11"/>
      <c r="P53" s="11"/>
      <c r="Q53" s="14"/>
      <c r="R53" s="17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J53" s="25"/>
      <c r="AK53" s="26"/>
      <c r="AL53" s="29"/>
      <c r="AM53" s="29"/>
      <c r="AN53" s="25"/>
      <c r="AO53" s="25"/>
      <c r="AP53" s="25"/>
      <c r="AQ53" s="25"/>
      <c r="AR53" s="25"/>
      <c r="AS53" s="29"/>
      <c r="AT53" s="25"/>
      <c r="AU53" s="29"/>
      <c r="AV53" s="29"/>
      <c r="AW53" s="29"/>
      <c r="AX53" s="29"/>
      <c r="AY53" s="29"/>
    </row>
    <row r="54" spans="1:5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1"/>
      <c r="K54" s="11"/>
      <c r="L54" s="11"/>
      <c r="M54" s="11"/>
      <c r="N54" s="11"/>
      <c r="O54" s="11"/>
      <c r="P54" s="11"/>
      <c r="Q54" s="14"/>
      <c r="R54" s="17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J54" s="25"/>
      <c r="AK54" s="29"/>
      <c r="AL54" s="29"/>
      <c r="AM54" s="29"/>
      <c r="AN54" s="25"/>
      <c r="AO54" s="25"/>
      <c r="AP54" s="25"/>
      <c r="AQ54" s="25"/>
      <c r="AR54" s="25"/>
      <c r="AS54" s="29"/>
      <c r="AT54" s="25"/>
      <c r="AU54" s="29"/>
      <c r="AV54" s="29"/>
      <c r="AW54" s="29"/>
      <c r="AX54" s="29"/>
      <c r="AY54" s="29"/>
    </row>
    <row r="55" spans="1:5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1"/>
      <c r="K55" s="11"/>
      <c r="L55" s="11"/>
      <c r="M55" s="11"/>
      <c r="N55" s="11"/>
      <c r="O55" s="11"/>
      <c r="P55" s="11"/>
      <c r="Q55" s="14"/>
      <c r="R55" s="17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J55" s="25"/>
      <c r="AK55" s="29"/>
      <c r="AL55" s="29"/>
      <c r="AM55" s="29"/>
      <c r="AN55" s="25"/>
      <c r="AO55" s="25"/>
      <c r="AP55" s="25"/>
      <c r="AQ55" s="25"/>
      <c r="AR55" s="25"/>
      <c r="AS55" s="29"/>
      <c r="AT55" s="25"/>
      <c r="AU55" s="29"/>
      <c r="AV55" s="29"/>
      <c r="AW55" s="29"/>
      <c r="AX55" s="29"/>
      <c r="AY55" s="29"/>
    </row>
    <row r="56" spans="1:5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1"/>
      <c r="K56" s="11"/>
      <c r="L56" s="11"/>
      <c r="M56" s="11"/>
      <c r="N56" s="11"/>
      <c r="O56" s="11"/>
      <c r="P56" s="11"/>
      <c r="Q56" s="14"/>
      <c r="R56" s="17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J56" s="25"/>
      <c r="AK56" s="29"/>
      <c r="AL56" s="29"/>
      <c r="AM56" s="29"/>
      <c r="AN56" s="25"/>
      <c r="AO56" s="25"/>
      <c r="AP56" s="25"/>
      <c r="AQ56" s="25"/>
      <c r="AR56" s="25"/>
      <c r="AS56" s="29"/>
      <c r="AT56" s="25"/>
      <c r="AU56" s="29"/>
      <c r="AV56" s="29"/>
      <c r="AW56" s="29"/>
      <c r="AX56" s="29"/>
      <c r="AY56" s="29"/>
    </row>
    <row r="57" spans="1:5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1"/>
      <c r="K57" s="11"/>
      <c r="L57" s="11"/>
      <c r="M57" s="11"/>
      <c r="N57" s="11"/>
      <c r="O57" s="11"/>
      <c r="P57" s="11"/>
      <c r="Q57" s="14"/>
      <c r="R57" s="17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J57" s="25"/>
      <c r="AK57" s="29"/>
      <c r="AL57" s="29"/>
      <c r="AM57" s="29"/>
      <c r="AN57" s="25"/>
      <c r="AO57" s="25"/>
      <c r="AP57" s="25"/>
      <c r="AQ57" s="25"/>
      <c r="AR57" s="25"/>
      <c r="AS57" s="29"/>
      <c r="AT57" s="25"/>
      <c r="AU57" s="29"/>
      <c r="AV57" s="29"/>
      <c r="AW57" s="29"/>
      <c r="AX57" s="29"/>
      <c r="AY57" s="29"/>
    </row>
    <row r="58" spans="1:5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1"/>
      <c r="K58" s="11"/>
      <c r="L58" s="11"/>
      <c r="M58" s="11"/>
      <c r="N58" s="11"/>
      <c r="O58" s="11"/>
      <c r="P58" s="11"/>
      <c r="Q58" s="14"/>
      <c r="R58" s="17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J58" s="25"/>
      <c r="AK58" s="29"/>
      <c r="AL58" s="29"/>
      <c r="AM58" s="29"/>
      <c r="AN58" s="25"/>
      <c r="AO58" s="25"/>
      <c r="AP58" s="25"/>
      <c r="AQ58" s="25"/>
      <c r="AR58" s="25"/>
      <c r="AS58" s="29"/>
      <c r="AT58" s="25"/>
      <c r="AU58" s="29"/>
      <c r="AV58" s="29"/>
      <c r="AW58" s="29"/>
      <c r="AX58" s="29"/>
      <c r="AY58" s="29"/>
    </row>
    <row r="59" spans="1:5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1"/>
      <c r="K59" s="11"/>
      <c r="L59" s="11"/>
      <c r="M59" s="11"/>
      <c r="N59" s="11"/>
      <c r="O59" s="11"/>
      <c r="P59" s="11"/>
      <c r="Q59" s="14"/>
      <c r="R59" s="17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J59" s="25"/>
      <c r="AK59" s="29"/>
      <c r="AL59" s="29"/>
      <c r="AM59" s="29"/>
      <c r="AN59" s="25"/>
      <c r="AO59" s="25"/>
      <c r="AP59" s="25"/>
      <c r="AQ59" s="25"/>
      <c r="AR59" s="25"/>
      <c r="AS59" s="29"/>
      <c r="AT59" s="25"/>
      <c r="AU59" s="29"/>
      <c r="AV59" s="29"/>
      <c r="AW59" s="29"/>
      <c r="AX59" s="29"/>
      <c r="AY59" s="29"/>
    </row>
    <row r="60" spans="1:5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1"/>
      <c r="K60" s="11"/>
      <c r="L60" s="11"/>
      <c r="M60" s="11"/>
      <c r="N60" s="11"/>
      <c r="O60" s="11"/>
      <c r="P60" s="11"/>
      <c r="Q60" s="14"/>
      <c r="R60" s="17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J60" s="25"/>
      <c r="AK60" s="29"/>
      <c r="AL60" s="29"/>
      <c r="AM60" s="29"/>
      <c r="AN60" s="25"/>
      <c r="AO60" s="25"/>
      <c r="AP60" s="25"/>
      <c r="AQ60" s="25"/>
      <c r="AR60" s="25"/>
      <c r="AS60" s="29"/>
      <c r="AT60" s="25"/>
      <c r="AU60" s="29"/>
      <c r="AV60" s="29"/>
      <c r="AW60" s="29"/>
      <c r="AX60" s="29"/>
      <c r="AY60" s="29"/>
    </row>
    <row r="61" spans="1:5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1"/>
      <c r="K61" s="11"/>
      <c r="L61" s="11"/>
      <c r="M61" s="11"/>
      <c r="N61" s="11"/>
      <c r="O61" s="11"/>
      <c r="P61" s="11"/>
      <c r="Q61" s="14"/>
      <c r="R61" s="17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J61" s="25"/>
      <c r="AK61" s="29"/>
      <c r="AL61" s="29"/>
      <c r="AM61" s="29"/>
      <c r="AN61" s="25"/>
      <c r="AO61" s="25"/>
      <c r="AP61" s="25"/>
      <c r="AQ61" s="25"/>
      <c r="AR61" s="25"/>
      <c r="AS61" s="29"/>
      <c r="AT61" s="25"/>
      <c r="AU61" s="29"/>
      <c r="AV61" s="29"/>
      <c r="AW61" s="29"/>
      <c r="AX61" s="29"/>
      <c r="AY61" s="29"/>
    </row>
    <row r="62" spans="1:5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1"/>
      <c r="K62" s="11"/>
      <c r="L62" s="11"/>
      <c r="M62" s="11"/>
      <c r="N62" s="11"/>
      <c r="O62" s="11"/>
      <c r="P62" s="11"/>
      <c r="Q62" s="14"/>
      <c r="R62" s="17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J62" s="25"/>
      <c r="AK62" s="29"/>
      <c r="AL62" s="29"/>
      <c r="AM62" s="29"/>
      <c r="AN62" s="25"/>
      <c r="AO62" s="25"/>
      <c r="AP62" s="25"/>
      <c r="AQ62" s="25"/>
      <c r="AR62" s="25"/>
      <c r="AS62" s="29"/>
      <c r="AT62" s="25"/>
      <c r="AU62" s="29"/>
      <c r="AV62" s="29"/>
      <c r="AW62" s="29"/>
      <c r="AX62" s="29"/>
      <c r="AY62" s="29"/>
    </row>
    <row r="63" spans="1:5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1"/>
      <c r="K63" s="11"/>
      <c r="L63" s="11"/>
      <c r="M63" s="11"/>
      <c r="N63" s="11"/>
      <c r="O63" s="11"/>
      <c r="P63" s="11"/>
      <c r="Q63" s="14"/>
      <c r="R63" s="17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J63" s="25"/>
      <c r="AK63" s="29"/>
      <c r="AL63" s="29"/>
      <c r="AM63" s="29"/>
      <c r="AN63" s="25"/>
      <c r="AO63" s="25"/>
      <c r="AP63" s="25"/>
      <c r="AQ63" s="25"/>
      <c r="AR63" s="25"/>
      <c r="AS63" s="29"/>
      <c r="AT63" s="25"/>
      <c r="AU63" s="29"/>
      <c r="AV63" s="29"/>
      <c r="AW63" s="29"/>
      <c r="AX63" s="29"/>
      <c r="AY63" s="29"/>
    </row>
    <row r="64" spans="1:5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1"/>
      <c r="K64" s="11"/>
      <c r="L64" s="11"/>
      <c r="M64" s="11"/>
      <c r="N64" s="11"/>
      <c r="O64" s="11"/>
      <c r="P64" s="11"/>
      <c r="Q64" s="14"/>
      <c r="R64" s="17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J64" s="25"/>
      <c r="AK64" s="29"/>
      <c r="AL64" s="29"/>
      <c r="AM64" s="29"/>
      <c r="AN64" s="25"/>
      <c r="AO64" s="25"/>
      <c r="AP64" s="25"/>
      <c r="AQ64" s="25"/>
      <c r="AR64" s="25"/>
      <c r="AS64" s="29"/>
      <c r="AT64" s="25"/>
      <c r="AU64" s="29"/>
      <c r="AV64" s="29"/>
      <c r="AW64" s="29"/>
      <c r="AX64" s="29"/>
      <c r="AY64" s="29"/>
    </row>
    <row r="65" spans="1:5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1"/>
      <c r="K65" s="11"/>
      <c r="L65" s="11"/>
      <c r="M65" s="11"/>
      <c r="N65" s="11"/>
      <c r="O65" s="11"/>
      <c r="P65" s="11"/>
      <c r="Q65" s="14"/>
      <c r="R65" s="17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J65" s="25"/>
      <c r="AK65" s="29"/>
      <c r="AL65" s="29"/>
      <c r="AM65" s="29"/>
      <c r="AN65" s="25"/>
      <c r="AO65" s="25"/>
      <c r="AP65" s="25"/>
      <c r="AQ65" s="25"/>
      <c r="AR65" s="25"/>
      <c r="AS65" s="29"/>
      <c r="AT65" s="25"/>
      <c r="AU65" s="29"/>
      <c r="AV65" s="29"/>
      <c r="AW65" s="29"/>
      <c r="AX65" s="29"/>
      <c r="AY65" s="29"/>
    </row>
    <row r="66" spans="1:5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1"/>
      <c r="K66" s="11"/>
      <c r="L66" s="11"/>
      <c r="M66" s="11"/>
      <c r="N66" s="11"/>
      <c r="O66" s="11"/>
      <c r="P66" s="11"/>
      <c r="Q66" s="14"/>
      <c r="R66" s="17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J66" s="25"/>
      <c r="AK66" s="29"/>
      <c r="AL66" s="29"/>
      <c r="AM66" s="29"/>
      <c r="AN66" s="25"/>
      <c r="AO66" s="25"/>
      <c r="AP66" s="25"/>
      <c r="AQ66" s="25"/>
      <c r="AR66" s="25"/>
      <c r="AS66" s="29"/>
      <c r="AT66" s="25"/>
      <c r="AU66" s="29"/>
      <c r="AV66" s="29"/>
      <c r="AW66" s="29"/>
      <c r="AX66" s="29"/>
      <c r="AY66" s="29"/>
    </row>
    <row r="67" spans="1:5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1"/>
      <c r="K67" s="11"/>
      <c r="L67" s="11"/>
      <c r="M67" s="11"/>
      <c r="N67" s="11"/>
      <c r="O67" s="11"/>
      <c r="P67" s="11"/>
      <c r="Q67" s="14"/>
      <c r="R67" s="17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J67" s="25"/>
      <c r="AK67" s="29"/>
      <c r="AL67" s="29"/>
      <c r="AM67" s="29"/>
      <c r="AN67" s="25"/>
      <c r="AO67" s="25"/>
      <c r="AP67" s="25"/>
      <c r="AQ67" s="25"/>
      <c r="AR67" s="25"/>
      <c r="AS67" s="29"/>
      <c r="AT67" s="25"/>
      <c r="AU67" s="29"/>
      <c r="AV67" s="29"/>
      <c r="AW67" s="29"/>
      <c r="AX67" s="29"/>
      <c r="AY67" s="29"/>
    </row>
    <row r="68" spans="1:5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1"/>
      <c r="K68" s="11"/>
      <c r="L68" s="11"/>
      <c r="M68" s="11"/>
      <c r="N68" s="11"/>
      <c r="O68" s="11"/>
      <c r="P68" s="11"/>
      <c r="Q68" s="14"/>
      <c r="R68" s="17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J68" s="25"/>
      <c r="AK68" s="29"/>
      <c r="AL68" s="29"/>
      <c r="AM68" s="29"/>
      <c r="AN68" s="25"/>
      <c r="AO68" s="25"/>
      <c r="AP68" s="25"/>
      <c r="AQ68" s="25"/>
      <c r="AR68" s="25"/>
      <c r="AS68" s="29"/>
      <c r="AT68" s="25"/>
      <c r="AU68" s="29"/>
      <c r="AV68" s="29"/>
      <c r="AW68" s="29"/>
      <c r="AX68" s="29"/>
      <c r="AY68" s="29"/>
    </row>
    <row r="69" spans="1:5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1"/>
      <c r="K69" s="11"/>
      <c r="L69" s="11"/>
      <c r="M69" s="11"/>
      <c r="N69" s="11"/>
      <c r="O69" s="11"/>
      <c r="P69" s="11"/>
      <c r="Q69" s="14"/>
      <c r="R69" s="17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J69" s="25"/>
      <c r="AK69" s="29"/>
      <c r="AL69" s="29"/>
      <c r="AM69" s="29"/>
      <c r="AN69" s="25"/>
      <c r="AO69" s="25"/>
      <c r="AP69" s="25"/>
      <c r="AQ69" s="25"/>
      <c r="AR69" s="25"/>
      <c r="AS69" s="29"/>
      <c r="AT69" s="25"/>
      <c r="AU69" s="29"/>
      <c r="AV69" s="29"/>
      <c r="AW69" s="29"/>
      <c r="AX69" s="29"/>
      <c r="AY69" s="29"/>
    </row>
    <row r="70" spans="1:5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1"/>
      <c r="K70" s="11"/>
      <c r="L70" s="11"/>
      <c r="M70" s="11"/>
      <c r="N70" s="11"/>
      <c r="O70" s="11"/>
      <c r="P70" s="11"/>
      <c r="Q70" s="14"/>
      <c r="R70" s="17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J70" s="25"/>
      <c r="AK70" s="29"/>
      <c r="AL70" s="29"/>
      <c r="AM70" s="29"/>
      <c r="AN70" s="25"/>
      <c r="AO70" s="25"/>
      <c r="AP70" s="25"/>
      <c r="AQ70" s="25"/>
      <c r="AR70" s="25"/>
      <c r="AS70" s="29"/>
      <c r="AT70" s="25"/>
      <c r="AU70" s="29"/>
      <c r="AV70" s="29"/>
      <c r="AW70" s="29"/>
      <c r="AX70" s="29"/>
      <c r="AY70" s="29"/>
    </row>
    <row r="71" spans="1:5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1"/>
      <c r="K71" s="11"/>
      <c r="L71" s="11"/>
      <c r="M71" s="11"/>
      <c r="N71" s="11"/>
      <c r="O71" s="11"/>
      <c r="P71" s="11"/>
      <c r="Q71" s="14"/>
      <c r="R71" s="17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J71" s="25"/>
      <c r="AK71" s="29"/>
      <c r="AL71" s="29"/>
      <c r="AM71" s="29"/>
      <c r="AN71" s="25"/>
      <c r="AO71" s="25"/>
      <c r="AP71" s="25"/>
      <c r="AQ71" s="25"/>
      <c r="AR71" s="25"/>
      <c r="AS71" s="29"/>
      <c r="AT71" s="25"/>
      <c r="AU71" s="29"/>
      <c r="AV71" s="29"/>
      <c r="AW71" s="29"/>
      <c r="AX71" s="29"/>
      <c r="AY71" s="29"/>
    </row>
    <row r="72" spans="1:5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1"/>
      <c r="K72" s="11"/>
      <c r="L72" s="11"/>
      <c r="M72" s="11"/>
      <c r="N72" s="11"/>
      <c r="O72" s="11"/>
      <c r="P72" s="11"/>
      <c r="Q72" s="14"/>
      <c r="R72" s="17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J72" s="25"/>
      <c r="AK72" s="29"/>
      <c r="AL72" s="29"/>
      <c r="AM72" s="29"/>
      <c r="AN72" s="25"/>
      <c r="AO72" s="25"/>
      <c r="AP72" s="25"/>
      <c r="AQ72" s="25"/>
      <c r="AR72" s="25"/>
      <c r="AS72" s="29"/>
      <c r="AT72" s="25"/>
      <c r="AU72" s="29"/>
      <c r="AV72" s="29"/>
      <c r="AW72" s="29"/>
      <c r="AX72" s="29"/>
      <c r="AY72" s="29"/>
    </row>
    <row r="73" spans="1:5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1"/>
      <c r="K73" s="11"/>
      <c r="L73" s="11"/>
      <c r="M73" s="11"/>
      <c r="N73" s="11"/>
      <c r="O73" s="11"/>
      <c r="P73" s="11"/>
      <c r="Q73" s="14"/>
      <c r="R73" s="17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J73" s="25"/>
      <c r="AK73" s="29"/>
      <c r="AL73" s="29"/>
      <c r="AM73" s="29"/>
      <c r="AN73" s="25"/>
      <c r="AO73" s="25"/>
      <c r="AP73" s="25"/>
      <c r="AQ73" s="25"/>
      <c r="AR73" s="25"/>
      <c r="AS73" s="29"/>
      <c r="AT73" s="25"/>
      <c r="AU73" s="29"/>
      <c r="AV73" s="29"/>
      <c r="AW73" s="29"/>
      <c r="AX73" s="29"/>
      <c r="AY73" s="29"/>
    </row>
    <row r="74" spans="1:5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1"/>
      <c r="K74" s="11"/>
      <c r="L74" s="11"/>
      <c r="M74" s="11"/>
      <c r="N74" s="11"/>
      <c r="O74" s="11"/>
      <c r="P74" s="11"/>
      <c r="Q74" s="14"/>
      <c r="R74" s="17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J74" s="25"/>
      <c r="AK74" s="29"/>
      <c r="AL74" s="29"/>
      <c r="AM74" s="29"/>
      <c r="AN74" s="25"/>
      <c r="AO74" s="25"/>
      <c r="AP74" s="25"/>
      <c r="AQ74" s="25"/>
      <c r="AR74" s="25"/>
      <c r="AS74" s="29"/>
      <c r="AT74" s="25"/>
      <c r="AU74" s="29"/>
      <c r="AV74" s="29"/>
      <c r="AW74" s="29"/>
      <c r="AX74" s="29"/>
      <c r="AY74" s="29"/>
    </row>
    <row r="75" spans="1:5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1"/>
      <c r="K75" s="11"/>
      <c r="L75" s="11"/>
      <c r="M75" s="11"/>
      <c r="N75" s="11"/>
      <c r="O75" s="11"/>
      <c r="P75" s="11"/>
      <c r="Q75" s="14"/>
      <c r="R75" s="17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J75" s="25"/>
      <c r="AK75" s="29"/>
      <c r="AL75" s="29"/>
      <c r="AM75" s="29"/>
      <c r="AN75" s="25"/>
      <c r="AO75" s="25"/>
      <c r="AP75" s="25"/>
      <c r="AQ75" s="25"/>
      <c r="AR75" s="25"/>
      <c r="AS75" s="29"/>
      <c r="AT75" s="25"/>
      <c r="AU75" s="29"/>
      <c r="AV75" s="29"/>
      <c r="AW75" s="29"/>
      <c r="AX75" s="29"/>
      <c r="AY75" s="29"/>
    </row>
    <row r="76" spans="1:5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1"/>
      <c r="K76" s="11"/>
      <c r="L76" s="11"/>
      <c r="M76" s="11"/>
      <c r="N76" s="11"/>
      <c r="O76" s="11"/>
      <c r="P76" s="11"/>
      <c r="Q76" s="14"/>
      <c r="R76" s="17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J76" s="25"/>
      <c r="AK76" s="29"/>
      <c r="AL76" s="29"/>
      <c r="AM76" s="29"/>
      <c r="AN76" s="25"/>
      <c r="AO76" s="25"/>
      <c r="AP76" s="25"/>
      <c r="AQ76" s="25"/>
      <c r="AR76" s="25"/>
      <c r="AS76" s="29"/>
      <c r="AT76" s="25"/>
      <c r="AU76" s="29"/>
      <c r="AV76" s="29"/>
      <c r="AW76" s="29"/>
      <c r="AX76" s="29"/>
      <c r="AY76" s="29"/>
    </row>
    <row r="77" spans="1:5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1"/>
      <c r="K77" s="11"/>
      <c r="L77" s="11"/>
      <c r="M77" s="11"/>
      <c r="N77" s="11"/>
      <c r="O77" s="11"/>
      <c r="P77" s="11"/>
      <c r="Q77" s="14"/>
      <c r="R77" s="17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J77" s="25"/>
      <c r="AK77" s="29"/>
      <c r="AL77" s="29"/>
      <c r="AM77" s="29"/>
      <c r="AN77" s="25"/>
      <c r="AO77" s="25"/>
      <c r="AP77" s="25"/>
      <c r="AQ77" s="25"/>
      <c r="AR77" s="25"/>
      <c r="AS77" s="29"/>
      <c r="AT77" s="25"/>
      <c r="AU77" s="29"/>
      <c r="AV77" s="29"/>
      <c r="AW77" s="29"/>
      <c r="AX77" s="29"/>
      <c r="AY77" s="29"/>
    </row>
    <row r="78" spans="1:5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1"/>
      <c r="K78" s="11"/>
      <c r="L78" s="11"/>
      <c r="M78" s="11"/>
      <c r="N78" s="11"/>
      <c r="O78" s="11"/>
      <c r="P78" s="11"/>
      <c r="Q78" s="14"/>
      <c r="R78" s="17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J78" s="25"/>
      <c r="AK78" s="29"/>
      <c r="AL78" s="29"/>
      <c r="AM78" s="29"/>
      <c r="AN78" s="25"/>
      <c r="AO78" s="25"/>
      <c r="AP78" s="25"/>
      <c r="AQ78" s="25"/>
      <c r="AR78" s="25"/>
      <c r="AS78" s="29"/>
      <c r="AT78" s="25"/>
      <c r="AU78" s="29"/>
      <c r="AV78" s="29"/>
      <c r="AW78" s="29"/>
      <c r="AX78" s="29"/>
      <c r="AY78" s="29"/>
    </row>
    <row r="79" spans="1:5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11"/>
      <c r="P79" s="11"/>
      <c r="Q79" s="14"/>
      <c r="R79" s="17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J79" s="25"/>
      <c r="AK79" s="29"/>
      <c r="AL79" s="29"/>
      <c r="AM79" s="29"/>
      <c r="AN79" s="25"/>
      <c r="AO79" s="25"/>
      <c r="AP79" s="25"/>
      <c r="AQ79" s="25"/>
      <c r="AR79" s="25"/>
      <c r="AS79" s="29"/>
      <c r="AT79" s="25"/>
      <c r="AU79" s="29"/>
      <c r="AV79" s="29"/>
      <c r="AW79" s="29"/>
      <c r="AX79" s="29"/>
      <c r="AY79" s="29"/>
    </row>
    <row r="80" spans="1:5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1"/>
      <c r="K80" s="11"/>
      <c r="L80" s="11"/>
      <c r="M80" s="11"/>
      <c r="N80" s="11"/>
      <c r="O80" s="11"/>
      <c r="P80" s="11"/>
      <c r="Q80" s="14"/>
      <c r="R80" s="17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J80" s="25"/>
      <c r="AK80" s="29"/>
      <c r="AL80" s="29"/>
      <c r="AM80" s="29"/>
      <c r="AN80" s="25"/>
      <c r="AO80" s="25"/>
      <c r="AP80" s="25"/>
      <c r="AQ80" s="25"/>
      <c r="AR80" s="25"/>
      <c r="AS80" s="29"/>
      <c r="AT80" s="25"/>
      <c r="AU80" s="29"/>
      <c r="AV80" s="29"/>
      <c r="AW80" s="29"/>
      <c r="AX80" s="29"/>
      <c r="AY80" s="29"/>
    </row>
    <row r="81" spans="1:5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1"/>
      <c r="K81" s="11"/>
      <c r="L81" s="11"/>
      <c r="M81" s="11"/>
      <c r="N81" s="11"/>
      <c r="O81" s="11"/>
      <c r="P81" s="11"/>
      <c r="Q81" s="14"/>
      <c r="R81" s="17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J81" s="25"/>
      <c r="AK81" s="29"/>
      <c r="AL81" s="29"/>
      <c r="AM81" s="29"/>
      <c r="AN81" s="25"/>
      <c r="AO81" s="25"/>
      <c r="AP81" s="25"/>
      <c r="AQ81" s="25"/>
      <c r="AR81" s="25"/>
      <c r="AS81" s="29"/>
      <c r="AT81" s="25"/>
      <c r="AU81" s="29"/>
      <c r="AV81" s="29"/>
      <c r="AW81" s="29"/>
      <c r="AX81" s="29"/>
      <c r="AY81" s="29"/>
    </row>
    <row r="82" spans="1:5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1"/>
      <c r="K82" s="11"/>
      <c r="L82" s="11"/>
      <c r="M82" s="11"/>
      <c r="N82" s="11"/>
      <c r="O82" s="11"/>
      <c r="P82" s="11"/>
      <c r="Q82" s="14"/>
      <c r="R82" s="17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J82" s="25"/>
      <c r="AK82" s="29"/>
      <c r="AL82" s="29"/>
      <c r="AM82" s="29"/>
      <c r="AN82" s="25"/>
      <c r="AO82" s="25"/>
      <c r="AP82" s="25"/>
      <c r="AQ82" s="25"/>
      <c r="AR82" s="25"/>
      <c r="AS82" s="29"/>
      <c r="AT82" s="25"/>
      <c r="AU82" s="29"/>
      <c r="AV82" s="29"/>
      <c r="AW82" s="29"/>
      <c r="AX82" s="29"/>
      <c r="AY82" s="29"/>
    </row>
    <row r="83" spans="1:5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1"/>
      <c r="K83" s="11"/>
      <c r="L83" s="11"/>
      <c r="M83" s="11"/>
      <c r="N83" s="11"/>
      <c r="O83" s="11"/>
      <c r="P83" s="11"/>
      <c r="Q83" s="14"/>
      <c r="R83" s="17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J83" s="25"/>
      <c r="AK83" s="26"/>
      <c r="AL83" s="29"/>
      <c r="AM83" s="29"/>
      <c r="AN83" s="25"/>
      <c r="AO83" s="25"/>
      <c r="AP83" s="25"/>
      <c r="AQ83" s="25"/>
      <c r="AR83" s="25"/>
      <c r="AS83" s="29"/>
      <c r="AT83" s="25"/>
      <c r="AU83" s="29"/>
      <c r="AV83" s="29"/>
      <c r="AW83" s="29"/>
      <c r="AX83" s="29"/>
      <c r="AY83" s="29"/>
    </row>
    <row r="84" spans="1:5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1"/>
      <c r="K84" s="11"/>
      <c r="L84" s="11"/>
      <c r="M84" s="11"/>
      <c r="N84" s="11"/>
      <c r="O84" s="11"/>
      <c r="P84" s="11"/>
      <c r="Q84" s="14"/>
      <c r="R84" s="17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J84" s="25"/>
      <c r="AK84" s="29"/>
      <c r="AL84" s="29"/>
      <c r="AM84" s="29"/>
      <c r="AN84" s="25"/>
      <c r="AO84" s="25"/>
      <c r="AP84" s="25"/>
      <c r="AQ84" s="25"/>
      <c r="AR84" s="25"/>
      <c r="AS84" s="29"/>
      <c r="AT84" s="25"/>
      <c r="AU84" s="29"/>
      <c r="AV84" s="29"/>
      <c r="AW84" s="29"/>
      <c r="AX84" s="29"/>
      <c r="AY84" s="29"/>
    </row>
    <row r="85" spans="1:5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1"/>
      <c r="K85" s="11"/>
      <c r="L85" s="11"/>
      <c r="M85" s="11"/>
      <c r="N85" s="11"/>
      <c r="O85" s="11"/>
      <c r="P85" s="11"/>
      <c r="Q85" s="14"/>
      <c r="R85" s="17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J85" s="25"/>
      <c r="AK85" s="29"/>
      <c r="AL85" s="29"/>
      <c r="AM85" s="29"/>
      <c r="AN85" s="25"/>
      <c r="AO85" s="25"/>
      <c r="AP85" s="25"/>
      <c r="AQ85" s="25"/>
      <c r="AR85" s="25"/>
      <c r="AS85" s="29"/>
      <c r="AT85" s="25"/>
      <c r="AU85" s="29"/>
      <c r="AV85" s="29"/>
      <c r="AW85" s="29"/>
      <c r="AX85" s="29"/>
      <c r="AY85" s="29"/>
    </row>
    <row r="86" spans="1:5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1"/>
      <c r="K86" s="11"/>
      <c r="L86" s="11"/>
      <c r="M86" s="11"/>
      <c r="N86" s="11"/>
      <c r="O86" s="11"/>
      <c r="P86" s="11"/>
      <c r="Q86" s="14"/>
      <c r="R86" s="17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J86" s="25"/>
      <c r="AK86" s="29"/>
      <c r="AL86" s="26"/>
      <c r="AM86" s="26"/>
      <c r="AN86" s="25"/>
      <c r="AO86" s="25"/>
      <c r="AP86" s="25"/>
      <c r="AQ86" s="25"/>
      <c r="AR86" s="25"/>
      <c r="AS86" s="29"/>
      <c r="AT86" s="25"/>
      <c r="AU86" s="29"/>
      <c r="AV86" s="29"/>
      <c r="AW86" s="29"/>
      <c r="AX86" s="29"/>
      <c r="AY86" s="29"/>
    </row>
    <row r="87" spans="1:5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1"/>
      <c r="K87" s="11"/>
      <c r="L87" s="11"/>
      <c r="M87" s="11"/>
      <c r="N87" s="11"/>
      <c r="O87" s="11"/>
      <c r="P87" s="11"/>
      <c r="Q87" s="14"/>
      <c r="R87" s="17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J87" s="25"/>
      <c r="AK87" s="29"/>
      <c r="AL87" s="29"/>
      <c r="AM87" s="29"/>
      <c r="AN87" s="25"/>
      <c r="AO87" s="25"/>
      <c r="AP87" s="25"/>
      <c r="AQ87" s="25"/>
      <c r="AR87" s="25"/>
      <c r="AS87" s="29"/>
      <c r="AT87" s="25"/>
      <c r="AU87" s="29"/>
      <c r="AV87" s="29"/>
      <c r="AW87" s="29"/>
      <c r="AX87" s="29"/>
      <c r="AY87" s="29"/>
    </row>
    <row r="88" spans="1:5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1"/>
      <c r="K88" s="11"/>
      <c r="L88" s="11"/>
      <c r="M88" s="11"/>
      <c r="N88" s="11"/>
      <c r="O88" s="11"/>
      <c r="P88" s="11"/>
      <c r="Q88" s="14"/>
      <c r="R88" s="17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J88" s="25"/>
      <c r="AK88" s="29"/>
      <c r="AL88" s="29"/>
      <c r="AM88" s="29"/>
      <c r="AN88" s="25"/>
      <c r="AO88" s="25"/>
      <c r="AP88" s="25"/>
      <c r="AQ88" s="25"/>
      <c r="AR88" s="25"/>
      <c r="AS88" s="29"/>
      <c r="AT88" s="25"/>
      <c r="AU88" s="29"/>
      <c r="AV88" s="29"/>
      <c r="AW88" s="29"/>
      <c r="AX88" s="29"/>
      <c r="AY88" s="29"/>
    </row>
    <row r="89" spans="1:5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1"/>
      <c r="K89" s="11"/>
      <c r="L89" s="11"/>
      <c r="M89" s="11"/>
      <c r="N89" s="11"/>
      <c r="O89" s="11"/>
      <c r="P89" s="11"/>
      <c r="Q89" s="14"/>
      <c r="R89" s="17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J89" s="25"/>
      <c r="AK89" s="29"/>
      <c r="AL89" s="29"/>
      <c r="AM89" s="29"/>
      <c r="AN89" s="25"/>
      <c r="AO89" s="25"/>
      <c r="AP89" s="25"/>
      <c r="AQ89" s="25"/>
      <c r="AR89" s="25"/>
      <c r="AS89" s="29"/>
      <c r="AT89" s="25"/>
      <c r="AU89" s="29"/>
      <c r="AV89" s="29"/>
      <c r="AW89" s="29"/>
      <c r="AX89" s="29"/>
      <c r="AY89" s="29"/>
    </row>
    <row r="90" spans="1:5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1"/>
      <c r="K90" s="11"/>
      <c r="L90" s="11"/>
      <c r="M90" s="11"/>
      <c r="N90" s="11"/>
      <c r="O90" s="11"/>
      <c r="P90" s="11"/>
      <c r="Q90" s="14"/>
      <c r="R90" s="17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J90" s="25"/>
      <c r="AK90" s="29"/>
      <c r="AL90" s="29"/>
      <c r="AM90" s="29"/>
      <c r="AN90" s="25"/>
      <c r="AO90" s="25"/>
      <c r="AP90" s="25"/>
      <c r="AQ90" s="25"/>
      <c r="AR90" s="25"/>
      <c r="AS90" s="29"/>
      <c r="AT90" s="25"/>
      <c r="AU90" s="29"/>
      <c r="AV90" s="29"/>
      <c r="AW90" s="29"/>
      <c r="AX90" s="29"/>
      <c r="AY90" s="29"/>
    </row>
    <row r="91" spans="1:5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1"/>
      <c r="K91" s="11"/>
      <c r="L91" s="11"/>
      <c r="M91" s="11"/>
      <c r="N91" s="11"/>
      <c r="O91" s="11"/>
      <c r="P91" s="11"/>
      <c r="Q91" s="14"/>
      <c r="R91" s="17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J91" s="25"/>
      <c r="AK91" s="29"/>
      <c r="AL91" s="29"/>
      <c r="AM91" s="29"/>
      <c r="AN91" s="25"/>
      <c r="AO91" s="25"/>
      <c r="AP91" s="25"/>
      <c r="AQ91" s="25"/>
      <c r="AR91" s="25"/>
      <c r="AS91" s="29"/>
      <c r="AT91" s="25"/>
      <c r="AU91" s="29"/>
      <c r="AV91" s="29"/>
      <c r="AW91" s="29"/>
      <c r="AX91" s="29"/>
      <c r="AY91" s="29"/>
    </row>
    <row r="92" spans="1:5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1"/>
      <c r="K92" s="11"/>
      <c r="L92" s="11"/>
      <c r="M92" s="11"/>
      <c r="N92" s="11"/>
      <c r="O92" s="11"/>
      <c r="P92" s="11"/>
      <c r="Q92" s="14"/>
      <c r="R92" s="17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J92" s="25"/>
      <c r="AK92" s="29"/>
      <c r="AL92" s="29"/>
      <c r="AM92" s="29"/>
      <c r="AN92" s="25"/>
      <c r="AO92" s="25"/>
      <c r="AP92" s="25"/>
      <c r="AQ92" s="25"/>
      <c r="AR92" s="25"/>
      <c r="AS92" s="29"/>
      <c r="AT92" s="25"/>
      <c r="AU92" s="29"/>
      <c r="AV92" s="29"/>
      <c r="AW92" s="29"/>
      <c r="AX92" s="29"/>
      <c r="AY92" s="29"/>
    </row>
    <row r="93" spans="1:5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1"/>
      <c r="K93" s="11"/>
      <c r="L93" s="11"/>
      <c r="M93" s="11"/>
      <c r="N93" s="11"/>
      <c r="O93" s="11"/>
      <c r="P93" s="11"/>
      <c r="Q93" s="14"/>
      <c r="R93" s="17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J93" s="25"/>
      <c r="AK93" s="29"/>
      <c r="AL93" s="29"/>
      <c r="AM93" s="29"/>
      <c r="AN93" s="25"/>
      <c r="AO93" s="25"/>
      <c r="AP93" s="25"/>
      <c r="AQ93" s="25"/>
      <c r="AR93" s="25"/>
      <c r="AS93" s="29"/>
      <c r="AT93" s="25"/>
      <c r="AU93" s="29"/>
      <c r="AV93" s="29"/>
      <c r="AW93" s="29"/>
      <c r="AX93" s="29"/>
      <c r="AY93" s="29"/>
    </row>
    <row r="94" spans="1:5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1"/>
      <c r="K94" s="11"/>
      <c r="L94" s="11"/>
      <c r="M94" s="11"/>
      <c r="N94" s="11"/>
      <c r="O94" s="11"/>
      <c r="P94" s="11"/>
      <c r="Q94" s="14"/>
      <c r="R94" s="17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J94" s="25"/>
      <c r="AK94" s="29"/>
      <c r="AL94" s="29"/>
      <c r="AM94" s="29"/>
      <c r="AN94" s="25"/>
      <c r="AO94" s="25"/>
      <c r="AP94" s="25"/>
      <c r="AQ94" s="25"/>
      <c r="AR94" s="25"/>
      <c r="AS94" s="29"/>
      <c r="AT94" s="25"/>
      <c r="AU94" s="29"/>
      <c r="AV94" s="29"/>
      <c r="AW94" s="29"/>
      <c r="AX94" s="29"/>
      <c r="AY94" s="29"/>
    </row>
    <row r="95" spans="1:5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1"/>
      <c r="K95" s="11"/>
      <c r="L95" s="11"/>
      <c r="M95" s="11"/>
      <c r="N95" s="11"/>
      <c r="O95" s="11"/>
      <c r="P95" s="11"/>
      <c r="Q95" s="14"/>
      <c r="R95" s="17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J95" s="25"/>
      <c r="AK95" s="29"/>
      <c r="AL95" s="29"/>
      <c r="AM95" s="29"/>
      <c r="AN95" s="25"/>
      <c r="AO95" s="25"/>
      <c r="AP95" s="25"/>
      <c r="AQ95" s="25"/>
      <c r="AR95" s="25"/>
      <c r="AS95" s="29"/>
      <c r="AT95" s="25"/>
      <c r="AU95" s="29"/>
      <c r="AV95" s="29"/>
      <c r="AW95" s="29"/>
      <c r="AX95" s="29"/>
      <c r="AY95" s="29"/>
    </row>
    <row r="96" spans="1:5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1"/>
      <c r="K96" s="11"/>
      <c r="L96" s="11"/>
      <c r="M96" s="11"/>
      <c r="N96" s="11"/>
      <c r="O96" s="11"/>
      <c r="P96" s="11"/>
      <c r="Q96" s="14"/>
      <c r="R96" s="17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J96" s="25"/>
      <c r="AK96" s="29"/>
      <c r="AL96" s="29"/>
      <c r="AM96" s="29"/>
      <c r="AN96" s="25"/>
      <c r="AO96" s="25"/>
      <c r="AP96" s="25"/>
      <c r="AQ96" s="25"/>
      <c r="AR96" s="25"/>
      <c r="AS96" s="29"/>
      <c r="AT96" s="25"/>
      <c r="AU96" s="29"/>
      <c r="AV96" s="29"/>
      <c r="AW96" s="29"/>
      <c r="AX96" s="29"/>
      <c r="AY96" s="29"/>
    </row>
    <row r="97" spans="1:5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1"/>
      <c r="K97" s="11"/>
      <c r="L97" s="11"/>
      <c r="M97" s="11"/>
      <c r="N97" s="11"/>
      <c r="O97" s="11"/>
      <c r="P97" s="11"/>
      <c r="Q97" s="14"/>
      <c r="R97" s="17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J97" s="25"/>
      <c r="AK97" s="29"/>
      <c r="AL97" s="29"/>
      <c r="AM97" s="29"/>
      <c r="AN97" s="25"/>
      <c r="AO97" s="25"/>
      <c r="AP97" s="25"/>
      <c r="AQ97" s="25"/>
      <c r="AR97" s="25"/>
      <c r="AS97" s="29"/>
      <c r="AT97" s="25"/>
      <c r="AU97" s="29"/>
      <c r="AV97" s="29"/>
      <c r="AW97" s="29"/>
      <c r="AX97" s="29"/>
      <c r="AY97" s="29"/>
    </row>
    <row r="98" spans="1:5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1"/>
      <c r="K98" s="11"/>
      <c r="L98" s="11"/>
      <c r="M98" s="11"/>
      <c r="N98" s="11"/>
      <c r="O98" s="11"/>
      <c r="P98" s="11"/>
      <c r="Q98" s="14"/>
      <c r="R98" s="17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J98" s="25"/>
      <c r="AK98" s="29"/>
      <c r="AL98" s="29"/>
      <c r="AM98" s="29"/>
      <c r="AN98" s="25"/>
      <c r="AO98" s="25"/>
      <c r="AP98" s="25"/>
      <c r="AQ98" s="25"/>
      <c r="AR98" s="25"/>
      <c r="AS98" s="29"/>
      <c r="AT98" s="25"/>
      <c r="AU98" s="29"/>
      <c r="AV98" s="29"/>
      <c r="AW98" s="29"/>
      <c r="AX98" s="29"/>
      <c r="AY98" s="29"/>
    </row>
    <row r="99" spans="1:5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1"/>
      <c r="K99" s="11"/>
      <c r="L99" s="11"/>
      <c r="M99" s="11"/>
      <c r="N99" s="11"/>
      <c r="O99" s="11"/>
      <c r="P99" s="11"/>
      <c r="Q99" s="14"/>
      <c r="R99" s="17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J99" s="25"/>
      <c r="AK99" s="29"/>
      <c r="AL99" s="29"/>
      <c r="AM99" s="29"/>
      <c r="AN99" s="25"/>
      <c r="AO99" s="25"/>
      <c r="AP99" s="25"/>
      <c r="AQ99" s="25"/>
      <c r="AR99" s="25"/>
      <c r="AS99" s="29"/>
      <c r="AT99" s="25"/>
      <c r="AU99" s="29"/>
      <c r="AV99" s="29"/>
      <c r="AW99" s="29"/>
      <c r="AX99" s="29"/>
      <c r="AY99" s="29"/>
    </row>
    <row r="100" spans="1:5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1"/>
      <c r="K100" s="11"/>
      <c r="L100" s="11"/>
      <c r="M100" s="11"/>
      <c r="N100" s="11"/>
      <c r="O100" s="11"/>
      <c r="P100" s="11"/>
      <c r="Q100" s="14"/>
      <c r="R100" s="17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J100" s="25"/>
      <c r="AK100" s="29"/>
      <c r="AL100" s="29"/>
      <c r="AM100" s="29"/>
      <c r="AN100" s="25"/>
      <c r="AO100" s="25"/>
      <c r="AP100" s="25"/>
      <c r="AQ100" s="25"/>
      <c r="AR100" s="25"/>
      <c r="AS100" s="29"/>
      <c r="AT100" s="25"/>
      <c r="AU100" s="29"/>
      <c r="AV100" s="29"/>
      <c r="AW100" s="29"/>
      <c r="AX100" s="29"/>
      <c r="AY100" s="29"/>
    </row>
    <row r="101" spans="1:5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1"/>
      <c r="K101" s="11"/>
      <c r="L101" s="11"/>
      <c r="M101" s="11"/>
      <c r="N101" s="11"/>
      <c r="O101" s="11"/>
      <c r="P101" s="11"/>
      <c r="Q101" s="14"/>
      <c r="R101" s="17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J101" s="25"/>
      <c r="AK101" s="29"/>
      <c r="AL101" s="29"/>
      <c r="AM101" s="29"/>
      <c r="AN101" s="25"/>
      <c r="AO101" s="25"/>
      <c r="AP101" s="25"/>
      <c r="AQ101" s="25"/>
      <c r="AR101" s="25"/>
      <c r="AS101" s="29"/>
      <c r="AT101" s="25"/>
      <c r="AU101" s="29"/>
      <c r="AV101" s="29"/>
      <c r="AW101" s="29"/>
      <c r="AX101" s="29"/>
      <c r="AY101" s="29"/>
    </row>
    <row r="102" spans="1:5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1"/>
      <c r="K102" s="11"/>
      <c r="L102" s="11"/>
      <c r="M102" s="11"/>
      <c r="N102" s="11"/>
      <c r="O102" s="11"/>
      <c r="P102" s="11"/>
      <c r="Q102" s="14"/>
      <c r="R102" s="17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J102" s="25"/>
      <c r="AK102" s="29"/>
      <c r="AL102" s="29"/>
      <c r="AM102" s="29"/>
      <c r="AN102" s="25"/>
      <c r="AO102" s="25"/>
      <c r="AP102" s="25"/>
      <c r="AQ102" s="25"/>
      <c r="AR102" s="25"/>
      <c r="AS102" s="29"/>
      <c r="AT102" s="25"/>
      <c r="AU102" s="29"/>
      <c r="AV102" s="29"/>
      <c r="AW102" s="29"/>
      <c r="AX102" s="29"/>
      <c r="AY102" s="29"/>
    </row>
    <row r="103" spans="1:5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1"/>
      <c r="K103" s="11"/>
      <c r="L103" s="11"/>
      <c r="M103" s="11"/>
      <c r="N103" s="11"/>
      <c r="O103" s="11"/>
      <c r="P103" s="11"/>
      <c r="Q103" s="14"/>
      <c r="R103" s="17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J103" s="25"/>
      <c r="AK103" s="29"/>
      <c r="AL103" s="29"/>
      <c r="AM103" s="29"/>
      <c r="AN103" s="25"/>
      <c r="AO103" s="25"/>
      <c r="AP103" s="25"/>
      <c r="AQ103" s="25"/>
      <c r="AR103" s="25"/>
      <c r="AS103" s="29"/>
      <c r="AT103" s="25"/>
      <c r="AU103" s="29"/>
      <c r="AV103" s="29"/>
      <c r="AW103" s="29"/>
      <c r="AX103" s="29"/>
      <c r="AY103" s="29"/>
    </row>
    <row r="104" spans="1:5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1"/>
      <c r="K104" s="11"/>
      <c r="L104" s="11"/>
      <c r="M104" s="11"/>
      <c r="N104" s="11"/>
      <c r="O104" s="11"/>
      <c r="P104" s="11"/>
      <c r="Q104" s="14"/>
      <c r="R104" s="17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J104" s="25"/>
      <c r="AK104" s="29"/>
      <c r="AL104" s="29"/>
      <c r="AM104" s="29"/>
      <c r="AN104" s="25"/>
      <c r="AO104" s="25"/>
      <c r="AP104" s="25"/>
      <c r="AQ104" s="25"/>
      <c r="AR104" s="25"/>
      <c r="AS104" s="29"/>
      <c r="AT104" s="25"/>
      <c r="AU104" s="29"/>
      <c r="AV104" s="29"/>
      <c r="AW104" s="29"/>
      <c r="AX104" s="29"/>
      <c r="AY104" s="29"/>
    </row>
    <row r="105" spans="1:5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1"/>
      <c r="K105" s="11"/>
      <c r="L105" s="11"/>
      <c r="M105" s="11"/>
      <c r="N105" s="11"/>
      <c r="O105" s="11"/>
      <c r="P105" s="11"/>
      <c r="Q105" s="14"/>
      <c r="R105" s="17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J105" s="25"/>
      <c r="AK105" s="29"/>
      <c r="AL105" s="29"/>
      <c r="AM105" s="29"/>
      <c r="AN105" s="25"/>
      <c r="AO105" s="25"/>
      <c r="AP105" s="25"/>
      <c r="AQ105" s="25"/>
      <c r="AR105" s="25"/>
      <c r="AS105" s="29"/>
      <c r="AT105" s="25"/>
      <c r="AU105" s="29"/>
      <c r="AV105" s="29"/>
      <c r="AW105" s="29"/>
      <c r="AX105" s="29"/>
      <c r="AY105" s="29"/>
    </row>
    <row r="106" spans="1:5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1"/>
      <c r="K106" s="11"/>
      <c r="L106" s="11"/>
      <c r="M106" s="11"/>
      <c r="N106" s="11"/>
      <c r="O106" s="11"/>
      <c r="P106" s="11"/>
      <c r="Q106" s="14"/>
      <c r="R106" s="17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J106" s="25"/>
      <c r="AK106" s="29"/>
      <c r="AL106" s="29"/>
      <c r="AM106" s="29"/>
      <c r="AN106" s="25"/>
      <c r="AO106" s="25"/>
      <c r="AP106" s="25"/>
      <c r="AQ106" s="25"/>
      <c r="AR106" s="25"/>
      <c r="AS106" s="29"/>
      <c r="AT106" s="25"/>
      <c r="AU106" s="29"/>
      <c r="AV106" s="29"/>
      <c r="AW106" s="29"/>
      <c r="AX106" s="29"/>
      <c r="AY106" s="29"/>
    </row>
    <row r="107" spans="1:5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1"/>
      <c r="K107" s="11"/>
      <c r="L107" s="11"/>
      <c r="M107" s="11"/>
      <c r="N107" s="11"/>
      <c r="O107" s="11"/>
      <c r="P107" s="11"/>
      <c r="Q107" s="14"/>
      <c r="R107" s="17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J107" s="25"/>
      <c r="AK107" s="29"/>
      <c r="AL107" s="29"/>
      <c r="AM107" s="29"/>
      <c r="AN107" s="25"/>
      <c r="AO107" s="25"/>
      <c r="AP107" s="25"/>
      <c r="AQ107" s="25"/>
      <c r="AR107" s="25"/>
      <c r="AS107" s="29"/>
      <c r="AT107" s="25"/>
      <c r="AU107" s="29"/>
      <c r="AV107" s="29"/>
      <c r="AW107" s="29"/>
      <c r="AX107" s="29"/>
      <c r="AY107" s="29"/>
    </row>
    <row r="108" spans="1:5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1"/>
      <c r="K108" s="11"/>
      <c r="L108" s="11"/>
      <c r="M108" s="11"/>
      <c r="N108" s="11"/>
      <c r="O108" s="11"/>
      <c r="P108" s="11"/>
      <c r="Q108" s="14"/>
      <c r="R108" s="17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J108" s="25"/>
      <c r="AK108" s="29"/>
      <c r="AL108" s="29"/>
      <c r="AM108" s="29"/>
      <c r="AN108" s="25"/>
      <c r="AO108" s="25"/>
      <c r="AP108" s="25"/>
      <c r="AQ108" s="25"/>
      <c r="AR108" s="25"/>
      <c r="AS108" s="29"/>
      <c r="AT108" s="25"/>
      <c r="AU108" s="29"/>
      <c r="AV108" s="29"/>
      <c r="AW108" s="29"/>
      <c r="AX108" s="29"/>
      <c r="AY108" s="29"/>
    </row>
    <row r="109" spans="1:5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1"/>
      <c r="K109" s="11"/>
      <c r="L109" s="11"/>
      <c r="M109" s="11"/>
      <c r="N109" s="11"/>
      <c r="O109" s="11"/>
      <c r="P109" s="11"/>
      <c r="Q109" s="14"/>
      <c r="R109" s="17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J109" s="25"/>
      <c r="AK109" s="29"/>
      <c r="AL109" s="29"/>
      <c r="AM109" s="29"/>
      <c r="AN109" s="25"/>
      <c r="AO109" s="25"/>
      <c r="AP109" s="25"/>
      <c r="AQ109" s="25"/>
      <c r="AR109" s="25"/>
      <c r="AS109" s="29"/>
      <c r="AT109" s="25"/>
      <c r="AU109" s="29"/>
      <c r="AV109" s="29"/>
      <c r="AW109" s="29"/>
      <c r="AX109" s="29"/>
      <c r="AY109" s="29"/>
    </row>
    <row r="110" spans="1:5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1"/>
      <c r="K110" s="11"/>
      <c r="L110" s="11"/>
      <c r="M110" s="11"/>
      <c r="N110" s="11"/>
      <c r="O110" s="11"/>
      <c r="P110" s="11"/>
      <c r="Q110" s="14"/>
      <c r="R110" s="17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J110" s="25"/>
      <c r="AK110" s="29"/>
      <c r="AL110" s="29"/>
      <c r="AM110" s="29"/>
      <c r="AN110" s="25"/>
      <c r="AO110" s="25"/>
      <c r="AP110" s="25"/>
      <c r="AQ110" s="25"/>
      <c r="AR110" s="25"/>
      <c r="AS110" s="29"/>
      <c r="AT110" s="25"/>
      <c r="AU110" s="29"/>
      <c r="AV110" s="29"/>
      <c r="AW110" s="29"/>
      <c r="AX110" s="29"/>
      <c r="AY110" s="29"/>
    </row>
    <row r="111" spans="1:5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1"/>
      <c r="K111" s="11"/>
      <c r="L111" s="11"/>
      <c r="M111" s="11"/>
      <c r="N111" s="11"/>
      <c r="O111" s="11"/>
      <c r="P111" s="11"/>
      <c r="Q111" s="14"/>
      <c r="R111" s="17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J111" s="25"/>
      <c r="AK111" s="29"/>
      <c r="AL111" s="29"/>
      <c r="AM111" s="29"/>
      <c r="AN111" s="25"/>
      <c r="AO111" s="25"/>
      <c r="AP111" s="25"/>
      <c r="AQ111" s="25"/>
      <c r="AR111" s="25"/>
      <c r="AS111" s="29"/>
      <c r="AT111" s="25"/>
      <c r="AU111" s="29"/>
      <c r="AV111" s="29"/>
      <c r="AW111" s="29"/>
      <c r="AX111" s="29"/>
      <c r="AY111" s="29"/>
    </row>
    <row r="112" spans="1:5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1"/>
      <c r="K112" s="11"/>
      <c r="L112" s="11"/>
      <c r="M112" s="11"/>
      <c r="N112" s="11"/>
      <c r="O112" s="11"/>
      <c r="P112" s="11"/>
      <c r="Q112" s="14"/>
      <c r="R112" s="17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J112" s="25"/>
      <c r="AK112" s="29"/>
      <c r="AL112" s="29"/>
      <c r="AM112" s="29"/>
      <c r="AN112" s="25"/>
      <c r="AO112" s="25"/>
      <c r="AP112" s="25"/>
      <c r="AQ112" s="25"/>
      <c r="AR112" s="25"/>
      <c r="AS112" s="29"/>
      <c r="AT112" s="25"/>
      <c r="AU112" s="29"/>
      <c r="AV112" s="29"/>
      <c r="AW112" s="29"/>
      <c r="AX112" s="29"/>
      <c r="AY112" s="29"/>
    </row>
    <row r="113" spans="1:5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1"/>
      <c r="K113" s="11"/>
      <c r="L113" s="11"/>
      <c r="M113" s="11"/>
      <c r="N113" s="11"/>
      <c r="O113" s="11"/>
      <c r="P113" s="11"/>
      <c r="Q113" s="14"/>
      <c r="R113" s="17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J113" s="25"/>
      <c r="AK113" s="26"/>
      <c r="AL113" s="29"/>
      <c r="AM113" s="29"/>
      <c r="AN113" s="25"/>
      <c r="AO113" s="25"/>
      <c r="AP113" s="25"/>
      <c r="AQ113" s="25"/>
      <c r="AR113" s="25"/>
      <c r="AS113" s="29"/>
      <c r="AT113" s="25"/>
      <c r="AU113" s="29"/>
      <c r="AV113" s="29"/>
      <c r="AW113" s="29"/>
      <c r="AX113" s="29"/>
      <c r="AY113" s="29"/>
    </row>
    <row r="114" spans="1:5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1"/>
      <c r="K114" s="11"/>
      <c r="L114" s="11"/>
      <c r="M114" s="11"/>
      <c r="N114" s="11"/>
      <c r="O114" s="11"/>
      <c r="P114" s="11"/>
      <c r="Q114" s="14"/>
      <c r="R114" s="17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J114" s="25"/>
      <c r="AK114" s="29"/>
      <c r="AL114" s="29"/>
      <c r="AM114" s="29"/>
      <c r="AN114" s="25"/>
      <c r="AO114" s="25"/>
      <c r="AP114" s="25"/>
      <c r="AQ114" s="25"/>
      <c r="AR114" s="25"/>
      <c r="AS114" s="29"/>
      <c r="AT114" s="25"/>
      <c r="AU114" s="29"/>
      <c r="AV114" s="29"/>
      <c r="AW114" s="29"/>
      <c r="AX114" s="29"/>
      <c r="AY114" s="29"/>
    </row>
    <row r="115" spans="1:5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1"/>
      <c r="K115" s="11"/>
      <c r="L115" s="11"/>
      <c r="M115" s="11"/>
      <c r="N115" s="11"/>
      <c r="O115" s="11"/>
      <c r="P115" s="11"/>
      <c r="Q115" s="14"/>
      <c r="R115" s="17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J115" s="25"/>
      <c r="AK115" s="29"/>
      <c r="AL115" s="29"/>
      <c r="AM115" s="29"/>
      <c r="AN115" s="25"/>
      <c r="AO115" s="25"/>
      <c r="AP115" s="25"/>
      <c r="AQ115" s="25"/>
      <c r="AR115" s="25"/>
      <c r="AS115" s="29"/>
      <c r="AT115" s="25"/>
      <c r="AU115" s="29"/>
      <c r="AV115" s="29"/>
      <c r="AW115" s="29"/>
      <c r="AX115" s="29"/>
      <c r="AY115" s="29"/>
    </row>
    <row r="116" spans="1:5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1"/>
      <c r="K116" s="11"/>
      <c r="L116" s="11"/>
      <c r="M116" s="11"/>
      <c r="N116" s="11"/>
      <c r="O116" s="11"/>
      <c r="P116" s="11"/>
      <c r="Q116" s="14"/>
      <c r="R116" s="17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J116" s="25"/>
      <c r="AK116" s="29"/>
      <c r="AL116" s="29"/>
      <c r="AM116" s="29"/>
      <c r="AN116" s="25"/>
      <c r="AO116" s="25"/>
      <c r="AP116" s="25"/>
      <c r="AQ116" s="25"/>
      <c r="AR116" s="25"/>
      <c r="AS116" s="29"/>
      <c r="AT116" s="25"/>
      <c r="AU116" s="29"/>
      <c r="AV116" s="29"/>
      <c r="AW116" s="29"/>
      <c r="AX116" s="29"/>
      <c r="AY116" s="29"/>
    </row>
    <row r="117" spans="1:5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1"/>
      <c r="K117" s="11"/>
      <c r="L117" s="11"/>
      <c r="M117" s="11"/>
      <c r="N117" s="11"/>
      <c r="O117" s="11"/>
      <c r="P117" s="11"/>
      <c r="Q117" s="14"/>
      <c r="R117" s="17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J117" s="25"/>
      <c r="AK117" s="29"/>
      <c r="AL117" s="29"/>
      <c r="AM117" s="29"/>
      <c r="AN117" s="25"/>
      <c r="AO117" s="25"/>
      <c r="AP117" s="25"/>
      <c r="AQ117" s="25"/>
      <c r="AR117" s="25"/>
      <c r="AS117" s="29"/>
      <c r="AT117" s="25"/>
      <c r="AU117" s="29"/>
      <c r="AV117" s="29"/>
      <c r="AW117" s="29"/>
      <c r="AX117" s="29"/>
      <c r="AY117" s="29"/>
    </row>
    <row r="118" spans="1:5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1"/>
      <c r="K118" s="11"/>
      <c r="L118" s="11"/>
      <c r="M118" s="11"/>
      <c r="N118" s="11"/>
      <c r="O118" s="11"/>
      <c r="P118" s="11"/>
      <c r="Q118" s="14"/>
      <c r="R118" s="17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6"/>
      <c r="AG118" s="25"/>
      <c r="AH118" s="25"/>
      <c r="AJ118" s="25"/>
      <c r="AK118" s="29"/>
      <c r="AL118" s="26"/>
      <c r="AM118" s="26"/>
      <c r="AN118" s="25"/>
      <c r="AO118" s="25"/>
      <c r="AP118" s="25"/>
      <c r="AQ118" s="25"/>
      <c r="AR118" s="25"/>
      <c r="AS118" s="29"/>
      <c r="AT118" s="25"/>
      <c r="AU118" s="29"/>
      <c r="AV118" s="29"/>
      <c r="AW118" s="29"/>
      <c r="AX118" s="29"/>
      <c r="AY118" s="29"/>
    </row>
    <row r="119" spans="1:5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1"/>
      <c r="K119" s="11"/>
      <c r="L119" s="11"/>
      <c r="M119" s="11"/>
      <c r="N119" s="11"/>
      <c r="O119" s="11"/>
      <c r="P119" s="11"/>
      <c r="Q119" s="14"/>
      <c r="R119" s="17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J119" s="25"/>
      <c r="AK119" s="29"/>
      <c r="AL119" s="29"/>
      <c r="AM119" s="29"/>
      <c r="AN119" s="25"/>
      <c r="AO119" s="25"/>
      <c r="AP119" s="25"/>
      <c r="AQ119" s="25"/>
      <c r="AR119" s="25"/>
      <c r="AS119" s="29"/>
      <c r="AT119" s="25"/>
      <c r="AU119" s="29"/>
      <c r="AV119" s="29"/>
      <c r="AW119" s="29"/>
      <c r="AX119" s="29"/>
      <c r="AY119" s="29"/>
    </row>
    <row r="120" spans="1:5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1"/>
      <c r="K120" s="11"/>
      <c r="L120" s="11"/>
      <c r="M120" s="11"/>
      <c r="N120" s="11"/>
      <c r="O120" s="11"/>
      <c r="P120" s="11"/>
      <c r="Q120" s="14"/>
      <c r="R120" s="17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J120" s="25"/>
      <c r="AK120" s="29"/>
      <c r="AL120" s="29"/>
      <c r="AM120" s="29"/>
      <c r="AN120" s="25"/>
      <c r="AO120" s="25"/>
      <c r="AP120" s="25"/>
      <c r="AQ120" s="25"/>
      <c r="AR120" s="25"/>
      <c r="AS120" s="29"/>
      <c r="AT120" s="25"/>
      <c r="AU120" s="29"/>
      <c r="AV120" s="29"/>
      <c r="AW120" s="29"/>
      <c r="AX120" s="29"/>
      <c r="AY120" s="29"/>
    </row>
    <row r="121" spans="1:5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1"/>
      <c r="K121" s="11"/>
      <c r="L121" s="11"/>
      <c r="M121" s="11"/>
      <c r="N121" s="11"/>
      <c r="O121" s="11"/>
      <c r="P121" s="11"/>
      <c r="Q121" s="14"/>
      <c r="R121" s="17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J121" s="25"/>
      <c r="AK121" s="29"/>
      <c r="AL121" s="29"/>
      <c r="AM121" s="29"/>
      <c r="AN121" s="25"/>
      <c r="AO121" s="25"/>
      <c r="AP121" s="25"/>
      <c r="AQ121" s="25"/>
      <c r="AR121" s="25"/>
      <c r="AS121" s="29"/>
      <c r="AT121" s="25"/>
      <c r="AU121" s="29"/>
      <c r="AV121" s="29"/>
      <c r="AW121" s="29"/>
      <c r="AX121" s="29"/>
      <c r="AY121" s="29"/>
    </row>
    <row r="122" spans="1:5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1"/>
      <c r="K122" s="11"/>
      <c r="L122" s="11"/>
      <c r="M122" s="11"/>
      <c r="N122" s="11"/>
      <c r="O122" s="11"/>
      <c r="P122" s="11"/>
      <c r="Q122" s="14"/>
      <c r="R122" s="17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J122" s="25"/>
      <c r="AK122" s="29"/>
      <c r="AL122" s="29"/>
      <c r="AM122" s="29"/>
      <c r="AN122" s="25"/>
      <c r="AO122" s="25"/>
      <c r="AP122" s="25"/>
      <c r="AQ122" s="25"/>
      <c r="AR122" s="25"/>
      <c r="AS122" s="29"/>
      <c r="AT122" s="25"/>
      <c r="AU122" s="29"/>
      <c r="AV122" s="29"/>
      <c r="AW122" s="29"/>
      <c r="AX122" s="29"/>
      <c r="AY122" s="29"/>
    </row>
    <row r="123" spans="1:5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1"/>
      <c r="K123" s="11"/>
      <c r="L123" s="11"/>
      <c r="M123" s="11"/>
      <c r="N123" s="11"/>
      <c r="O123" s="11"/>
      <c r="P123" s="11"/>
      <c r="Q123" s="14"/>
      <c r="R123" s="17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J123" s="25"/>
      <c r="AK123" s="29"/>
      <c r="AL123" s="29"/>
      <c r="AM123" s="29"/>
      <c r="AN123" s="25"/>
      <c r="AO123" s="25"/>
      <c r="AP123" s="25"/>
      <c r="AQ123" s="25"/>
      <c r="AR123" s="25"/>
      <c r="AS123" s="29"/>
      <c r="AT123" s="25"/>
      <c r="AU123" s="29"/>
      <c r="AV123" s="29"/>
      <c r="AW123" s="29"/>
      <c r="AX123" s="29"/>
      <c r="AY123" s="29"/>
    </row>
    <row r="124" spans="1:5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1"/>
      <c r="K124" s="11"/>
      <c r="L124" s="11"/>
      <c r="M124" s="11"/>
      <c r="N124" s="11"/>
      <c r="O124" s="11"/>
      <c r="P124" s="11"/>
      <c r="Q124" s="14"/>
      <c r="R124" s="17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J124" s="25"/>
      <c r="AK124" s="29"/>
      <c r="AL124" s="29"/>
      <c r="AM124" s="29"/>
      <c r="AN124" s="25"/>
      <c r="AO124" s="25"/>
      <c r="AP124" s="25"/>
      <c r="AQ124" s="25"/>
      <c r="AR124" s="25"/>
      <c r="AS124" s="29"/>
      <c r="AT124" s="25"/>
      <c r="AU124" s="29"/>
      <c r="AV124" s="29"/>
      <c r="AW124" s="29"/>
      <c r="AX124" s="29"/>
      <c r="AY124" s="29"/>
    </row>
    <row r="125" spans="1:5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1"/>
      <c r="K125" s="11"/>
      <c r="L125" s="11"/>
      <c r="M125" s="11"/>
      <c r="N125" s="11"/>
      <c r="O125" s="11"/>
      <c r="P125" s="11"/>
      <c r="Q125" s="14"/>
      <c r="R125" s="17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J125" s="25"/>
      <c r="AK125" s="29"/>
      <c r="AL125" s="29"/>
      <c r="AM125" s="29"/>
      <c r="AN125" s="25"/>
      <c r="AO125" s="25"/>
      <c r="AP125" s="25"/>
      <c r="AQ125" s="25"/>
      <c r="AR125" s="25"/>
      <c r="AS125" s="29"/>
      <c r="AT125" s="25"/>
      <c r="AU125" s="29"/>
      <c r="AV125" s="29"/>
      <c r="AW125" s="29"/>
      <c r="AX125" s="29"/>
      <c r="AY125" s="29"/>
    </row>
    <row r="126" spans="1:5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1"/>
      <c r="K126" s="11"/>
      <c r="L126" s="11"/>
      <c r="M126" s="11"/>
      <c r="N126" s="11"/>
      <c r="O126" s="11"/>
      <c r="P126" s="11"/>
      <c r="Q126" s="14"/>
      <c r="R126" s="17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J126" s="25"/>
      <c r="AK126" s="29"/>
      <c r="AL126" s="29"/>
      <c r="AM126" s="29"/>
      <c r="AN126" s="25"/>
      <c r="AO126" s="25"/>
      <c r="AP126" s="25"/>
      <c r="AQ126" s="25"/>
      <c r="AR126" s="25"/>
      <c r="AS126" s="29"/>
      <c r="AT126" s="25"/>
      <c r="AU126" s="29"/>
      <c r="AV126" s="29"/>
      <c r="AW126" s="29"/>
      <c r="AX126" s="29"/>
      <c r="AY126" s="29"/>
    </row>
    <row r="127" spans="1:5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1"/>
      <c r="K127" s="11"/>
      <c r="L127" s="11"/>
      <c r="M127" s="11"/>
      <c r="N127" s="11"/>
      <c r="O127" s="11"/>
      <c r="P127" s="11"/>
      <c r="Q127" s="14"/>
      <c r="R127" s="17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J127" s="25"/>
      <c r="AK127" s="29"/>
      <c r="AL127" s="29"/>
      <c r="AM127" s="29"/>
      <c r="AN127" s="25"/>
      <c r="AO127" s="25"/>
      <c r="AP127" s="25"/>
      <c r="AQ127" s="25"/>
      <c r="AR127" s="25"/>
      <c r="AS127" s="29"/>
      <c r="AT127" s="25"/>
      <c r="AU127" s="29"/>
      <c r="AV127" s="29"/>
      <c r="AW127" s="29"/>
      <c r="AX127" s="29"/>
      <c r="AY127" s="29"/>
    </row>
    <row r="128" spans="1:5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1"/>
      <c r="K128" s="11"/>
      <c r="L128" s="11"/>
      <c r="M128" s="11"/>
      <c r="N128" s="11"/>
      <c r="O128" s="11"/>
      <c r="P128" s="11"/>
      <c r="Q128" s="14"/>
      <c r="R128" s="17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J128" s="25"/>
      <c r="AK128" s="29"/>
      <c r="AL128" s="29"/>
      <c r="AM128" s="29"/>
      <c r="AN128" s="25"/>
      <c r="AO128" s="25"/>
      <c r="AP128" s="25"/>
      <c r="AQ128" s="25"/>
      <c r="AR128" s="25"/>
      <c r="AS128" s="29"/>
      <c r="AT128" s="25"/>
      <c r="AU128" s="29"/>
      <c r="AV128" s="29"/>
      <c r="AW128" s="29"/>
      <c r="AX128" s="29"/>
      <c r="AY128" s="29"/>
    </row>
    <row r="129" spans="1:5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1"/>
      <c r="K129" s="11"/>
      <c r="L129" s="11"/>
      <c r="M129" s="11"/>
      <c r="N129" s="11"/>
      <c r="O129" s="11"/>
      <c r="P129" s="11"/>
      <c r="Q129" s="14"/>
      <c r="R129" s="17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J129" s="25"/>
      <c r="AK129" s="29"/>
      <c r="AL129" s="29"/>
      <c r="AM129" s="29"/>
      <c r="AN129" s="25"/>
      <c r="AO129" s="25"/>
      <c r="AP129" s="25"/>
      <c r="AQ129" s="25"/>
      <c r="AR129" s="25"/>
      <c r="AS129" s="29"/>
      <c r="AT129" s="25"/>
      <c r="AU129" s="29"/>
      <c r="AV129" s="29"/>
      <c r="AW129" s="29"/>
      <c r="AX129" s="29"/>
      <c r="AY129" s="29"/>
    </row>
    <row r="130" spans="1:5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1"/>
      <c r="K130" s="11"/>
      <c r="L130" s="11"/>
      <c r="M130" s="11"/>
      <c r="N130" s="11"/>
      <c r="O130" s="11"/>
      <c r="P130" s="11"/>
      <c r="Q130" s="14"/>
      <c r="R130" s="17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J130" s="25"/>
      <c r="AK130" s="29"/>
      <c r="AL130" s="29"/>
      <c r="AM130" s="29"/>
      <c r="AN130" s="25"/>
      <c r="AO130" s="25"/>
      <c r="AP130" s="25"/>
      <c r="AQ130" s="25"/>
      <c r="AR130" s="25"/>
      <c r="AS130" s="29"/>
      <c r="AT130" s="25"/>
      <c r="AU130" s="29"/>
      <c r="AV130" s="29"/>
      <c r="AW130" s="29"/>
      <c r="AX130" s="29"/>
      <c r="AY130" s="29"/>
    </row>
    <row r="131" spans="1:5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1"/>
      <c r="K131" s="11"/>
      <c r="L131" s="11"/>
      <c r="M131" s="11"/>
      <c r="N131" s="11"/>
      <c r="O131" s="11"/>
      <c r="P131" s="11"/>
      <c r="Q131" s="14"/>
      <c r="R131" s="17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J131" s="25"/>
      <c r="AK131" s="29"/>
      <c r="AL131" s="29"/>
      <c r="AM131" s="29"/>
      <c r="AN131" s="25"/>
      <c r="AO131" s="25"/>
      <c r="AP131" s="25"/>
      <c r="AQ131" s="25"/>
      <c r="AR131" s="25"/>
      <c r="AS131" s="29"/>
      <c r="AT131" s="25"/>
      <c r="AU131" s="29"/>
      <c r="AV131" s="29"/>
      <c r="AW131" s="29"/>
      <c r="AX131" s="29"/>
      <c r="AY131" s="29"/>
    </row>
    <row r="132" spans="1:5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1"/>
      <c r="K132" s="11"/>
      <c r="L132" s="11"/>
      <c r="M132" s="11"/>
      <c r="N132" s="11"/>
      <c r="O132" s="11"/>
      <c r="P132" s="11"/>
      <c r="Q132" s="14"/>
      <c r="R132" s="17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J132" s="25"/>
      <c r="AK132" s="29"/>
      <c r="AL132" s="29"/>
      <c r="AM132" s="29"/>
      <c r="AN132" s="25"/>
      <c r="AO132" s="25"/>
      <c r="AP132" s="25"/>
      <c r="AQ132" s="25"/>
      <c r="AR132" s="25"/>
      <c r="AS132" s="29"/>
      <c r="AT132" s="25"/>
      <c r="AU132" s="29"/>
      <c r="AV132" s="29"/>
      <c r="AW132" s="29"/>
      <c r="AX132" s="29"/>
      <c r="AY132" s="29"/>
    </row>
    <row r="133" spans="1:5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1"/>
      <c r="K133" s="11"/>
      <c r="L133" s="11"/>
      <c r="M133" s="11"/>
      <c r="N133" s="11"/>
      <c r="O133" s="11"/>
      <c r="P133" s="11"/>
      <c r="Q133" s="14"/>
      <c r="R133" s="17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J133" s="25"/>
      <c r="AK133" s="29"/>
      <c r="AL133" s="29"/>
      <c r="AM133" s="29"/>
      <c r="AN133" s="25"/>
      <c r="AO133" s="25"/>
      <c r="AP133" s="25"/>
      <c r="AQ133" s="25"/>
      <c r="AR133" s="25"/>
      <c r="AS133" s="29"/>
      <c r="AT133" s="25"/>
      <c r="AU133" s="29"/>
      <c r="AV133" s="29"/>
      <c r="AW133" s="29"/>
      <c r="AX133" s="29"/>
      <c r="AY133" s="29"/>
    </row>
    <row r="134" spans="1:5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1"/>
      <c r="K134" s="11"/>
      <c r="L134" s="11"/>
      <c r="M134" s="11"/>
      <c r="N134" s="11"/>
      <c r="O134" s="11"/>
      <c r="P134" s="11"/>
      <c r="Q134" s="14"/>
      <c r="R134" s="17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J134" s="25"/>
      <c r="AK134" s="29"/>
      <c r="AL134" s="29"/>
      <c r="AM134" s="29"/>
      <c r="AN134" s="25"/>
      <c r="AO134" s="25"/>
      <c r="AP134" s="25"/>
      <c r="AQ134" s="25"/>
      <c r="AR134" s="25"/>
      <c r="AS134" s="29"/>
      <c r="AT134" s="25"/>
      <c r="AU134" s="29"/>
      <c r="AV134" s="29"/>
      <c r="AW134" s="29"/>
      <c r="AX134" s="29"/>
      <c r="AY134" s="29"/>
    </row>
    <row r="135" spans="1:5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1"/>
      <c r="K135" s="11"/>
      <c r="L135" s="11"/>
      <c r="M135" s="11"/>
      <c r="N135" s="11"/>
      <c r="O135" s="11"/>
      <c r="P135" s="11"/>
      <c r="Q135" s="14"/>
      <c r="R135" s="17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J135" s="25"/>
      <c r="AK135" s="29"/>
      <c r="AL135" s="29"/>
      <c r="AM135" s="29"/>
      <c r="AN135" s="25"/>
      <c r="AO135" s="25"/>
      <c r="AP135" s="25"/>
      <c r="AQ135" s="25"/>
      <c r="AR135" s="25"/>
      <c r="AS135" s="29"/>
      <c r="AT135" s="25"/>
      <c r="AU135" s="29"/>
      <c r="AV135" s="29"/>
      <c r="AW135" s="29"/>
      <c r="AX135" s="29"/>
      <c r="AY135" s="29"/>
    </row>
    <row r="136" spans="1:5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1"/>
      <c r="K136" s="11"/>
      <c r="L136" s="11"/>
      <c r="M136" s="11"/>
      <c r="N136" s="11"/>
      <c r="O136" s="11"/>
      <c r="P136" s="11"/>
      <c r="Q136" s="14"/>
      <c r="R136" s="17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J136" s="25"/>
      <c r="AK136" s="29"/>
      <c r="AL136" s="29"/>
      <c r="AM136" s="29"/>
      <c r="AN136" s="25"/>
      <c r="AO136" s="25"/>
      <c r="AP136" s="25"/>
      <c r="AQ136" s="25"/>
      <c r="AR136" s="25"/>
      <c r="AS136" s="29"/>
      <c r="AT136" s="25"/>
      <c r="AU136" s="29"/>
      <c r="AV136" s="29"/>
      <c r="AW136" s="29"/>
      <c r="AX136" s="29"/>
      <c r="AY136" s="29"/>
    </row>
    <row r="137" spans="1:5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1"/>
      <c r="K137" s="11"/>
      <c r="L137" s="11"/>
      <c r="M137" s="11"/>
      <c r="N137" s="11"/>
      <c r="O137" s="11"/>
      <c r="P137" s="11"/>
      <c r="Q137" s="14"/>
      <c r="R137" s="17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J137" s="25"/>
      <c r="AK137" s="29"/>
      <c r="AL137" s="29"/>
      <c r="AM137" s="29"/>
      <c r="AN137" s="25"/>
      <c r="AO137" s="25"/>
      <c r="AP137" s="25"/>
      <c r="AQ137" s="25"/>
      <c r="AR137" s="25"/>
      <c r="AS137" s="29"/>
      <c r="AT137" s="25"/>
      <c r="AU137" s="29"/>
      <c r="AV137" s="29"/>
      <c r="AW137" s="29"/>
      <c r="AX137" s="29"/>
      <c r="AY137" s="29"/>
    </row>
    <row r="138" spans="1:5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1"/>
      <c r="K138" s="11"/>
      <c r="L138" s="11"/>
      <c r="M138" s="11"/>
      <c r="N138" s="11"/>
      <c r="O138" s="11"/>
      <c r="P138" s="11"/>
      <c r="Q138" s="14"/>
      <c r="R138" s="17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J138" s="25"/>
      <c r="AK138" s="29"/>
      <c r="AL138" s="29"/>
      <c r="AM138" s="29"/>
      <c r="AN138" s="25"/>
      <c r="AO138" s="25"/>
      <c r="AP138" s="25"/>
      <c r="AQ138" s="25"/>
      <c r="AR138" s="25"/>
      <c r="AS138" s="29"/>
      <c r="AT138" s="25"/>
      <c r="AU138" s="29"/>
      <c r="AV138" s="29"/>
      <c r="AW138" s="29"/>
      <c r="AX138" s="29"/>
      <c r="AY138" s="29"/>
    </row>
    <row r="139" spans="1:5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1"/>
      <c r="K139" s="11"/>
      <c r="L139" s="11"/>
      <c r="M139" s="11"/>
      <c r="N139" s="11"/>
      <c r="O139" s="11"/>
      <c r="P139" s="11"/>
      <c r="Q139" s="14"/>
      <c r="R139" s="17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J139" s="25"/>
      <c r="AK139" s="29"/>
      <c r="AL139" s="29"/>
      <c r="AM139" s="29"/>
      <c r="AN139" s="25"/>
      <c r="AO139" s="25"/>
      <c r="AP139" s="25"/>
      <c r="AQ139" s="25"/>
      <c r="AR139" s="25"/>
      <c r="AS139" s="29"/>
      <c r="AT139" s="25"/>
      <c r="AU139" s="29"/>
      <c r="AV139" s="29"/>
      <c r="AW139" s="29"/>
      <c r="AX139" s="29"/>
      <c r="AY139" s="29"/>
    </row>
    <row r="140" spans="1:5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1"/>
      <c r="K140" s="11"/>
      <c r="L140" s="11"/>
      <c r="M140" s="11"/>
      <c r="N140" s="11"/>
      <c r="O140" s="11"/>
      <c r="P140" s="11"/>
      <c r="Q140" s="14"/>
      <c r="R140" s="17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J140" s="25"/>
      <c r="AK140" s="29"/>
      <c r="AL140" s="29"/>
      <c r="AM140" s="29"/>
      <c r="AN140" s="25"/>
      <c r="AO140" s="25"/>
      <c r="AP140" s="25"/>
      <c r="AQ140" s="25"/>
      <c r="AR140" s="25"/>
      <c r="AS140" s="29"/>
      <c r="AT140" s="25"/>
      <c r="AU140" s="29"/>
      <c r="AV140" s="29"/>
      <c r="AW140" s="29"/>
      <c r="AX140" s="29"/>
      <c r="AY140" s="29"/>
    </row>
    <row r="141" spans="1:5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11"/>
      <c r="P141" s="11"/>
      <c r="Q141" s="14"/>
      <c r="R141" s="17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J141" s="25"/>
      <c r="AK141" s="29"/>
      <c r="AL141" s="29"/>
      <c r="AM141" s="29"/>
      <c r="AN141" s="25"/>
      <c r="AO141" s="25"/>
      <c r="AP141" s="25"/>
      <c r="AQ141" s="25"/>
      <c r="AR141" s="25"/>
      <c r="AS141" s="29"/>
      <c r="AT141" s="25"/>
      <c r="AU141" s="29"/>
      <c r="AV141" s="29"/>
      <c r="AW141" s="29"/>
      <c r="AX141" s="29"/>
      <c r="AY141" s="29"/>
    </row>
    <row r="142" spans="1:5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1"/>
      <c r="K142" s="11"/>
      <c r="L142" s="11"/>
      <c r="M142" s="11"/>
      <c r="N142" s="11"/>
      <c r="O142" s="11"/>
      <c r="P142" s="11"/>
      <c r="Q142" s="14"/>
      <c r="R142" s="17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J142" s="25"/>
      <c r="AK142" s="29"/>
      <c r="AL142" s="29"/>
      <c r="AM142" s="29"/>
      <c r="AN142" s="25"/>
      <c r="AO142" s="25"/>
      <c r="AP142" s="25"/>
      <c r="AQ142" s="25"/>
      <c r="AR142" s="25"/>
      <c r="AS142" s="29"/>
      <c r="AT142" s="25"/>
      <c r="AU142" s="29"/>
      <c r="AV142" s="29"/>
      <c r="AW142" s="29"/>
      <c r="AX142" s="29"/>
      <c r="AY142" s="29"/>
    </row>
    <row r="143" spans="1:5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1"/>
      <c r="K143" s="11"/>
      <c r="L143" s="11"/>
      <c r="M143" s="11"/>
      <c r="N143" s="11"/>
      <c r="O143" s="11"/>
      <c r="P143" s="11"/>
      <c r="Q143" s="14"/>
      <c r="R143" s="17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J143" s="25"/>
      <c r="AK143" s="29"/>
      <c r="AL143" s="29"/>
      <c r="AM143" s="29"/>
      <c r="AN143" s="25"/>
      <c r="AO143" s="25"/>
      <c r="AP143" s="25"/>
      <c r="AQ143" s="25"/>
      <c r="AR143" s="25"/>
      <c r="AS143" s="29"/>
      <c r="AT143" s="25"/>
      <c r="AU143" s="29"/>
      <c r="AV143" s="29"/>
      <c r="AW143" s="29"/>
      <c r="AX143" s="29"/>
      <c r="AY143" s="29"/>
    </row>
    <row r="144" spans="1:5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1"/>
      <c r="K144" s="11"/>
      <c r="L144" s="11"/>
      <c r="M144" s="11"/>
      <c r="N144" s="11"/>
      <c r="O144" s="11"/>
      <c r="P144" s="11"/>
      <c r="Q144" s="14"/>
      <c r="R144" s="17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J144" s="25"/>
      <c r="AK144" s="29"/>
      <c r="AL144" s="29"/>
      <c r="AM144" s="29"/>
      <c r="AN144" s="25"/>
      <c r="AO144" s="25"/>
      <c r="AP144" s="25"/>
      <c r="AQ144" s="25"/>
      <c r="AR144" s="25"/>
      <c r="AS144" s="29"/>
      <c r="AT144" s="25"/>
      <c r="AU144" s="29"/>
      <c r="AV144" s="29"/>
      <c r="AW144" s="29"/>
      <c r="AX144" s="29"/>
      <c r="AY144" s="29"/>
    </row>
    <row r="145" spans="1:5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1"/>
      <c r="K145" s="11"/>
      <c r="L145" s="11"/>
      <c r="M145" s="11"/>
      <c r="N145" s="11"/>
      <c r="O145" s="11"/>
      <c r="P145" s="11"/>
      <c r="Q145" s="14"/>
      <c r="R145" s="17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J145" s="25"/>
      <c r="AK145" s="29"/>
      <c r="AL145" s="29"/>
      <c r="AM145" s="29"/>
      <c r="AN145" s="25"/>
      <c r="AO145" s="25"/>
      <c r="AP145" s="25"/>
      <c r="AQ145" s="25"/>
      <c r="AR145" s="25"/>
      <c r="AS145" s="29"/>
      <c r="AT145" s="25"/>
      <c r="AU145" s="29"/>
      <c r="AV145" s="29"/>
      <c r="AW145" s="29"/>
      <c r="AX145" s="29"/>
      <c r="AY145" s="29"/>
    </row>
    <row r="146" spans="1:5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1"/>
      <c r="K146" s="11"/>
      <c r="L146" s="11"/>
      <c r="M146" s="11"/>
      <c r="N146" s="11"/>
      <c r="O146" s="11"/>
      <c r="P146" s="11"/>
      <c r="Q146" s="14"/>
      <c r="R146" s="17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J146" s="25"/>
      <c r="AK146" s="29"/>
      <c r="AL146" s="29"/>
      <c r="AM146" s="29"/>
      <c r="AN146" s="25"/>
      <c r="AO146" s="25"/>
      <c r="AP146" s="25"/>
      <c r="AQ146" s="25"/>
      <c r="AR146" s="25"/>
      <c r="AS146" s="29"/>
      <c r="AT146" s="25"/>
      <c r="AU146" s="29"/>
      <c r="AV146" s="29"/>
      <c r="AW146" s="29"/>
      <c r="AX146" s="29"/>
      <c r="AY146" s="29"/>
    </row>
    <row r="147" spans="1:5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1"/>
      <c r="K147" s="11"/>
      <c r="L147" s="11"/>
      <c r="M147" s="11"/>
      <c r="N147" s="11"/>
      <c r="O147" s="11"/>
      <c r="P147" s="11"/>
      <c r="Q147" s="14"/>
      <c r="R147" s="17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J147" s="25"/>
      <c r="AK147" s="29"/>
      <c r="AL147" s="29"/>
      <c r="AM147" s="29"/>
      <c r="AN147" s="25"/>
      <c r="AO147" s="25"/>
      <c r="AP147" s="25"/>
      <c r="AQ147" s="25"/>
      <c r="AR147" s="25"/>
      <c r="AS147" s="29"/>
      <c r="AT147" s="25"/>
      <c r="AU147" s="29"/>
      <c r="AV147" s="29"/>
      <c r="AW147" s="29"/>
      <c r="AX147" s="29"/>
      <c r="AY147" s="29"/>
    </row>
    <row r="148" spans="1:5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1"/>
      <c r="K148" s="11"/>
      <c r="L148" s="11"/>
      <c r="M148" s="11"/>
      <c r="N148" s="11"/>
      <c r="O148" s="11"/>
      <c r="P148" s="11"/>
      <c r="Q148" s="14"/>
      <c r="R148" s="17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J148" s="25"/>
      <c r="AK148" s="29"/>
      <c r="AL148" s="29"/>
      <c r="AM148" s="29"/>
      <c r="AN148" s="25"/>
      <c r="AO148" s="25"/>
      <c r="AP148" s="25"/>
      <c r="AQ148" s="25"/>
      <c r="AR148" s="25"/>
      <c r="AS148" s="29"/>
      <c r="AT148" s="25"/>
      <c r="AU148" s="29"/>
      <c r="AV148" s="29"/>
      <c r="AW148" s="29"/>
      <c r="AX148" s="29"/>
      <c r="AY148" s="29"/>
    </row>
    <row r="149" spans="1:5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1"/>
      <c r="K149" s="11"/>
      <c r="L149" s="11"/>
      <c r="M149" s="11"/>
      <c r="N149" s="11"/>
      <c r="O149" s="11"/>
      <c r="P149" s="11"/>
      <c r="Q149" s="14"/>
      <c r="R149" s="17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J149" s="25"/>
      <c r="AK149" s="29"/>
      <c r="AL149" s="26"/>
      <c r="AM149" s="26"/>
      <c r="AN149" s="25"/>
      <c r="AO149" s="25"/>
      <c r="AP149" s="25"/>
      <c r="AQ149" s="25"/>
      <c r="AR149" s="25"/>
      <c r="AS149" s="29"/>
      <c r="AT149" s="25"/>
      <c r="AU149" s="29"/>
      <c r="AV149" s="29"/>
      <c r="AW149" s="29"/>
      <c r="AX149" s="29"/>
      <c r="AY149" s="29"/>
    </row>
    <row r="150" spans="1:5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1"/>
      <c r="K150" s="11"/>
      <c r="L150" s="11"/>
      <c r="M150" s="11"/>
      <c r="N150" s="11"/>
      <c r="O150" s="11"/>
      <c r="P150" s="11"/>
      <c r="Q150" s="14"/>
      <c r="R150" s="17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J150" s="25"/>
      <c r="AK150" s="29"/>
      <c r="AL150" s="29"/>
      <c r="AM150" s="29"/>
      <c r="AN150" s="25"/>
      <c r="AO150" s="25"/>
      <c r="AP150" s="25"/>
      <c r="AQ150" s="25"/>
      <c r="AR150" s="25"/>
      <c r="AS150" s="29"/>
      <c r="AT150" s="25"/>
      <c r="AU150" s="29"/>
      <c r="AV150" s="29"/>
      <c r="AW150" s="29"/>
      <c r="AX150" s="29"/>
      <c r="AY150" s="29"/>
    </row>
    <row r="151" spans="1:5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1"/>
      <c r="K151" s="11"/>
      <c r="L151" s="11"/>
      <c r="M151" s="11"/>
      <c r="N151" s="11"/>
      <c r="O151" s="11"/>
      <c r="P151" s="11"/>
      <c r="Q151" s="14"/>
      <c r="R151" s="17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J151" s="25"/>
      <c r="AK151" s="29"/>
      <c r="AL151" s="29"/>
      <c r="AM151" s="29"/>
      <c r="AN151" s="25"/>
      <c r="AO151" s="25"/>
      <c r="AP151" s="25"/>
      <c r="AQ151" s="25"/>
      <c r="AR151" s="25"/>
      <c r="AS151" s="29"/>
      <c r="AT151" s="25"/>
      <c r="AU151" s="29"/>
      <c r="AV151" s="29"/>
      <c r="AW151" s="29"/>
      <c r="AX151" s="29"/>
      <c r="AY151" s="29"/>
    </row>
    <row r="152" spans="1:5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1"/>
      <c r="K152" s="11"/>
      <c r="L152" s="11"/>
      <c r="M152" s="11"/>
      <c r="N152" s="11"/>
      <c r="O152" s="11"/>
      <c r="P152" s="11"/>
      <c r="Q152" s="14"/>
      <c r="R152" s="17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J152" s="25"/>
      <c r="AK152" s="29"/>
      <c r="AL152" s="29"/>
      <c r="AM152" s="29"/>
      <c r="AN152" s="25"/>
      <c r="AO152" s="25"/>
      <c r="AP152" s="25"/>
      <c r="AQ152" s="25"/>
      <c r="AR152" s="25"/>
      <c r="AS152" s="29"/>
      <c r="AT152" s="25"/>
      <c r="AU152" s="29"/>
      <c r="AV152" s="29"/>
      <c r="AW152" s="29"/>
      <c r="AX152" s="29"/>
      <c r="AY152" s="29"/>
    </row>
    <row r="153" spans="1:5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1"/>
      <c r="K153" s="11"/>
      <c r="L153" s="11"/>
      <c r="M153" s="11"/>
      <c r="N153" s="11"/>
      <c r="O153" s="11"/>
      <c r="P153" s="11"/>
      <c r="Q153" s="14"/>
      <c r="R153" s="17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J153" s="25"/>
      <c r="AK153" s="29"/>
      <c r="AL153" s="29"/>
      <c r="AM153" s="29"/>
      <c r="AN153" s="25"/>
      <c r="AO153" s="25"/>
      <c r="AP153" s="25"/>
      <c r="AQ153" s="25"/>
      <c r="AR153" s="25"/>
      <c r="AS153" s="29"/>
      <c r="AT153" s="25"/>
      <c r="AU153" s="29"/>
      <c r="AV153" s="29"/>
      <c r="AW153" s="29"/>
      <c r="AX153" s="29"/>
      <c r="AY153" s="29"/>
    </row>
    <row r="154" spans="1:5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1"/>
      <c r="K154" s="11"/>
      <c r="L154" s="11"/>
      <c r="M154" s="11"/>
      <c r="N154" s="11"/>
      <c r="O154" s="11"/>
      <c r="P154" s="11"/>
      <c r="Q154" s="14"/>
      <c r="R154" s="17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J154" s="25"/>
      <c r="AK154" s="29"/>
      <c r="AL154" s="29"/>
      <c r="AM154" s="29"/>
      <c r="AN154" s="25"/>
      <c r="AO154" s="25"/>
      <c r="AP154" s="25"/>
      <c r="AQ154" s="25"/>
      <c r="AR154" s="25"/>
      <c r="AS154" s="29"/>
      <c r="AT154" s="25"/>
      <c r="AU154" s="29"/>
      <c r="AV154" s="29"/>
      <c r="AW154" s="29"/>
      <c r="AX154" s="29"/>
      <c r="AY154" s="29"/>
    </row>
    <row r="155" spans="1:5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1"/>
      <c r="M155" s="11"/>
      <c r="N155" s="11"/>
      <c r="O155" s="11"/>
      <c r="P155" s="11"/>
      <c r="Q155" s="14"/>
      <c r="R155" s="17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J155" s="25"/>
      <c r="AK155" s="29"/>
      <c r="AL155" s="29"/>
      <c r="AM155" s="29"/>
      <c r="AN155" s="25"/>
      <c r="AO155" s="25"/>
      <c r="AP155" s="25"/>
      <c r="AQ155" s="25"/>
      <c r="AR155" s="25"/>
      <c r="AS155" s="29"/>
      <c r="AT155" s="25"/>
      <c r="AU155" s="29"/>
      <c r="AV155" s="29"/>
      <c r="AW155" s="29"/>
      <c r="AX155" s="29"/>
      <c r="AY155" s="29"/>
    </row>
    <row r="156" spans="1:5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1"/>
      <c r="M156" s="11"/>
      <c r="N156" s="11"/>
      <c r="O156" s="11"/>
      <c r="P156" s="11"/>
      <c r="Q156" s="14"/>
      <c r="R156" s="17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J156" s="25"/>
      <c r="AK156" s="29"/>
      <c r="AL156" s="29"/>
      <c r="AM156" s="29"/>
      <c r="AN156" s="25"/>
      <c r="AO156" s="25"/>
      <c r="AP156" s="25"/>
      <c r="AQ156" s="25"/>
      <c r="AR156" s="25"/>
      <c r="AS156" s="29"/>
      <c r="AT156" s="25"/>
      <c r="AU156" s="29"/>
      <c r="AV156" s="25"/>
      <c r="AW156" s="29"/>
      <c r="AX156" s="29"/>
      <c r="AY156" s="29"/>
    </row>
    <row r="157" spans="1:5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1"/>
      <c r="M157" s="11"/>
      <c r="N157" s="11"/>
      <c r="O157" s="11"/>
      <c r="P157" s="11"/>
      <c r="Q157" s="14"/>
      <c r="R157" s="17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J157" s="25"/>
      <c r="AK157" s="29"/>
      <c r="AL157" s="29"/>
      <c r="AM157" s="29"/>
      <c r="AN157" s="25"/>
      <c r="AO157" s="25"/>
      <c r="AP157" s="25"/>
      <c r="AQ157" s="25"/>
      <c r="AR157" s="25"/>
      <c r="AS157" s="29"/>
      <c r="AT157" s="25"/>
      <c r="AU157" s="29"/>
      <c r="AV157" s="29"/>
      <c r="AW157" s="29"/>
      <c r="AX157" s="29"/>
      <c r="AY157" s="29"/>
    </row>
    <row r="158" spans="1:5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1"/>
      <c r="M158" s="11"/>
      <c r="N158" s="11"/>
      <c r="O158" s="11"/>
      <c r="P158" s="11"/>
      <c r="Q158" s="14"/>
      <c r="R158" s="17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J158" s="25"/>
      <c r="AK158" s="29"/>
      <c r="AL158" s="29"/>
      <c r="AM158" s="29"/>
      <c r="AN158" s="25"/>
      <c r="AO158" s="25"/>
      <c r="AP158" s="25"/>
      <c r="AQ158" s="25"/>
      <c r="AR158" s="25"/>
      <c r="AS158" s="29"/>
      <c r="AT158" s="25"/>
      <c r="AU158" s="29"/>
      <c r="AV158" s="29"/>
      <c r="AW158" s="29"/>
      <c r="AX158" s="29"/>
      <c r="AY158" s="29"/>
    </row>
    <row r="159" spans="1:5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1"/>
      <c r="M159" s="11"/>
      <c r="N159" s="11"/>
      <c r="O159" s="11"/>
      <c r="P159" s="11"/>
      <c r="Q159" s="14"/>
      <c r="R159" s="17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J159" s="25"/>
      <c r="AK159" s="29"/>
      <c r="AL159" s="29"/>
      <c r="AM159" s="29"/>
      <c r="AN159" s="25"/>
      <c r="AO159" s="25"/>
      <c r="AP159" s="25"/>
      <c r="AQ159" s="25"/>
      <c r="AR159" s="25"/>
      <c r="AS159" s="29"/>
      <c r="AT159" s="25"/>
      <c r="AU159" s="29"/>
      <c r="AV159" s="29"/>
      <c r="AW159" s="29"/>
      <c r="AX159" s="29"/>
      <c r="AY159" s="29"/>
    </row>
    <row r="160" spans="1:5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1"/>
      <c r="M160" s="11"/>
      <c r="N160" s="11"/>
      <c r="O160" s="11"/>
      <c r="P160" s="11"/>
      <c r="Q160" s="14"/>
      <c r="R160" s="17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J160" s="25"/>
      <c r="AK160" s="29"/>
      <c r="AL160" s="29"/>
      <c r="AM160" s="29"/>
      <c r="AN160" s="25"/>
      <c r="AO160" s="25"/>
      <c r="AP160" s="25"/>
      <c r="AQ160" s="25"/>
      <c r="AR160" s="25"/>
      <c r="AS160" s="29"/>
      <c r="AT160" s="25"/>
      <c r="AU160" s="29"/>
      <c r="AV160" s="29"/>
      <c r="AW160" s="29"/>
      <c r="AX160" s="29"/>
      <c r="AY160" s="29"/>
    </row>
    <row r="161" spans="1:5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1"/>
      <c r="M161" s="11"/>
      <c r="N161" s="11"/>
      <c r="O161" s="11"/>
      <c r="P161" s="11"/>
      <c r="Q161" s="14"/>
      <c r="R161" s="17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J161" s="25"/>
      <c r="AK161" s="29"/>
      <c r="AL161" s="29"/>
      <c r="AM161" s="29"/>
      <c r="AN161" s="25"/>
      <c r="AO161" s="25"/>
      <c r="AP161" s="25"/>
      <c r="AQ161" s="25"/>
      <c r="AR161" s="25"/>
      <c r="AS161" s="29"/>
      <c r="AT161" s="25"/>
      <c r="AU161" s="29"/>
      <c r="AV161" s="29"/>
      <c r="AW161" s="29"/>
      <c r="AX161" s="29"/>
      <c r="AY161" s="29"/>
    </row>
    <row r="162" spans="1:5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1"/>
      <c r="M162" s="11"/>
      <c r="N162" s="11"/>
      <c r="O162" s="11"/>
      <c r="P162" s="11"/>
      <c r="Q162" s="14"/>
      <c r="R162" s="17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J162" s="25"/>
      <c r="AK162" s="29"/>
      <c r="AL162" s="29"/>
      <c r="AM162" s="29"/>
      <c r="AN162" s="25"/>
      <c r="AO162" s="25"/>
      <c r="AP162" s="25"/>
      <c r="AQ162" s="25"/>
      <c r="AR162" s="25"/>
      <c r="AS162" s="29"/>
      <c r="AT162" s="25"/>
      <c r="AU162" s="29"/>
      <c r="AV162" s="29"/>
      <c r="AW162" s="29"/>
      <c r="AX162" s="29"/>
      <c r="AY162" s="29"/>
    </row>
    <row r="163" spans="1:5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14"/>
      <c r="R163" s="17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J163" s="25"/>
      <c r="AK163" s="29"/>
      <c r="AL163" s="29"/>
      <c r="AM163" s="29"/>
      <c r="AN163" s="25"/>
      <c r="AO163" s="25"/>
      <c r="AP163" s="25"/>
      <c r="AQ163" s="25"/>
      <c r="AR163" s="25"/>
      <c r="AS163" s="29"/>
      <c r="AT163" s="25"/>
      <c r="AU163" s="29"/>
      <c r="AV163" s="29"/>
      <c r="AW163" s="29"/>
      <c r="AX163" s="29"/>
      <c r="AY163" s="29"/>
    </row>
    <row r="164" spans="1:5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14"/>
      <c r="R164" s="17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J164" s="25"/>
      <c r="AK164" s="29"/>
      <c r="AL164" s="29"/>
      <c r="AM164" s="29"/>
      <c r="AN164" s="25"/>
      <c r="AO164" s="25"/>
      <c r="AP164" s="25"/>
      <c r="AQ164" s="25"/>
      <c r="AR164" s="25"/>
      <c r="AS164" s="29"/>
      <c r="AT164" s="25"/>
      <c r="AU164" s="29"/>
      <c r="AV164" s="29"/>
      <c r="AW164" s="29"/>
      <c r="AX164" s="29"/>
      <c r="AY164" s="29"/>
    </row>
    <row r="165" spans="1:5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14"/>
      <c r="R165" s="17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J165" s="25"/>
      <c r="AK165" s="29"/>
      <c r="AL165" s="29"/>
      <c r="AM165" s="29"/>
      <c r="AN165" s="25"/>
      <c r="AO165" s="25"/>
      <c r="AP165" s="25"/>
      <c r="AQ165" s="25"/>
      <c r="AR165" s="25"/>
      <c r="AS165" s="29"/>
      <c r="AT165" s="25"/>
      <c r="AU165" s="29"/>
      <c r="AV165" s="29"/>
      <c r="AW165" s="29"/>
      <c r="AX165" s="29"/>
      <c r="AY165" s="29"/>
    </row>
    <row r="166" spans="1:5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14"/>
      <c r="R166" s="17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J166" s="25"/>
      <c r="AK166" s="29"/>
      <c r="AL166" s="29"/>
      <c r="AM166" s="29"/>
      <c r="AN166" s="25"/>
      <c r="AO166" s="25"/>
      <c r="AP166" s="25"/>
      <c r="AQ166" s="25"/>
      <c r="AR166" s="25"/>
      <c r="AS166" s="29"/>
      <c r="AT166" s="25"/>
      <c r="AU166" s="29"/>
      <c r="AV166" s="29"/>
      <c r="AW166" s="29"/>
      <c r="AX166" s="29"/>
      <c r="AY166" s="29"/>
    </row>
    <row r="167" spans="1:5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14"/>
      <c r="R167" s="17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J167" s="25"/>
      <c r="AK167" s="29"/>
      <c r="AL167" s="29"/>
      <c r="AM167" s="29"/>
      <c r="AN167" s="25"/>
      <c r="AO167" s="25"/>
      <c r="AP167" s="25"/>
      <c r="AQ167" s="25"/>
      <c r="AR167" s="25"/>
      <c r="AS167" s="29"/>
      <c r="AT167" s="25"/>
      <c r="AU167" s="29"/>
      <c r="AV167" s="29"/>
      <c r="AW167" s="29"/>
      <c r="AX167" s="29"/>
      <c r="AY167" s="29"/>
    </row>
    <row r="168" spans="1:5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4"/>
      <c r="R168" s="17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J168" s="25"/>
      <c r="AK168" s="29"/>
      <c r="AL168" s="29"/>
      <c r="AM168" s="29"/>
      <c r="AN168" s="25"/>
      <c r="AO168" s="25"/>
      <c r="AP168" s="25"/>
      <c r="AQ168" s="25"/>
      <c r="AR168" s="25"/>
      <c r="AS168" s="29"/>
      <c r="AT168" s="25"/>
      <c r="AU168" s="29"/>
      <c r="AV168" s="29"/>
      <c r="AW168" s="29"/>
      <c r="AX168" s="29"/>
      <c r="AY168" s="29"/>
    </row>
    <row r="169" spans="1:5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4"/>
      <c r="R169" s="17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J169" s="25"/>
      <c r="AK169" s="29"/>
      <c r="AL169" s="29"/>
      <c r="AM169" s="29"/>
      <c r="AN169" s="25"/>
      <c r="AO169" s="25"/>
      <c r="AP169" s="25"/>
      <c r="AQ169" s="25"/>
      <c r="AR169" s="25"/>
      <c r="AS169" s="29"/>
      <c r="AT169" s="25"/>
      <c r="AU169" s="29"/>
      <c r="AV169" s="29"/>
      <c r="AW169" s="29"/>
      <c r="AX169" s="29"/>
      <c r="AY169" s="29"/>
    </row>
    <row r="170" spans="1:5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4"/>
      <c r="R170" s="17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J170" s="25"/>
      <c r="AK170" s="26"/>
      <c r="AL170" s="29"/>
      <c r="AM170" s="29"/>
      <c r="AN170" s="25"/>
      <c r="AO170" s="25"/>
      <c r="AP170" s="25"/>
      <c r="AQ170" s="25"/>
      <c r="AR170" s="25"/>
      <c r="AS170" s="29"/>
      <c r="AT170" s="25"/>
      <c r="AU170" s="29"/>
      <c r="AV170" s="29"/>
      <c r="AW170" s="29"/>
      <c r="AX170" s="29"/>
      <c r="AY170" s="29"/>
    </row>
    <row r="171" spans="1:5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4"/>
      <c r="R171" s="17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J171" s="25"/>
      <c r="AK171" s="29"/>
      <c r="AL171" s="29"/>
      <c r="AM171" s="29"/>
      <c r="AN171" s="25"/>
      <c r="AO171" s="25"/>
      <c r="AP171" s="25"/>
      <c r="AQ171" s="25"/>
      <c r="AR171" s="25"/>
      <c r="AS171" s="29"/>
      <c r="AT171" s="25"/>
      <c r="AU171" s="29"/>
      <c r="AV171" s="29"/>
      <c r="AW171" s="29"/>
      <c r="AX171" s="29"/>
      <c r="AY171" s="29"/>
    </row>
    <row r="172" spans="1:5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4"/>
      <c r="R172" s="17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J172" s="25"/>
      <c r="AK172" s="29"/>
      <c r="AL172" s="29"/>
      <c r="AM172" s="29"/>
      <c r="AN172" s="25"/>
      <c r="AO172" s="25"/>
      <c r="AP172" s="25"/>
      <c r="AQ172" s="25"/>
      <c r="AR172" s="25"/>
      <c r="AS172" s="29"/>
      <c r="AT172" s="25"/>
      <c r="AU172" s="29"/>
      <c r="AV172" s="29"/>
      <c r="AW172" s="29"/>
      <c r="AX172" s="29"/>
      <c r="AY172" s="29"/>
    </row>
    <row r="173" spans="1:5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4"/>
      <c r="R173" s="17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J173" s="25"/>
      <c r="AK173" s="29"/>
      <c r="AL173" s="29"/>
      <c r="AM173" s="29"/>
      <c r="AN173" s="25"/>
      <c r="AO173" s="25"/>
      <c r="AP173" s="25"/>
      <c r="AQ173" s="25"/>
      <c r="AR173" s="25"/>
      <c r="AS173" s="29"/>
      <c r="AT173" s="25"/>
      <c r="AU173" s="29"/>
      <c r="AV173" s="29"/>
      <c r="AW173" s="29"/>
      <c r="AX173" s="29"/>
      <c r="AY173" s="29"/>
    </row>
    <row r="174" spans="1:5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4"/>
      <c r="R174" s="17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J174" s="25"/>
      <c r="AK174" s="29"/>
      <c r="AL174" s="29"/>
      <c r="AM174" s="29"/>
      <c r="AN174" s="25"/>
      <c r="AO174" s="25"/>
      <c r="AP174" s="25"/>
      <c r="AQ174" s="25"/>
      <c r="AR174" s="25"/>
      <c r="AS174" s="29"/>
      <c r="AT174" s="25"/>
      <c r="AU174" s="29"/>
      <c r="AV174" s="29"/>
      <c r="AW174" s="29"/>
      <c r="AX174" s="29"/>
      <c r="AY174" s="29"/>
    </row>
    <row r="175" spans="1:5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4"/>
      <c r="R175" s="17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J175" s="25"/>
      <c r="AK175" s="29"/>
      <c r="AL175" s="26"/>
      <c r="AM175" s="26"/>
      <c r="AN175" s="25"/>
      <c r="AO175" s="25"/>
      <c r="AP175" s="25"/>
      <c r="AQ175" s="25"/>
      <c r="AR175" s="25"/>
      <c r="AS175" s="29"/>
      <c r="AT175" s="25"/>
      <c r="AU175" s="29"/>
      <c r="AV175" s="29"/>
      <c r="AW175" s="29"/>
      <c r="AX175" s="29"/>
      <c r="AY175" s="29"/>
    </row>
    <row r="176" spans="1:5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4"/>
      <c r="R176" s="17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J176" s="25"/>
      <c r="AK176" s="29"/>
      <c r="AL176" s="29"/>
      <c r="AM176" s="29"/>
      <c r="AN176" s="25"/>
      <c r="AO176" s="25"/>
      <c r="AP176" s="25"/>
      <c r="AQ176" s="25"/>
      <c r="AR176" s="25"/>
      <c r="AS176" s="29"/>
      <c r="AT176" s="25"/>
      <c r="AU176" s="29"/>
      <c r="AV176" s="29"/>
      <c r="AW176" s="29"/>
      <c r="AX176" s="29"/>
      <c r="AY176" s="29"/>
    </row>
    <row r="177" spans="1:5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4"/>
      <c r="R177" s="17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J177" s="25"/>
      <c r="AK177" s="29"/>
      <c r="AL177" s="29"/>
      <c r="AM177" s="29"/>
      <c r="AN177" s="25"/>
      <c r="AO177" s="25"/>
      <c r="AP177" s="25"/>
      <c r="AQ177" s="25"/>
      <c r="AR177" s="25"/>
      <c r="AS177" s="29"/>
      <c r="AT177" s="25"/>
      <c r="AU177" s="29"/>
      <c r="AV177" s="29"/>
      <c r="AW177" s="29"/>
      <c r="AX177" s="29"/>
      <c r="AY177" s="29"/>
    </row>
    <row r="178" spans="1:5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4"/>
      <c r="R178" s="17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J178" s="25"/>
      <c r="AK178" s="29"/>
      <c r="AL178" s="26"/>
      <c r="AM178" s="26"/>
      <c r="AN178" s="25"/>
      <c r="AO178" s="25"/>
      <c r="AP178" s="25"/>
      <c r="AQ178" s="25"/>
      <c r="AR178" s="25"/>
      <c r="AS178" s="29"/>
      <c r="AT178" s="25"/>
      <c r="AU178" s="29"/>
      <c r="AV178" s="29"/>
      <c r="AW178" s="25"/>
      <c r="AX178" s="29"/>
      <c r="AY178" s="29"/>
    </row>
    <row r="179" spans="1:5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4"/>
      <c r="R179" s="17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J179" s="25"/>
      <c r="AK179" s="29"/>
      <c r="AL179" s="29"/>
      <c r="AM179" s="29"/>
      <c r="AN179" s="25"/>
      <c r="AO179" s="25"/>
      <c r="AP179" s="25"/>
      <c r="AQ179" s="25"/>
      <c r="AR179" s="25"/>
      <c r="AS179" s="29"/>
      <c r="AT179" s="25"/>
      <c r="AU179" s="29"/>
      <c r="AV179" s="29"/>
      <c r="AW179" s="29"/>
      <c r="AX179" s="29"/>
      <c r="AY179" s="29"/>
    </row>
    <row r="180" spans="1:5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4"/>
      <c r="R180" s="17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J180" s="25"/>
      <c r="AK180" s="26"/>
      <c r="AL180" s="29"/>
      <c r="AM180" s="29"/>
      <c r="AN180" s="25"/>
      <c r="AO180" s="25"/>
      <c r="AP180" s="25"/>
      <c r="AQ180" s="25"/>
      <c r="AR180" s="25"/>
      <c r="AS180" s="26"/>
      <c r="AT180" s="25"/>
      <c r="AU180" s="29"/>
      <c r="AV180" s="29"/>
      <c r="AW180" s="29"/>
      <c r="AX180" s="29"/>
      <c r="AY180" s="29"/>
    </row>
    <row r="181" spans="1:5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4"/>
      <c r="R181" s="17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J181" s="25"/>
      <c r="AK181" s="26"/>
      <c r="AL181" s="29"/>
      <c r="AM181" s="29"/>
      <c r="AN181" s="25"/>
      <c r="AO181" s="25"/>
      <c r="AP181" s="25"/>
      <c r="AQ181" s="25"/>
      <c r="AR181" s="25"/>
      <c r="AS181" s="26"/>
      <c r="AT181" s="25"/>
      <c r="AU181" s="29"/>
      <c r="AV181" s="29"/>
      <c r="AW181" s="29"/>
      <c r="AX181" s="29"/>
      <c r="AY181" s="29"/>
    </row>
    <row r="182" spans="1:5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4"/>
      <c r="R182" s="17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J182" s="25"/>
      <c r="AK182" s="26"/>
      <c r="AL182" s="29"/>
      <c r="AM182" s="29"/>
      <c r="AN182" s="25"/>
      <c r="AO182" s="25"/>
      <c r="AP182" s="25"/>
      <c r="AQ182" s="25"/>
      <c r="AR182" s="25"/>
      <c r="AS182" s="29"/>
      <c r="AT182" s="25"/>
      <c r="AU182" s="29"/>
      <c r="AV182" s="29"/>
      <c r="AW182" s="29"/>
      <c r="AX182" s="29"/>
      <c r="AY182" s="29"/>
    </row>
    <row r="183" spans="1:5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4"/>
      <c r="R183" s="17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J183" s="25"/>
      <c r="AK183" s="26"/>
      <c r="AL183" s="29"/>
      <c r="AM183" s="29"/>
      <c r="AN183" s="25"/>
      <c r="AO183" s="25"/>
      <c r="AP183" s="25"/>
      <c r="AQ183" s="25"/>
      <c r="AR183" s="25"/>
      <c r="AS183" s="29"/>
      <c r="AT183" s="25"/>
      <c r="AU183" s="29"/>
      <c r="AV183" s="29"/>
      <c r="AW183" s="29"/>
      <c r="AX183" s="29"/>
      <c r="AY183" s="29"/>
    </row>
    <row r="184" spans="1:5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4"/>
      <c r="R184" s="17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J184" s="25"/>
      <c r="AK184" s="29"/>
      <c r="AL184" s="29"/>
      <c r="AM184" s="29"/>
      <c r="AN184" s="25"/>
      <c r="AO184" s="25"/>
      <c r="AP184" s="25"/>
      <c r="AQ184" s="25"/>
      <c r="AR184" s="25"/>
      <c r="AS184" s="29"/>
      <c r="AT184" s="25"/>
      <c r="AU184" s="29"/>
      <c r="AV184" s="29"/>
      <c r="AW184" s="29"/>
      <c r="AX184" s="29"/>
      <c r="AY184" s="29"/>
    </row>
    <row r="185" spans="1:5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4"/>
      <c r="R185" s="17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J185" s="25"/>
      <c r="AK185" s="26"/>
      <c r="AL185" s="29"/>
      <c r="AM185" s="29"/>
      <c r="AN185" s="25"/>
      <c r="AO185" s="25"/>
      <c r="AP185" s="25"/>
      <c r="AQ185" s="25"/>
      <c r="AR185" s="25"/>
      <c r="AS185" s="26"/>
      <c r="AT185" s="25"/>
      <c r="AU185" s="29"/>
      <c r="AV185" s="29"/>
      <c r="AW185" s="29"/>
      <c r="AX185" s="29"/>
      <c r="AY185" s="29"/>
    </row>
    <row r="186" spans="1:5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4"/>
      <c r="R186" s="17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J186" s="25"/>
      <c r="AK186" s="26"/>
      <c r="AL186" s="29"/>
      <c r="AM186" s="29"/>
      <c r="AN186" s="25"/>
      <c r="AO186" s="25"/>
      <c r="AP186" s="25"/>
      <c r="AQ186" s="25"/>
      <c r="AR186" s="25"/>
      <c r="AS186" s="29"/>
      <c r="AT186" s="25"/>
      <c r="AU186" s="29"/>
      <c r="AV186" s="29"/>
      <c r="AW186" s="29"/>
      <c r="AX186" s="29"/>
      <c r="AY186" s="29"/>
    </row>
    <row r="187" spans="1:5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4"/>
      <c r="R187" s="17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J187" s="25"/>
      <c r="AK187" s="29"/>
      <c r="AL187" s="29"/>
      <c r="AM187" s="29"/>
      <c r="AN187" s="25"/>
      <c r="AO187" s="25"/>
      <c r="AP187" s="25"/>
      <c r="AQ187" s="25"/>
      <c r="AR187" s="25"/>
      <c r="AS187" s="29"/>
      <c r="AT187" s="25"/>
      <c r="AU187" s="29"/>
      <c r="AV187" s="29"/>
      <c r="AW187" s="29"/>
      <c r="AX187" s="29"/>
      <c r="AY187" s="29"/>
    </row>
    <row r="188" spans="1:5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4"/>
      <c r="R188" s="17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J188" s="25"/>
      <c r="AK188" s="29"/>
      <c r="AL188" s="29"/>
      <c r="AM188" s="29"/>
      <c r="AN188" s="25"/>
      <c r="AO188" s="25"/>
      <c r="AP188" s="25"/>
      <c r="AQ188" s="25"/>
      <c r="AR188" s="25"/>
      <c r="AS188" s="29"/>
      <c r="AT188" s="25"/>
      <c r="AU188" s="29"/>
      <c r="AV188" s="29"/>
      <c r="AW188" s="29"/>
      <c r="AX188" s="29"/>
      <c r="AY188" s="29"/>
    </row>
    <row r="189" spans="1:5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4"/>
      <c r="R189" s="17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J189" s="25"/>
      <c r="AK189" s="29"/>
      <c r="AL189" s="29"/>
      <c r="AM189" s="29"/>
      <c r="AN189" s="25"/>
      <c r="AO189" s="25"/>
      <c r="AP189" s="25"/>
      <c r="AQ189" s="25"/>
      <c r="AR189" s="25"/>
      <c r="AS189" s="29"/>
      <c r="AT189" s="25"/>
      <c r="AU189" s="29"/>
      <c r="AV189" s="29"/>
      <c r="AW189" s="29"/>
      <c r="AX189" s="29"/>
      <c r="AY189" s="29"/>
    </row>
    <row r="190" spans="1:5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4"/>
      <c r="R190" s="17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J190" s="25"/>
      <c r="AK190" s="29"/>
      <c r="AL190" s="29"/>
      <c r="AM190" s="29"/>
      <c r="AN190" s="25"/>
      <c r="AO190" s="25"/>
      <c r="AP190" s="25"/>
      <c r="AQ190" s="25"/>
      <c r="AR190" s="25"/>
      <c r="AS190" s="29"/>
      <c r="AT190" s="25"/>
      <c r="AU190" s="29"/>
      <c r="AV190" s="29"/>
      <c r="AW190" s="29"/>
      <c r="AX190" s="29"/>
      <c r="AY190" s="29"/>
    </row>
    <row r="191" spans="1:5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4"/>
      <c r="R191" s="17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J191" s="25"/>
      <c r="AK191" s="29"/>
      <c r="AL191" s="29"/>
      <c r="AM191" s="29"/>
      <c r="AN191" s="25"/>
      <c r="AO191" s="25"/>
      <c r="AP191" s="25"/>
      <c r="AQ191" s="25"/>
      <c r="AR191" s="25"/>
      <c r="AS191" s="29"/>
      <c r="AT191" s="25"/>
      <c r="AU191" s="29"/>
      <c r="AV191" s="29"/>
      <c r="AW191" s="29"/>
      <c r="AX191" s="29"/>
      <c r="AY191" s="29"/>
    </row>
    <row r="192" spans="1:5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4"/>
      <c r="R192" s="17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J192" s="25"/>
      <c r="AK192" s="29"/>
      <c r="AL192" s="29"/>
      <c r="AM192" s="29"/>
      <c r="AN192" s="25"/>
      <c r="AO192" s="25"/>
      <c r="AP192" s="25"/>
      <c r="AQ192" s="25"/>
      <c r="AR192" s="25"/>
      <c r="AS192" s="29"/>
      <c r="AT192" s="25"/>
      <c r="AU192" s="29"/>
      <c r="AV192" s="29"/>
      <c r="AW192" s="29"/>
      <c r="AX192" s="29"/>
      <c r="AY192" s="29"/>
    </row>
    <row r="193" spans="1:5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4"/>
      <c r="R193" s="17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J193" s="25"/>
      <c r="AK193" s="29"/>
      <c r="AL193" s="29"/>
      <c r="AM193" s="29"/>
      <c r="AN193" s="25"/>
      <c r="AO193" s="25"/>
      <c r="AP193" s="25"/>
      <c r="AQ193" s="25"/>
      <c r="AR193" s="25"/>
      <c r="AS193" s="29"/>
      <c r="AT193" s="25"/>
      <c r="AU193" s="29"/>
      <c r="AV193" s="29"/>
      <c r="AW193" s="29"/>
      <c r="AX193" s="29"/>
      <c r="AY193" s="29"/>
    </row>
    <row r="194" spans="1:5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4"/>
      <c r="R194" s="17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J194" s="25"/>
      <c r="AK194" s="29"/>
      <c r="AL194" s="29"/>
      <c r="AM194" s="29"/>
      <c r="AN194" s="25"/>
      <c r="AO194" s="25"/>
      <c r="AP194" s="25"/>
      <c r="AQ194" s="25"/>
      <c r="AR194" s="25"/>
      <c r="AS194" s="29"/>
      <c r="AT194" s="25"/>
      <c r="AU194" s="29"/>
      <c r="AV194" s="25"/>
      <c r="AW194" s="29"/>
      <c r="AX194" s="29"/>
      <c r="AY194" s="29"/>
    </row>
    <row r="195" spans="1:5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4"/>
      <c r="R195" s="17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J195" s="25"/>
      <c r="AK195" s="29"/>
      <c r="AL195" s="29"/>
      <c r="AM195" s="29"/>
      <c r="AN195" s="25"/>
      <c r="AO195" s="25"/>
      <c r="AP195" s="25"/>
      <c r="AQ195" s="25"/>
      <c r="AR195" s="25"/>
      <c r="AS195" s="29"/>
      <c r="AT195" s="25"/>
      <c r="AU195" s="29"/>
      <c r="AV195" s="29"/>
      <c r="AW195" s="29"/>
      <c r="AX195" s="29"/>
      <c r="AY195" s="29"/>
    </row>
    <row r="196" spans="1:5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4"/>
      <c r="R196" s="17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J196" s="25"/>
      <c r="AK196" s="29"/>
      <c r="AL196" s="29"/>
      <c r="AM196" s="29"/>
      <c r="AN196" s="25"/>
      <c r="AO196" s="25"/>
      <c r="AP196" s="25"/>
      <c r="AQ196" s="25"/>
      <c r="AR196" s="25"/>
      <c r="AS196" s="29"/>
      <c r="AT196" s="25"/>
      <c r="AU196" s="29"/>
      <c r="AV196" s="29"/>
      <c r="AW196" s="29"/>
      <c r="AX196" s="29"/>
      <c r="AY196" s="29"/>
    </row>
    <row r="197" spans="1:5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4"/>
      <c r="R197" s="17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J197" s="25"/>
      <c r="AK197" s="29"/>
      <c r="AL197" s="29"/>
      <c r="AM197" s="29"/>
      <c r="AN197" s="25"/>
      <c r="AO197" s="25"/>
      <c r="AP197" s="25"/>
      <c r="AQ197" s="25"/>
      <c r="AR197" s="25"/>
      <c r="AS197" s="29"/>
      <c r="AT197" s="25"/>
      <c r="AU197" s="29"/>
      <c r="AV197" s="29"/>
      <c r="AW197" s="29"/>
      <c r="AX197" s="29"/>
      <c r="AY197" s="29"/>
    </row>
    <row r="198" spans="1:5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4"/>
      <c r="R198" s="17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J198" s="25"/>
      <c r="AK198" s="29"/>
      <c r="AL198" s="29"/>
      <c r="AM198" s="29"/>
      <c r="AN198" s="25"/>
      <c r="AO198" s="25"/>
      <c r="AP198" s="25"/>
      <c r="AQ198" s="25"/>
      <c r="AR198" s="25"/>
      <c r="AS198" s="29"/>
      <c r="AT198" s="25"/>
      <c r="AU198" s="29"/>
      <c r="AV198" s="29"/>
      <c r="AW198" s="29"/>
      <c r="AX198" s="29"/>
      <c r="AY198" s="29"/>
    </row>
    <row r="199" spans="1:5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4"/>
      <c r="R199" s="17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J199" s="25"/>
      <c r="AK199" s="29"/>
      <c r="AL199" s="29"/>
      <c r="AM199" s="29"/>
      <c r="AN199" s="25"/>
      <c r="AO199" s="25"/>
      <c r="AP199" s="25"/>
      <c r="AQ199" s="25"/>
      <c r="AR199" s="25"/>
      <c r="AS199" s="29"/>
      <c r="AT199" s="25"/>
      <c r="AU199" s="29"/>
      <c r="AV199" s="29"/>
      <c r="AW199" s="29"/>
      <c r="AX199" s="29"/>
      <c r="AY199" s="29"/>
    </row>
    <row r="200" spans="1:5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4"/>
      <c r="R200" s="17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J200" s="25"/>
      <c r="AK200" s="29"/>
      <c r="AL200" s="29"/>
      <c r="AM200" s="29"/>
      <c r="AN200" s="25"/>
      <c r="AO200" s="25"/>
      <c r="AP200" s="25"/>
      <c r="AQ200" s="25"/>
      <c r="AR200" s="25"/>
      <c r="AS200" s="29"/>
      <c r="AT200" s="25"/>
      <c r="AU200" s="29"/>
      <c r="AV200" s="25"/>
      <c r="AW200" s="29"/>
      <c r="AX200" s="29"/>
      <c r="AY200" s="29"/>
    </row>
    <row r="201" spans="1:5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4"/>
      <c r="R201" s="17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J201" s="25"/>
      <c r="AK201" s="29"/>
      <c r="AL201" s="29"/>
      <c r="AM201" s="29"/>
      <c r="AN201" s="25"/>
      <c r="AO201" s="25"/>
      <c r="AP201" s="25"/>
      <c r="AQ201" s="25"/>
      <c r="AR201" s="25"/>
      <c r="AS201" s="29"/>
      <c r="AT201" s="25"/>
      <c r="AU201" s="29"/>
      <c r="AV201" s="29"/>
      <c r="AW201" s="29"/>
      <c r="AX201" s="29"/>
      <c r="AY201" s="29"/>
    </row>
    <row r="202" spans="1:5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4"/>
      <c r="R202" s="17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J202" s="25"/>
      <c r="AK202" s="29"/>
      <c r="AL202" s="29"/>
      <c r="AM202" s="29"/>
      <c r="AN202" s="25"/>
      <c r="AO202" s="25"/>
      <c r="AP202" s="25"/>
      <c r="AQ202" s="25"/>
      <c r="AR202" s="25"/>
      <c r="AS202" s="29"/>
      <c r="AT202" s="25"/>
      <c r="AU202" s="29"/>
      <c r="AV202" s="29"/>
      <c r="AW202" s="29"/>
      <c r="AX202" s="29"/>
      <c r="AY202" s="29"/>
    </row>
    <row r="203" spans="1:5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4"/>
      <c r="R203" s="17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J203" s="25"/>
      <c r="AK203" s="29"/>
      <c r="AL203" s="29"/>
      <c r="AM203" s="29"/>
      <c r="AN203" s="25"/>
      <c r="AO203" s="25"/>
      <c r="AP203" s="25"/>
      <c r="AQ203" s="25"/>
      <c r="AR203" s="25"/>
      <c r="AS203" s="29"/>
      <c r="AT203" s="25"/>
      <c r="AU203" s="29"/>
      <c r="AV203" s="29"/>
      <c r="AW203" s="29"/>
      <c r="AX203" s="29"/>
      <c r="AY203" s="29"/>
    </row>
    <row r="204" spans="1:5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4"/>
      <c r="R204" s="17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J204" s="25"/>
      <c r="AK204" s="29"/>
      <c r="AL204" s="29"/>
      <c r="AM204" s="29"/>
      <c r="AN204" s="25"/>
      <c r="AO204" s="25"/>
      <c r="AP204" s="25"/>
      <c r="AQ204" s="25"/>
      <c r="AR204" s="25"/>
      <c r="AS204" s="29"/>
      <c r="AT204" s="25"/>
      <c r="AU204" s="29"/>
      <c r="AV204" s="29"/>
      <c r="AW204" s="29"/>
      <c r="AX204" s="29"/>
      <c r="AY204" s="29"/>
    </row>
    <row r="205" spans="1:5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4"/>
      <c r="R205" s="17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J205" s="25"/>
      <c r="AK205" s="29"/>
      <c r="AL205" s="29"/>
      <c r="AM205" s="29"/>
      <c r="AN205" s="25"/>
      <c r="AO205" s="25"/>
      <c r="AP205" s="25"/>
      <c r="AQ205" s="25"/>
      <c r="AR205" s="25"/>
      <c r="AS205" s="29"/>
      <c r="AT205" s="25"/>
      <c r="AU205" s="29"/>
      <c r="AV205" s="29"/>
      <c r="AW205" s="29"/>
      <c r="AX205" s="29"/>
      <c r="AY205" s="29"/>
    </row>
    <row r="206" spans="1:5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4"/>
      <c r="R206" s="17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J206" s="25"/>
      <c r="AK206" s="29"/>
      <c r="AL206" s="29"/>
      <c r="AM206" s="29"/>
      <c r="AN206" s="25"/>
      <c r="AO206" s="25"/>
      <c r="AP206" s="25"/>
      <c r="AQ206" s="25"/>
      <c r="AR206" s="25"/>
      <c r="AS206" s="29"/>
      <c r="AT206" s="25"/>
      <c r="AU206" s="29"/>
      <c r="AV206" s="29"/>
      <c r="AW206" s="29"/>
      <c r="AX206" s="29"/>
      <c r="AY206" s="29"/>
    </row>
    <row r="207" spans="1:5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4"/>
      <c r="R207" s="17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J207" s="25"/>
      <c r="AK207" s="29"/>
      <c r="AL207" s="29"/>
      <c r="AM207" s="29"/>
      <c r="AN207" s="25"/>
      <c r="AO207" s="25"/>
      <c r="AP207" s="25"/>
      <c r="AQ207" s="25"/>
      <c r="AR207" s="25"/>
      <c r="AS207" s="29"/>
      <c r="AT207" s="25"/>
      <c r="AU207" s="29"/>
      <c r="AV207" s="29"/>
      <c r="AW207" s="29"/>
      <c r="AX207" s="29"/>
      <c r="AY207" s="29"/>
    </row>
    <row r="208" spans="1:5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4"/>
      <c r="R208" s="17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J208" s="25"/>
      <c r="AK208" s="29"/>
      <c r="AL208" s="29"/>
      <c r="AM208" s="29"/>
      <c r="AN208" s="25"/>
      <c r="AO208" s="25"/>
      <c r="AP208" s="25"/>
      <c r="AQ208" s="25"/>
      <c r="AR208" s="25"/>
      <c r="AS208" s="29"/>
      <c r="AT208" s="25"/>
      <c r="AU208" s="29"/>
      <c r="AV208" s="29"/>
      <c r="AW208" s="29"/>
      <c r="AX208" s="29"/>
      <c r="AY208" s="29"/>
    </row>
    <row r="209" spans="1:5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4"/>
      <c r="R209" s="17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J209" s="25"/>
      <c r="AK209" s="29"/>
      <c r="AL209" s="29"/>
      <c r="AM209" s="29"/>
      <c r="AN209" s="25"/>
      <c r="AO209" s="25"/>
      <c r="AP209" s="25"/>
      <c r="AQ209" s="25"/>
      <c r="AR209" s="25"/>
      <c r="AS209" s="29"/>
      <c r="AT209" s="25"/>
      <c r="AU209" s="29"/>
      <c r="AV209" s="29"/>
      <c r="AW209" s="29"/>
      <c r="AX209" s="29"/>
      <c r="AY209" s="29"/>
    </row>
    <row r="210" spans="1:5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4"/>
      <c r="R210" s="17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J210" s="25"/>
      <c r="AK210" s="29"/>
      <c r="AL210" s="29"/>
      <c r="AM210" s="29"/>
      <c r="AN210" s="25"/>
      <c r="AO210" s="25"/>
      <c r="AP210" s="25"/>
      <c r="AQ210" s="25"/>
      <c r="AR210" s="25"/>
      <c r="AS210" s="29"/>
      <c r="AT210" s="25"/>
      <c r="AU210" s="29"/>
      <c r="AV210" s="29"/>
      <c r="AW210" s="29"/>
      <c r="AX210" s="29"/>
      <c r="AY210" s="29"/>
    </row>
    <row r="211" spans="1:5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4"/>
      <c r="R211" s="17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J211" s="25"/>
      <c r="AK211" s="29"/>
      <c r="AL211" s="29"/>
      <c r="AM211" s="29"/>
      <c r="AN211" s="25"/>
      <c r="AO211" s="25"/>
      <c r="AP211" s="25"/>
      <c r="AQ211" s="25"/>
      <c r="AR211" s="25"/>
      <c r="AS211" s="29"/>
      <c r="AT211" s="25"/>
      <c r="AU211" s="29"/>
      <c r="AV211" s="29"/>
      <c r="AW211" s="29"/>
      <c r="AX211" s="29"/>
      <c r="AY211" s="29"/>
    </row>
    <row r="212" spans="1:5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4"/>
      <c r="R212" s="17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J212" s="25"/>
      <c r="AK212" s="29"/>
      <c r="AL212" s="29"/>
      <c r="AM212" s="29"/>
      <c r="AN212" s="25"/>
      <c r="AO212" s="25"/>
      <c r="AP212" s="25"/>
      <c r="AQ212" s="25"/>
      <c r="AR212" s="25"/>
      <c r="AS212" s="29"/>
      <c r="AT212" s="25"/>
      <c r="AU212" s="29"/>
      <c r="AV212" s="29"/>
      <c r="AW212" s="29"/>
      <c r="AX212" s="29"/>
      <c r="AY212" s="29"/>
    </row>
    <row r="213" spans="1:5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4"/>
      <c r="R213" s="17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J213" s="25"/>
      <c r="AK213" s="29"/>
      <c r="AL213" s="29"/>
      <c r="AM213" s="29"/>
      <c r="AN213" s="25"/>
      <c r="AO213" s="25"/>
      <c r="AP213" s="25"/>
      <c r="AQ213" s="25"/>
      <c r="AR213" s="25"/>
      <c r="AS213" s="29"/>
      <c r="AT213" s="25"/>
      <c r="AU213" s="29"/>
      <c r="AV213" s="29"/>
      <c r="AW213" s="29"/>
      <c r="AX213" s="29"/>
      <c r="AY213" s="29"/>
    </row>
    <row r="214" spans="1:5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4"/>
      <c r="R214" s="17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J214" s="25"/>
      <c r="AK214" s="29"/>
      <c r="AL214" s="29"/>
      <c r="AM214" s="29"/>
      <c r="AN214" s="25"/>
      <c r="AO214" s="25"/>
      <c r="AP214" s="25"/>
      <c r="AQ214" s="25"/>
      <c r="AR214" s="25"/>
      <c r="AS214" s="29"/>
      <c r="AT214" s="25"/>
      <c r="AU214" s="29"/>
      <c r="AV214" s="29"/>
      <c r="AW214" s="29"/>
      <c r="AX214" s="29"/>
      <c r="AY214" s="29"/>
    </row>
    <row r="215" spans="1:5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4"/>
      <c r="R215" s="17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J215" s="25"/>
      <c r="AK215" s="29"/>
      <c r="AL215" s="29"/>
      <c r="AM215" s="29"/>
      <c r="AN215" s="25"/>
      <c r="AO215" s="25"/>
      <c r="AP215" s="25"/>
      <c r="AQ215" s="25"/>
      <c r="AR215" s="25"/>
      <c r="AS215" s="29"/>
      <c r="AT215" s="25"/>
      <c r="AU215" s="29"/>
      <c r="AV215" s="29"/>
      <c r="AW215" s="29"/>
      <c r="AX215" s="29"/>
      <c r="AY215" s="29"/>
    </row>
    <row r="216" spans="1:5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4"/>
      <c r="R216" s="17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J216" s="25"/>
      <c r="AK216" s="29"/>
      <c r="AL216" s="29"/>
      <c r="AM216" s="29"/>
      <c r="AN216" s="25"/>
      <c r="AO216" s="25"/>
      <c r="AP216" s="25"/>
      <c r="AQ216" s="25"/>
      <c r="AR216" s="25"/>
      <c r="AS216" s="29"/>
      <c r="AT216" s="25"/>
      <c r="AU216" s="29"/>
      <c r="AV216" s="29"/>
      <c r="AW216" s="29"/>
      <c r="AX216" s="29"/>
      <c r="AY216" s="29"/>
    </row>
    <row r="217" spans="1:5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4"/>
      <c r="R217" s="17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J217" s="25"/>
      <c r="AK217" s="29"/>
      <c r="AL217" s="29"/>
      <c r="AM217" s="29"/>
      <c r="AN217" s="25"/>
      <c r="AO217" s="25"/>
      <c r="AP217" s="25"/>
      <c r="AQ217" s="25"/>
      <c r="AR217" s="25"/>
      <c r="AS217" s="29"/>
      <c r="AT217" s="25"/>
      <c r="AU217" s="29"/>
      <c r="AV217" s="29"/>
      <c r="AW217" s="29"/>
      <c r="AX217" s="29"/>
      <c r="AY217" s="29"/>
    </row>
    <row r="218" spans="1:5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4"/>
      <c r="R218" s="17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J218" s="25"/>
      <c r="AK218" s="29"/>
      <c r="AL218" s="29"/>
      <c r="AM218" s="29"/>
      <c r="AN218" s="25"/>
      <c r="AO218" s="25"/>
      <c r="AP218" s="25"/>
      <c r="AQ218" s="25"/>
      <c r="AR218" s="25"/>
      <c r="AS218" s="29"/>
      <c r="AT218" s="25"/>
      <c r="AU218" s="29"/>
      <c r="AV218" s="29"/>
      <c r="AW218" s="29"/>
      <c r="AX218" s="29"/>
      <c r="AY218" s="29"/>
    </row>
    <row r="219" spans="1:5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14"/>
      <c r="R219" s="17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J219" s="25"/>
      <c r="AK219" s="29"/>
      <c r="AL219" s="29"/>
      <c r="AM219" s="29"/>
      <c r="AN219" s="25"/>
      <c r="AO219" s="25"/>
      <c r="AP219" s="25"/>
      <c r="AQ219" s="25"/>
      <c r="AR219" s="25"/>
      <c r="AS219" s="29"/>
      <c r="AT219" s="25"/>
      <c r="AU219" s="29"/>
      <c r="AV219" s="29"/>
      <c r="AW219" s="29"/>
      <c r="AX219" s="29"/>
      <c r="AY219" s="29"/>
    </row>
    <row r="220" spans="1:5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14"/>
      <c r="R220" s="17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J220" s="25"/>
      <c r="AK220" s="29"/>
      <c r="AL220" s="29"/>
      <c r="AM220" s="29"/>
      <c r="AN220" s="25"/>
      <c r="AO220" s="25"/>
      <c r="AP220" s="25"/>
      <c r="AQ220" s="25"/>
      <c r="AR220" s="25"/>
      <c r="AS220" s="29"/>
      <c r="AT220" s="25"/>
      <c r="AU220" s="29"/>
      <c r="AV220" s="29"/>
      <c r="AW220" s="29"/>
      <c r="AX220" s="29"/>
      <c r="AY220" s="29"/>
    </row>
    <row r="221" spans="1:5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14"/>
      <c r="R221" s="17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J221" s="25"/>
      <c r="AK221" s="29"/>
      <c r="AL221" s="29"/>
      <c r="AM221" s="29"/>
      <c r="AN221" s="25"/>
      <c r="AO221" s="25"/>
      <c r="AP221" s="25"/>
      <c r="AQ221" s="25"/>
      <c r="AR221" s="25"/>
      <c r="AS221" s="29"/>
      <c r="AT221" s="25"/>
      <c r="AU221" s="29"/>
      <c r="AV221" s="29"/>
      <c r="AW221" s="29"/>
      <c r="AX221" s="29"/>
      <c r="AY221" s="29"/>
    </row>
    <row r="222" spans="1:5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14"/>
      <c r="R222" s="17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J222" s="25"/>
      <c r="AK222" s="29"/>
      <c r="AL222" s="29"/>
      <c r="AM222" s="29"/>
      <c r="AN222" s="25"/>
      <c r="AO222" s="25"/>
      <c r="AP222" s="25"/>
      <c r="AQ222" s="25"/>
      <c r="AR222" s="25"/>
      <c r="AS222" s="29"/>
      <c r="AT222" s="25"/>
      <c r="AU222" s="29"/>
      <c r="AV222" s="29"/>
      <c r="AW222" s="29"/>
      <c r="AX222" s="29"/>
      <c r="AY222" s="29"/>
    </row>
    <row r="223" spans="1:5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14"/>
      <c r="R223" s="17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J223" s="25"/>
      <c r="AK223" s="29"/>
      <c r="AL223" s="29"/>
      <c r="AM223" s="29"/>
      <c r="AN223" s="25"/>
      <c r="AO223" s="25"/>
      <c r="AP223" s="25"/>
      <c r="AQ223" s="25"/>
      <c r="AR223" s="25"/>
      <c r="AS223" s="29"/>
      <c r="AT223" s="25"/>
      <c r="AU223" s="29"/>
      <c r="AV223" s="29"/>
      <c r="AW223" s="29"/>
      <c r="AX223" s="29"/>
      <c r="AY223" s="29"/>
    </row>
    <row r="224" spans="1:5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14"/>
      <c r="R224" s="17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J224" s="25"/>
      <c r="AK224" s="29"/>
      <c r="AL224" s="29"/>
      <c r="AM224" s="29"/>
      <c r="AN224" s="25"/>
      <c r="AO224" s="25"/>
      <c r="AP224" s="25"/>
      <c r="AQ224" s="25"/>
      <c r="AR224" s="25"/>
      <c r="AS224" s="29"/>
      <c r="AT224" s="25"/>
      <c r="AU224" s="29"/>
      <c r="AV224" s="29"/>
      <c r="AW224" s="29"/>
      <c r="AX224" s="29"/>
      <c r="AY224" s="29"/>
    </row>
    <row r="225" spans="1:5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14"/>
      <c r="R225" s="17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J225" s="25"/>
      <c r="AK225" s="29"/>
      <c r="AL225" s="29"/>
      <c r="AM225" s="29"/>
      <c r="AN225" s="25"/>
      <c r="AO225" s="25"/>
      <c r="AP225" s="25"/>
      <c r="AQ225" s="25"/>
      <c r="AR225" s="25"/>
      <c r="AS225" s="29"/>
      <c r="AT225" s="25"/>
      <c r="AU225" s="29"/>
      <c r="AV225" s="29"/>
      <c r="AW225" s="29"/>
      <c r="AX225" s="29"/>
      <c r="AY225" s="29"/>
    </row>
    <row r="226" spans="1:5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14"/>
      <c r="R226" s="17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J226" s="25"/>
      <c r="AK226" s="29"/>
      <c r="AL226" s="29"/>
      <c r="AM226" s="29"/>
      <c r="AN226" s="25"/>
      <c r="AO226" s="25"/>
      <c r="AP226" s="25"/>
      <c r="AQ226" s="25"/>
      <c r="AR226" s="25"/>
      <c r="AS226" s="29"/>
      <c r="AT226" s="25"/>
      <c r="AU226" s="29"/>
      <c r="AV226" s="29"/>
      <c r="AW226" s="29"/>
      <c r="AX226" s="29"/>
      <c r="AY226" s="29"/>
    </row>
    <row r="227" spans="1:5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14"/>
      <c r="R227" s="17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J227" s="25"/>
      <c r="AK227" s="29"/>
      <c r="AL227" s="29"/>
      <c r="AM227" s="29"/>
      <c r="AN227" s="25"/>
      <c r="AO227" s="25"/>
      <c r="AP227" s="25"/>
      <c r="AQ227" s="25"/>
      <c r="AR227" s="25"/>
      <c r="AS227" s="29"/>
      <c r="AT227" s="25"/>
      <c r="AU227" s="29"/>
      <c r="AV227" s="29"/>
      <c r="AW227" s="29"/>
      <c r="AX227" s="29"/>
      <c r="AY227" s="29"/>
    </row>
    <row r="228" spans="1:5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14"/>
      <c r="R228" s="17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J228" s="25"/>
      <c r="AK228" s="29"/>
      <c r="AL228" s="29"/>
      <c r="AM228" s="29"/>
      <c r="AN228" s="25"/>
      <c r="AO228" s="25"/>
      <c r="AP228" s="25"/>
      <c r="AQ228" s="25"/>
      <c r="AR228" s="25"/>
      <c r="AS228" s="29"/>
      <c r="AT228" s="25"/>
      <c r="AU228" s="29"/>
      <c r="AV228" s="29"/>
      <c r="AW228" s="29"/>
      <c r="AX228" s="29"/>
      <c r="AY228" s="29"/>
    </row>
    <row r="229" spans="1:5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14"/>
      <c r="R229" s="17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J229" s="25"/>
      <c r="AK229" s="29"/>
      <c r="AL229" s="29"/>
      <c r="AM229" s="29"/>
      <c r="AN229" s="25"/>
      <c r="AO229" s="25"/>
      <c r="AP229" s="25"/>
      <c r="AQ229" s="25"/>
      <c r="AR229" s="25"/>
      <c r="AS229" s="29"/>
      <c r="AT229" s="25"/>
      <c r="AU229" s="29"/>
      <c r="AV229" s="29"/>
      <c r="AW229" s="29"/>
      <c r="AX229" s="29"/>
      <c r="AY229" s="29"/>
    </row>
    <row r="230" spans="1:5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14"/>
      <c r="R230" s="17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J230" s="25"/>
      <c r="AK230" s="29"/>
      <c r="AL230" s="29"/>
      <c r="AM230" s="29"/>
      <c r="AN230" s="25"/>
      <c r="AO230" s="25"/>
      <c r="AP230" s="25"/>
      <c r="AQ230" s="25"/>
      <c r="AR230" s="25"/>
      <c r="AS230" s="29"/>
      <c r="AT230" s="25"/>
      <c r="AU230" s="29"/>
      <c r="AV230" s="29"/>
      <c r="AW230" s="29"/>
      <c r="AX230" s="29"/>
      <c r="AY230" s="29"/>
    </row>
    <row r="231" spans="1:5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14"/>
      <c r="R231" s="17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J231" s="25"/>
      <c r="AK231" s="29"/>
      <c r="AL231" s="29"/>
      <c r="AM231" s="29"/>
      <c r="AN231" s="25"/>
      <c r="AO231" s="25"/>
      <c r="AP231" s="25"/>
      <c r="AQ231" s="25"/>
      <c r="AR231" s="25"/>
      <c r="AS231" s="29"/>
      <c r="AT231" s="25"/>
      <c r="AU231" s="29"/>
      <c r="AV231" s="29"/>
      <c r="AW231" s="29"/>
      <c r="AX231" s="29"/>
      <c r="AY231" s="29"/>
    </row>
    <row r="232" spans="1:5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14"/>
      <c r="R232" s="17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J232" s="25"/>
      <c r="AK232" s="29"/>
      <c r="AL232" s="29"/>
      <c r="AM232" s="29"/>
      <c r="AN232" s="25"/>
      <c r="AO232" s="25"/>
      <c r="AP232" s="25"/>
      <c r="AQ232" s="25"/>
      <c r="AR232" s="25"/>
      <c r="AS232" s="29"/>
      <c r="AT232" s="25"/>
      <c r="AU232" s="29"/>
      <c r="AV232" s="29"/>
      <c r="AW232" s="29"/>
      <c r="AX232" s="29"/>
      <c r="AY232" s="29"/>
    </row>
    <row r="233" spans="1:5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14"/>
      <c r="R233" s="17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J233" s="25"/>
      <c r="AK233" s="29"/>
      <c r="AL233" s="29"/>
      <c r="AM233" s="29"/>
      <c r="AN233" s="25"/>
      <c r="AO233" s="25"/>
      <c r="AP233" s="25"/>
      <c r="AQ233" s="25"/>
      <c r="AR233" s="25"/>
      <c r="AS233" s="29"/>
      <c r="AT233" s="25"/>
      <c r="AU233" s="29"/>
      <c r="AV233" s="29"/>
      <c r="AW233" s="29"/>
      <c r="AX233" s="29"/>
      <c r="AY233" s="29"/>
    </row>
    <row r="234" spans="1:5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14"/>
      <c r="R234" s="17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J234" s="25"/>
      <c r="AK234" s="29"/>
      <c r="AL234" s="29"/>
      <c r="AM234" s="29"/>
      <c r="AN234" s="25"/>
      <c r="AO234" s="25"/>
      <c r="AP234" s="25"/>
      <c r="AQ234" s="25"/>
      <c r="AR234" s="25"/>
      <c r="AS234" s="29"/>
      <c r="AT234" s="25"/>
      <c r="AU234" s="29"/>
      <c r="AV234" s="29"/>
      <c r="AW234" s="29"/>
      <c r="AX234" s="29"/>
      <c r="AY234" s="29"/>
    </row>
    <row r="235" spans="1:5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14"/>
      <c r="R235" s="17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J235" s="25"/>
      <c r="AK235" s="29"/>
      <c r="AL235" s="29"/>
      <c r="AM235" s="29"/>
      <c r="AN235" s="25"/>
      <c r="AO235" s="25"/>
      <c r="AP235" s="25"/>
      <c r="AQ235" s="25"/>
      <c r="AR235" s="25"/>
      <c r="AS235" s="29"/>
      <c r="AT235" s="25"/>
      <c r="AU235" s="29"/>
      <c r="AV235" s="29"/>
      <c r="AW235" s="29"/>
      <c r="AX235" s="29"/>
      <c r="AY235" s="29"/>
    </row>
    <row r="236" spans="1:5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14"/>
      <c r="R236" s="17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J236" s="25"/>
      <c r="AK236" s="29"/>
      <c r="AL236" s="29"/>
      <c r="AM236" s="29"/>
      <c r="AN236" s="25"/>
      <c r="AO236" s="25"/>
      <c r="AP236" s="25"/>
      <c r="AQ236" s="25"/>
      <c r="AR236" s="25"/>
      <c r="AS236" s="29"/>
      <c r="AT236" s="25"/>
      <c r="AU236" s="29"/>
      <c r="AV236" s="29"/>
      <c r="AW236" s="29"/>
      <c r="AX236" s="25"/>
      <c r="AY236" s="29"/>
    </row>
    <row r="237" spans="1:5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1"/>
      <c r="M237" s="11"/>
      <c r="N237" s="11"/>
      <c r="O237" s="11"/>
      <c r="P237" s="11"/>
      <c r="Q237" s="14"/>
      <c r="R237" s="17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J237" s="25"/>
      <c r="AK237" s="29"/>
      <c r="AL237" s="29"/>
      <c r="AM237" s="29"/>
      <c r="AN237" s="25"/>
      <c r="AO237" s="25"/>
      <c r="AP237" s="25"/>
      <c r="AQ237" s="25"/>
      <c r="AR237" s="25"/>
      <c r="AS237" s="29"/>
      <c r="AT237" s="25"/>
      <c r="AU237" s="29"/>
      <c r="AV237" s="29"/>
      <c r="AW237" s="29"/>
      <c r="AX237" s="29"/>
      <c r="AY237" s="29"/>
    </row>
    <row r="238" spans="1:5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1"/>
      <c r="M238" s="11"/>
      <c r="N238" s="11"/>
      <c r="O238" s="11"/>
      <c r="P238" s="11"/>
      <c r="Q238" s="14"/>
      <c r="R238" s="17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J238" s="25"/>
      <c r="AK238" s="29"/>
      <c r="AL238" s="29"/>
      <c r="AM238" s="29"/>
      <c r="AN238" s="25"/>
      <c r="AO238" s="25"/>
      <c r="AP238" s="25"/>
      <c r="AQ238" s="25"/>
      <c r="AR238" s="25"/>
      <c r="AS238" s="29"/>
      <c r="AT238" s="25"/>
      <c r="AU238" s="29"/>
      <c r="AV238" s="29"/>
      <c r="AW238" s="29"/>
      <c r="AX238" s="29"/>
      <c r="AY238" s="29"/>
    </row>
    <row r="239" spans="1:5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1"/>
      <c r="M239" s="11"/>
      <c r="N239" s="11"/>
      <c r="O239" s="11"/>
      <c r="P239" s="11"/>
      <c r="Q239" s="14"/>
      <c r="R239" s="17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J239" s="25"/>
      <c r="AK239" s="29"/>
      <c r="AL239" s="29"/>
      <c r="AM239" s="29"/>
      <c r="AN239" s="25"/>
      <c r="AO239" s="25"/>
      <c r="AP239" s="25"/>
      <c r="AQ239" s="25"/>
      <c r="AR239" s="25"/>
      <c r="AS239" s="29"/>
      <c r="AT239" s="25"/>
      <c r="AU239" s="29"/>
      <c r="AV239" s="29"/>
      <c r="AW239" s="29"/>
      <c r="AX239" s="29"/>
      <c r="AY239" s="29"/>
    </row>
    <row r="240" spans="1:5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1"/>
      <c r="M240" s="11"/>
      <c r="N240" s="11"/>
      <c r="O240" s="11"/>
      <c r="P240" s="11"/>
      <c r="Q240" s="14"/>
      <c r="R240" s="17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J240" s="25"/>
      <c r="AK240" s="29"/>
      <c r="AL240" s="29"/>
      <c r="AM240" s="29"/>
      <c r="AN240" s="25"/>
      <c r="AO240" s="25"/>
      <c r="AP240" s="25"/>
      <c r="AQ240" s="25"/>
      <c r="AR240" s="25"/>
      <c r="AS240" s="26"/>
      <c r="AT240" s="25"/>
      <c r="AU240" s="29"/>
      <c r="AV240" s="29"/>
      <c r="AW240" s="29"/>
      <c r="AX240" s="29"/>
      <c r="AY240" s="29"/>
    </row>
    <row r="241" spans="1:5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1"/>
      <c r="M241" s="11"/>
      <c r="N241" s="11"/>
      <c r="O241" s="11"/>
      <c r="P241" s="11"/>
      <c r="Q241" s="14"/>
      <c r="R241" s="17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J241" s="25"/>
      <c r="AK241" s="29"/>
      <c r="AL241" s="29"/>
      <c r="AM241" s="29"/>
      <c r="AN241" s="25"/>
      <c r="AO241" s="25"/>
      <c r="AP241" s="25"/>
      <c r="AQ241" s="25"/>
      <c r="AR241" s="25"/>
      <c r="AS241" s="29"/>
      <c r="AT241" s="25"/>
      <c r="AU241" s="29"/>
      <c r="AV241" s="29"/>
      <c r="AW241" s="29"/>
      <c r="AX241" s="29"/>
      <c r="AY241" s="29"/>
    </row>
    <row r="242" spans="1:5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1"/>
      <c r="M242" s="11"/>
      <c r="N242" s="11"/>
      <c r="O242" s="11"/>
      <c r="P242" s="11"/>
      <c r="Q242" s="14"/>
      <c r="R242" s="17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J242" s="25"/>
      <c r="AK242" s="29"/>
      <c r="AL242" s="29"/>
      <c r="AM242" s="29"/>
      <c r="AN242" s="25"/>
      <c r="AO242" s="25"/>
      <c r="AP242" s="25"/>
      <c r="AQ242" s="25"/>
      <c r="AR242" s="25"/>
      <c r="AS242" s="29"/>
      <c r="AT242" s="25"/>
      <c r="AU242" s="26"/>
      <c r="AV242" s="29"/>
      <c r="AW242" s="29"/>
      <c r="AX242" s="29"/>
      <c r="AY242" s="29"/>
    </row>
    <row r="243" spans="1:5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1"/>
      <c r="M243" s="11"/>
      <c r="N243" s="11"/>
      <c r="O243" s="11"/>
      <c r="P243" s="11"/>
      <c r="Q243" s="14"/>
      <c r="R243" s="17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J243" s="25"/>
      <c r="AK243" s="26"/>
      <c r="AL243" s="29"/>
      <c r="AM243" s="29"/>
      <c r="AN243" s="25"/>
      <c r="AO243" s="25"/>
      <c r="AP243" s="25"/>
      <c r="AQ243" s="25"/>
      <c r="AR243" s="25"/>
      <c r="AS243" s="29"/>
      <c r="AT243" s="25"/>
      <c r="AU243" s="29"/>
      <c r="AV243" s="29"/>
      <c r="AW243" s="29"/>
      <c r="AX243" s="29"/>
      <c r="AY243" s="29"/>
    </row>
    <row r="244" spans="1:5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1"/>
      <c r="M244" s="11"/>
      <c r="N244" s="11"/>
      <c r="O244" s="11"/>
      <c r="P244" s="11"/>
      <c r="Q244" s="14"/>
      <c r="R244" s="17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J244" s="25"/>
      <c r="AK244" s="29"/>
      <c r="AL244" s="29"/>
      <c r="AM244" s="29"/>
      <c r="AN244" s="25"/>
      <c r="AO244" s="25"/>
      <c r="AP244" s="25"/>
      <c r="AQ244" s="25"/>
      <c r="AR244" s="25"/>
      <c r="AS244" s="29"/>
      <c r="AT244" s="25"/>
      <c r="AU244" s="29"/>
      <c r="AV244" s="29"/>
      <c r="AW244" s="29"/>
      <c r="AX244" s="29"/>
      <c r="AY244" s="29"/>
    </row>
    <row r="245" spans="1:51" s="7" customForma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1"/>
      <c r="M245" s="11"/>
      <c r="N245" s="11"/>
      <c r="O245" s="11"/>
      <c r="P245" s="11"/>
      <c r="Q245" s="14"/>
      <c r="R245" s="17"/>
      <c r="S245" s="25"/>
      <c r="T245" s="25"/>
      <c r="U245" s="25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0"/>
      <c r="AJ245" s="27"/>
      <c r="AK245" s="30"/>
      <c r="AL245" s="30"/>
      <c r="AM245" s="30"/>
      <c r="AN245" s="27"/>
      <c r="AO245" s="27"/>
      <c r="AP245" s="27"/>
      <c r="AQ245" s="27"/>
      <c r="AR245" s="27"/>
      <c r="AS245" s="30"/>
      <c r="AT245" s="27"/>
      <c r="AU245" s="30"/>
      <c r="AV245" s="30"/>
      <c r="AW245" s="30"/>
      <c r="AX245" s="30"/>
      <c r="AY245" s="30"/>
    </row>
    <row r="246" spans="1:51" s="7" customForma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1"/>
      <c r="M246" s="11"/>
      <c r="N246" s="11"/>
      <c r="O246" s="11"/>
      <c r="P246" s="11"/>
      <c r="Q246" s="14"/>
      <c r="R246" s="17"/>
      <c r="S246" s="25"/>
      <c r="T246" s="25"/>
      <c r="U246" s="25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0"/>
      <c r="AJ246" s="27"/>
      <c r="AK246" s="30"/>
      <c r="AL246" s="30"/>
      <c r="AM246" s="30"/>
      <c r="AN246" s="27"/>
      <c r="AO246" s="27"/>
      <c r="AP246" s="27"/>
      <c r="AQ246" s="27"/>
      <c r="AR246" s="27"/>
      <c r="AS246" s="30"/>
      <c r="AT246" s="27"/>
      <c r="AU246" s="30"/>
      <c r="AV246" s="30"/>
      <c r="AW246" s="30"/>
      <c r="AX246" s="30"/>
      <c r="AY246" s="30"/>
    </row>
    <row r="247" spans="1:51" s="8" customForma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1"/>
      <c r="M247" s="11"/>
      <c r="N247" s="11"/>
      <c r="O247" s="11"/>
      <c r="P247" s="11"/>
      <c r="Q247" s="14"/>
      <c r="R247" s="17"/>
      <c r="S247" s="25"/>
      <c r="T247" s="25"/>
      <c r="U247" s="25"/>
      <c r="V247" s="11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21"/>
      <c r="AJ247" s="11"/>
      <c r="AK247" s="10"/>
      <c r="AL247" s="31"/>
      <c r="AM247" s="31"/>
      <c r="AN247" s="11"/>
      <c r="AO247" s="11"/>
      <c r="AP247" s="11"/>
      <c r="AQ247" s="11"/>
      <c r="AR247" s="11"/>
      <c r="AS247" s="10"/>
      <c r="AT247" s="11"/>
      <c r="AU247" s="10"/>
      <c r="AV247" s="10"/>
      <c r="AW247" s="10"/>
      <c r="AX247" s="10"/>
      <c r="AY247" s="31"/>
    </row>
    <row r="248" spans="1:51" s="7" customForma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1"/>
      <c r="M248" s="11"/>
      <c r="N248" s="11"/>
      <c r="O248" s="11"/>
      <c r="P248" s="11"/>
      <c r="Q248" s="14"/>
      <c r="R248" s="17"/>
      <c r="S248" s="25"/>
      <c r="T248" s="25"/>
      <c r="U248" s="25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0"/>
      <c r="AJ248" s="27"/>
      <c r="AK248" s="30"/>
      <c r="AL248" s="30"/>
      <c r="AM248" s="30"/>
      <c r="AN248" s="27"/>
      <c r="AO248" s="27"/>
      <c r="AP248" s="27"/>
      <c r="AQ248" s="27"/>
      <c r="AR248" s="27"/>
      <c r="AS248" s="30"/>
      <c r="AT248" s="27"/>
      <c r="AU248" s="30"/>
      <c r="AV248" s="30"/>
      <c r="AW248" s="30"/>
      <c r="AX248" s="30"/>
      <c r="AY248" s="30"/>
    </row>
    <row r="249" spans="1:51" s="7" customForma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1"/>
      <c r="M249" s="11"/>
      <c r="N249" s="11"/>
      <c r="O249" s="11"/>
      <c r="P249" s="11"/>
      <c r="Q249" s="14"/>
      <c r="R249" s="17"/>
      <c r="S249" s="25"/>
      <c r="T249" s="25"/>
      <c r="U249" s="25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20"/>
      <c r="AJ249" s="27"/>
      <c r="AK249" s="30"/>
      <c r="AL249" s="30"/>
      <c r="AM249" s="30"/>
      <c r="AN249" s="27"/>
      <c r="AO249" s="27"/>
      <c r="AP249" s="27"/>
      <c r="AQ249" s="27"/>
      <c r="AR249" s="27"/>
      <c r="AS249" s="30"/>
      <c r="AT249" s="27"/>
      <c r="AU249" s="30"/>
      <c r="AV249" s="30"/>
      <c r="AW249" s="30"/>
      <c r="AX249" s="30"/>
      <c r="AY249" s="30"/>
    </row>
    <row r="250" spans="1:51" s="7" customForma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/>
      <c r="P250" s="11"/>
      <c r="Q250" s="14"/>
      <c r="R250" s="17"/>
      <c r="S250" s="25"/>
      <c r="T250" s="25"/>
      <c r="U250" s="25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0"/>
      <c r="AJ250" s="27"/>
      <c r="AK250" s="30"/>
      <c r="AL250" s="30"/>
      <c r="AM250" s="30"/>
      <c r="AN250" s="27"/>
      <c r="AO250" s="27"/>
      <c r="AP250" s="27"/>
      <c r="AQ250" s="27"/>
      <c r="AR250" s="27"/>
      <c r="AS250" s="30"/>
      <c r="AT250" s="27"/>
      <c r="AU250" s="30"/>
      <c r="AV250" s="30"/>
      <c r="AW250" s="30"/>
      <c r="AX250" s="30"/>
      <c r="AY250" s="30"/>
    </row>
    <row r="251" spans="1:51" s="7" customForma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/>
      <c r="P251" s="11"/>
      <c r="Q251" s="14"/>
      <c r="R251" s="17"/>
      <c r="S251" s="25"/>
      <c r="T251" s="25"/>
      <c r="U251" s="25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0"/>
      <c r="AJ251" s="27"/>
      <c r="AK251" s="30"/>
      <c r="AL251" s="30"/>
      <c r="AM251" s="30"/>
      <c r="AN251" s="27"/>
      <c r="AO251" s="27"/>
      <c r="AP251" s="27"/>
      <c r="AQ251" s="27"/>
      <c r="AR251" s="27"/>
      <c r="AS251" s="30"/>
      <c r="AT251" s="27"/>
      <c r="AU251" s="30"/>
      <c r="AV251" s="30"/>
      <c r="AW251" s="30"/>
      <c r="AX251" s="30"/>
      <c r="AY251" s="30"/>
    </row>
    <row r="252" spans="1:51" s="7" customForma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/>
      <c r="P252" s="11"/>
      <c r="Q252" s="14"/>
      <c r="R252" s="17"/>
      <c r="S252" s="25"/>
      <c r="T252" s="25"/>
      <c r="U252" s="25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6"/>
      <c r="AG252" s="27"/>
      <c r="AH252" s="27"/>
      <c r="AI252" s="20"/>
      <c r="AJ252" s="27"/>
      <c r="AK252" s="30"/>
      <c r="AL252" s="26"/>
      <c r="AM252" s="26"/>
      <c r="AN252" s="27"/>
      <c r="AO252" s="27"/>
      <c r="AP252" s="27"/>
      <c r="AQ252" s="27"/>
      <c r="AR252" s="27"/>
      <c r="AS252" s="30"/>
      <c r="AT252" s="27"/>
      <c r="AU252" s="30"/>
      <c r="AV252" s="30"/>
      <c r="AW252" s="30"/>
      <c r="AX252" s="30"/>
      <c r="AY252" s="30"/>
    </row>
    <row r="253" spans="1:51" x14ac:dyDescent="0.25">
      <c r="F253" s="9"/>
    </row>
  </sheetData>
  <mergeCells count="5">
    <mergeCell ref="A1:G1"/>
    <mergeCell ref="AJ1:AY1"/>
    <mergeCell ref="S1:AH1"/>
    <mergeCell ref="H1:I1"/>
    <mergeCell ref="J1:Q1"/>
  </mergeCells>
  <hyperlinks>
    <hyperlink ref="F3" r:id="rId1"/>
    <hyperlink ref="F4" r:id="rId2"/>
  </hyperlinks>
  <pageMargins left="0.7" right="0.7" top="0.75" bottom="0.75" header="0.3" footer="0.3"/>
  <pageSetup paperSize="9" orientation="portrait"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References!$A$2:$A$9</xm:f>
          </x14:formula1>
          <xm:sqref>I3:I1048576</xm:sqref>
        </x14:dataValidation>
        <x14:dataValidation type="list" allowBlank="1" showInputMessage="1" showErrorMessage="1">
          <x14:formula1>
            <xm:f>References!$D$2:$D$36</xm:f>
          </x14:formula1>
          <xm:sqref>H3:H1048576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"/>
  <sheetViews>
    <sheetView workbookViewId="0">
      <selection activeCell="A3" sqref="A3"/>
    </sheetView>
  </sheetViews>
  <sheetFormatPr defaultRowHeight="12.75" x14ac:dyDescent="0.2"/>
  <cols>
    <col min="1" max="1" width="12.7109375" bestFit="1" customWidth="1"/>
    <col min="2" max="2" width="17" bestFit="1" customWidth="1"/>
    <col min="3" max="3" width="17.28515625" customWidth="1"/>
    <col min="4" max="4" width="29.28515625" bestFit="1" customWidth="1"/>
    <col min="5" max="5" width="28.42578125" bestFit="1" customWidth="1"/>
    <col min="6" max="6" width="21.7109375" bestFit="1" customWidth="1"/>
    <col min="7" max="7" width="11.85546875" bestFit="1" customWidth="1"/>
    <col min="8" max="8" width="6.28515625" bestFit="1" customWidth="1"/>
    <col min="9" max="9" width="4.140625" bestFit="1" customWidth="1"/>
    <col min="10" max="10" width="29.42578125" bestFit="1" customWidth="1"/>
    <col min="11" max="11" width="9.28515625" bestFit="1" customWidth="1"/>
    <col min="12" max="12" width="12.85546875" bestFit="1" customWidth="1"/>
    <col min="13" max="13" width="21" bestFit="1" customWidth="1"/>
    <col min="14" max="14" width="25.140625" bestFit="1" customWidth="1"/>
    <col min="15" max="15" width="22.42578125" bestFit="1" customWidth="1"/>
    <col min="16" max="16" width="14.140625" bestFit="1" customWidth="1"/>
    <col min="17" max="17" width="14.85546875" bestFit="1" customWidth="1"/>
    <col min="18" max="18" width="16.85546875" bestFit="1" customWidth="1"/>
    <col min="19" max="19" width="9.5703125" bestFit="1" customWidth="1"/>
    <col min="20" max="20" width="12" bestFit="1" customWidth="1"/>
    <col min="21" max="21" width="19.5703125" bestFit="1" customWidth="1"/>
    <col min="22" max="22" width="14.85546875" bestFit="1" customWidth="1"/>
    <col min="23" max="23" width="16.7109375" bestFit="1" customWidth="1"/>
    <col min="24" max="24" width="18.42578125" bestFit="1" customWidth="1"/>
    <col min="25" max="26" width="17.28515625" bestFit="1" customWidth="1"/>
    <col min="27" max="27" width="18" bestFit="1" customWidth="1"/>
    <col min="28" max="28" width="17" bestFit="1" customWidth="1"/>
    <col min="29" max="29" width="22" bestFit="1" customWidth="1"/>
    <col min="30" max="30" width="9" bestFit="1" customWidth="1"/>
  </cols>
  <sheetData>
    <row r="1" spans="1:30" x14ac:dyDescent="0.2">
      <c r="A1" t="s">
        <v>4</v>
      </c>
    </row>
    <row r="2" spans="1:30" x14ac:dyDescent="0.2">
      <c r="A2" s="1" t="s">
        <v>5</v>
      </c>
      <c r="B2" s="1" t="s">
        <v>6</v>
      </c>
      <c r="C2" s="1" t="s">
        <v>0</v>
      </c>
      <c r="D2" s="1" t="s">
        <v>7</v>
      </c>
      <c r="E2" s="1" t="s">
        <v>8</v>
      </c>
      <c r="F2" s="1" t="s">
        <v>9</v>
      </c>
      <c r="G2" s="3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s="1" t="s">
        <v>19</v>
      </c>
      <c r="Q2" s="1" t="s">
        <v>20</v>
      </c>
      <c r="R2" t="s">
        <v>21</v>
      </c>
      <c r="S2" s="1" t="s">
        <v>22</v>
      </c>
      <c r="T2" t="s">
        <v>23</v>
      </c>
      <c r="U2" t="s">
        <v>24</v>
      </c>
      <c r="V2" s="1" t="s">
        <v>25</v>
      </c>
      <c r="W2" s="1" t="s">
        <v>26</v>
      </c>
      <c r="X2" s="1" t="s">
        <v>27</v>
      </c>
      <c r="Y2" s="1" t="s">
        <v>27</v>
      </c>
      <c r="Z2" s="1" t="s">
        <v>27</v>
      </c>
      <c r="AA2" s="1" t="s">
        <v>28</v>
      </c>
      <c r="AB2" s="1" t="s">
        <v>29</v>
      </c>
      <c r="AC2" t="s">
        <v>30</v>
      </c>
      <c r="AD2" t="s">
        <v>31</v>
      </c>
    </row>
    <row r="3" spans="1:30" x14ac:dyDescent="0.2">
      <c r="A3" t="str">
        <f>'Users Rollout'!B3</f>
        <v>ARB12345</v>
      </c>
      <c r="B3" t="str">
        <f>"PasswordAdapter1"</f>
        <v>PasswordAdapter1</v>
      </c>
      <c r="C3" t="str">
        <f>'Users Rollout'!C3</f>
        <v>John Smith</v>
      </c>
      <c r="D3" t="str">
        <f>'Users Rollout'!F3</f>
        <v>john.smith@test.com</v>
      </c>
      <c r="E3" t="str">
        <f>IF(ISBLANK('Users Rollout'!I3),"",'Users Rollout'!I3)</f>
        <v>EUR</v>
      </c>
      <c r="F3" t="str">
        <f>IF(ISBLANK('Users Rollout'!H3),"",'Users Rollout'!H3)</f>
        <v>en_EN</v>
      </c>
      <c r="P3" t="str">
        <f>IF(ISBLANK('Users Rollout'!Q3),"",'Users Rollout'!Q3)</f>
        <v>DeliverTo</v>
      </c>
      <c r="Q3" t="str">
        <f>IF(ISBLANK('Users Rollout'!M3),"",'Users Rollout'!M3)</f>
        <v>PurchUnit</v>
      </c>
      <c r="S3" t="str">
        <f>IF(ISBLANK('Users Rollout'!P3),"",'Users Rollout'!P3)</f>
        <v>Plant</v>
      </c>
      <c r="V3" t="str">
        <f>IF(ISBLANK('Users Rollout'!O3),"",'Users Rollout'!O3)</f>
        <v>CostCenter</v>
      </c>
      <c r="W3" t="str">
        <f>IF(ISBLANK('Users Rollout'!K3),"",'Users Rollout'!K3)</f>
        <v>PurchOrg</v>
      </c>
      <c r="X3" t="str">
        <f>IF(ISBLANK('Users Rollout'!J3),"",'Users Rollout'!J3)</f>
        <v>CoCode</v>
      </c>
      <c r="Y3" t="str">
        <f>IF(ISBLANK('Users Rollout'!J3),"",'Users Rollout'!J3)</f>
        <v>CoCode</v>
      </c>
      <c r="Z3" t="str">
        <f>IF(ISBLANK('Users Rollout'!J3),"",'Users Rollout'!J3)</f>
        <v>CoCode</v>
      </c>
      <c r="AA3" t="str">
        <f>IF(ISBLANK('Users Rollout'!L3),"",'Users Rollout'!L3)</f>
        <v>PurchGrp</v>
      </c>
      <c r="AB3" t="str">
        <f>IF(ISBLANK('Users Rollout'!N3),"",'Users Rollout'!N3)</f>
        <v>GLAccount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7" sqref="A7"/>
    </sheetView>
  </sheetViews>
  <sheetFormatPr defaultRowHeight="12.75" x14ac:dyDescent="0.2"/>
  <cols>
    <col min="1" max="1" width="16.5703125" bestFit="1" customWidth="1"/>
    <col min="2" max="2" width="16.7109375" bestFit="1" customWidth="1"/>
    <col min="3" max="3" width="11.5703125" bestFit="1" customWidth="1"/>
    <col min="4" max="4" width="13.7109375" bestFit="1" customWidth="1"/>
  </cols>
  <sheetData>
    <row r="1" spans="1:4" x14ac:dyDescent="0.2">
      <c r="A1" t="s">
        <v>4</v>
      </c>
    </row>
    <row r="2" spans="1:4" x14ac:dyDescent="0.2">
      <c r="A2" t="s">
        <v>62</v>
      </c>
      <c r="B2" t="s">
        <v>6</v>
      </c>
      <c r="C2" t="s">
        <v>5</v>
      </c>
      <c r="D2" t="s">
        <v>20</v>
      </c>
    </row>
    <row r="3" spans="1:4" x14ac:dyDescent="0.2">
      <c r="A3" t="s">
        <v>46</v>
      </c>
      <c r="B3" t="str">
        <f>"PasswordAdapter1"</f>
        <v>PasswordAdapter1</v>
      </c>
      <c r="C3" t="s">
        <v>152</v>
      </c>
    </row>
    <row r="4" spans="1:4" x14ac:dyDescent="0.2">
      <c r="A4" s="2" t="s">
        <v>46</v>
      </c>
      <c r="B4" s="2" t="str">
        <f t="shared" ref="B4:B8" si="0">"PasswordAdapter1"</f>
        <v>PasswordAdapter1</v>
      </c>
      <c r="C4" s="2" t="s">
        <v>153</v>
      </c>
    </row>
    <row r="5" spans="1:4" x14ac:dyDescent="0.2">
      <c r="A5" s="2" t="s">
        <v>46</v>
      </c>
      <c r="B5" s="2" t="str">
        <f t="shared" si="0"/>
        <v>PasswordAdapter1</v>
      </c>
      <c r="C5" s="2" t="s">
        <v>167</v>
      </c>
    </row>
    <row r="6" spans="1:4" x14ac:dyDescent="0.2">
      <c r="A6" s="2" t="s">
        <v>184</v>
      </c>
      <c r="B6" s="2" t="str">
        <f t="shared" si="0"/>
        <v>PasswordAdapter1</v>
      </c>
      <c r="C6" s="2" t="s">
        <v>154</v>
      </c>
    </row>
    <row r="7" spans="1:4" x14ac:dyDescent="0.2">
      <c r="A7" s="2" t="s">
        <v>184</v>
      </c>
      <c r="B7" s="2" t="str">
        <f t="shared" si="0"/>
        <v>PasswordAdapter1</v>
      </c>
      <c r="C7" s="2" t="s">
        <v>157</v>
      </c>
    </row>
    <row r="8" spans="1:4" x14ac:dyDescent="0.2">
      <c r="A8" s="2"/>
      <c r="B8" s="2"/>
    </row>
    <row r="9" spans="1:4" x14ac:dyDescent="0.2">
      <c r="A9" s="2"/>
    </row>
    <row r="10" spans="1:4" x14ac:dyDescent="0.2">
      <c r="A10" s="2"/>
    </row>
    <row r="11" spans="1:4" x14ac:dyDescent="0.2">
      <c r="A11" s="2"/>
    </row>
    <row r="12" spans="1:4" x14ac:dyDescent="0.2">
      <c r="A12" s="2"/>
    </row>
    <row r="13" spans="1:4" x14ac:dyDescent="0.2">
      <c r="A13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E2" sqref="E2"/>
    </sheetView>
  </sheetViews>
  <sheetFormatPr defaultRowHeight="12.75" x14ac:dyDescent="0.2"/>
  <cols>
    <col min="2" max="2" width="18.85546875" bestFit="1" customWidth="1"/>
    <col min="4" max="4" width="9.5703125" bestFit="1" customWidth="1"/>
    <col min="5" max="5" width="23.5703125" bestFit="1" customWidth="1"/>
  </cols>
  <sheetData>
    <row r="1" spans="1:5" x14ac:dyDescent="0.2">
      <c r="A1" s="1" t="s">
        <v>63</v>
      </c>
      <c r="D1" s="1" t="s">
        <v>146</v>
      </c>
    </row>
    <row r="2" spans="1:5" x14ac:dyDescent="0.2">
      <c r="A2" t="s">
        <v>64</v>
      </c>
      <c r="B2" t="s">
        <v>70</v>
      </c>
      <c r="D2" t="s">
        <v>78</v>
      </c>
      <c r="E2" t="s">
        <v>79</v>
      </c>
    </row>
    <row r="3" spans="1:5" x14ac:dyDescent="0.2">
      <c r="A3" t="s">
        <v>45</v>
      </c>
      <c r="B3" s="2" t="s">
        <v>71</v>
      </c>
      <c r="D3" t="s">
        <v>80</v>
      </c>
      <c r="E3" t="s">
        <v>81</v>
      </c>
    </row>
    <row r="4" spans="1:5" x14ac:dyDescent="0.2">
      <c r="A4" t="s">
        <v>65</v>
      </c>
      <c r="B4" s="2" t="s">
        <v>72</v>
      </c>
      <c r="D4" t="s">
        <v>82</v>
      </c>
      <c r="E4" t="s">
        <v>83</v>
      </c>
    </row>
    <row r="5" spans="1:5" x14ac:dyDescent="0.2">
      <c r="A5" t="s">
        <v>66</v>
      </c>
      <c r="B5" s="2" t="s">
        <v>73</v>
      </c>
      <c r="D5" t="s">
        <v>84</v>
      </c>
      <c r="E5" t="s">
        <v>85</v>
      </c>
    </row>
    <row r="6" spans="1:5" x14ac:dyDescent="0.2">
      <c r="A6" t="s">
        <v>53</v>
      </c>
      <c r="B6" s="2" t="s">
        <v>74</v>
      </c>
      <c r="D6" t="s">
        <v>86</v>
      </c>
      <c r="E6" t="s">
        <v>87</v>
      </c>
    </row>
    <row r="7" spans="1:5" x14ac:dyDescent="0.2">
      <c r="A7" t="s">
        <v>67</v>
      </c>
      <c r="B7" s="2" t="s">
        <v>75</v>
      </c>
      <c r="D7" t="s">
        <v>52</v>
      </c>
      <c r="E7" t="s">
        <v>147</v>
      </c>
    </row>
    <row r="8" spans="1:5" x14ac:dyDescent="0.2">
      <c r="A8" t="s">
        <v>68</v>
      </c>
      <c r="B8" s="2" t="s">
        <v>76</v>
      </c>
      <c r="D8" t="s">
        <v>88</v>
      </c>
      <c r="E8" t="s">
        <v>89</v>
      </c>
    </row>
    <row r="9" spans="1:5" x14ac:dyDescent="0.2">
      <c r="A9" t="s">
        <v>69</v>
      </c>
      <c r="B9" s="2" t="s">
        <v>77</v>
      </c>
      <c r="D9" t="s">
        <v>90</v>
      </c>
      <c r="E9" t="s">
        <v>91</v>
      </c>
    </row>
    <row r="10" spans="1:5" x14ac:dyDescent="0.2">
      <c r="D10" t="s">
        <v>92</v>
      </c>
      <c r="E10" t="s">
        <v>93</v>
      </c>
    </row>
    <row r="11" spans="1:5" x14ac:dyDescent="0.2">
      <c r="D11" t="s">
        <v>94</v>
      </c>
      <c r="E11" t="s">
        <v>95</v>
      </c>
    </row>
    <row r="12" spans="1:5" x14ac:dyDescent="0.2">
      <c r="D12" t="s">
        <v>96</v>
      </c>
      <c r="E12" t="s">
        <v>97</v>
      </c>
    </row>
    <row r="13" spans="1:5" x14ac:dyDescent="0.2">
      <c r="D13" t="s">
        <v>98</v>
      </c>
      <c r="E13" t="s">
        <v>99</v>
      </c>
    </row>
    <row r="14" spans="1:5" x14ac:dyDescent="0.2">
      <c r="D14" t="s">
        <v>100</v>
      </c>
      <c r="E14" t="s">
        <v>101</v>
      </c>
    </row>
    <row r="15" spans="1:5" x14ac:dyDescent="0.2">
      <c r="D15" t="s">
        <v>102</v>
      </c>
      <c r="E15" t="s">
        <v>103</v>
      </c>
    </row>
    <row r="16" spans="1:5" x14ac:dyDescent="0.2">
      <c r="D16" t="s">
        <v>104</v>
      </c>
      <c r="E16" t="s">
        <v>105</v>
      </c>
    </row>
    <row r="17" spans="4:5" x14ac:dyDescent="0.2">
      <c r="D17" t="s">
        <v>106</v>
      </c>
      <c r="E17" t="s">
        <v>107</v>
      </c>
    </row>
    <row r="18" spans="4:5" x14ac:dyDescent="0.2">
      <c r="D18" t="s">
        <v>108</v>
      </c>
      <c r="E18" t="s">
        <v>109</v>
      </c>
    </row>
    <row r="19" spans="4:5" x14ac:dyDescent="0.2">
      <c r="D19" t="s">
        <v>110</v>
      </c>
      <c r="E19" t="s">
        <v>111</v>
      </c>
    </row>
    <row r="20" spans="4:5" x14ac:dyDescent="0.2">
      <c r="D20" t="s">
        <v>112</v>
      </c>
      <c r="E20" t="s">
        <v>113</v>
      </c>
    </row>
    <row r="21" spans="4:5" x14ac:dyDescent="0.2">
      <c r="D21" t="s">
        <v>114</v>
      </c>
      <c r="E21" t="s">
        <v>115</v>
      </c>
    </row>
    <row r="22" spans="4:5" x14ac:dyDescent="0.2">
      <c r="D22" t="s">
        <v>116</v>
      </c>
      <c r="E22" t="s">
        <v>117</v>
      </c>
    </row>
    <row r="23" spans="4:5" x14ac:dyDescent="0.2">
      <c r="D23" t="s">
        <v>118</v>
      </c>
      <c r="E23" t="s">
        <v>119</v>
      </c>
    </row>
    <row r="24" spans="4:5" x14ac:dyDescent="0.2">
      <c r="D24" t="s">
        <v>120</v>
      </c>
      <c r="E24" t="s">
        <v>121</v>
      </c>
    </row>
    <row r="25" spans="4:5" x14ac:dyDescent="0.2">
      <c r="D25" t="s">
        <v>122</v>
      </c>
      <c r="E25" t="s">
        <v>123</v>
      </c>
    </row>
    <row r="26" spans="4:5" x14ac:dyDescent="0.2">
      <c r="D26" t="s">
        <v>124</v>
      </c>
      <c r="E26" t="s">
        <v>125</v>
      </c>
    </row>
    <row r="27" spans="4:5" x14ac:dyDescent="0.2">
      <c r="D27" t="s">
        <v>126</v>
      </c>
      <c r="E27" t="s">
        <v>127</v>
      </c>
    </row>
    <row r="28" spans="4:5" x14ac:dyDescent="0.2">
      <c r="D28" t="s">
        <v>128</v>
      </c>
      <c r="E28" t="s">
        <v>129</v>
      </c>
    </row>
    <row r="29" spans="4:5" x14ac:dyDescent="0.2">
      <c r="D29" t="s">
        <v>130</v>
      </c>
      <c r="E29" t="s">
        <v>131</v>
      </c>
    </row>
    <row r="30" spans="4:5" x14ac:dyDescent="0.2">
      <c r="D30" t="s">
        <v>132</v>
      </c>
      <c r="E30" t="s">
        <v>133</v>
      </c>
    </row>
    <row r="31" spans="4:5" x14ac:dyDescent="0.2">
      <c r="D31" t="s">
        <v>134</v>
      </c>
      <c r="E31" t="s">
        <v>135</v>
      </c>
    </row>
    <row r="32" spans="4:5" x14ac:dyDescent="0.2">
      <c r="D32" t="s">
        <v>136</v>
      </c>
      <c r="E32" t="s">
        <v>137</v>
      </c>
    </row>
    <row r="33" spans="4:5" x14ac:dyDescent="0.2">
      <c r="D33" t="s">
        <v>138</v>
      </c>
      <c r="E33" t="s">
        <v>139</v>
      </c>
    </row>
    <row r="34" spans="4:5" x14ac:dyDescent="0.2">
      <c r="D34" t="s">
        <v>140</v>
      </c>
      <c r="E34" t="s">
        <v>141</v>
      </c>
    </row>
    <row r="35" spans="4:5" x14ac:dyDescent="0.2">
      <c r="D35" t="s">
        <v>142</v>
      </c>
      <c r="E35" t="s">
        <v>143</v>
      </c>
    </row>
    <row r="36" spans="4:5" x14ac:dyDescent="0.2">
      <c r="D36" t="s">
        <v>144</v>
      </c>
      <c r="E36" t="s">
        <v>145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5B565D4392F048A90B4C8FE00101C9" ma:contentTypeVersion="" ma:contentTypeDescription="Create a new document." ma:contentTypeScope="" ma:versionID="ffc9de0e66ba6c23fe14c96bd0b4d6e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D1D709-AC0B-4343-AC52-CFA5317E20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177881-914D-4DFC-A3DE-EA798977AD2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BA6E75E-4437-4AA7-A301-7D9D098DD6A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Users Rollout</vt:lpstr>
      <vt:lpstr>UserConsolidated.csv</vt:lpstr>
      <vt:lpstr>GroupConsolidated.csv</vt:lpstr>
      <vt:lpstr>References</vt:lpstr>
    </vt:vector>
  </TitlesOfParts>
  <Company>OC Oerlikon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USER LIST OLV</dc:title>
  <dc:creator>Uphoff, Beate (Oerlikon KN)</dc:creator>
  <cp:lastModifiedBy>RUIZ, Antoine</cp:lastModifiedBy>
  <dcterms:created xsi:type="dcterms:W3CDTF">2015-01-14T09:01:36Z</dcterms:created>
  <dcterms:modified xsi:type="dcterms:W3CDTF">2016-01-08T09:58:02Z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0x010100855B565D4392F048A90B4C8FE00101C9</vt:lpwstr>
  </property>
</Properties>
</file>