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guy\Documents\"/>
    </mc:Choice>
  </mc:AlternateContent>
  <bookViews>
    <workbookView xWindow="0" yWindow="0" windowWidth="23040" windowHeight="9408" tabRatio="601"/>
  </bookViews>
  <sheets>
    <sheet name="DEPT 11" sheetId="1" r:id="rId1"/>
    <sheet name="1" sheetId="2" r:id="rId2"/>
    <sheet name="2" sheetId="22" r:id="rId3"/>
    <sheet name="3" sheetId="23" r:id="rId4"/>
  </sheets>
  <definedNames>
    <definedName name="_xlnm._FilterDatabase" localSheetId="1" hidden="1">'1'!$A$15:$C$15</definedName>
    <definedName name="_xlnm._FilterDatabase" localSheetId="2" hidden="1">'2'!$A$15:$C$15</definedName>
    <definedName name="_xlnm._FilterDatabase" localSheetId="3" hidden="1">'3'!$A$15:$C$15</definedName>
    <definedName name="_xlnm._FilterDatabase" localSheetId="0" hidden="1">'DEPT 11'!$A$1:$M$1</definedName>
    <definedName name="Feuilles">'DEPT 11'!$A$2:$A$4</definedName>
    <definedName name="Tablo">'DEPT 11'!$A$2:$M$4</definedName>
  </definedNames>
  <calcPr calcId="152511"/>
</workbook>
</file>

<file path=xl/calcChain.xml><?xml version="1.0" encoding="utf-8"?>
<calcChain xmlns="http://schemas.openxmlformats.org/spreadsheetml/2006/main">
  <c r="B12" i="23" l="1"/>
  <c r="B10" i="23"/>
  <c r="A8" i="23"/>
  <c r="A6" i="23"/>
  <c r="A4" i="23"/>
  <c r="A2" i="23"/>
  <c r="B12" i="22"/>
  <c r="B10" i="22"/>
  <c r="A8" i="22"/>
  <c r="A6" i="22"/>
  <c r="A4" i="22"/>
  <c r="A2" i="22"/>
  <c r="B12" i="2"/>
  <c r="B10" i="2"/>
  <c r="A8" i="2"/>
  <c r="A6" i="2"/>
  <c r="A4" i="2"/>
  <c r="A2" i="2"/>
</calcChain>
</file>

<file path=xl/sharedStrings.xml><?xml version="1.0" encoding="utf-8"?>
<sst xmlns="http://schemas.openxmlformats.org/spreadsheetml/2006/main" count="61" uniqueCount="51">
  <si>
    <t>VILLE</t>
  </si>
  <si>
    <t>TYPE INFO</t>
  </si>
  <si>
    <t>COMMENTAIRES</t>
  </si>
  <si>
    <t>N°</t>
  </si>
  <si>
    <t>ADRESSE</t>
  </si>
  <si>
    <t xml:space="preserve">ADRESSE 2 </t>
  </si>
  <si>
    <t xml:space="preserve">CP </t>
  </si>
  <si>
    <t>TEL</t>
  </si>
  <si>
    <t>DOSSIERS</t>
  </si>
  <si>
    <t>AUTRES</t>
  </si>
  <si>
    <t>MAILS</t>
  </si>
  <si>
    <t xml:space="preserve">Dossiers : </t>
  </si>
  <si>
    <t xml:space="preserve">DATE VISITE </t>
  </si>
  <si>
    <t>DATE VISITE</t>
  </si>
  <si>
    <t>OUI / NON</t>
  </si>
  <si>
    <t>CONTACTS</t>
  </si>
  <si>
    <t xml:space="preserve">NOM </t>
  </si>
  <si>
    <t xml:space="preserve">OUI NON  : </t>
  </si>
  <si>
    <t>CP1</t>
  </si>
  <si>
    <t>CP2</t>
  </si>
  <si>
    <t>CP3</t>
  </si>
  <si>
    <t>VILLE1</t>
  </si>
  <si>
    <t>VILLE2</t>
  </si>
  <si>
    <t>VILLE3</t>
  </si>
  <si>
    <t>TEL1</t>
  </si>
  <si>
    <t>TEL2</t>
  </si>
  <si>
    <t>TEL3</t>
  </si>
  <si>
    <t>MAIL1</t>
  </si>
  <si>
    <t>MAIL2</t>
  </si>
  <si>
    <t>MAIL3</t>
  </si>
  <si>
    <t>O/N1</t>
  </si>
  <si>
    <t>O/N2</t>
  </si>
  <si>
    <t>O/N3</t>
  </si>
  <si>
    <t>AUTRE1</t>
  </si>
  <si>
    <t>AUTRE2</t>
  </si>
  <si>
    <t>AUTRE3</t>
  </si>
  <si>
    <t>DOSSIER1</t>
  </si>
  <si>
    <t>DOSSIER2</t>
  </si>
  <si>
    <t>DOSSIER3</t>
  </si>
  <si>
    <t>CONTACT1</t>
  </si>
  <si>
    <t>NOM1</t>
  </si>
  <si>
    <t>ADRESSE1</t>
  </si>
  <si>
    <t>ADRESSE2</t>
  </si>
  <si>
    <t>ADRESSE3</t>
  </si>
  <si>
    <t>ADRESSEBIS1</t>
  </si>
  <si>
    <t>ADRESSEBIS2</t>
  </si>
  <si>
    <t>ADRESSEBIS3</t>
  </si>
  <si>
    <t>CONTACT2</t>
  </si>
  <si>
    <t>NOM2</t>
  </si>
  <si>
    <t>CONTACT3</t>
  </si>
  <si>
    <t>NOM3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</si>
</sst>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</font>
    <font>
      <sz val="10"/>
      <color indexed="57"/>
      <name val="Arial"/>
    </font>
    <font>
      <b/>
      <sz val="10"/>
      <name val="Arial"/>
    </font>
    <font>
      <i/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 vertical="top" wrapText="1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center" wrapText="1"/>
    </xf>
    <xf numFmtId="0" fontId="7" fillId="0" borderId="1" xfId="1" applyBorder="1" applyAlignment="1" applyProtection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/>
    <xf numFmtId="164" fontId="8" fillId="0" borderId="1" xfId="1" applyNumberFormat="1" applyFont="1" applyBorder="1" applyAlignment="1" applyProtection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49" fontId="1" fillId="4" borderId="1" xfId="0" applyNumberFormat="1" applyFont="1" applyFill="1" applyBorder="1" applyAlignment="1">
      <alignment horizontal="center"/>
    </xf>
    <xf numFmtId="0" fontId="0" fillId="0" borderId="0" xfId="0" applyFill="1"/>
    <xf numFmtId="49" fontId="1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0" xfId="0" applyFill="1" applyBorder="1"/>
    <xf numFmtId="0" fontId="0" fillId="6" borderId="6" xfId="0" applyFill="1" applyBorder="1"/>
    <xf numFmtId="0" fontId="5" fillId="6" borderId="5" xfId="0" applyFont="1" applyFill="1" applyBorder="1"/>
    <xf numFmtId="0" fontId="5" fillId="6" borderId="0" xfId="0" applyFont="1" applyFill="1" applyBorder="1"/>
    <xf numFmtId="0" fontId="5" fillId="6" borderId="6" xfId="0" applyFont="1" applyFill="1" applyBorder="1"/>
    <xf numFmtId="0" fontId="4" fillId="6" borderId="5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6" borderId="5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0" fillId="6" borderId="7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indexed="13"/>
  </sheetPr>
  <dimension ref="A1:Z4"/>
  <sheetViews>
    <sheetView tabSelected="1" workbookViewId="0">
      <pane ySplit="1" topLeftCell="A2" activePane="bottomLeft" state="frozen"/>
      <selection pane="bottomLeft"/>
    </sheetView>
  </sheetViews>
  <sheetFormatPr baseColWidth="10" defaultRowHeight="13.2" x14ac:dyDescent="0.25"/>
  <cols>
    <col min="1" max="1" width="8.109375" customWidth="1"/>
    <col min="2" max="2" width="17" style="15" bestFit="1" customWidth="1"/>
    <col min="3" max="3" width="25.44140625" style="12" bestFit="1" customWidth="1"/>
    <col min="4" max="4" width="22.88671875" style="12" bestFit="1" customWidth="1"/>
    <col min="5" max="5" width="35.44140625" style="12" bestFit="1" customWidth="1"/>
    <col min="6" max="6" width="16.33203125" bestFit="1" customWidth="1"/>
    <col min="7" max="7" width="8.6640625" style="13" bestFit="1" customWidth="1"/>
    <col min="8" max="8" width="24.109375" style="12" bestFit="1" customWidth="1"/>
    <col min="9" max="9" width="13.88671875" style="11" bestFit="1" customWidth="1"/>
    <col min="10" max="10" width="15" style="11" bestFit="1" customWidth="1"/>
    <col min="11" max="11" width="25.44140625" bestFit="1" customWidth="1"/>
    <col min="12" max="12" width="25.44140625" customWidth="1"/>
    <col min="13" max="13" width="15.109375" bestFit="1" customWidth="1"/>
  </cols>
  <sheetData>
    <row r="1" spans="1:26" s="3" customFormat="1" ht="18" customHeight="1" x14ac:dyDescent="0.25">
      <c r="A1" s="2" t="s">
        <v>3</v>
      </c>
      <c r="B1" s="14" t="s">
        <v>13</v>
      </c>
      <c r="C1" s="2" t="s">
        <v>15</v>
      </c>
      <c r="D1" s="2" t="s">
        <v>16</v>
      </c>
      <c r="E1" s="2" t="s">
        <v>4</v>
      </c>
      <c r="F1" s="2" t="s">
        <v>5</v>
      </c>
      <c r="G1" s="2" t="s">
        <v>6</v>
      </c>
      <c r="H1" s="2" t="s">
        <v>0</v>
      </c>
      <c r="I1" s="10" t="s">
        <v>7</v>
      </c>
      <c r="J1" s="10" t="s">
        <v>10</v>
      </c>
      <c r="K1" s="19" t="s">
        <v>14</v>
      </c>
      <c r="L1" s="19" t="s">
        <v>9</v>
      </c>
      <c r="M1" s="21" t="s">
        <v>8</v>
      </c>
      <c r="Z1" s="17"/>
    </row>
    <row r="2" spans="1:26" ht="18" customHeight="1" x14ac:dyDescent="0.25">
      <c r="A2" s="9">
        <v>1</v>
      </c>
      <c r="B2" s="16"/>
      <c r="C2" s="8" t="s">
        <v>39</v>
      </c>
      <c r="D2" s="8" t="s">
        <v>40</v>
      </c>
      <c r="E2" s="8" t="s">
        <v>41</v>
      </c>
      <c r="F2" s="8" t="s">
        <v>44</v>
      </c>
      <c r="G2" s="8" t="s">
        <v>18</v>
      </c>
      <c r="H2" s="8" t="s">
        <v>21</v>
      </c>
      <c r="I2" s="8" t="s">
        <v>24</v>
      </c>
      <c r="J2" s="8" t="s">
        <v>27</v>
      </c>
      <c r="K2" s="8" t="s">
        <v>30</v>
      </c>
      <c r="L2" s="8" t="s">
        <v>33</v>
      </c>
      <c r="M2" s="8" t="s">
        <v>36</v>
      </c>
    </row>
    <row r="3" spans="1:26" ht="18" customHeight="1" x14ac:dyDescent="0.25">
      <c r="A3" s="9">
        <v>2</v>
      </c>
      <c r="B3" s="16"/>
      <c r="C3" s="8" t="s">
        <v>47</v>
      </c>
      <c r="D3" s="8" t="s">
        <v>48</v>
      </c>
      <c r="E3" s="8" t="s">
        <v>42</v>
      </c>
      <c r="F3" s="8" t="s">
        <v>45</v>
      </c>
      <c r="G3" s="8" t="s">
        <v>19</v>
      </c>
      <c r="H3" s="8" t="s">
        <v>22</v>
      </c>
      <c r="I3" s="8" t="s">
        <v>25</v>
      </c>
      <c r="J3" s="8" t="s">
        <v>28</v>
      </c>
      <c r="K3" s="8" t="s">
        <v>31</v>
      </c>
      <c r="L3" s="8" t="s">
        <v>34</v>
      </c>
      <c r="M3" s="8" t="s">
        <v>37</v>
      </c>
    </row>
    <row r="4" spans="1:26" ht="18" customHeight="1" x14ac:dyDescent="0.25">
      <c r="A4" s="9">
        <v>3</v>
      </c>
      <c r="B4" s="16"/>
      <c r="C4" s="8" t="s">
        <v>49</v>
      </c>
      <c r="D4" s="8" t="s">
        <v>50</v>
      </c>
      <c r="E4" s="8" t="s">
        <v>43</v>
      </c>
      <c r="F4" s="8" t="s">
        <v>46</v>
      </c>
      <c r="G4" s="8" t="s">
        <v>20</v>
      </c>
      <c r="H4" s="8" t="s">
        <v>23</v>
      </c>
      <c r="I4" s="8" t="s">
        <v>26</v>
      </c>
      <c r="J4" s="8" t="s">
        <v>29</v>
      </c>
      <c r="K4" s="8" t="s">
        <v>32</v>
      </c>
      <c r="L4" s="8" t="s">
        <v>35</v>
      </c>
      <c r="M4" s="8" t="s">
        <v>38</v>
      </c>
      <c r="Z4" s="18"/>
    </row>
  </sheetData>
  <autoFilter ref="A1:M1"/>
  <sortState ref="A2:M4">
    <sortCondition ref="A1"/>
  </sortState>
  <phoneticPr fontId="2" type="noConversion"/>
  <hyperlinks>
    <hyperlink ref="A2" location="'1'!A1" display="'1'!A1"/>
    <hyperlink ref="A3" location="'2'!A1" display="'2'!A1"/>
    <hyperlink ref="A4" location="'3'!A1" display="'3'!A1"/>
  </hyperlinks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&amp;CINFORMATEURS</oddHeader>
    <oddFooter>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26"/>
  <sheetViews>
    <sheetView workbookViewId="0"/>
  </sheetViews>
  <sheetFormatPr baseColWidth="10" defaultRowHeight="13.2" x14ac:dyDescent="0.25"/>
  <cols>
    <col min="1" max="1" width="24.6640625" bestFit="1" customWidth="1"/>
    <col min="2" max="2" width="17.88671875" bestFit="1" customWidth="1"/>
    <col min="3" max="3" width="74" customWidth="1"/>
  </cols>
  <sheetData>
    <row r="1" spans="1:3" ht="13.8" thickBot="1" x14ac:dyDescent="0.3"/>
    <row r="2" spans="1:3" ht="17.399999999999999" x14ac:dyDescent="0.3">
      <c r="A2" s="23" t="str">
        <f>INDEX(Tablo,MATCH(1,Feuilles,0),3)</f>
        <v>CONTACT1</v>
      </c>
      <c r="B2" s="24"/>
      <c r="C2" s="25"/>
    </row>
    <row r="3" spans="1:3" x14ac:dyDescent="0.25">
      <c r="A3" s="26"/>
      <c r="B3" s="27"/>
      <c r="C3" s="28"/>
    </row>
    <row r="4" spans="1:3" s="22" customFormat="1" ht="15.6" x14ac:dyDescent="0.3">
      <c r="A4" s="29" t="str">
        <f>INDEX(Tablo,MATCH(1,Feuilles,0),4)</f>
        <v>NOM1</v>
      </c>
      <c r="B4" s="30"/>
      <c r="C4" s="31"/>
    </row>
    <row r="5" spans="1:3" x14ac:dyDescent="0.25">
      <c r="A5" s="26"/>
      <c r="B5" s="27"/>
      <c r="C5" s="28"/>
    </row>
    <row r="6" spans="1:3" ht="14.4" x14ac:dyDescent="0.3">
      <c r="A6" s="44" t="str">
        <f>INDEX(Tablo,MATCH(1,Feuilles,0),5)&amp;" "&amp;INDEX(Tablo,MATCH(1,Feuilles,0),6)&amp;" "&amp;INDEX(Tablo,MATCH(1,Feuilles,0),7)&amp;" "&amp;INDEX(Tablo,MATCH(1,Feuilles,0),8)</f>
        <v>ADRESSE1 ADRESSEBIS1 CP1 VILLE1</v>
      </c>
      <c r="B6" s="45"/>
      <c r="C6" s="46"/>
    </row>
    <row r="7" spans="1:3" ht="14.4" x14ac:dyDescent="0.3">
      <c r="A7" s="32"/>
      <c r="B7" s="33"/>
      <c r="C7" s="34"/>
    </row>
    <row r="8" spans="1:3" ht="14.4" x14ac:dyDescent="0.3">
      <c r="A8" s="32" t="str">
        <f>INDEX(Tablo,MATCH(1,Feuilles,0),9)&amp;" "&amp;INDEX(Tablo,MATCH(1,Feuilles,0),10)</f>
        <v>TEL1 MAIL1</v>
      </c>
      <c r="B8" s="33"/>
      <c r="C8" s="34"/>
    </row>
    <row r="9" spans="1:3" ht="14.4" x14ac:dyDescent="0.3">
      <c r="A9" s="32"/>
      <c r="B9" s="33"/>
      <c r="C9" s="34"/>
    </row>
    <row r="10" spans="1:3" ht="14.4" x14ac:dyDescent="0.3">
      <c r="A10" s="35" t="s">
        <v>17</v>
      </c>
      <c r="B10" s="33" t="str">
        <f>INDEX(Tablo,MATCH(1,Feuilles,0),11)&amp;" "&amp;INDEX(Tablo,MATCH(1,Feuilles,0),12)</f>
        <v>O/N1 AUTRE1</v>
      </c>
      <c r="C10" s="34"/>
    </row>
    <row r="11" spans="1:3" s="20" customFormat="1" ht="14.4" x14ac:dyDescent="0.3">
      <c r="A11" s="36"/>
      <c r="B11" s="33"/>
      <c r="C11" s="34"/>
    </row>
    <row r="12" spans="1:3" s="20" customFormat="1" ht="14.4" x14ac:dyDescent="0.3">
      <c r="A12" s="37" t="s">
        <v>11</v>
      </c>
      <c r="B12" s="33" t="str">
        <f>INDEX(Tablo,MATCH(1,Feuilles,0),13)</f>
        <v>DOSSIER1</v>
      </c>
      <c r="C12" s="34"/>
    </row>
    <row r="13" spans="1:3" s="20" customFormat="1" ht="15" thickBot="1" x14ac:dyDescent="0.35">
      <c r="A13" s="38"/>
      <c r="B13" s="39"/>
      <c r="C13" s="40"/>
    </row>
    <row r="14" spans="1:3" x14ac:dyDescent="0.25">
      <c r="A14" s="20"/>
      <c r="B14" s="20"/>
      <c r="C14" s="20"/>
    </row>
    <row r="15" spans="1:3" s="7" customFormat="1" ht="15.6" x14ac:dyDescent="0.3">
      <c r="A15" s="6" t="s">
        <v>12</v>
      </c>
      <c r="B15" s="6" t="s">
        <v>1</v>
      </c>
      <c r="C15" s="6" t="s">
        <v>2</v>
      </c>
    </row>
    <row r="16" spans="1:3" ht="24.9" customHeight="1" x14ac:dyDescent="0.25">
      <c r="A16" s="4"/>
      <c r="B16" s="1"/>
      <c r="C16" s="5"/>
    </row>
    <row r="17" spans="1:3" ht="24.9" customHeight="1" x14ac:dyDescent="0.25">
      <c r="A17" s="4"/>
      <c r="B17" s="1"/>
      <c r="C17" s="5"/>
    </row>
    <row r="18" spans="1:3" ht="24.9" customHeight="1" x14ac:dyDescent="0.25">
      <c r="A18" s="4"/>
      <c r="B18" s="1"/>
      <c r="C18" s="5"/>
    </row>
    <row r="19" spans="1:3" ht="24.9" customHeight="1" x14ac:dyDescent="0.25">
      <c r="A19" s="4"/>
      <c r="B19" s="1"/>
      <c r="C19" s="5"/>
    </row>
    <row r="20" spans="1:3" ht="24.9" customHeight="1" x14ac:dyDescent="0.25">
      <c r="A20" s="4"/>
      <c r="B20" s="1"/>
      <c r="C20" s="5"/>
    </row>
    <row r="21" spans="1:3" ht="24.9" customHeight="1" x14ac:dyDescent="0.25">
      <c r="A21" s="4"/>
      <c r="B21" s="1"/>
      <c r="C21" s="5"/>
    </row>
    <row r="22" spans="1:3" ht="24.9" customHeight="1" x14ac:dyDescent="0.25">
      <c r="A22" s="4"/>
      <c r="B22" s="1"/>
      <c r="C22" s="5"/>
    </row>
    <row r="23" spans="1:3" ht="24.9" customHeight="1" x14ac:dyDescent="0.25">
      <c r="A23" s="4"/>
      <c r="B23" s="1"/>
      <c r="C23" s="5"/>
    </row>
    <row r="24" spans="1:3" ht="24.9" customHeight="1" x14ac:dyDescent="0.25">
      <c r="A24" s="4"/>
      <c r="B24" s="1"/>
      <c r="C24" s="5"/>
    </row>
    <row r="25" spans="1:3" ht="24.9" customHeight="1" x14ac:dyDescent="0.25">
      <c r="A25" s="4"/>
      <c r="B25" s="1"/>
      <c r="C25" s="5"/>
    </row>
    <row r="26" spans="1:3" ht="24.9" customHeight="1" x14ac:dyDescent="0.25">
      <c r="A26" s="4"/>
      <c r="B26" s="1"/>
      <c r="C26" s="5"/>
    </row>
  </sheetData>
  <autoFilter ref="A15:C15"/>
  <mergeCells count="1">
    <mergeCell ref="A6:C6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baseColWidth="10" defaultRowHeight="13.2" x14ac:dyDescent="0.25"/>
  <cols>
    <col min="1" max="1" width="24.6640625" bestFit="1" customWidth="1"/>
    <col min="2" max="2" width="17.88671875" bestFit="1" customWidth="1"/>
    <col min="3" max="3" width="74" customWidth="1"/>
  </cols>
  <sheetData>
    <row r="1" spans="1:3" ht="13.8" thickBot="1" x14ac:dyDescent="0.3"/>
    <row r="2" spans="1:3" ht="17.399999999999999" x14ac:dyDescent="0.3">
      <c r="A2" s="23" t="str">
        <f>INDEX(Tablo,MATCH(2,Feuilles,0),3)</f>
        <v>CONTACT2</v>
      </c>
      <c r="B2" s="24"/>
      <c r="C2" s="25"/>
    </row>
    <row r="3" spans="1:3" x14ac:dyDescent="0.25">
      <c r="A3" s="26"/>
      <c r="B3" s="27"/>
      <c r="C3" s="28"/>
    </row>
    <row r="4" spans="1:3" s="22" customFormat="1" ht="15.6" x14ac:dyDescent="0.3">
      <c r="A4" s="29" t="str">
        <f>INDEX(Tablo,MATCH(2,Feuilles,0),4)</f>
        <v>NOM2</v>
      </c>
      <c r="B4" s="30"/>
      <c r="C4" s="31"/>
    </row>
    <row r="5" spans="1:3" x14ac:dyDescent="0.25">
      <c r="A5" s="26"/>
      <c r="B5" s="27"/>
      <c r="C5" s="28"/>
    </row>
    <row r="6" spans="1:3" ht="14.4" x14ac:dyDescent="0.3">
      <c r="A6" s="44" t="str">
        <f>INDEX(Tablo,MATCH(2,Feuilles,0),5)&amp;" "&amp;INDEX(Tablo,MATCH(2,Feuilles,0),6)&amp;" "&amp;INDEX(Tablo,MATCH(2,Feuilles,0),7)&amp;" "&amp;INDEX(Tablo,MATCH(2,Feuilles,0),8)</f>
        <v>ADRESSE2 ADRESSEBIS2 CP2 VILLE2</v>
      </c>
      <c r="B6" s="45"/>
      <c r="C6" s="46"/>
    </row>
    <row r="7" spans="1:3" ht="14.4" x14ac:dyDescent="0.3">
      <c r="A7" s="41"/>
      <c r="B7" s="42"/>
      <c r="C7" s="43"/>
    </row>
    <row r="8" spans="1:3" ht="14.4" x14ac:dyDescent="0.3">
      <c r="A8" s="41" t="str">
        <f>INDEX(Tablo,MATCH(2,Feuilles,0),9)&amp;" "&amp;INDEX(Tablo,MATCH(2,Feuilles,0),10)</f>
        <v>TEL2 MAIL2</v>
      </c>
      <c r="B8" s="42"/>
      <c r="C8" s="43"/>
    </row>
    <row r="9" spans="1:3" ht="14.4" x14ac:dyDescent="0.3">
      <c r="A9" s="41"/>
      <c r="B9" s="42"/>
      <c r="C9" s="43"/>
    </row>
    <row r="10" spans="1:3" ht="14.4" x14ac:dyDescent="0.3">
      <c r="A10" s="35" t="s">
        <v>17</v>
      </c>
      <c r="B10" s="42" t="str">
        <f>INDEX(Tablo,MATCH(2,Feuilles,0),11)&amp;" "&amp;INDEX(Tablo,MATCH(2,Feuilles,0),12)</f>
        <v>O/N2 AUTRE2</v>
      </c>
      <c r="C10" s="43"/>
    </row>
    <row r="11" spans="1:3" s="20" customFormat="1" ht="14.4" x14ac:dyDescent="0.3">
      <c r="A11" s="36"/>
      <c r="B11" s="42"/>
      <c r="C11" s="43"/>
    </row>
    <row r="12" spans="1:3" s="20" customFormat="1" ht="14.4" x14ac:dyDescent="0.3">
      <c r="A12" s="37" t="s">
        <v>11</v>
      </c>
      <c r="B12" s="42" t="str">
        <f>INDEX(Tablo,MATCH(2,Feuilles,0),13)</f>
        <v>DOSSIER2</v>
      </c>
      <c r="C12" s="43"/>
    </row>
    <row r="13" spans="1:3" s="20" customFormat="1" ht="15" thickBot="1" x14ac:dyDescent="0.35">
      <c r="A13" s="38"/>
      <c r="B13" s="39"/>
      <c r="C13" s="40"/>
    </row>
    <row r="14" spans="1:3" x14ac:dyDescent="0.25">
      <c r="A14" s="20"/>
      <c r="B14" s="20"/>
      <c r="C14" s="20"/>
    </row>
    <row r="15" spans="1:3" s="7" customFormat="1" ht="15.6" x14ac:dyDescent="0.3">
      <c r="A15" s="6" t="s">
        <v>12</v>
      </c>
      <c r="B15" s="6" t="s">
        <v>1</v>
      </c>
      <c r="C15" s="6" t="s">
        <v>2</v>
      </c>
    </row>
    <row r="16" spans="1:3" ht="24.9" customHeight="1" x14ac:dyDescent="0.25">
      <c r="A16" s="4"/>
      <c r="B16" s="1"/>
      <c r="C16" s="5"/>
    </row>
    <row r="17" spans="1:3" ht="24.9" customHeight="1" x14ac:dyDescent="0.25">
      <c r="A17" s="4"/>
      <c r="B17" s="1"/>
      <c r="C17" s="5"/>
    </row>
    <row r="18" spans="1:3" ht="24.9" customHeight="1" x14ac:dyDescent="0.25">
      <c r="A18" s="4"/>
      <c r="B18" s="1"/>
      <c r="C18" s="5"/>
    </row>
    <row r="19" spans="1:3" ht="24.9" customHeight="1" x14ac:dyDescent="0.25">
      <c r="A19" s="4"/>
      <c r="B19" s="1"/>
      <c r="C19" s="5"/>
    </row>
    <row r="20" spans="1:3" ht="24.9" customHeight="1" x14ac:dyDescent="0.25">
      <c r="A20" s="4"/>
      <c r="B20" s="1"/>
      <c r="C20" s="5"/>
    </row>
    <row r="21" spans="1:3" ht="24.9" customHeight="1" x14ac:dyDescent="0.25">
      <c r="A21" s="4"/>
      <c r="B21" s="1"/>
      <c r="C21" s="5"/>
    </row>
    <row r="22" spans="1:3" ht="24.9" customHeight="1" x14ac:dyDescent="0.25">
      <c r="A22" s="4"/>
      <c r="B22" s="1"/>
      <c r="C22" s="5"/>
    </row>
    <row r="23" spans="1:3" ht="24.9" customHeight="1" x14ac:dyDescent="0.25">
      <c r="A23" s="4"/>
      <c r="B23" s="1"/>
      <c r="C23" s="5"/>
    </row>
    <row r="24" spans="1:3" ht="24.9" customHeight="1" x14ac:dyDescent="0.25">
      <c r="A24" s="4"/>
      <c r="B24" s="1"/>
      <c r="C24" s="5"/>
    </row>
    <row r="25" spans="1:3" ht="24.9" customHeight="1" x14ac:dyDescent="0.25">
      <c r="A25" s="4"/>
      <c r="B25" s="1"/>
      <c r="C25" s="5"/>
    </row>
    <row r="26" spans="1:3" ht="24.9" customHeight="1" x14ac:dyDescent="0.25">
      <c r="A26" s="4"/>
      <c r="B26" s="1"/>
      <c r="C26" s="5"/>
    </row>
  </sheetData>
  <autoFilter ref="A15:C15"/>
  <mergeCells count="1">
    <mergeCell ref="A6:C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baseColWidth="10" defaultRowHeight="13.2" x14ac:dyDescent="0.25"/>
  <cols>
    <col min="1" max="1" width="24.6640625" bestFit="1" customWidth="1"/>
    <col min="2" max="2" width="17.88671875" bestFit="1" customWidth="1"/>
    <col min="3" max="3" width="74" customWidth="1"/>
  </cols>
  <sheetData>
    <row r="1" spans="1:3" ht="13.8" thickBot="1" x14ac:dyDescent="0.3"/>
    <row r="2" spans="1:3" ht="17.399999999999999" x14ac:dyDescent="0.3">
      <c r="A2" s="23" t="str">
        <f>INDEX(Tablo,MATCH(3,Feuilles,0),3)</f>
        <v>CONTACT3</v>
      </c>
      <c r="B2" s="24"/>
      <c r="C2" s="25"/>
    </row>
    <row r="3" spans="1:3" x14ac:dyDescent="0.25">
      <c r="A3" s="26"/>
      <c r="B3" s="27"/>
      <c r="C3" s="28"/>
    </row>
    <row r="4" spans="1:3" s="22" customFormat="1" ht="15.6" x14ac:dyDescent="0.3">
      <c r="A4" s="29" t="str">
        <f>INDEX(Tablo,MATCH(3,Feuilles,0),4)</f>
        <v>NOM3</v>
      </c>
      <c r="B4" s="30"/>
      <c r="C4" s="31"/>
    </row>
    <row r="5" spans="1:3" x14ac:dyDescent="0.25">
      <c r="A5" s="26"/>
      <c r="B5" s="27"/>
      <c r="C5" s="28"/>
    </row>
    <row r="6" spans="1:3" ht="14.4" x14ac:dyDescent="0.3">
      <c r="A6" s="44" t="str">
        <f>INDEX(Tablo,MATCH(3,Feuilles,0),5)&amp;" "&amp;INDEX(Tablo,MATCH(3,Feuilles,0),6)&amp;" "&amp;INDEX(Tablo,MATCH(3,Feuilles,0),7)&amp;" "&amp;INDEX(Tablo,MATCH(3,Feuilles,0),8)</f>
        <v>ADRESSE3 ADRESSEBIS3 CP3 VILLE3</v>
      </c>
      <c r="B6" s="45"/>
      <c r="C6" s="46"/>
    </row>
    <row r="7" spans="1:3" ht="14.4" x14ac:dyDescent="0.3">
      <c r="A7" s="41"/>
      <c r="B7" s="42"/>
      <c r="C7" s="43"/>
    </row>
    <row r="8" spans="1:3" ht="14.4" x14ac:dyDescent="0.3">
      <c r="A8" s="41" t="str">
        <f>INDEX(Tablo,MATCH(3,Feuilles,0),9)&amp;" "&amp;INDEX(Tablo,MATCH(3,Feuilles,0),10)</f>
        <v>TEL3 MAIL3</v>
      </c>
      <c r="B8" s="42"/>
      <c r="C8" s="43"/>
    </row>
    <row r="9" spans="1:3" ht="14.4" x14ac:dyDescent="0.3">
      <c r="A9" s="41"/>
      <c r="B9" s="42"/>
      <c r="C9" s="43"/>
    </row>
    <row r="10" spans="1:3" ht="14.4" x14ac:dyDescent="0.3">
      <c r="A10" s="35" t="s">
        <v>17</v>
      </c>
      <c r="B10" s="42" t="str">
        <f>INDEX(Tablo,MATCH(3,Feuilles,0),11)&amp;" "&amp;INDEX(Tablo,MATCH(3,Feuilles,0),12)</f>
        <v>O/N3 AUTRE3</v>
      </c>
      <c r="C10" s="43"/>
    </row>
    <row r="11" spans="1:3" s="20" customFormat="1" ht="14.4" x14ac:dyDescent="0.3">
      <c r="A11" s="36"/>
      <c r="B11" s="42"/>
      <c r="C11" s="43"/>
    </row>
    <row r="12" spans="1:3" s="20" customFormat="1" ht="14.4" x14ac:dyDescent="0.3">
      <c r="A12" s="37" t="s">
        <v>11</v>
      </c>
      <c r="B12" s="42" t="str">
        <f>INDEX(Tablo,MATCH(3,Feuilles,0),13)</f>
        <v>DOSSIER3</v>
      </c>
      <c r="C12" s="43"/>
    </row>
    <row r="13" spans="1:3" s="20" customFormat="1" ht="15" thickBot="1" x14ac:dyDescent="0.35">
      <c r="A13" s="38"/>
      <c r="B13" s="39"/>
      <c r="C13" s="40"/>
    </row>
    <row r="14" spans="1:3" x14ac:dyDescent="0.25">
      <c r="A14" s="20"/>
      <c r="B14" s="20"/>
      <c r="C14" s="20"/>
    </row>
    <row r="15" spans="1:3" s="7" customFormat="1" ht="15.6" x14ac:dyDescent="0.3">
      <c r="A15" s="6" t="s">
        <v>12</v>
      </c>
      <c r="B15" s="6" t="s">
        <v>1</v>
      </c>
      <c r="C15" s="6" t="s">
        <v>2</v>
      </c>
    </row>
    <row r="16" spans="1:3" ht="24.9" customHeight="1" x14ac:dyDescent="0.25">
      <c r="A16" s="4"/>
      <c r="B16" s="1"/>
      <c r="C16" s="5"/>
    </row>
    <row r="17" spans="1:3" ht="24.9" customHeight="1" x14ac:dyDescent="0.25">
      <c r="A17" s="4"/>
      <c r="B17" s="1"/>
      <c r="C17" s="5"/>
    </row>
    <row r="18" spans="1:3" ht="24.9" customHeight="1" x14ac:dyDescent="0.25">
      <c r="A18" s="4"/>
      <c r="B18" s="1"/>
      <c r="C18" s="5"/>
    </row>
    <row r="19" spans="1:3" ht="24.9" customHeight="1" x14ac:dyDescent="0.25">
      <c r="A19" s="4"/>
      <c r="B19" s="1"/>
      <c r="C19" s="5"/>
    </row>
    <row r="20" spans="1:3" ht="24.9" customHeight="1" x14ac:dyDescent="0.25">
      <c r="A20" s="4"/>
      <c r="B20" s="1"/>
      <c r="C20" s="5"/>
    </row>
    <row r="21" spans="1:3" ht="24.9" customHeight="1" x14ac:dyDescent="0.25">
      <c r="A21" s="4"/>
      <c r="B21" s="1"/>
      <c r="C21" s="5"/>
    </row>
    <row r="22" spans="1:3" ht="24.9" customHeight="1" x14ac:dyDescent="0.25">
      <c r="A22" s="4"/>
      <c r="B22" s="1"/>
      <c r="C22" s="5"/>
    </row>
    <row r="23" spans="1:3" ht="24.9" customHeight="1" x14ac:dyDescent="0.25">
      <c r="A23" s="4"/>
      <c r="B23" s="1"/>
      <c r="C23" s="5"/>
    </row>
    <row r="24" spans="1:3" ht="24.9" customHeight="1" x14ac:dyDescent="0.25">
      <c r="A24" s="4"/>
      <c r="B24" s="1"/>
      <c r="C24" s="5"/>
    </row>
    <row r="25" spans="1:3" ht="24.9" customHeight="1" x14ac:dyDescent="0.25">
      <c r="A25" s="4"/>
      <c r="B25" s="1"/>
      <c r="C25" s="5"/>
    </row>
    <row r="26" spans="1:3" ht="24.9" customHeight="1" x14ac:dyDescent="0.25">
      <c r="A26" s="4"/>
      <c r="B26" s="1"/>
      <c r="C26" s="5"/>
    </row>
  </sheetData>
  <autoFilter ref="A15:C15"/>
  <mergeCells count="1">
    <mergeCell ref="A6:C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DEPT 11</vt:lpstr>
      <vt:lpstr>1</vt:lpstr>
      <vt:lpstr>2</vt:lpstr>
      <vt:lpstr>3</vt:lpstr>
      <vt:lpstr>Feuilles</vt:lpstr>
      <vt:lpstr>Tablo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Joséphine.Branchu</dc:creator>
  <cp:lastModifiedBy>Guy</cp:lastModifiedBy>
  <cp:lastPrinted>2015-11-25T13:41:44Z</cp:lastPrinted>
  <dcterms:created xsi:type="dcterms:W3CDTF">2015-11-25T13:39:17Z</dcterms:created>
  <dcterms:modified xsi:type="dcterms:W3CDTF">2016-01-04T14:17:58Z</dcterms:modified>
</cp:coreProperties>
</file>