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OSEEN 02\Desktop\"/>
    </mc:Choice>
  </mc:AlternateContent>
  <bookViews>
    <workbookView xWindow="0" yWindow="0" windowWidth="20490" windowHeight="8340"/>
  </bookViews>
  <sheets>
    <sheet name="Entreprises" sheetId="2" r:id="rId1"/>
    <sheet name="Calendrier" sheetId="1" r:id="rId2"/>
  </sheets>
  <externalReferences>
    <externalReference r:id="rId3"/>
  </externalReferences>
  <definedNames>
    <definedName name="_xlnm._FilterDatabase" localSheetId="0" hidden="1">Entreprises!$A$2:$I$23</definedName>
    <definedName name="Calendar10Month">[1]Calendrier!$B$136</definedName>
    <definedName name="Calendar10MonthOption">MATCH(Calendar10Month,Mois,0)</definedName>
    <definedName name="Calendar10Year">[1]Calendrier!$A$136</definedName>
    <definedName name="Calendar1Month">[1]Calendrier!$B$1</definedName>
    <definedName name="Calendar1MonthOption">MATCH(Calendar1Month,Mois,0)</definedName>
    <definedName name="Calendar1Year">[1]Calendrier!$A$1</definedName>
    <definedName name="Calendar2Month">[1]Calendrier!$B$16</definedName>
    <definedName name="Calendar2MonthOption">MATCH(Calendar2Month,Mois,0)</definedName>
    <definedName name="Calendar2Year">[1]Calendrier!$A$16</definedName>
    <definedName name="Calendar3Month">[1]Calendrier!$B$31</definedName>
    <definedName name="Calendar3MonthOption">MATCH(Calendar3Month,Mois,0)</definedName>
    <definedName name="Calendar3Year">[1]Calendrier!$A$31</definedName>
    <definedName name="Calendar4Month">[1]Calendrier!$B$46</definedName>
    <definedName name="Calendar4MonthOption">MATCH(Calendar4Month,Mois,0)</definedName>
    <definedName name="Calendar4Year">[1]Calendrier!$A$46</definedName>
    <definedName name="Calendar5Month">[1]Calendrier!$B$61</definedName>
    <definedName name="Calendar5MonthOption">MATCH(Calendar5Month,Mois,0)</definedName>
    <definedName name="Calendar5Year">[1]Calendrier!$A$61</definedName>
    <definedName name="Calendar6Month">[1]Calendrier!$B$76</definedName>
    <definedName name="Calendar6MonthOption">MATCH(Calendar6Month,Mois,0)</definedName>
    <definedName name="Calendar6Year">[1]Calendrier!$A$76</definedName>
    <definedName name="Calendar7Month">[1]Calendrier!$B$91</definedName>
    <definedName name="Calendar7MonthOption">MATCH(Calendar7Month,Mois,0)</definedName>
    <definedName name="Calendar7Year">[1]Calendrier!$A$91</definedName>
    <definedName name="Calendar8Month">[1]Calendrier!$B$106</definedName>
    <definedName name="Calendar8MonthOption">MATCH(Calendar8Month,Mois,0)</definedName>
    <definedName name="Calendar8Year">[1]Calendrier!$A$106</definedName>
    <definedName name="Calendar9Month">[1]Calendrier!$B$121</definedName>
    <definedName name="Calendar9MonthOption">MATCH(Calendar9Month,Mois,0)</definedName>
    <definedName name="Calendar9Year">[1]Calendrier!$A$121</definedName>
    <definedName name="Jours">{0,1,2,3,4,5,6}</definedName>
    <definedName name="Joursdesemaine">{"lundi","mardi","mercredi","jeudi","vendredi","samedi","dimanche"}</definedName>
    <definedName name="Mois">{"janvier","février","mars","avril","mai","juin","juillet","août","septembre","octobre","novembre","décembre"}</definedName>
    <definedName name="WeekdayOption">MATCH(WeekStart,Joursdesemaine,0)+10</definedName>
    <definedName name="WeekStart">[1]Calendrier!$B$3</definedName>
    <definedName name="WeekStartValue">IF(WeekStart="lundi",2,1)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 l="1"/>
  <c r="D5" i="1" s="1"/>
  <c r="E5" i="1" s="1"/>
  <c r="F5" i="1" s="1"/>
  <c r="G5" i="1" s="1"/>
  <c r="H5" i="1" s="1"/>
  <c r="B7" i="1" s="1"/>
  <c r="C7" i="1" s="1"/>
  <c r="D7" i="1" s="1"/>
  <c r="E7" i="1" s="1"/>
  <c r="F7" i="1" s="1"/>
  <c r="G7" i="1" s="1"/>
  <c r="H7" i="1" s="1"/>
  <c r="B9" i="1" s="1"/>
  <c r="C9" i="1" s="1"/>
  <c r="D9" i="1" s="1"/>
  <c r="E9" i="1" s="1"/>
  <c r="F9" i="1" s="1"/>
  <c r="G9" i="1" s="1"/>
  <c r="H9" i="1" s="1"/>
  <c r="B11" i="1" s="1"/>
  <c r="C11" i="1" s="1"/>
  <c r="D11" i="1" s="1"/>
  <c r="E11" i="1" s="1"/>
  <c r="F11" i="1" s="1"/>
  <c r="G11" i="1" s="1"/>
  <c r="H11" i="1" s="1"/>
  <c r="B13" i="1" s="1"/>
  <c r="C13" i="1" s="1"/>
  <c r="D13" i="1" s="1"/>
  <c r="K3" i="1"/>
</calcChain>
</file>

<file path=xl/sharedStrings.xml><?xml version="1.0" encoding="utf-8"?>
<sst xmlns="http://schemas.openxmlformats.org/spreadsheetml/2006/main" count="59" uniqueCount="59">
  <si>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</si>
  <si>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</si>
  <si>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</si>
  <si>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</si>
  <si>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</si>
  <si>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</si>
  <si>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</si>
  <si>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</si>
  <si>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</si>
  <si>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</si>
  <si>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</si>
  <si>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</si>
  <si>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Contact interne</t>
  </si>
  <si>
    <t>Rencontres</t>
  </si>
  <si>
    <t>ENTREPRISES</t>
  </si>
  <si>
    <t>Nom</t>
  </si>
  <si>
    <t>Poste</t>
  </si>
  <si>
    <t>Mail</t>
  </si>
  <si>
    <t>Numéro</t>
  </si>
  <si>
    <t>1er rencontre</t>
  </si>
  <si>
    <t>2e rencontre</t>
  </si>
  <si>
    <t>3e rencontre</t>
  </si>
  <si>
    <t>Observations</t>
  </si>
  <si>
    <t>2I</t>
  </si>
  <si>
    <t>Aimé</t>
  </si>
  <si>
    <t>Responsable projet</t>
  </si>
  <si>
    <t>ADAM AFRIQUE</t>
  </si>
  <si>
    <t>AIR LIQUIDE</t>
  </si>
  <si>
    <t>APPA</t>
  </si>
  <si>
    <t>TRAORE Bakary</t>
  </si>
  <si>
    <t>Secretaire exécutif</t>
  </si>
  <si>
    <t>ARA</t>
  </si>
  <si>
    <t>BAOU Georges</t>
  </si>
  <si>
    <t>Responsable technique</t>
  </si>
  <si>
    <t>AWI (savon kdo)</t>
  </si>
  <si>
    <t>AZITO</t>
  </si>
  <si>
    <t>BAD</t>
  </si>
  <si>
    <t>BNETD</t>
  </si>
  <si>
    <t>KOFFI Danique</t>
  </si>
  <si>
    <t>Chef de service mines et HC</t>
  </si>
  <si>
    <t>SANOGO Abdou-karim</t>
  </si>
  <si>
    <t>Chargé d'études en hydrocarbures</t>
  </si>
  <si>
    <t>CARRIER</t>
  </si>
  <si>
    <t>CBC (eau minérale olgane)</t>
  </si>
  <si>
    <t>CEDEAO</t>
  </si>
  <si>
    <t>KOUMOIN Arkadius</t>
  </si>
  <si>
    <t>CELESTE (eau minérale) GROUPE CARRE D'OR</t>
  </si>
  <si>
    <t>CEMOI</t>
  </si>
  <si>
    <t>N'DA Armand</t>
  </si>
  <si>
    <t>Responsable qualité</t>
  </si>
  <si>
    <t>CHANTIER SARL</t>
  </si>
  <si>
    <t>SANGARE Mamadou</t>
  </si>
  <si>
    <t>Directeur général</t>
  </si>
  <si>
    <t>CIAPOL</t>
  </si>
  <si>
    <t>CI ENERGIES</t>
  </si>
  <si>
    <t>CIE</t>
  </si>
  <si>
    <t>CIMAF</t>
  </si>
  <si>
    <t>CIPREL</t>
  </si>
  <si>
    <t>EFFI 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</si>
</sst>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dd\ dd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 Light"/>
      <family val="2"/>
      <scheme val="maj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 applyFill="0" applyBorder="0" applyProtection="0">
      <alignment horizontal="left" indent="1"/>
    </xf>
    <xf numFmtId="43" fontId="2" fillId="0" borderId="0" applyFont="0" applyFill="0" applyBorder="0" applyAlignment="0" applyProtection="0"/>
  </cellStyleXfs>
  <cellXfs count="15">
    <xf numFmtId="0" fontId="0" fillId="0" borderId="0" xfId="0"/>
    <xf numFmtId="164" fontId="1" fillId="2" borderId="0" xfId="1" applyNumberFormat="1"/>
    <xf numFmtId="0" fontId="3" fillId="0" borderId="1" xfId="2" applyFont="1" applyBorder="1" applyAlignment="1"/>
    <xf numFmtId="0" fontId="3" fillId="0" borderId="0" xfId="2" applyFont="1" applyAlignment="1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/>
    <xf numFmtId="0" fontId="3" fillId="0" borderId="3" xfId="2" applyFont="1" applyBorder="1" applyAlignment="1"/>
    <xf numFmtId="0" fontId="3" fillId="0" borderId="0" xfId="2" applyFont="1" applyBorder="1" applyAlignment="1"/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14" fontId="3" fillId="0" borderId="1" xfId="2" applyNumberFormat="1" applyFont="1" applyBorder="1" applyAlignment="1"/>
    <xf numFmtId="0" fontId="0" fillId="0" borderId="0" xfId="0" applyAlignment="1">
      <alignment wrapText="1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</cellXfs>
  <cellStyles count="4">
    <cellStyle name="Accent6" xfId="1" builtinId="49"/>
    <cellStyle name="Milliers 2" xfId="3"/>
    <cellStyle name="Normal" xfId="0" builtinId="0"/>
    <cellStyle name="Normal 2" xfId="2"/>
  </cellStyles>
  <dxfs count="5"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A$1" fmlaRange="$AO$2:$AO$13" noThreeD="1" val="0"/>
</file>

<file path=xl/ctrlProps/ctrlProp2.xml><?xml version="1.0" encoding="utf-8"?>
<formControlPr xmlns="http://schemas.microsoft.com/office/spreadsheetml/2009/9/main" objectType="Drop" dropStyle="combo" dx="16" fmlaLink="$A$2" fmlaRange="$AP$2:$AP$13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</xdr:col>
          <xdr:colOff>9525</xdr:colOff>
          <xdr:row>0</xdr:row>
          <xdr:rowOff>342900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352425</xdr:rowOff>
        </xdr:from>
        <xdr:to>
          <xdr:col>1</xdr:col>
          <xdr:colOff>9525</xdr:colOff>
          <xdr:row>1</xdr:row>
          <xdr:rowOff>342900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SEEN%2002/Documents/Agenda%20prospection%202%20-%20C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Calendrier"/>
    </sheetNames>
    <sheetDataSet>
      <sheetData sheetId="0"/>
      <sheetData sheetId="1">
        <row r="1">
          <cell r="A1">
            <v>2016</v>
          </cell>
          <cell r="B1" t="str">
            <v>février</v>
          </cell>
        </row>
        <row r="3">
          <cell r="B3" t="str">
            <v>LUNDI</v>
          </cell>
        </row>
        <row r="16">
          <cell r="A16">
            <v>2016</v>
          </cell>
          <cell r="B16" t="str">
            <v>mars</v>
          </cell>
        </row>
        <row r="31">
          <cell r="A31">
            <v>2016</v>
          </cell>
          <cell r="B31" t="str">
            <v>avril</v>
          </cell>
        </row>
        <row r="46">
          <cell r="A46">
            <v>2016</v>
          </cell>
          <cell r="B46" t="str">
            <v>mai</v>
          </cell>
        </row>
        <row r="61">
          <cell r="A61">
            <v>2016</v>
          </cell>
          <cell r="B61" t="str">
            <v>juin</v>
          </cell>
        </row>
        <row r="76">
          <cell r="A76">
            <v>2016</v>
          </cell>
          <cell r="B76" t="str">
            <v>juillet</v>
          </cell>
        </row>
        <row r="91">
          <cell r="A91">
            <v>2016</v>
          </cell>
          <cell r="B91" t="str">
            <v>août</v>
          </cell>
        </row>
        <row r="106">
          <cell r="A106">
            <v>2016</v>
          </cell>
          <cell r="B106" t="str">
            <v>septembre</v>
          </cell>
        </row>
        <row r="121">
          <cell r="A121">
            <v>2016</v>
          </cell>
          <cell r="B121" t="str">
            <v>octobre</v>
          </cell>
        </row>
        <row r="136">
          <cell r="A136">
            <v>2016</v>
          </cell>
          <cell r="B136" t="str">
            <v>novembre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5" tint="0.39997558519241921"/>
  </sheetPr>
  <dimension ref="A1:I27"/>
  <sheetViews>
    <sheetView tabSelected="1" zoomScaleNormal="100" workbookViewId="0">
      <pane ySplit="2" topLeftCell="A3" activePane="bottomLeft" state="frozen"/>
      <selection pane="bottomLeft" activeCell="A5" sqref="A5"/>
    </sheetView>
  </sheetViews>
  <sheetFormatPr baseColWidth="10" defaultRowHeight="15" x14ac:dyDescent="0.25"/>
  <cols>
    <col min="1" max="1" width="40.85546875" style="3" bestFit="1" customWidth="1"/>
    <col min="2" max="2" width="21" style="3" bestFit="1" customWidth="1"/>
    <col min="3" max="3" width="35" style="3" bestFit="1" customWidth="1"/>
    <col min="4" max="4" width="22.7109375" style="3" customWidth="1"/>
    <col min="5" max="5" width="11.42578125" style="3"/>
    <col min="6" max="6" width="14.85546875" style="3" customWidth="1"/>
    <col min="7" max="7" width="15" style="3" customWidth="1"/>
    <col min="8" max="8" width="14.28515625" style="3" customWidth="1"/>
    <col min="9" max="9" width="16.28515625" style="3" bestFit="1" customWidth="1"/>
    <col min="10" max="16384" width="11.42578125" style="3"/>
  </cols>
  <sheetData>
    <row r="1" spans="1:9" x14ac:dyDescent="0.25">
      <c r="A1" s="2"/>
      <c r="B1" s="12" t="s">
        <v>12</v>
      </c>
      <c r="C1" s="12"/>
      <c r="D1" s="12"/>
      <c r="E1" s="12"/>
      <c r="F1" s="12" t="s">
        <v>13</v>
      </c>
      <c r="G1" s="12"/>
      <c r="H1" s="12"/>
      <c r="I1" s="2"/>
    </row>
    <row r="2" spans="1:9" ht="30" customHeight="1" x14ac:dyDescent="0.25">
      <c r="A2" s="2" t="s">
        <v>14</v>
      </c>
      <c r="B2" s="2" t="s">
        <v>15</v>
      </c>
      <c r="C2" s="4" t="s">
        <v>16</v>
      </c>
      <c r="D2" s="4" t="s">
        <v>17</v>
      </c>
      <c r="E2" s="4" t="s">
        <v>18</v>
      </c>
      <c r="F2" s="2" t="s">
        <v>19</v>
      </c>
      <c r="G2" s="2" t="s">
        <v>20</v>
      </c>
      <c r="H2" s="2" t="s">
        <v>21</v>
      </c>
      <c r="I2" s="2" t="s">
        <v>22</v>
      </c>
    </row>
    <row r="3" spans="1:9" x14ac:dyDescent="0.25">
      <c r="A3" s="2" t="s">
        <v>23</v>
      </c>
      <c r="B3" s="2" t="s">
        <v>24</v>
      </c>
      <c r="C3" s="2" t="s">
        <v>25</v>
      </c>
      <c r="D3" s="2"/>
      <c r="E3" s="2"/>
      <c r="F3" s="10"/>
      <c r="G3" s="2"/>
      <c r="H3" s="2"/>
      <c r="I3" s="2"/>
    </row>
    <row r="4" spans="1:9" x14ac:dyDescent="0.25">
      <c r="A4" s="5" t="s">
        <v>26</v>
      </c>
      <c r="B4" s="2"/>
      <c r="C4" s="2"/>
      <c r="D4" s="2"/>
      <c r="E4" s="10"/>
      <c r="F4" s="2"/>
      <c r="G4" s="2"/>
      <c r="H4" s="2"/>
      <c r="I4" s="2"/>
    </row>
    <row r="5" spans="1:9" x14ac:dyDescent="0.25">
      <c r="A5" s="6" t="s">
        <v>27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5" t="s">
        <v>28</v>
      </c>
      <c r="B6" s="3" t="s">
        <v>29</v>
      </c>
      <c r="C6" s="3" t="s">
        <v>30</v>
      </c>
      <c r="D6" s="2"/>
      <c r="E6" s="2"/>
      <c r="F6" s="2"/>
      <c r="G6" s="2"/>
      <c r="H6" s="2"/>
      <c r="I6" s="2"/>
    </row>
    <row r="7" spans="1:9" x14ac:dyDescent="0.25">
      <c r="A7" s="6" t="s">
        <v>31</v>
      </c>
      <c r="B7" s="2" t="s">
        <v>32</v>
      </c>
      <c r="C7" s="2" t="s">
        <v>33</v>
      </c>
      <c r="D7" s="2"/>
      <c r="E7" s="2"/>
      <c r="F7" s="2"/>
      <c r="G7" s="2"/>
      <c r="H7" s="2"/>
      <c r="I7" s="2"/>
    </row>
    <row r="8" spans="1:9" x14ac:dyDescent="0.25">
      <c r="A8" s="2" t="s">
        <v>34</v>
      </c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35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 t="s">
        <v>36</v>
      </c>
      <c r="B10" s="2"/>
      <c r="C10" s="2"/>
      <c r="D10" s="2"/>
      <c r="E10" s="10"/>
      <c r="F10" s="2"/>
      <c r="G10" s="2"/>
      <c r="H10" s="2"/>
      <c r="I10" s="2"/>
    </row>
    <row r="11" spans="1:9" x14ac:dyDescent="0.25">
      <c r="A11" s="13" t="s">
        <v>37</v>
      </c>
      <c r="B11" s="2" t="s">
        <v>38</v>
      </c>
      <c r="C11" s="2" t="s">
        <v>39</v>
      </c>
      <c r="D11" s="2"/>
      <c r="E11" s="2"/>
      <c r="F11" s="2"/>
      <c r="G11" s="2"/>
      <c r="H11" s="2"/>
      <c r="I11" s="2"/>
    </row>
    <row r="12" spans="1:9" x14ac:dyDescent="0.25">
      <c r="A12" s="14"/>
      <c r="B12" s="7" t="s">
        <v>40</v>
      </c>
      <c r="C12" s="7" t="s">
        <v>41</v>
      </c>
      <c r="D12" s="2"/>
      <c r="E12" s="2"/>
      <c r="F12" s="2"/>
      <c r="G12" s="2"/>
      <c r="H12" s="2"/>
      <c r="I12" s="2"/>
    </row>
    <row r="13" spans="1:9" ht="15" customHeight="1" x14ac:dyDescent="0.25">
      <c r="A13" s="2" t="s">
        <v>42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 t="s">
        <v>43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 t="s">
        <v>44</v>
      </c>
      <c r="B15" s="2" t="s">
        <v>45</v>
      </c>
      <c r="C15" s="2"/>
      <c r="D15" s="2"/>
      <c r="E15" s="2"/>
      <c r="F15" s="2"/>
      <c r="G15" s="2"/>
      <c r="H15" s="2"/>
      <c r="I15" s="2"/>
    </row>
    <row r="16" spans="1:9" x14ac:dyDescent="0.25">
      <c r="A16" s="2" t="s">
        <v>46</v>
      </c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5" t="s">
        <v>47</v>
      </c>
      <c r="B17" s="3" t="s">
        <v>48</v>
      </c>
      <c r="C17" s="3" t="s">
        <v>49</v>
      </c>
      <c r="D17" s="2"/>
      <c r="E17" s="2"/>
      <c r="F17" s="2"/>
      <c r="G17" s="2"/>
      <c r="H17" s="2"/>
      <c r="I17" s="2"/>
    </row>
    <row r="18" spans="1:9" x14ac:dyDescent="0.25">
      <c r="A18" s="6" t="s">
        <v>50</v>
      </c>
      <c r="B18" s="2" t="s">
        <v>51</v>
      </c>
      <c r="C18" s="2" t="s">
        <v>52</v>
      </c>
      <c r="D18" s="2"/>
      <c r="E18" s="2"/>
      <c r="F18" s="2"/>
      <c r="G18" s="2"/>
      <c r="H18" s="2"/>
      <c r="I18" s="2"/>
    </row>
    <row r="19" spans="1:9" x14ac:dyDescent="0.25">
      <c r="A19" s="6" t="s">
        <v>53</v>
      </c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 t="s">
        <v>54</v>
      </c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 t="s">
        <v>55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 t="s">
        <v>56</v>
      </c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 t="s">
        <v>57</v>
      </c>
      <c r="B23" s="2" t="s">
        <v>58</v>
      </c>
      <c r="C23" s="2"/>
      <c r="D23" s="2"/>
      <c r="E23" s="2"/>
      <c r="F23" s="2"/>
      <c r="G23" s="2"/>
      <c r="H23" s="2"/>
      <c r="I23" s="2"/>
    </row>
    <row r="24" spans="1:9" x14ac:dyDescent="0.25">
      <c r="A24" s="9"/>
      <c r="D24" s="7"/>
      <c r="E24" s="7"/>
      <c r="F24" s="7"/>
      <c r="G24" s="7"/>
      <c r="H24" s="7"/>
      <c r="I24" s="7"/>
    </row>
    <row r="25" spans="1:9" x14ac:dyDescent="0.25">
      <c r="A25" s="8"/>
      <c r="D25" s="7"/>
      <c r="E25" s="7"/>
      <c r="F25" s="7"/>
      <c r="G25" s="7"/>
      <c r="H25" s="7"/>
      <c r="I25" s="7"/>
    </row>
    <row r="26" spans="1:9" x14ac:dyDescent="0.25">
      <c r="A26" s="8"/>
      <c r="C26" s="7"/>
      <c r="D26" s="7"/>
      <c r="E26" s="7"/>
      <c r="F26" s="7"/>
      <c r="G26" s="7"/>
      <c r="H26" s="7"/>
      <c r="I26" s="7"/>
    </row>
    <row r="27" spans="1:9" x14ac:dyDescent="0.25">
      <c r="A27" s="8"/>
      <c r="D27" s="7"/>
      <c r="E27" s="7"/>
      <c r="F27" s="7"/>
      <c r="G27" s="7"/>
      <c r="H27" s="7"/>
      <c r="I27" s="7"/>
    </row>
  </sheetData>
  <autoFilter ref="A2:I23"/>
  <mergeCells count="3">
    <mergeCell ref="B1:E1"/>
    <mergeCell ref="F1:H1"/>
    <mergeCell ref="A11:A12"/>
  </mergeCells>
  <pageMargins left="0.7" right="0.7" top="0.75" bottom="0.75" header="0.3" footer="0.3"/>
  <pageSetup paperSize="9" scale="11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9"/>
  </sheetPr>
  <dimension ref="A1:AP19"/>
  <sheetViews>
    <sheetView zoomScale="90" zoomScaleNormal="90" workbookViewId="0">
      <selection activeCell="K10" sqref="K10"/>
    </sheetView>
  </sheetViews>
  <sheetFormatPr baseColWidth="10" defaultRowHeight="15" x14ac:dyDescent="0.25"/>
  <cols>
    <col min="1" max="1" width="13.85546875" customWidth="1"/>
    <col min="2" max="8" width="16.7109375" customWidth="1"/>
    <col min="9" max="32" width="11.85546875" customWidth="1"/>
  </cols>
  <sheetData>
    <row r="1" spans="1:42" ht="28.5" customHeight="1" x14ac:dyDescent="0.25">
      <c r="A1">
        <v>1</v>
      </c>
    </row>
    <row r="2" spans="1:42" ht="28.5" customHeight="1" x14ac:dyDescent="0.25">
      <c r="A2">
        <v>1</v>
      </c>
      <c r="AO2" t="s">
        <v>0</v>
      </c>
      <c r="AP2">
        <v>2016</v>
      </c>
    </row>
    <row r="3" spans="1:42" x14ac:dyDescent="0.25">
      <c r="K3">
        <f ca="1">IF(VLOOKUP(K3,Calendrier!B3:H5,1,FALSE),"")</f>
        <v>0</v>
      </c>
      <c r="AO3" t="s">
        <v>1</v>
      </c>
      <c r="AP3">
        <v>2017</v>
      </c>
    </row>
    <row r="4" spans="1:42" x14ac:dyDescent="0.25">
      <c r="AO4" t="s">
        <v>2</v>
      </c>
      <c r="AP4">
        <v>2018</v>
      </c>
    </row>
    <row r="5" spans="1:42" x14ac:dyDescent="0.25">
      <c r="B5" s="1">
        <f>DATE(A2+115,A1,1)</f>
        <v>42370</v>
      </c>
      <c r="C5" s="1">
        <f>B5+1</f>
        <v>42371</v>
      </c>
      <c r="D5" s="1">
        <f t="shared" ref="D5:H5" si="0">C5+1</f>
        <v>42372</v>
      </c>
      <c r="E5" s="1">
        <f t="shared" si="0"/>
        <v>42373</v>
      </c>
      <c r="F5" s="1">
        <f t="shared" si="0"/>
        <v>42374</v>
      </c>
      <c r="G5" s="1">
        <f t="shared" si="0"/>
        <v>42375</v>
      </c>
      <c r="H5" s="1">
        <f t="shared" si="0"/>
        <v>42376</v>
      </c>
      <c r="AO5" t="s">
        <v>3</v>
      </c>
      <c r="AP5">
        <v>2019</v>
      </c>
    </row>
    <row r="6" spans="1:42" ht="56.1" customHeight="1" x14ac:dyDescent="0.25">
      <c r="B6" s="11"/>
      <c r="AO6" t="s">
        <v>4</v>
      </c>
      <c r="AP6">
        <v>2020</v>
      </c>
    </row>
    <row r="7" spans="1:42" x14ac:dyDescent="0.25">
      <c r="B7" s="1">
        <f>H5+1</f>
        <v>42377</v>
      </c>
      <c r="C7" s="1">
        <f t="shared" ref="C7:H7" si="1">B7+1</f>
        <v>42378</v>
      </c>
      <c r="D7" s="1">
        <f t="shared" si="1"/>
        <v>42379</v>
      </c>
      <c r="E7" s="1">
        <f t="shared" si="1"/>
        <v>42380</v>
      </c>
      <c r="F7" s="1">
        <f t="shared" si="1"/>
        <v>42381</v>
      </c>
      <c r="G7" s="1">
        <f t="shared" si="1"/>
        <v>42382</v>
      </c>
      <c r="H7" s="1">
        <f t="shared" si="1"/>
        <v>42383</v>
      </c>
      <c r="AO7" t="s">
        <v>5</v>
      </c>
      <c r="AP7">
        <v>2021</v>
      </c>
    </row>
    <row r="8" spans="1:42" ht="56.1" customHeight="1" x14ac:dyDescent="0.25">
      <c r="AO8" t="s">
        <v>6</v>
      </c>
      <c r="AP8">
        <v>2022</v>
      </c>
    </row>
    <row r="9" spans="1:42" x14ac:dyDescent="0.25">
      <c r="B9" s="1">
        <f>H7+1</f>
        <v>42384</v>
      </c>
      <c r="C9" s="1">
        <f t="shared" ref="C9:H9" si="2">B9+1</f>
        <v>42385</v>
      </c>
      <c r="D9" s="1">
        <f t="shared" si="2"/>
        <v>42386</v>
      </c>
      <c r="E9" s="1">
        <f t="shared" si="2"/>
        <v>42387</v>
      </c>
      <c r="F9" s="1">
        <f t="shared" si="2"/>
        <v>42388</v>
      </c>
      <c r="G9" s="1">
        <f t="shared" si="2"/>
        <v>42389</v>
      </c>
      <c r="H9" s="1">
        <f t="shared" si="2"/>
        <v>42390</v>
      </c>
      <c r="AO9" t="s">
        <v>7</v>
      </c>
      <c r="AP9">
        <v>2023</v>
      </c>
    </row>
    <row r="10" spans="1:42" ht="56.1" customHeight="1" x14ac:dyDescent="0.25">
      <c r="AO10" t="s">
        <v>8</v>
      </c>
      <c r="AP10">
        <v>2024</v>
      </c>
    </row>
    <row r="11" spans="1:42" x14ac:dyDescent="0.25">
      <c r="B11" s="1">
        <f>H9+1</f>
        <v>42391</v>
      </c>
      <c r="C11" s="1">
        <f t="shared" ref="C11:H11" si="3">B11+1</f>
        <v>42392</v>
      </c>
      <c r="D11" s="1">
        <f t="shared" si="3"/>
        <v>42393</v>
      </c>
      <c r="E11" s="1">
        <f t="shared" si="3"/>
        <v>42394</v>
      </c>
      <c r="F11" s="1">
        <f t="shared" si="3"/>
        <v>42395</v>
      </c>
      <c r="G11" s="1">
        <f t="shared" si="3"/>
        <v>42396</v>
      </c>
      <c r="H11" s="1">
        <f t="shared" si="3"/>
        <v>42397</v>
      </c>
      <c r="AO11" t="s">
        <v>9</v>
      </c>
      <c r="AP11">
        <v>2025</v>
      </c>
    </row>
    <row r="12" spans="1:42" ht="56.1" customHeight="1" x14ac:dyDescent="0.25">
      <c r="AO12" t="s">
        <v>10</v>
      </c>
      <c r="AP12">
        <v>2026</v>
      </c>
    </row>
    <row r="13" spans="1:42" x14ac:dyDescent="0.25">
      <c r="B13" s="1">
        <f>H11+1</f>
        <v>42398</v>
      </c>
      <c r="C13" s="1">
        <f>B13+1</f>
        <v>42399</v>
      </c>
      <c r="D13" s="1">
        <f>C13+1</f>
        <v>42400</v>
      </c>
      <c r="AO13" t="s">
        <v>11</v>
      </c>
      <c r="AP13">
        <v>2027</v>
      </c>
    </row>
    <row r="14" spans="1:42" ht="56.1" customHeight="1" x14ac:dyDescent="0.25"/>
    <row r="19" spans="1:1" x14ac:dyDescent="0.25">
      <c r="A19">
        <v>11</v>
      </c>
    </row>
  </sheetData>
  <conditionalFormatting sqref="B5:H5">
    <cfRule type="expression" dxfId="4" priority="1">
      <formula>WEEKDAY(B$5,2)&gt;5</formula>
    </cfRule>
  </conditionalFormatting>
  <conditionalFormatting sqref="B7:H7">
    <cfRule type="expression" dxfId="3" priority="3">
      <formula>WEEKDAY(B$7,2)&gt;5</formula>
    </cfRule>
  </conditionalFormatting>
  <conditionalFormatting sqref="B9:H9">
    <cfRule type="expression" dxfId="2" priority="5">
      <formula>WEEKDAY(B$9,2)&gt;5</formula>
    </cfRule>
  </conditionalFormatting>
  <conditionalFormatting sqref="B11:H11">
    <cfRule type="expression" dxfId="1" priority="7">
      <formula>WEEKDAY(B$11,2)&gt;5</formula>
    </cfRule>
  </conditionalFormatting>
  <conditionalFormatting sqref="B13:D13">
    <cfRule type="expression" dxfId="0" priority="8">
      <formula>WEEKDAY(B$13,2)&gt;5</formula>
    </cfRule>
  </conditionalFormatting>
  <pageMargins left="0.7" right="0.7" top="0.75" bottom="0.75" header="0.3" footer="0.3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9525</xdr:colOff>
                    <xdr:row>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0</xdr:col>
                    <xdr:colOff>19050</xdr:colOff>
                    <xdr:row>0</xdr:row>
                    <xdr:rowOff>352425</xdr:rowOff>
                  </from>
                  <to>
                    <xdr:col>1</xdr:col>
                    <xdr:colOff>9525</xdr:colOff>
                    <xdr:row>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Entreprises</vt:lpstr>
      <vt:lpstr>Calendrier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PROSEEN 02</dc:creator>
  <cp:lastModifiedBy>PROSEEN 02</cp:lastModifiedBy>
  <cp:lastPrinted>2016-01-26T14:05:11Z</cp:lastPrinted>
  <dcterms:created xsi:type="dcterms:W3CDTF">2016-01-25T18:16:57Z</dcterms:created>
  <dcterms:modified xsi:type="dcterms:W3CDTF">2016-01-27T08:18:55Z</dcterms:modified>
</cp:coreProperties>
</file>