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25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3"/>
  <c r="J6" s="1"/>
  <c r="L6" s="1"/>
  <c r="M6" s="1"/>
  <c r="C19" l="1"/>
  <c r="E19"/>
  <c r="D19"/>
  <c r="J7"/>
  <c r="L7" s="1"/>
  <c r="M7" s="1"/>
  <c r="J10"/>
  <c r="L10" s="1"/>
  <c r="M10" s="1"/>
  <c r="J8"/>
  <c r="L8" s="1"/>
  <c r="M8" s="1"/>
  <c r="J4"/>
  <c r="L4" s="1"/>
  <c r="M4" s="1"/>
  <c r="J9"/>
  <c r="L9" s="1"/>
  <c r="M9" s="1"/>
  <c r="J5"/>
  <c r="L5" s="1"/>
  <c r="M5" s="1"/>
  <c r="J3"/>
  <c r="L3" s="1"/>
  <c r="M3" s="1"/>
  <c r="E16" l="1"/>
  <c r="D16"/>
  <c r="C16"/>
  <c r="E18"/>
  <c r="D18"/>
  <c r="C18"/>
  <c r="E17"/>
  <c r="C17"/>
  <c r="D17"/>
  <c r="E21"/>
  <c r="C21"/>
  <c r="D21"/>
  <c r="E22"/>
  <c r="D22"/>
  <c r="C22"/>
  <c r="C20"/>
  <c r="E20"/>
  <c r="D20"/>
</calcChain>
</file>

<file path=xl/sharedStrings.xml><?xml version="1.0" encoding="utf-8"?>
<sst xmlns="http://schemas.openxmlformats.org/spreadsheetml/2006/main" count="26" uniqueCount="22">
  <si>
    <t>Nom</t>
  </si>
  <si>
    <t>Prénom</t>
  </si>
  <si>
    <t>Moyenne</t>
  </si>
  <si>
    <r>
      <rPr>
        <b/>
        <sz val="13"/>
        <color theme="1"/>
        <rFont val="Georgia"/>
        <family val="1"/>
      </rPr>
      <t>N</t>
    </r>
    <r>
      <rPr>
        <sz val="13"/>
        <color theme="1"/>
        <rFont val="Georgia"/>
        <family val="2"/>
      </rPr>
      <t>om 1</t>
    </r>
  </si>
  <si>
    <r>
      <rPr>
        <b/>
        <sz val="13"/>
        <color theme="1"/>
        <rFont val="Georgia"/>
        <family val="1"/>
      </rPr>
      <t>N</t>
    </r>
    <r>
      <rPr>
        <sz val="13"/>
        <color theme="1"/>
        <rFont val="Georgia"/>
        <family val="1"/>
      </rPr>
      <t>om 2</t>
    </r>
  </si>
  <si>
    <r>
      <rPr>
        <b/>
        <sz val="13"/>
        <color theme="1"/>
        <rFont val="Georgia"/>
        <family val="1"/>
      </rPr>
      <t>N</t>
    </r>
    <r>
      <rPr>
        <sz val="13"/>
        <color theme="1"/>
        <rFont val="Georgia"/>
        <family val="1"/>
      </rPr>
      <t>om 3</t>
    </r>
  </si>
  <si>
    <r>
      <rPr>
        <b/>
        <sz val="13"/>
        <color theme="1"/>
        <rFont val="Georgia"/>
        <family val="1"/>
      </rPr>
      <t>N</t>
    </r>
    <r>
      <rPr>
        <sz val="13"/>
        <color theme="1"/>
        <rFont val="Georgia"/>
        <family val="1"/>
      </rPr>
      <t>om 4</t>
    </r>
  </si>
  <si>
    <r>
      <rPr>
        <b/>
        <sz val="13"/>
        <color theme="1"/>
        <rFont val="Georgia"/>
        <family val="1"/>
      </rPr>
      <t>N</t>
    </r>
    <r>
      <rPr>
        <sz val="13"/>
        <color theme="1"/>
        <rFont val="Georgia"/>
        <family val="1"/>
      </rPr>
      <t>om 5</t>
    </r>
  </si>
  <si>
    <r>
      <rPr>
        <b/>
        <sz val="13"/>
        <color theme="1"/>
        <rFont val="Georgia"/>
        <family val="1"/>
      </rPr>
      <t>N</t>
    </r>
    <r>
      <rPr>
        <sz val="13"/>
        <color theme="1"/>
        <rFont val="Georgia"/>
        <family val="1"/>
      </rPr>
      <t>om 6</t>
    </r>
  </si>
  <si>
    <r>
      <rPr>
        <b/>
        <sz val="13"/>
        <color theme="1"/>
        <rFont val="Georgia"/>
        <family val="1"/>
      </rPr>
      <t>N</t>
    </r>
    <r>
      <rPr>
        <sz val="13"/>
        <color theme="1"/>
        <rFont val="Georgia"/>
        <family val="1"/>
      </rPr>
      <t>om 7</t>
    </r>
  </si>
  <si>
    <r>
      <rPr>
        <b/>
        <sz val="13"/>
        <color theme="1"/>
        <rFont val="Georgia"/>
        <family val="1"/>
      </rPr>
      <t>N</t>
    </r>
    <r>
      <rPr>
        <sz val="13"/>
        <color theme="1"/>
        <rFont val="Georgia"/>
        <family val="1"/>
      </rPr>
      <t>om 8</t>
    </r>
  </si>
  <si>
    <r>
      <rPr>
        <b/>
        <sz val="13"/>
        <color theme="1"/>
        <rFont val="Georgia"/>
        <family val="1"/>
      </rPr>
      <t>P</t>
    </r>
    <r>
      <rPr>
        <sz val="13"/>
        <color theme="1"/>
        <rFont val="Georgia"/>
        <family val="2"/>
      </rPr>
      <t>rénom 1</t>
    </r>
  </si>
  <si>
    <r>
      <rPr>
        <b/>
        <sz val="13"/>
        <color theme="1"/>
        <rFont val="Georgia"/>
        <family val="1"/>
      </rPr>
      <t>P</t>
    </r>
    <r>
      <rPr>
        <sz val="13"/>
        <color theme="1"/>
        <rFont val="Georgia"/>
        <family val="2"/>
      </rPr>
      <t>rénom 2</t>
    </r>
  </si>
  <si>
    <r>
      <rPr>
        <b/>
        <sz val="13"/>
        <color theme="1"/>
        <rFont val="Georgia"/>
        <family val="1"/>
      </rPr>
      <t>P</t>
    </r>
    <r>
      <rPr>
        <sz val="13"/>
        <color theme="1"/>
        <rFont val="Georgia"/>
        <family val="2"/>
      </rPr>
      <t>rénom 3</t>
    </r>
  </si>
  <si>
    <r>
      <rPr>
        <b/>
        <sz val="13"/>
        <color theme="1"/>
        <rFont val="Georgia"/>
        <family val="1"/>
      </rPr>
      <t>P</t>
    </r>
    <r>
      <rPr>
        <sz val="13"/>
        <color theme="1"/>
        <rFont val="Georgia"/>
        <family val="2"/>
      </rPr>
      <t>rénom 4</t>
    </r>
  </si>
  <si>
    <r>
      <rPr>
        <b/>
        <sz val="13"/>
        <color theme="1"/>
        <rFont val="Georgia"/>
        <family val="1"/>
      </rPr>
      <t>P</t>
    </r>
    <r>
      <rPr>
        <sz val="13"/>
        <color theme="1"/>
        <rFont val="Georgia"/>
        <family val="2"/>
      </rPr>
      <t>rénom 5</t>
    </r>
  </si>
  <si>
    <r>
      <rPr>
        <b/>
        <sz val="13"/>
        <color theme="1"/>
        <rFont val="Georgia"/>
        <family val="1"/>
      </rPr>
      <t>P</t>
    </r>
    <r>
      <rPr>
        <sz val="13"/>
        <color theme="1"/>
        <rFont val="Georgia"/>
        <family val="2"/>
      </rPr>
      <t>rénom 6</t>
    </r>
  </si>
  <si>
    <r>
      <rPr>
        <b/>
        <sz val="13"/>
        <color theme="1"/>
        <rFont val="Georgia"/>
        <family val="1"/>
      </rPr>
      <t>P</t>
    </r>
    <r>
      <rPr>
        <sz val="13"/>
        <color theme="1"/>
        <rFont val="Georgia"/>
        <family val="2"/>
      </rPr>
      <t>rénom 7</t>
    </r>
  </si>
  <si>
    <r>
      <rPr>
        <b/>
        <sz val="13"/>
        <color theme="1"/>
        <rFont val="Georgia"/>
        <family val="1"/>
      </rPr>
      <t>P</t>
    </r>
    <r>
      <rPr>
        <sz val="13"/>
        <color theme="1"/>
        <rFont val="Georgia"/>
        <family val="2"/>
      </rPr>
      <t>rénom 8</t>
    </r>
  </si>
  <si>
    <t>Rang</t>
  </si>
  <si>
    <t>N°</t>
  </si>
  <si>
    <t>Position</t>
  </si>
</sst>
</file>

<file path=xl/styles.xml><?xml version="1.0" encoding="utf-8"?>
<styleSheet xmlns="http://schemas.openxmlformats.org/spreadsheetml/2006/main">
  <fonts count="6">
    <font>
      <sz val="13"/>
      <color theme="1"/>
      <name val="Georgia"/>
      <family val="2"/>
    </font>
    <font>
      <sz val="11"/>
      <color theme="1"/>
      <name val="Calibri"/>
      <family val="2"/>
      <scheme val="minor"/>
    </font>
    <font>
      <b/>
      <sz val="16"/>
      <color rgb="FFFF0000"/>
      <name val="Georgia"/>
      <family val="1"/>
    </font>
    <font>
      <sz val="13"/>
      <color rgb="FF00B050"/>
      <name val="Georgia"/>
      <family val="2"/>
    </font>
    <font>
      <b/>
      <sz val="13"/>
      <color theme="1"/>
      <name val="Georgia"/>
      <family val="1"/>
    </font>
    <font>
      <sz val="13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10</xdr:row>
      <xdr:rowOff>9525</xdr:rowOff>
    </xdr:from>
    <xdr:to>
      <xdr:col>3</xdr:col>
      <xdr:colOff>523875</xdr:colOff>
      <xdr:row>13</xdr:row>
      <xdr:rowOff>208875</xdr:rowOff>
    </xdr:to>
    <xdr:cxnSp macro="">
      <xdr:nvCxnSpPr>
        <xdr:cNvPr id="4" name="Connecteur droit avec flèche 3"/>
        <xdr:cNvCxnSpPr/>
      </xdr:nvCxnSpPr>
      <xdr:spPr>
        <a:xfrm>
          <a:off x="4343400" y="2247900"/>
          <a:ext cx="0" cy="8280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47626</xdr:colOff>
      <xdr:row>10</xdr:row>
      <xdr:rowOff>57150</xdr:rowOff>
    </xdr:from>
    <xdr:to>
      <xdr:col>4</xdr:col>
      <xdr:colOff>990601</xdr:colOff>
      <xdr:row>13</xdr:row>
      <xdr:rowOff>57150</xdr:rowOff>
    </xdr:to>
    <xdr:sp macro="" textlink="">
      <xdr:nvSpPr>
        <xdr:cNvPr id="2" name="Rectangle à coins arrondis 1"/>
        <xdr:cNvSpPr/>
      </xdr:nvSpPr>
      <xdr:spPr>
        <a:xfrm>
          <a:off x="2181226" y="2295525"/>
          <a:ext cx="4267200" cy="628650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1">
              <a:solidFill>
                <a:schemeClr val="tx1"/>
              </a:solidFill>
              <a:latin typeface="Georgia" panose="02040502050405020303" pitchFamily="18" charset="0"/>
            </a:rPr>
            <a:t>Afficher dans le deuxième tableau les noms et les prénoms des moyennes supérieure à 15 par ordre décroissant.</a:t>
          </a:r>
        </a:p>
      </xdr:txBody>
    </xdr:sp>
    <xdr:clientData/>
  </xdr:twoCellAnchor>
  <xdr:twoCellAnchor>
    <xdr:from>
      <xdr:col>5</xdr:col>
      <xdr:colOff>14624</xdr:colOff>
      <xdr:row>4</xdr:row>
      <xdr:rowOff>213975</xdr:rowOff>
    </xdr:from>
    <xdr:to>
      <xdr:col>5</xdr:col>
      <xdr:colOff>842624</xdr:colOff>
      <xdr:row>4</xdr:row>
      <xdr:rowOff>213975</xdr:rowOff>
    </xdr:to>
    <xdr:cxnSp macro="">
      <xdr:nvCxnSpPr>
        <xdr:cNvPr id="5" name="Connecteur droit avec flèche 4"/>
        <xdr:cNvCxnSpPr/>
      </xdr:nvCxnSpPr>
      <xdr:spPr>
        <a:xfrm rot="5400000">
          <a:off x="6953249" y="723900"/>
          <a:ext cx="0" cy="82800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857250</xdr:colOff>
      <xdr:row>3</xdr:row>
      <xdr:rowOff>114300</xdr:rowOff>
    </xdr:from>
    <xdr:to>
      <xdr:col>7</xdr:col>
      <xdr:colOff>923925</xdr:colOff>
      <xdr:row>6</xdr:row>
      <xdr:rowOff>85725</xdr:rowOff>
    </xdr:to>
    <xdr:sp macro="" textlink="">
      <xdr:nvSpPr>
        <xdr:cNvPr id="6" name="Rectangle à coins arrondis 5"/>
        <xdr:cNvSpPr/>
      </xdr:nvSpPr>
      <xdr:spPr>
        <a:xfrm>
          <a:off x="7381875" y="819150"/>
          <a:ext cx="2200275" cy="628650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tx1"/>
              </a:solidFill>
              <a:latin typeface="Georgia" panose="02040502050405020303" pitchFamily="18" charset="0"/>
            </a:rPr>
            <a:t>Premier tableau </a:t>
          </a:r>
        </a:p>
      </xdr:txBody>
    </xdr:sp>
    <xdr:clientData/>
  </xdr:twoCellAnchor>
  <xdr:twoCellAnchor>
    <xdr:from>
      <xdr:col>5</xdr:col>
      <xdr:colOff>14624</xdr:colOff>
      <xdr:row>18</xdr:row>
      <xdr:rowOff>13950</xdr:rowOff>
    </xdr:from>
    <xdr:to>
      <xdr:col>5</xdr:col>
      <xdr:colOff>842624</xdr:colOff>
      <xdr:row>18</xdr:row>
      <xdr:rowOff>13950</xdr:rowOff>
    </xdr:to>
    <xdr:cxnSp macro="">
      <xdr:nvCxnSpPr>
        <xdr:cNvPr id="7" name="Connecteur droit avec flèche 6"/>
        <xdr:cNvCxnSpPr/>
      </xdr:nvCxnSpPr>
      <xdr:spPr>
        <a:xfrm rot="5400000">
          <a:off x="6953249" y="3609975"/>
          <a:ext cx="0" cy="82800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857250</xdr:colOff>
      <xdr:row>16</xdr:row>
      <xdr:rowOff>133350</xdr:rowOff>
    </xdr:from>
    <xdr:to>
      <xdr:col>7</xdr:col>
      <xdr:colOff>923925</xdr:colOff>
      <xdr:row>19</xdr:row>
      <xdr:rowOff>104775</xdr:rowOff>
    </xdr:to>
    <xdr:sp macro="" textlink="">
      <xdr:nvSpPr>
        <xdr:cNvPr id="8" name="Rectangle à coins arrondis 7"/>
        <xdr:cNvSpPr/>
      </xdr:nvSpPr>
      <xdr:spPr>
        <a:xfrm>
          <a:off x="7381875" y="3705225"/>
          <a:ext cx="2200275" cy="628650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tx1"/>
              </a:solidFill>
              <a:latin typeface="Georgia" panose="02040502050405020303" pitchFamily="18" charset="0"/>
            </a:rPr>
            <a:t>Deuxième tableau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M22"/>
  <sheetViews>
    <sheetView tabSelected="1" workbookViewId="0">
      <selection activeCell="C25" sqref="C25"/>
    </sheetView>
  </sheetViews>
  <sheetFormatPr baseColWidth="10" defaultRowHeight="16.5"/>
  <cols>
    <col min="3" max="3" width="17.69921875" customWidth="1"/>
    <col min="4" max="4" width="17.19921875" customWidth="1"/>
  </cols>
  <sheetData>
    <row r="1" spans="3:13" ht="17.25" thickBot="1"/>
    <row r="2" spans="3:13" ht="21" thickBot="1">
      <c r="C2" s="1" t="s">
        <v>0</v>
      </c>
      <c r="D2" s="1" t="s">
        <v>1</v>
      </c>
      <c r="E2" s="1" t="s">
        <v>2</v>
      </c>
      <c r="I2" s="6" t="s">
        <v>19</v>
      </c>
      <c r="J2" s="6" t="s">
        <v>21</v>
      </c>
      <c r="K2" s="6" t="s">
        <v>20</v>
      </c>
      <c r="L2" s="6" t="s">
        <v>2</v>
      </c>
      <c r="M2" s="6">
        <v>15</v>
      </c>
    </row>
    <row r="3" spans="3:13" ht="17.25" thickBot="1">
      <c r="C3" s="2" t="s">
        <v>3</v>
      </c>
      <c r="D3" s="2" t="s">
        <v>11</v>
      </c>
      <c r="E3" s="3">
        <v>17.45</v>
      </c>
      <c r="I3" s="6">
        <f>RANK(E3,$E$3:$E$10,0)</f>
        <v>2</v>
      </c>
      <c r="J3" s="6">
        <f>MATCH(K3,$I$3:$I$10,0)</f>
        <v>2</v>
      </c>
      <c r="K3" s="6">
        <v>1</v>
      </c>
      <c r="L3" s="6">
        <f>INDEX($E$3:$E$10,J3)</f>
        <v>18.010000000000002</v>
      </c>
      <c r="M3" s="6" t="b">
        <f>L3&gt;$M$2</f>
        <v>1</v>
      </c>
    </row>
    <row r="4" spans="3:13" ht="17.25" thickBot="1">
      <c r="C4" s="2" t="s">
        <v>4</v>
      </c>
      <c r="D4" s="2" t="s">
        <v>12</v>
      </c>
      <c r="E4" s="3">
        <v>18.010000000000002</v>
      </c>
      <c r="I4" s="6">
        <f t="shared" ref="I4:I10" si="0">RANK(E4,$E$3:$E$10,0)</f>
        <v>1</v>
      </c>
      <c r="J4" s="6">
        <f>MATCH(K4,$I$3:$I$10,0)</f>
        <v>1</v>
      </c>
      <c r="K4" s="6">
        <v>2</v>
      </c>
      <c r="L4" s="6">
        <f>INDEX($E$3:$E$10,J4)</f>
        <v>17.45</v>
      </c>
      <c r="M4" s="6" t="b">
        <f t="shared" ref="M4:M10" si="1">L4&gt;$M$2</f>
        <v>1</v>
      </c>
    </row>
    <row r="5" spans="3:13" ht="17.25" thickBot="1">
      <c r="C5" s="2" t="s">
        <v>5</v>
      </c>
      <c r="D5" s="2" t="s">
        <v>13</v>
      </c>
      <c r="E5" s="3">
        <v>9.64</v>
      </c>
      <c r="I5" s="6">
        <f t="shared" si="0"/>
        <v>6</v>
      </c>
      <c r="J5" s="6">
        <f>MATCH(K5,$I$3:$I$10,0)</f>
        <v>7</v>
      </c>
      <c r="K5" s="6">
        <v>3</v>
      </c>
      <c r="L5" s="6">
        <f>INDEX($E$3:$E$10,J5)</f>
        <v>16.989999999999998</v>
      </c>
      <c r="M5" s="6" t="b">
        <f t="shared" si="1"/>
        <v>1</v>
      </c>
    </row>
    <row r="6" spans="3:13" ht="17.25" thickBot="1">
      <c r="C6" s="2" t="s">
        <v>6</v>
      </c>
      <c r="D6" s="2" t="s">
        <v>14</v>
      </c>
      <c r="E6" s="3">
        <v>7.85</v>
      </c>
      <c r="I6" s="6">
        <f t="shared" si="0"/>
        <v>8</v>
      </c>
      <c r="J6" s="6">
        <f>MATCH(K6,$I$3:$I$10,0)</f>
        <v>6</v>
      </c>
      <c r="K6" s="6">
        <v>4</v>
      </c>
      <c r="L6" s="6">
        <f>INDEX($E$3:$E$10,J6)</f>
        <v>15.11</v>
      </c>
      <c r="M6" s="6" t="b">
        <f t="shared" si="1"/>
        <v>1</v>
      </c>
    </row>
    <row r="7" spans="3:13" ht="17.25" thickBot="1">
      <c r="C7" s="2" t="s">
        <v>7</v>
      </c>
      <c r="D7" s="2" t="s">
        <v>15</v>
      </c>
      <c r="E7" s="3">
        <v>14.98</v>
      </c>
      <c r="I7" s="6">
        <f t="shared" si="0"/>
        <v>5</v>
      </c>
      <c r="J7" s="6">
        <f>MATCH(K7,$I$3:$I$10,0)</f>
        <v>5</v>
      </c>
      <c r="K7" s="6">
        <v>5</v>
      </c>
      <c r="L7" s="6">
        <f>INDEX($E$3:$E$10,J7)</f>
        <v>14.98</v>
      </c>
      <c r="M7" s="6" t="b">
        <f t="shared" si="1"/>
        <v>0</v>
      </c>
    </row>
    <row r="8" spans="3:13" ht="17.25" thickBot="1">
      <c r="C8" s="2" t="s">
        <v>8</v>
      </c>
      <c r="D8" s="2" t="s">
        <v>16</v>
      </c>
      <c r="E8" s="3">
        <v>15.11</v>
      </c>
      <c r="I8" s="6">
        <f t="shared" si="0"/>
        <v>4</v>
      </c>
      <c r="J8" s="6">
        <f>MATCH(K8,$I$3:$I$10,0)</f>
        <v>3</v>
      </c>
      <c r="K8" s="6">
        <v>6</v>
      </c>
      <c r="L8" s="6">
        <f>INDEX($E$3:$E$10,J8)</f>
        <v>9.64</v>
      </c>
      <c r="M8" s="6" t="b">
        <f t="shared" si="1"/>
        <v>0</v>
      </c>
    </row>
    <row r="9" spans="3:13" ht="17.25" thickBot="1">
      <c r="C9" s="2" t="s">
        <v>9</v>
      </c>
      <c r="D9" s="2" t="s">
        <v>17</v>
      </c>
      <c r="E9" s="3">
        <v>16.989999999999998</v>
      </c>
      <c r="I9" s="6">
        <f t="shared" si="0"/>
        <v>3</v>
      </c>
      <c r="J9" s="6">
        <f>MATCH(K9,$I$3:$I$10,0)</f>
        <v>8</v>
      </c>
      <c r="K9" s="6">
        <v>7</v>
      </c>
      <c r="L9" s="6">
        <f>INDEX($E$3:$E$10,J9)</f>
        <v>8.56</v>
      </c>
      <c r="M9" s="6" t="b">
        <f t="shared" si="1"/>
        <v>0</v>
      </c>
    </row>
    <row r="10" spans="3:13" ht="17.25" thickBot="1">
      <c r="C10" s="2" t="s">
        <v>10</v>
      </c>
      <c r="D10" s="2" t="s">
        <v>18</v>
      </c>
      <c r="E10" s="3">
        <v>8.56</v>
      </c>
      <c r="I10" s="6">
        <f t="shared" si="0"/>
        <v>7</v>
      </c>
      <c r="J10" s="6">
        <f>MATCH(K10,$I$3:$I$10,0)</f>
        <v>4</v>
      </c>
      <c r="K10" s="6">
        <v>8</v>
      </c>
      <c r="L10" s="6">
        <f>INDEX($E$3:$E$10,J10)</f>
        <v>7.85</v>
      </c>
      <c r="M10" s="6" t="b">
        <f t="shared" si="1"/>
        <v>0</v>
      </c>
    </row>
    <row r="11" spans="3:13">
      <c r="C11" s="4"/>
      <c r="D11" s="4"/>
      <c r="E11" s="5"/>
    </row>
    <row r="12" spans="3:13">
      <c r="C12" s="4"/>
      <c r="D12" s="4"/>
      <c r="E12" s="5"/>
    </row>
    <row r="14" spans="3:13" ht="17.25" thickBot="1"/>
    <row r="15" spans="3:13" ht="21" thickBot="1">
      <c r="C15" s="1" t="s">
        <v>0</v>
      </c>
      <c r="D15" s="1" t="s">
        <v>1</v>
      </c>
      <c r="E15" s="1" t="s">
        <v>2</v>
      </c>
    </row>
    <row r="16" spans="3:13" ht="17.25" thickBot="1">
      <c r="C16" s="2" t="str">
        <f>IF($M3,INDEX(C$3:C$10,$J3),"")</f>
        <v>Nom 2</v>
      </c>
      <c r="D16" s="2" t="str">
        <f t="shared" ref="D16:E16" si="2">IF($M3,INDEX(D$3:D$10,$J3),"")</f>
        <v>Prénom 2</v>
      </c>
      <c r="E16" s="3">
        <f t="shared" si="2"/>
        <v>18.010000000000002</v>
      </c>
    </row>
    <row r="17" spans="3:5" ht="17.25" thickBot="1">
      <c r="C17" s="2" t="str">
        <f t="shared" ref="C17:C22" si="3">IF($M4,INDEX(C$3:C$10,$J4),"")</f>
        <v>Nom 1</v>
      </c>
      <c r="D17" s="2" t="str">
        <f t="shared" ref="D17:E22" si="4">IF($M4,INDEX(D$3:D$10,$J4),"")</f>
        <v>Prénom 1</v>
      </c>
      <c r="E17" s="3">
        <f t="shared" si="4"/>
        <v>17.45</v>
      </c>
    </row>
    <row r="18" spans="3:5" ht="17.25" thickBot="1">
      <c r="C18" s="2" t="str">
        <f t="shared" si="3"/>
        <v>Nom 7</v>
      </c>
      <c r="D18" s="2" t="str">
        <f t="shared" si="4"/>
        <v>Prénom 7</v>
      </c>
      <c r="E18" s="3">
        <f t="shared" si="4"/>
        <v>16.989999999999998</v>
      </c>
    </row>
    <row r="19" spans="3:5" ht="17.25" thickBot="1">
      <c r="C19" s="2" t="str">
        <f t="shared" si="3"/>
        <v>Nom 6</v>
      </c>
      <c r="D19" s="2" t="str">
        <f t="shared" si="4"/>
        <v>Prénom 6</v>
      </c>
      <c r="E19" s="3">
        <f t="shared" si="4"/>
        <v>15.11</v>
      </c>
    </row>
    <row r="20" spans="3:5" ht="17.25" thickBot="1">
      <c r="C20" s="2" t="str">
        <f t="shared" si="3"/>
        <v/>
      </c>
      <c r="D20" s="2" t="str">
        <f t="shared" si="4"/>
        <v/>
      </c>
      <c r="E20" s="3" t="str">
        <f t="shared" si="4"/>
        <v/>
      </c>
    </row>
    <row r="21" spans="3:5" ht="17.25" thickBot="1">
      <c r="C21" s="2" t="str">
        <f t="shared" si="3"/>
        <v/>
      </c>
      <c r="D21" s="2" t="str">
        <f t="shared" si="4"/>
        <v/>
      </c>
      <c r="E21" s="3" t="str">
        <f t="shared" si="4"/>
        <v/>
      </c>
    </row>
    <row r="22" spans="3:5" ht="17.25" thickBot="1">
      <c r="C22" s="2" t="str">
        <f t="shared" si="3"/>
        <v/>
      </c>
      <c r="D22" s="2" t="str">
        <f t="shared" si="4"/>
        <v/>
      </c>
      <c r="E22" s="3" t="str">
        <f t="shared" si="4"/>
        <v/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Mekki Kreiri</dc:creator>
  <cp:lastModifiedBy>Patrice</cp:lastModifiedBy>
  <dcterms:created xsi:type="dcterms:W3CDTF">2015-12-25T11:07:46Z</dcterms:created>
  <dcterms:modified xsi:type="dcterms:W3CDTF">2015-12-25T14:36:39Z</dcterms:modified>
</cp:coreProperties>
</file>