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4915" windowHeight="8700" activeTab="1"/>
  </bookViews>
  <sheets>
    <sheet name="Accueil" sheetId="1" r:id="rId1"/>
    <sheet name="Janv" sheetId="2" r:id="rId2"/>
    <sheet name="Fev" sheetId="3" r:id="rId3"/>
    <sheet name="Feuil1" sheetId="4" r:id="rId4"/>
  </sheets>
  <definedNames>
    <definedName name="fériés">Accueil!$E$5:$E$25</definedName>
    <definedName name="planning">Janv!#REF!</definedName>
  </definedNames>
  <calcPr calcId="145621"/>
</workbook>
</file>

<file path=xl/calcChain.xml><?xml version="1.0" encoding="utf-8"?>
<calcChain xmlns="http://schemas.openxmlformats.org/spreadsheetml/2006/main">
  <c r="A1" i="2" l="1"/>
  <c r="A32" i="2" s="1"/>
  <c r="C2" i="2" l="1"/>
  <c r="C1" i="2" l="1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D1" i="2"/>
  <c r="E16" i="1"/>
  <c r="E15" i="1"/>
  <c r="E14" i="1"/>
  <c r="E13" i="1"/>
  <c r="E12" i="1"/>
  <c r="E9" i="1"/>
  <c r="E8" i="1"/>
  <c r="E6" i="1"/>
  <c r="E10" i="1" s="1"/>
  <c r="E5" i="1"/>
  <c r="E1" i="2" l="1"/>
  <c r="E7" i="1"/>
  <c r="E11" i="1"/>
  <c r="F1" i="2" l="1"/>
  <c r="G1" i="2" l="1"/>
  <c r="H1" i="2" l="1"/>
  <c r="I1" i="2" l="1"/>
  <c r="J1" i="2" l="1"/>
  <c r="K1" i="2" l="1"/>
  <c r="L1" i="2" l="1"/>
  <c r="M1" i="2" l="1"/>
  <c r="N1" i="2" l="1"/>
  <c r="O1" i="2" l="1"/>
  <c r="P1" i="2" l="1"/>
  <c r="Q1" i="2" l="1"/>
  <c r="R1" i="2" l="1"/>
  <c r="S1" i="2" l="1"/>
  <c r="T1" i="2" l="1"/>
  <c r="U1" i="2" l="1"/>
  <c r="V1" i="2" l="1"/>
  <c r="W1" i="2" l="1"/>
  <c r="X1" i="2" l="1"/>
  <c r="Y1" i="2" l="1"/>
  <c r="Z1" i="2" l="1"/>
  <c r="AA1" i="2" l="1"/>
  <c r="AB1" i="2" l="1"/>
  <c r="AC1" i="2" l="1"/>
  <c r="AD1" i="2" l="1"/>
  <c r="AE1" i="2" l="1"/>
  <c r="AG1" i="2" l="1"/>
  <c r="AF1" i="2"/>
</calcChain>
</file>

<file path=xl/sharedStrings.xml><?xml version="1.0" encoding="utf-8"?>
<sst xmlns="http://schemas.openxmlformats.org/spreadsheetml/2006/main" count="16" uniqueCount="16">
  <si>
    <t>Les jours fériés</t>
  </si>
  <si>
    <t>Nouvel An</t>
  </si>
  <si>
    <t>Dimanche de Pâques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</si>
  <si>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</si>
  <si>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</si>
  <si>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</si>
  <si>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</si>
  <si>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</si>
  <si>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</si>
  <si>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</si>
  <si>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</si>
  <si>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Victoire 1918</t>
  </si>
  <si>
    <t>Noël</t>
  </si>
  <si>
    <t>F</t>
  </si>
  <si>
    <t>Date Congés</t>
  </si>
  <si>
    <t>Je voudrais colorer les cellules en fonction des dates congés qui se trouve sur l'onglet Accueil (juste les 2 premieres lignes 1 et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</si>
</sst>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m"/>
    <numFmt numFmtId="165" formatCode="mmmm\-yy"/>
    <numFmt numFmtId="166" formatCode="d"/>
    <numFmt numFmtId="167" formatCode="dd/mm/yy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6" fontId="0" fillId="0" borderId="0" xfId="0" applyNumberFormat="1"/>
    <xf numFmtId="164" fontId="2" fillId="0" borderId="0" xfId="0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1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440">
    <dxf>
      <font>
        <condense val="0"/>
        <extend val="0"/>
        <color indexed="55"/>
      </font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43"/>
      </font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55"/>
      </font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43"/>
      </font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ont>
        <condense val="0"/>
        <extend val="0"/>
        <color indexed="55"/>
      </font>
      <fill>
        <patternFill>
          <bgColor indexed="43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55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00B0F0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ont>
        <condense val="0"/>
        <extend val="0"/>
        <color indexed="55"/>
      </font>
      <fill>
        <patternFill>
          <bgColor indexed="43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55"/>
      </font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00B0F0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ont>
        <condense val="0"/>
        <extend val="0"/>
        <color indexed="55"/>
      </font>
      <fill>
        <patternFill>
          <bgColor indexed="43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55"/>
      </font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55"/>
      </font>
      <fill>
        <patternFill>
          <bgColor indexed="43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55"/>
      </font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5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showRuler="0" view="pageLayout" zoomScaleNormal="100" workbookViewId="0">
      <selection activeCell="C7" sqref="C7"/>
    </sheetView>
  </sheetViews>
  <sheetFormatPr baseColWidth="10" defaultRowHeight="15" x14ac:dyDescent="0.25"/>
  <cols>
    <col min="1" max="1" width="4.5703125" customWidth="1"/>
    <col min="2" max="2" width="12.5703125" customWidth="1"/>
    <col min="3" max="3" width="10" customWidth="1"/>
    <col min="4" max="4" width="9.42578125" customWidth="1"/>
    <col min="5" max="5" width="20.28515625" customWidth="1"/>
  </cols>
  <sheetData>
    <row r="1" spans="2:12" x14ac:dyDescent="0.25">
      <c r="L1" s="6"/>
    </row>
    <row r="2" spans="2:12" ht="21" x14ac:dyDescent="0.35">
      <c r="C2" s="4">
        <v>2015</v>
      </c>
    </row>
    <row r="3" spans="2:12" x14ac:dyDescent="0.25">
      <c r="B3" s="1"/>
    </row>
    <row r="4" spans="2:12" ht="21" x14ac:dyDescent="0.35">
      <c r="B4" s="15" t="s">
        <v>14</v>
      </c>
      <c r="C4" s="7"/>
      <c r="E4" s="3" t="s">
        <v>0</v>
      </c>
    </row>
    <row r="5" spans="2:12" x14ac:dyDescent="0.25">
      <c r="B5" s="12"/>
      <c r="C5" s="7"/>
      <c r="E5" s="2">
        <f>DATE(C2,1,1)</f>
        <v>42005</v>
      </c>
      <c r="F5" t="s">
        <v>1</v>
      </c>
    </row>
    <row r="6" spans="2:12" x14ac:dyDescent="0.25">
      <c r="B6" s="14">
        <v>42014</v>
      </c>
      <c r="C6" s="14">
        <v>42021</v>
      </c>
      <c r="E6" s="2">
        <f>ROUND(DATE(C2,4,MOD(234-11*MOD(C2,19),30))/7,)*7-6</f>
        <v>42099</v>
      </c>
      <c r="F6" t="s">
        <v>2</v>
      </c>
    </row>
    <row r="7" spans="2:12" x14ac:dyDescent="0.25">
      <c r="B7" s="13"/>
      <c r="C7" s="13"/>
      <c r="E7" s="2">
        <f>E6+1</f>
        <v>42100</v>
      </c>
      <c r="F7" t="s">
        <v>3</v>
      </c>
    </row>
    <row r="8" spans="2:12" x14ac:dyDescent="0.25">
      <c r="B8" s="13"/>
      <c r="C8" s="13"/>
      <c r="E8" s="2">
        <f>DATE(C2,5,1)</f>
        <v>42125</v>
      </c>
      <c r="F8" t="s">
        <v>4</v>
      </c>
    </row>
    <row r="9" spans="2:12" x14ac:dyDescent="0.25">
      <c r="B9" s="13"/>
      <c r="C9" s="13"/>
      <c r="E9" s="2">
        <f>DATE(C2,5,8)</f>
        <v>42132</v>
      </c>
      <c r="F9" t="s">
        <v>5</v>
      </c>
    </row>
    <row r="10" spans="2:12" x14ac:dyDescent="0.25">
      <c r="B10" s="13"/>
      <c r="C10" s="13"/>
      <c r="E10" s="2">
        <f>E6+39</f>
        <v>42138</v>
      </c>
      <c r="F10" t="s">
        <v>6</v>
      </c>
    </row>
    <row r="11" spans="2:12" x14ac:dyDescent="0.25">
      <c r="B11" s="13"/>
      <c r="C11" s="13"/>
      <c r="E11" s="2">
        <f>E6+50</f>
        <v>42149</v>
      </c>
      <c r="F11" t="s">
        <v>7</v>
      </c>
    </row>
    <row r="12" spans="2:12" x14ac:dyDescent="0.25">
      <c r="B12" s="13"/>
      <c r="C12" s="13"/>
      <c r="E12" s="2">
        <f>DATE(C2,7,14)</f>
        <v>42199</v>
      </c>
      <c r="F12" t="s">
        <v>8</v>
      </c>
    </row>
    <row r="13" spans="2:12" x14ac:dyDescent="0.25">
      <c r="B13" s="13"/>
      <c r="C13" s="13"/>
      <c r="E13" s="2">
        <f>DATE(C2,8,15)</f>
        <v>42231</v>
      </c>
      <c r="F13" t="s">
        <v>9</v>
      </c>
    </row>
    <row r="14" spans="2:12" x14ac:dyDescent="0.25">
      <c r="B14" s="13"/>
      <c r="C14" s="13"/>
      <c r="E14" s="2">
        <f>DATE(C2,11,1)</f>
        <v>42309</v>
      </c>
      <c r="F14" t="s">
        <v>10</v>
      </c>
    </row>
    <row r="15" spans="2:12" x14ac:dyDescent="0.25">
      <c r="B15" s="13"/>
      <c r="C15" s="13"/>
      <c r="E15" s="2">
        <f>DATE(C2,11,11)</f>
        <v>42319</v>
      </c>
      <c r="F15" t="s">
        <v>11</v>
      </c>
    </row>
    <row r="16" spans="2:12" x14ac:dyDescent="0.25">
      <c r="B16" s="13"/>
      <c r="C16" s="13"/>
      <c r="E16" s="2">
        <f>DATE(C2,12,25)</f>
        <v>42363</v>
      </c>
      <c r="F16" t="s">
        <v>12</v>
      </c>
    </row>
    <row r="17" spans="2:3" x14ac:dyDescent="0.25">
      <c r="B17" s="13"/>
      <c r="C17" s="13"/>
    </row>
    <row r="18" spans="2:3" x14ac:dyDescent="0.25">
      <c r="B18" s="7"/>
      <c r="C18" s="7"/>
    </row>
    <row r="19" spans="2:3" x14ac:dyDescent="0.25">
      <c r="B19" s="7"/>
      <c r="C19" s="7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showRuler="0" view="pageLayout" zoomScaleNormal="100" workbookViewId="0">
      <selection activeCell="AJ22" sqref="AJ22"/>
    </sheetView>
  </sheetViews>
  <sheetFormatPr baseColWidth="10" defaultRowHeight="15" x14ac:dyDescent="0.25"/>
  <cols>
    <col min="1" max="1" width="12.7109375" bestFit="1" customWidth="1"/>
    <col min="2" max="2" width="4.85546875" customWidth="1"/>
    <col min="3" max="33" width="3.85546875" style="7" customWidth="1"/>
  </cols>
  <sheetData>
    <row r="1" spans="1:33" x14ac:dyDescent="0.25">
      <c r="A1" s="6">
        <f>DATE(Accueil!C2,1,1)</f>
        <v>42005</v>
      </c>
      <c r="B1" s="5"/>
      <c r="C1" s="9" t="str">
        <f>INDEX({"D";"L";"M";"M";"J";"V";"S"},WEEKDAY(C2))</f>
        <v>J</v>
      </c>
      <c r="D1" s="9" t="str">
        <f>INDEX({"D";"L";"M";"M";"J";"V";"S"},WEEKDAY(D2))</f>
        <v>V</v>
      </c>
      <c r="E1" s="9" t="str">
        <f>INDEX({"D";"L";"M";"M";"J";"V";"S"},WEEKDAY(E2))</f>
        <v>S</v>
      </c>
      <c r="F1" s="9" t="str">
        <f>INDEX({"D";"L";"M";"M";"J";"V";"S"},WEEKDAY(F2))</f>
        <v>D</v>
      </c>
      <c r="G1" s="9" t="str">
        <f>INDEX({"D";"L";"M";"M";"J";"V";"S"},WEEKDAY(G2))</f>
        <v>L</v>
      </c>
      <c r="H1" s="9" t="str">
        <f>INDEX({"D";"L";"M";"M";"J";"V";"S"},WEEKDAY(H2))</f>
        <v>M</v>
      </c>
      <c r="I1" s="9" t="str">
        <f>INDEX({"D";"L";"M";"M";"J";"V";"S"},WEEKDAY(I2))</f>
        <v>M</v>
      </c>
      <c r="J1" s="9" t="str">
        <f>INDEX({"D";"L";"M";"M";"J";"V";"S"},WEEKDAY(J2))</f>
        <v>J</v>
      </c>
      <c r="K1" s="9" t="str">
        <f>INDEX({"D";"L";"M";"M";"J";"V";"S"},WEEKDAY(K2))</f>
        <v>V</v>
      </c>
      <c r="L1" s="9" t="str">
        <f>INDEX({"D";"L";"M";"M";"J";"V";"S"},WEEKDAY(L2))</f>
        <v>S</v>
      </c>
      <c r="M1" s="9" t="str">
        <f>INDEX({"D";"L";"M";"M";"J";"V";"S"},WEEKDAY(M2))</f>
        <v>D</v>
      </c>
      <c r="N1" s="9" t="str">
        <f>INDEX({"D";"L";"M";"M";"J";"V";"S"},WEEKDAY(N2))</f>
        <v>L</v>
      </c>
      <c r="O1" s="9" t="str">
        <f>INDEX({"D";"L";"M";"M";"J";"V";"S"},WEEKDAY(O2))</f>
        <v>M</v>
      </c>
      <c r="P1" s="9" t="str">
        <f>INDEX({"D";"L";"M";"M";"J";"V";"S"},WEEKDAY(P2))</f>
        <v>M</v>
      </c>
      <c r="Q1" s="9" t="str">
        <f>INDEX({"D";"L";"M";"M";"J";"V";"S"},WEEKDAY(Q2))</f>
        <v>J</v>
      </c>
      <c r="R1" s="9" t="str">
        <f>INDEX({"D";"L";"M";"M";"J";"V";"S"},WEEKDAY(R2))</f>
        <v>V</v>
      </c>
      <c r="S1" s="9" t="str">
        <f>INDEX({"D";"L";"M";"M";"J";"V";"S"},WEEKDAY(S2))</f>
        <v>S</v>
      </c>
      <c r="T1" s="9" t="str">
        <f>INDEX({"D";"L";"M";"M";"J";"V";"S"},WEEKDAY(T2))</f>
        <v>D</v>
      </c>
      <c r="U1" s="9" t="str">
        <f>INDEX({"D";"L";"M";"M";"J";"V";"S"},WEEKDAY(U2))</f>
        <v>L</v>
      </c>
      <c r="V1" s="9" t="str">
        <f>INDEX({"D";"L";"M";"M";"J";"V";"S"},WEEKDAY(V2))</f>
        <v>M</v>
      </c>
      <c r="W1" s="9" t="str">
        <f>INDEX({"D";"L";"M";"M";"J";"V";"S"},WEEKDAY(W2))</f>
        <v>M</v>
      </c>
      <c r="X1" s="9" t="str">
        <f>INDEX({"D";"L";"M";"M";"J";"V";"S"},WEEKDAY(X2))</f>
        <v>J</v>
      </c>
      <c r="Y1" s="9" t="str">
        <f>INDEX({"D";"L";"M";"M";"J";"V";"S"},WEEKDAY(Y2))</f>
        <v>V</v>
      </c>
      <c r="Z1" s="9" t="str">
        <f>INDEX({"D";"L";"M";"M";"J";"V";"S"},WEEKDAY(Z2))</f>
        <v>S</v>
      </c>
      <c r="AA1" s="9" t="str">
        <f>INDEX({"D";"L";"M";"M";"J";"V";"S"},WEEKDAY(AA2))</f>
        <v>D</v>
      </c>
      <c r="AB1" s="9" t="str">
        <f>INDEX({"D";"L";"M";"M";"J";"V";"S"},WEEKDAY(AB2))</f>
        <v>L</v>
      </c>
      <c r="AC1" s="9" t="str">
        <f>INDEX({"D";"L";"M";"M";"J";"V";"S"},WEEKDAY(AC2))</f>
        <v>M</v>
      </c>
      <c r="AD1" s="9" t="str">
        <f>INDEX({"D";"L";"M";"M";"J";"V";"S"},WEEKDAY(AD2))</f>
        <v>M</v>
      </c>
      <c r="AE1" s="9" t="str">
        <f>INDEX({"D";"L";"M";"M";"J";"V";"S"},WEEKDAY(AE2))</f>
        <v>J</v>
      </c>
      <c r="AF1" s="9" t="str">
        <f>INDEX({"D";"L";"M";"M";"J";"V";"S"},WEEKDAY(AF2))</f>
        <v>V</v>
      </c>
      <c r="AG1" s="9" t="str">
        <f>INDEX({"D";"L";"M";"M";"J";"V";"S"},WEEKDAY(AG2))</f>
        <v>S</v>
      </c>
    </row>
    <row r="2" spans="1:33" x14ac:dyDescent="0.25">
      <c r="C2" s="10">
        <f>A1</f>
        <v>42005</v>
      </c>
      <c r="D2" s="10">
        <f>C2+1</f>
        <v>42006</v>
      </c>
      <c r="E2" s="10">
        <f t="shared" ref="E2:AG2" si="0">D2+1</f>
        <v>42007</v>
      </c>
      <c r="F2" s="10">
        <f t="shared" si="0"/>
        <v>42008</v>
      </c>
      <c r="G2" s="10">
        <f t="shared" si="0"/>
        <v>42009</v>
      </c>
      <c r="H2" s="10">
        <f t="shared" si="0"/>
        <v>42010</v>
      </c>
      <c r="I2" s="10">
        <f t="shared" si="0"/>
        <v>42011</v>
      </c>
      <c r="J2" s="10">
        <f t="shared" si="0"/>
        <v>42012</v>
      </c>
      <c r="K2" s="10">
        <f t="shared" si="0"/>
        <v>42013</v>
      </c>
      <c r="L2" s="10">
        <f t="shared" si="0"/>
        <v>42014</v>
      </c>
      <c r="M2" s="10">
        <f t="shared" si="0"/>
        <v>42015</v>
      </c>
      <c r="N2" s="10">
        <f t="shared" si="0"/>
        <v>42016</v>
      </c>
      <c r="O2" s="10">
        <f t="shared" si="0"/>
        <v>42017</v>
      </c>
      <c r="P2" s="10">
        <f t="shared" si="0"/>
        <v>42018</v>
      </c>
      <c r="Q2" s="10">
        <f t="shared" si="0"/>
        <v>42019</v>
      </c>
      <c r="R2" s="10">
        <f t="shared" si="0"/>
        <v>42020</v>
      </c>
      <c r="S2" s="10">
        <f t="shared" si="0"/>
        <v>42021</v>
      </c>
      <c r="T2" s="10">
        <f t="shared" si="0"/>
        <v>42022</v>
      </c>
      <c r="U2" s="10">
        <f t="shared" si="0"/>
        <v>42023</v>
      </c>
      <c r="V2" s="10">
        <f t="shared" si="0"/>
        <v>42024</v>
      </c>
      <c r="W2" s="10">
        <f t="shared" si="0"/>
        <v>42025</v>
      </c>
      <c r="X2" s="10">
        <f t="shared" si="0"/>
        <v>42026</v>
      </c>
      <c r="Y2" s="10">
        <f t="shared" si="0"/>
        <v>42027</v>
      </c>
      <c r="Z2" s="10">
        <f t="shared" si="0"/>
        <v>42028</v>
      </c>
      <c r="AA2" s="10">
        <f t="shared" si="0"/>
        <v>42029</v>
      </c>
      <c r="AB2" s="10">
        <f t="shared" si="0"/>
        <v>42030</v>
      </c>
      <c r="AC2" s="10">
        <f t="shared" si="0"/>
        <v>42031</v>
      </c>
      <c r="AD2" s="10">
        <f t="shared" si="0"/>
        <v>42032</v>
      </c>
      <c r="AE2" s="10">
        <f t="shared" si="0"/>
        <v>42033</v>
      </c>
      <c r="AF2" s="10">
        <f t="shared" si="0"/>
        <v>42034</v>
      </c>
      <c r="AG2" s="10">
        <f t="shared" si="0"/>
        <v>42035</v>
      </c>
    </row>
    <row r="3" spans="1:33" x14ac:dyDescent="0.2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x14ac:dyDescent="0.25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x14ac:dyDescent="0.25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25">
      <c r="B26" t="s">
        <v>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x14ac:dyDescent="0.25">
      <c r="A32" s="5">
        <f>A1</f>
        <v>42005</v>
      </c>
    </row>
  </sheetData>
  <conditionalFormatting sqref="C3:AD3">
    <cfRule type="cellIs" priority="2" stopIfTrue="1" operator="notEqual">
      <formula>0</formula>
    </cfRule>
    <cfRule type="expression" dxfId="142" priority="3" stopIfTrue="1">
      <formula>OR(WEEKDAY(C2)=7,WEEKDAY(C2)=1,C2=fériés)</formula>
    </cfRule>
  </conditionalFormatting>
  <conditionalFormatting sqref="C4:AD4">
    <cfRule type="cellIs" priority="4" stopIfTrue="1" operator="notEqual">
      <formula>0</formula>
    </cfRule>
    <cfRule type="expression" dxfId="141" priority="5" stopIfTrue="1">
      <formula>OR(WEEKDAY(C2)=7,WEEKDAY(C2)=1,C2=fériés)</formula>
    </cfRule>
  </conditionalFormatting>
  <conditionalFormatting sqref="C5:AD5">
    <cfRule type="cellIs" priority="6" stopIfTrue="1" operator="notEqual">
      <formula>0</formula>
    </cfRule>
    <cfRule type="expression" dxfId="140" priority="7" stopIfTrue="1">
      <formula>OR(WEEKDAY(C2)=7,WEEKDAY(C2)=1,C2=fériés)</formula>
    </cfRule>
  </conditionalFormatting>
  <conditionalFormatting sqref="C6:AD6">
    <cfRule type="cellIs" priority="8" stopIfTrue="1" operator="notEqual">
      <formula>0</formula>
    </cfRule>
    <cfRule type="expression" dxfId="139" priority="9" stopIfTrue="1">
      <formula>OR(WEEKDAY(C2)=7,WEEKDAY(C2)=1,C2=fériés)</formula>
    </cfRule>
  </conditionalFormatting>
  <conditionalFormatting sqref="C7:AD7">
    <cfRule type="cellIs" priority="10" stopIfTrue="1" operator="notEqual">
      <formula>0</formula>
    </cfRule>
    <cfRule type="expression" dxfId="138" priority="11" stopIfTrue="1">
      <formula>OR(WEEKDAY(C2)=7,WEEKDAY(C2)=1,C2=fériés)</formula>
    </cfRule>
  </conditionalFormatting>
  <conditionalFormatting sqref="C8:AD8">
    <cfRule type="cellIs" priority="12" stopIfTrue="1" operator="notEqual">
      <formula>0</formula>
    </cfRule>
    <cfRule type="expression" dxfId="137" priority="13" stopIfTrue="1">
      <formula>OR(WEEKDAY(C2)=7,WEEKDAY(C2)=1,C2=fériés)</formula>
    </cfRule>
  </conditionalFormatting>
  <conditionalFormatting sqref="C9:AD9">
    <cfRule type="cellIs" priority="14" stopIfTrue="1" operator="notEqual">
      <formula>0</formula>
    </cfRule>
    <cfRule type="expression" dxfId="136" priority="15" stopIfTrue="1">
      <formula>OR(WEEKDAY(C2)=7,WEEKDAY(C2)=1,C2=fériés)</formula>
    </cfRule>
  </conditionalFormatting>
  <conditionalFormatting sqref="C10:AD10">
    <cfRule type="cellIs" priority="16" stopIfTrue="1" operator="notEqual">
      <formula>0</formula>
    </cfRule>
    <cfRule type="expression" dxfId="135" priority="17" stopIfTrue="1">
      <formula>OR(WEEKDAY(C2)=7,WEEKDAY(C2)=1,C2=fériés)</formula>
    </cfRule>
  </conditionalFormatting>
  <conditionalFormatting sqref="C11:AD11">
    <cfRule type="cellIs" priority="18" stopIfTrue="1" operator="notEqual">
      <formula>0</formula>
    </cfRule>
    <cfRule type="expression" dxfId="134" priority="19" stopIfTrue="1">
      <formula>OR(WEEKDAY(C2)=7,WEEKDAY(C2)=1,C2=fériés)</formula>
    </cfRule>
  </conditionalFormatting>
  <conditionalFormatting sqref="C12:AD12">
    <cfRule type="cellIs" priority="20" stopIfTrue="1" operator="notEqual">
      <formula>0</formula>
    </cfRule>
    <cfRule type="expression" dxfId="133" priority="21" stopIfTrue="1">
      <formula>OR(WEEKDAY(C2)=7,WEEKDAY(C2)=1,C2=fériés)</formula>
    </cfRule>
  </conditionalFormatting>
  <conditionalFormatting sqref="C13:AD13">
    <cfRule type="cellIs" priority="22" stopIfTrue="1" operator="notEqual">
      <formula>0</formula>
    </cfRule>
    <cfRule type="expression" dxfId="132" priority="23" stopIfTrue="1">
      <formula>OR(WEEKDAY(C2)=7,WEEKDAY(C2)=1,C2=fériés)</formula>
    </cfRule>
  </conditionalFormatting>
  <conditionalFormatting sqref="C14:AD14">
    <cfRule type="cellIs" priority="24" stopIfTrue="1" operator="notEqual">
      <formula>0</formula>
    </cfRule>
    <cfRule type="expression" dxfId="131" priority="25" stopIfTrue="1">
      <formula>OR(WEEKDAY(C2)=7,WEEKDAY(C2)=1,C2=fériés)</formula>
    </cfRule>
  </conditionalFormatting>
  <conditionalFormatting sqref="C15:AD15">
    <cfRule type="cellIs" priority="26" stopIfTrue="1" operator="notEqual">
      <formula>0</formula>
    </cfRule>
    <cfRule type="expression" dxfId="130" priority="27" stopIfTrue="1">
      <formula>OR(WEEKDAY(C2)=7,WEEKDAY(C2)=1,C2=fériés)</formula>
    </cfRule>
  </conditionalFormatting>
  <conditionalFormatting sqref="C16:AD16">
    <cfRule type="cellIs" priority="28" stopIfTrue="1" operator="notEqual">
      <formula>0</formula>
    </cfRule>
    <cfRule type="expression" dxfId="129" priority="29" stopIfTrue="1">
      <formula>OR(WEEKDAY(C2)=7,WEEKDAY(C2)=1,C2=fériés)</formula>
    </cfRule>
  </conditionalFormatting>
  <conditionalFormatting sqref="C17:AD17">
    <cfRule type="cellIs" priority="30" stopIfTrue="1" operator="notEqual">
      <formula>0</formula>
    </cfRule>
    <cfRule type="expression" dxfId="128" priority="31" stopIfTrue="1">
      <formula>OR(WEEKDAY(C2)=7,WEEKDAY(C2)=1,C2=fériés)</formula>
    </cfRule>
  </conditionalFormatting>
  <conditionalFormatting sqref="C18:AD18">
    <cfRule type="cellIs" priority="32" stopIfTrue="1" operator="notEqual">
      <formula>0</formula>
    </cfRule>
    <cfRule type="expression" dxfId="127" priority="33" stopIfTrue="1">
      <formula>OR(WEEKDAY(C2)=7,WEEKDAY(C2)=1,C2=fériés)</formula>
    </cfRule>
  </conditionalFormatting>
  <conditionalFormatting sqref="C19:AD19">
    <cfRule type="cellIs" priority="34" stopIfTrue="1" operator="notEqual">
      <formula>0</formula>
    </cfRule>
    <cfRule type="expression" dxfId="126" priority="35" stopIfTrue="1">
      <formula>OR(WEEKDAY(C2)=7,WEEKDAY(C2)=1,C2=fériés)</formula>
    </cfRule>
  </conditionalFormatting>
  <conditionalFormatting sqref="C20:AD20">
    <cfRule type="cellIs" priority="36" stopIfTrue="1" operator="notEqual">
      <formula>0</formula>
    </cfRule>
    <cfRule type="expression" dxfId="125" priority="37" stopIfTrue="1">
      <formula>OR(WEEKDAY(C2)=7,WEEKDAY(C2)=1,C2=fériés)</formula>
    </cfRule>
  </conditionalFormatting>
  <conditionalFormatting sqref="C21:AD21">
    <cfRule type="cellIs" priority="38" stopIfTrue="1" operator="notEqual">
      <formula>0</formula>
    </cfRule>
    <cfRule type="expression" dxfId="124" priority="39" stopIfTrue="1">
      <formula>OR(WEEKDAY(C2)=7,WEEKDAY(C2)=1,C2=fériés)</formula>
    </cfRule>
  </conditionalFormatting>
  <conditionalFormatting sqref="C22:AD22">
    <cfRule type="cellIs" priority="40" stopIfTrue="1" operator="notEqual">
      <formula>0</formula>
    </cfRule>
    <cfRule type="expression" dxfId="123" priority="41" stopIfTrue="1">
      <formula>OR(WEEKDAY(C2)=7,WEEKDAY(C2)=1,C2=fériés)</formula>
    </cfRule>
  </conditionalFormatting>
  <conditionalFormatting sqref="C23:AD23">
    <cfRule type="cellIs" priority="42" stopIfTrue="1" operator="notEqual">
      <formula>0</formula>
    </cfRule>
    <cfRule type="expression" dxfId="122" priority="43" stopIfTrue="1">
      <formula>OR(WEEKDAY(C2)=7,WEEKDAY(C2)=1,C2=fériés)</formula>
    </cfRule>
  </conditionalFormatting>
  <conditionalFormatting sqref="C24:AD24">
    <cfRule type="cellIs" priority="44" stopIfTrue="1" operator="notEqual">
      <formula>0</formula>
    </cfRule>
    <cfRule type="expression" dxfId="121" priority="45" stopIfTrue="1">
      <formula>OR(WEEKDAY(C2)=7,WEEKDAY(C2)=1,C2=fériés)</formula>
    </cfRule>
  </conditionalFormatting>
  <conditionalFormatting sqref="AE4:AG4">
    <cfRule type="expression" dxfId="120" priority="46" stopIfTrue="1">
      <formula>OR(DAY(AE2)=1,DAY(AE2)=2,DAY(AE2)=3)</formula>
    </cfRule>
    <cfRule type="cellIs" priority="47" stopIfTrue="1" operator="notEqual">
      <formula>0</formula>
    </cfRule>
    <cfRule type="expression" dxfId="119" priority="48" stopIfTrue="1">
      <formula>OR(WEEKDAY(AE2)=7,WEEKDAY(AE2)=1,AE2=fériés)</formula>
    </cfRule>
  </conditionalFormatting>
  <conditionalFormatting sqref="AE3:AG3">
    <cfRule type="expression" dxfId="118" priority="49" stopIfTrue="1">
      <formula>OR(DAY(AE2)=1,DAY(AE2)=2,DAY(AE2)=3)</formula>
    </cfRule>
    <cfRule type="cellIs" priority="50" stopIfTrue="1" operator="notEqual">
      <formula>0</formula>
    </cfRule>
    <cfRule type="expression" dxfId="117" priority="51" stopIfTrue="1">
      <formula>OR(WEEKDAY(AE2)=7,WEEKDAY(AE2)=1,AE2=fériés)</formula>
    </cfRule>
  </conditionalFormatting>
  <conditionalFormatting sqref="C2:AG2">
    <cfRule type="expression" dxfId="116" priority="54" stopIfTrue="1">
      <formula>OR(WEEKDAY(C2)=7,WEEKDAY(C2)=1,C2=fériés)</formula>
    </cfRule>
  </conditionalFormatting>
  <conditionalFormatting sqref="AE1:AG1">
    <cfRule type="expression" dxfId="115" priority="55" stopIfTrue="1">
      <formula>OR(DAY(AE2)=1,DAY(AE2)=2,DAY(AE2)=3)</formula>
    </cfRule>
  </conditionalFormatting>
  <conditionalFormatting sqref="AE12:AG12">
    <cfRule type="expression" dxfId="114" priority="60" stopIfTrue="1">
      <formula>OR(DAY(AE2)=1,DAY(AE2)=2,DAY(AE2)=3)</formula>
    </cfRule>
    <cfRule type="cellIs" priority="61" stopIfTrue="1" operator="notEqual">
      <formula>0</formula>
    </cfRule>
    <cfRule type="expression" dxfId="113" priority="62" stopIfTrue="1">
      <formula>OR(WEEKDAY(AE2)=7,WEEKDAY(AE2)=1,AE2=fériés)</formula>
    </cfRule>
  </conditionalFormatting>
  <conditionalFormatting sqref="AE8:AG8">
    <cfRule type="expression" dxfId="112" priority="63" stopIfTrue="1">
      <formula>OR(DAY(AE2)=1,DAY(AE2)=2,DAY(AE2)=3)</formula>
    </cfRule>
    <cfRule type="cellIs" priority="64" stopIfTrue="1" operator="notEqual">
      <formula>0</formula>
    </cfRule>
    <cfRule type="expression" dxfId="111" priority="65" stopIfTrue="1">
      <formula>OR(WEEKDAY(AE2)=7,WEEKDAY(AE2)=1,AE2=fériés)</formula>
    </cfRule>
  </conditionalFormatting>
  <conditionalFormatting sqref="AE5:AG5">
    <cfRule type="expression" dxfId="110" priority="66" stopIfTrue="1">
      <formula>OR(DAY(AE2)=1,DAY(AE2)=2,DAY(AE2)=3)</formula>
    </cfRule>
    <cfRule type="cellIs" priority="67" stopIfTrue="1" operator="notEqual">
      <formula>0</formula>
    </cfRule>
    <cfRule type="expression" dxfId="109" priority="68" stopIfTrue="1">
      <formula>OR(WEEKDAY(AE2)=7,WEEKDAY(AE2)=1,AE2=fériés)</formula>
    </cfRule>
  </conditionalFormatting>
  <conditionalFormatting sqref="AE6:AG6">
    <cfRule type="expression" dxfId="108" priority="69" stopIfTrue="1">
      <formula>OR(DAY(AE2)=1,DAY(AE2)=2,DAY(AE2)=3)</formula>
    </cfRule>
    <cfRule type="cellIs" priority="70" stopIfTrue="1" operator="notEqual">
      <formula>0</formula>
    </cfRule>
    <cfRule type="expression" dxfId="107" priority="71" stopIfTrue="1">
      <formula>OR(WEEKDAY(AE2)=7,WEEKDAY(AE2)=1,AE2=fériés)</formula>
    </cfRule>
  </conditionalFormatting>
  <conditionalFormatting sqref="AE7:AG7">
    <cfRule type="expression" dxfId="106" priority="72" stopIfTrue="1">
      <formula>OR(DAY(AE2)=1,DAY(AE2)=2,DAY(AE2)=3)</formula>
    </cfRule>
    <cfRule type="cellIs" priority="73" stopIfTrue="1" operator="notEqual">
      <formula>0</formula>
    </cfRule>
    <cfRule type="expression" dxfId="105" priority="74" stopIfTrue="1">
      <formula>OR(WEEKDAY(AE2)=7,WEEKDAY(AE2)=1,AE2=fériés)</formula>
    </cfRule>
  </conditionalFormatting>
  <conditionalFormatting sqref="AE9:AG9">
    <cfRule type="expression" dxfId="104" priority="75" stopIfTrue="1">
      <formula>OR(DAY(AE2)=1,DAY(AE2)=2,DAY(AE2)=3)</formula>
    </cfRule>
    <cfRule type="cellIs" priority="76" stopIfTrue="1" operator="notEqual">
      <formula>0</formula>
    </cfRule>
    <cfRule type="expression" dxfId="103" priority="77" stopIfTrue="1">
      <formula>OR(WEEKDAY(AE2)=7,WEEKDAY(AE2)=1,AE2=fériés)</formula>
    </cfRule>
  </conditionalFormatting>
  <conditionalFormatting sqref="AE10:AG10">
    <cfRule type="expression" dxfId="102" priority="78" stopIfTrue="1">
      <formula>OR(DAY(AE2)=1,DAY(AE2)=2,DAY(AE2)=3)</formula>
    </cfRule>
    <cfRule type="cellIs" priority="79" stopIfTrue="1" operator="notEqual">
      <formula>0</formula>
    </cfRule>
    <cfRule type="expression" dxfId="101" priority="80" stopIfTrue="1">
      <formula>OR(WEEKDAY(AE2)=7,WEEKDAY(AE2)=1,AE2=fériés)</formula>
    </cfRule>
  </conditionalFormatting>
  <conditionalFormatting sqref="AE11:AG11">
    <cfRule type="expression" dxfId="100" priority="81" stopIfTrue="1">
      <formula>OR(DAY(AE2)=1,DAY(AE2)=2,DAY(AE2)=3)</formula>
    </cfRule>
    <cfRule type="cellIs" priority="82" stopIfTrue="1" operator="notEqual">
      <formula>0</formula>
    </cfRule>
    <cfRule type="expression" dxfId="99" priority="83" stopIfTrue="1">
      <formula>OR(WEEKDAY(AE2)=7,WEEKDAY(AE2)=1,AE2=fériés)</formula>
    </cfRule>
  </conditionalFormatting>
  <conditionalFormatting sqref="AE13:AG13">
    <cfRule type="expression" dxfId="98" priority="84" stopIfTrue="1">
      <formula>OR(DAY(AE2)=1,DAY(AE2)=2,DAY(AE2)=3)</formula>
    </cfRule>
    <cfRule type="cellIs" priority="85" stopIfTrue="1" operator="notEqual">
      <formula>0</formula>
    </cfRule>
    <cfRule type="expression" dxfId="97" priority="86" stopIfTrue="1">
      <formula>OR(WEEKDAY(AE2)=7,WEEKDAY(AE2)=1,AE2=fériés)</formula>
    </cfRule>
  </conditionalFormatting>
  <conditionalFormatting sqref="AE14:AG14">
    <cfRule type="expression" dxfId="96" priority="87" stopIfTrue="1">
      <formula>OR(DAY(AE2)=1,DAY(AE2)=2,DAY(AE2)=3)</formula>
    </cfRule>
    <cfRule type="cellIs" priority="88" stopIfTrue="1" operator="notEqual">
      <formula>0</formula>
    </cfRule>
    <cfRule type="expression" dxfId="95" priority="89" stopIfTrue="1">
      <formula>OR(WEEKDAY(AE2)=7,WEEKDAY(AE2)=1,AE2=fériés)</formula>
    </cfRule>
  </conditionalFormatting>
  <conditionalFormatting sqref="AE15:AG15">
    <cfRule type="expression" dxfId="94" priority="90" stopIfTrue="1">
      <formula>OR(DAY(AE2)=1,DAY(AE2)=2,DAY(AE2)=3)</formula>
    </cfRule>
    <cfRule type="cellIs" priority="91" stopIfTrue="1" operator="notEqual">
      <formula>0</formula>
    </cfRule>
    <cfRule type="expression" dxfId="93" priority="92" stopIfTrue="1">
      <formula>OR(WEEKDAY(AE2)=7,WEEKDAY(AE2)=1,AE2=fériés)</formula>
    </cfRule>
  </conditionalFormatting>
  <conditionalFormatting sqref="AE16:AG16">
    <cfRule type="expression" dxfId="92" priority="93" stopIfTrue="1">
      <formula>OR(DAY(AE2)=1,DAY(AE2)=2,DAY(AE2)=3)</formula>
    </cfRule>
    <cfRule type="cellIs" priority="94" stopIfTrue="1" operator="notEqual">
      <formula>0</formula>
    </cfRule>
    <cfRule type="expression" dxfId="91" priority="95" stopIfTrue="1">
      <formula>OR(WEEKDAY(AE2)=7,WEEKDAY(AE2)=1,AE2=fériés)</formula>
    </cfRule>
  </conditionalFormatting>
  <conditionalFormatting sqref="AE17:AG17">
    <cfRule type="expression" dxfId="90" priority="96" stopIfTrue="1">
      <formula>OR(DAY(AE2)=1,DAY(AE2)=2,DAY(AE2)=3)</formula>
    </cfRule>
    <cfRule type="cellIs" priority="97" stopIfTrue="1" operator="notEqual">
      <formula>0</formula>
    </cfRule>
    <cfRule type="expression" dxfId="89" priority="98" stopIfTrue="1">
      <formula>OR(WEEKDAY(AE2)=7,WEEKDAY(AE2)=1,AE2=fériés)</formula>
    </cfRule>
  </conditionalFormatting>
  <conditionalFormatting sqref="AE18:AG18">
    <cfRule type="expression" dxfId="88" priority="99" stopIfTrue="1">
      <formula>OR(DAY(AE2)=1,DAY(AE2)=2,DAY(AE2)=3)</formula>
    </cfRule>
    <cfRule type="cellIs" priority="100" stopIfTrue="1" operator="notEqual">
      <formula>0</formula>
    </cfRule>
    <cfRule type="expression" dxfId="87" priority="101" stopIfTrue="1">
      <formula>OR(WEEKDAY(AE2)=7,WEEKDAY(AE2)=1,AE2=fériés)</formula>
    </cfRule>
  </conditionalFormatting>
  <conditionalFormatting sqref="AE19:AG19">
    <cfRule type="expression" dxfId="86" priority="102" stopIfTrue="1">
      <formula>OR(DAY(AE2)=1,DAY(AE2)=2,DAY(AE2)=3)</formula>
    </cfRule>
    <cfRule type="cellIs" priority="103" stopIfTrue="1" operator="notEqual">
      <formula>0</formula>
    </cfRule>
    <cfRule type="expression" dxfId="85" priority="104" stopIfTrue="1">
      <formula>OR(WEEKDAY(AE2)=7,WEEKDAY(AE2)=1,AE2=fériés)</formula>
    </cfRule>
  </conditionalFormatting>
  <conditionalFormatting sqref="AE20:AG20">
    <cfRule type="expression" dxfId="84" priority="105" stopIfTrue="1">
      <formula>OR(DAY(AE2)=1,DAY(AE2)=2,DAY(AE2)=3)</formula>
    </cfRule>
    <cfRule type="cellIs" priority="106" stopIfTrue="1" operator="notEqual">
      <formula>0</formula>
    </cfRule>
    <cfRule type="expression" dxfId="83" priority="107" stopIfTrue="1">
      <formula>OR(WEEKDAY(AE2)=7,WEEKDAY(AE2)=1,AE2=fériés)</formula>
    </cfRule>
  </conditionalFormatting>
  <conditionalFormatting sqref="AE21:AG21">
    <cfRule type="expression" dxfId="82" priority="108" stopIfTrue="1">
      <formula>OR(DAY(AE2)=1,DAY(AE2)=2,DAY(AE2)=3)</formula>
    </cfRule>
    <cfRule type="cellIs" priority="109" stopIfTrue="1" operator="notEqual">
      <formula>0</formula>
    </cfRule>
    <cfRule type="expression" dxfId="81" priority="110" stopIfTrue="1">
      <formula>OR(WEEKDAY(AE2)=7,WEEKDAY(AE2)=1,AE2=fériés)</formula>
    </cfRule>
  </conditionalFormatting>
  <conditionalFormatting sqref="AE22:AG22">
    <cfRule type="expression" dxfId="80" priority="111" stopIfTrue="1">
      <formula>OR(DAY(AE2)=1,DAY(AE2)=2,DAY(AE2)=3)</formula>
    </cfRule>
    <cfRule type="cellIs" priority="112" stopIfTrue="1" operator="notEqual">
      <formula>0</formula>
    </cfRule>
    <cfRule type="expression" dxfId="79" priority="113" stopIfTrue="1">
      <formula>OR(WEEKDAY(AE2)=7,WEEKDAY(AE2)=1,AE2=fériés)</formula>
    </cfRule>
  </conditionalFormatting>
  <conditionalFormatting sqref="AE23:AG23">
    <cfRule type="expression" dxfId="78" priority="114" stopIfTrue="1">
      <formula>OR(DAY(AE2)=1,DAY(AE2)=2,DAY(AE2)=3)</formula>
    </cfRule>
    <cfRule type="cellIs" priority="115" stopIfTrue="1" operator="notEqual">
      <formula>0</formula>
    </cfRule>
    <cfRule type="expression" dxfId="77" priority="116" stopIfTrue="1">
      <formula>OR(WEEKDAY(AE2)=7,WEEKDAY(AE2)=1,AE2=fériés)</formula>
    </cfRule>
  </conditionalFormatting>
  <conditionalFormatting sqref="AE24:AG24">
    <cfRule type="expression" dxfId="76" priority="117" stopIfTrue="1">
      <formula>OR(DAY(AE2)=1,DAY(AE2)=2,DAY(AE2)=3)</formula>
    </cfRule>
    <cfRule type="cellIs" priority="118" stopIfTrue="1" operator="notEqual">
      <formula>0</formula>
    </cfRule>
    <cfRule type="expression" dxfId="75" priority="119" stopIfTrue="1">
      <formula>OR(WEEKDAY(AE2)=7,WEEKDAY(AE2)=1,AE2=fériés)</formula>
    </cfRule>
  </conditionalFormatting>
  <conditionalFormatting sqref="C1:AG1">
    <cfRule type="expression" dxfId="73" priority="52" stopIfTrue="1">
      <formula>(C2=TODAY())</formula>
    </cfRule>
    <cfRule type="expression" dxfId="72" priority="53" stopIfTrue="1">
      <formula>OR(WEEKDAY(C2)=7,WEEKDAY(C2)=1,C2=fériés)</formula>
    </cfRule>
  </conditionalFormatting>
  <pageMargins left="0.25" right="0.25" top="0.75" bottom="0.75" header="0.3" footer="0.3"/>
  <pageSetup paperSize="9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91B849-B330-45D2-B5A6-8A88B2572489}">
            <xm:f>AND(C$2&gt;=Accueil!$B$6,C$2&lt;=Accueil!$C$6)</xm:f>
            <x14:dxf>
              <fill>
                <patternFill>
                  <bgColor rgb="FF00B0F0"/>
                </patternFill>
              </fill>
            </x14:dxf>
          </x14:cfRule>
          <xm:sqref>C1:AG2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baseColWidth="10" defaultRowHeight="15" x14ac:dyDescent="0.25"/>
  <sheetData>
    <row r="1" spans="1:1" x14ac:dyDescent="0.25">
      <c r="A1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E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Accueil</vt:lpstr>
      <vt:lpstr>Janv</vt:lpstr>
      <vt:lpstr>Fev</vt:lpstr>
      <vt:lpstr>Feuil1</vt:lpstr>
      <vt:lpstr>fériés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Michel</cp:lastModifiedBy>
  <cp:lastPrinted>2015-03-13T18:56:08Z</cp:lastPrinted>
  <dcterms:created xsi:type="dcterms:W3CDTF">2015-03-09T11:29:03Z</dcterms:created>
  <dcterms:modified xsi:type="dcterms:W3CDTF">2015-12-06T10:23:06Z</dcterms:modified>
</cp:coreProperties>
</file>