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7715" windowHeight="7995" activeTab="4"/>
  </bookViews>
  <sheets>
    <sheet name="Graph S5" sheetId="4" r:id="rId1"/>
    <sheet name="Calculs S5" sheetId="1" r:id="rId2"/>
    <sheet name="Calculs S6" sheetId="2" r:id="rId3"/>
    <sheet name="Reduction S6" sheetId="6" r:id="rId4"/>
    <sheet name="Armure réelle S6" sheetId="5" r:id="rId5"/>
  </sheets>
  <calcPr calcId="145621"/>
</workbook>
</file>

<file path=xl/calcChain.xml><?xml version="1.0" encoding="utf-8"?>
<calcChain xmlns="http://schemas.openxmlformats.org/spreadsheetml/2006/main">
  <c r="I3" i="1" l="1"/>
  <c r="F170" i="2" l="1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2" i="2"/>
  <c r="L11" i="2" l="1"/>
  <c r="L12" i="2"/>
  <c r="L13" i="2"/>
  <c r="L14" i="2"/>
  <c r="L15" i="2"/>
  <c r="L16" i="2"/>
  <c r="L17" i="2"/>
  <c r="L18" i="2"/>
  <c r="L10" i="2"/>
  <c r="D18" i="2" l="1"/>
  <c r="E18" i="2" s="1"/>
  <c r="D17" i="2"/>
  <c r="H17" i="2" s="1"/>
  <c r="D16" i="2"/>
  <c r="E16" i="2" s="1"/>
  <c r="D15" i="2"/>
  <c r="H15" i="2" s="1"/>
  <c r="D14" i="2"/>
  <c r="E14" i="2" s="1"/>
  <c r="G13" i="2"/>
  <c r="D13" i="2"/>
  <c r="H13" i="2" s="1"/>
  <c r="D12" i="2"/>
  <c r="E12" i="2" s="1"/>
  <c r="D11" i="2"/>
  <c r="H11" i="2" s="1"/>
  <c r="D10" i="2"/>
  <c r="E10" i="2" s="1"/>
  <c r="D9" i="2"/>
  <c r="H9" i="2" s="1"/>
  <c r="D8" i="2"/>
  <c r="E8" i="2" s="1"/>
  <c r="D7" i="2"/>
  <c r="H7" i="2" s="1"/>
  <c r="D6" i="2"/>
  <c r="E6" i="2" s="1"/>
  <c r="D5" i="2"/>
  <c r="H5" i="2" s="1"/>
  <c r="D4" i="2"/>
  <c r="E4" i="2" s="1"/>
  <c r="D3" i="2"/>
  <c r="H3" i="2" s="1"/>
  <c r="D2" i="2"/>
  <c r="E2" i="2" s="1"/>
  <c r="J170" i="2"/>
  <c r="K170" i="2" s="1"/>
  <c r="L170" i="2" s="1"/>
  <c r="M170" i="2" s="1"/>
  <c r="J169" i="2"/>
  <c r="K169" i="2" s="1"/>
  <c r="L169" i="2" s="1"/>
  <c r="M169" i="2" s="1"/>
  <c r="J168" i="2"/>
  <c r="K168" i="2" s="1"/>
  <c r="L168" i="2" s="1"/>
  <c r="M168" i="2" s="1"/>
  <c r="J167" i="2"/>
  <c r="K167" i="2" s="1"/>
  <c r="L167" i="2" s="1"/>
  <c r="M167" i="2" s="1"/>
  <c r="J166" i="2"/>
  <c r="K166" i="2" s="1"/>
  <c r="L166" i="2" s="1"/>
  <c r="M166" i="2" s="1"/>
  <c r="J165" i="2"/>
  <c r="K165" i="2" s="1"/>
  <c r="L165" i="2" s="1"/>
  <c r="M165" i="2" s="1"/>
  <c r="J164" i="2"/>
  <c r="K164" i="2" s="1"/>
  <c r="L164" i="2" s="1"/>
  <c r="M164" i="2" s="1"/>
  <c r="J163" i="2"/>
  <c r="K163" i="2" s="1"/>
  <c r="L163" i="2" s="1"/>
  <c r="M163" i="2" s="1"/>
  <c r="J162" i="2"/>
  <c r="K162" i="2" s="1"/>
  <c r="L162" i="2" s="1"/>
  <c r="M162" i="2" s="1"/>
  <c r="J161" i="2"/>
  <c r="K161" i="2" s="1"/>
  <c r="L161" i="2" s="1"/>
  <c r="M161" i="2" s="1"/>
  <c r="J160" i="2"/>
  <c r="K160" i="2" s="1"/>
  <c r="L160" i="2" s="1"/>
  <c r="M160" i="2" s="1"/>
  <c r="J159" i="2"/>
  <c r="K159" i="2" s="1"/>
  <c r="L159" i="2" s="1"/>
  <c r="M159" i="2" s="1"/>
  <c r="J158" i="2"/>
  <c r="K158" i="2" s="1"/>
  <c r="L158" i="2" s="1"/>
  <c r="M158" i="2" s="1"/>
  <c r="J157" i="2"/>
  <c r="K157" i="2" s="1"/>
  <c r="L157" i="2" s="1"/>
  <c r="M157" i="2" s="1"/>
  <c r="J156" i="2"/>
  <c r="K156" i="2" s="1"/>
  <c r="L156" i="2" s="1"/>
  <c r="M156" i="2" s="1"/>
  <c r="J155" i="2"/>
  <c r="K155" i="2" s="1"/>
  <c r="L155" i="2" s="1"/>
  <c r="M155" i="2" s="1"/>
  <c r="J154" i="2"/>
  <c r="K154" i="2" s="1"/>
  <c r="L154" i="2" s="1"/>
  <c r="M154" i="2" s="1"/>
  <c r="J151" i="2"/>
  <c r="K151" i="2" s="1"/>
  <c r="L151" i="2" s="1"/>
  <c r="M151" i="2" s="1"/>
  <c r="J150" i="2"/>
  <c r="K150" i="2" s="1"/>
  <c r="L150" i="2" s="1"/>
  <c r="M150" i="2" s="1"/>
  <c r="J149" i="2"/>
  <c r="K149" i="2" s="1"/>
  <c r="L149" i="2" s="1"/>
  <c r="M149" i="2" s="1"/>
  <c r="J148" i="2"/>
  <c r="K148" i="2" s="1"/>
  <c r="L148" i="2" s="1"/>
  <c r="M148" i="2" s="1"/>
  <c r="J147" i="2"/>
  <c r="K147" i="2" s="1"/>
  <c r="L147" i="2" s="1"/>
  <c r="M147" i="2" s="1"/>
  <c r="J146" i="2"/>
  <c r="K146" i="2" s="1"/>
  <c r="L146" i="2" s="1"/>
  <c r="M146" i="2" s="1"/>
  <c r="J145" i="2"/>
  <c r="K145" i="2" s="1"/>
  <c r="L145" i="2" s="1"/>
  <c r="M145" i="2" s="1"/>
  <c r="J144" i="2"/>
  <c r="K144" i="2" s="1"/>
  <c r="L144" i="2" s="1"/>
  <c r="M144" i="2" s="1"/>
  <c r="J143" i="2"/>
  <c r="K143" i="2" s="1"/>
  <c r="L143" i="2" s="1"/>
  <c r="M143" i="2" s="1"/>
  <c r="J142" i="2"/>
  <c r="K142" i="2" s="1"/>
  <c r="L142" i="2" s="1"/>
  <c r="M142" i="2" s="1"/>
  <c r="J141" i="2"/>
  <c r="K141" i="2" s="1"/>
  <c r="L141" i="2" s="1"/>
  <c r="M141" i="2" s="1"/>
  <c r="J140" i="2"/>
  <c r="K140" i="2" s="1"/>
  <c r="L140" i="2" s="1"/>
  <c r="M140" i="2" s="1"/>
  <c r="J139" i="2"/>
  <c r="K139" i="2" s="1"/>
  <c r="L139" i="2" s="1"/>
  <c r="M139" i="2" s="1"/>
  <c r="J138" i="2"/>
  <c r="K138" i="2" s="1"/>
  <c r="L138" i="2" s="1"/>
  <c r="M138" i="2" s="1"/>
  <c r="J137" i="2"/>
  <c r="K137" i="2" s="1"/>
  <c r="L137" i="2" s="1"/>
  <c r="M137" i="2" s="1"/>
  <c r="J136" i="2"/>
  <c r="K136" i="2" s="1"/>
  <c r="L136" i="2" s="1"/>
  <c r="M136" i="2" s="1"/>
  <c r="J135" i="2"/>
  <c r="K135" i="2" s="1"/>
  <c r="L135" i="2" s="1"/>
  <c r="M135" i="2" s="1"/>
  <c r="J132" i="2"/>
  <c r="K132" i="2" s="1"/>
  <c r="L132" i="2" s="1"/>
  <c r="M132" i="2" s="1"/>
  <c r="J131" i="2"/>
  <c r="K131" i="2" s="1"/>
  <c r="L131" i="2" s="1"/>
  <c r="M131" i="2" s="1"/>
  <c r="J130" i="2"/>
  <c r="K130" i="2" s="1"/>
  <c r="L130" i="2" s="1"/>
  <c r="M130" i="2" s="1"/>
  <c r="J129" i="2"/>
  <c r="K129" i="2" s="1"/>
  <c r="L129" i="2" s="1"/>
  <c r="M129" i="2" s="1"/>
  <c r="J128" i="2"/>
  <c r="K128" i="2" s="1"/>
  <c r="L128" i="2" s="1"/>
  <c r="M128" i="2" s="1"/>
  <c r="J127" i="2"/>
  <c r="K127" i="2" s="1"/>
  <c r="L127" i="2" s="1"/>
  <c r="M127" i="2" s="1"/>
  <c r="J126" i="2"/>
  <c r="K126" i="2" s="1"/>
  <c r="L126" i="2" s="1"/>
  <c r="M126" i="2" s="1"/>
  <c r="J125" i="2"/>
  <c r="K125" i="2" s="1"/>
  <c r="L125" i="2" s="1"/>
  <c r="M125" i="2" s="1"/>
  <c r="J124" i="2"/>
  <c r="K124" i="2" s="1"/>
  <c r="L124" i="2" s="1"/>
  <c r="M124" i="2" s="1"/>
  <c r="J123" i="2"/>
  <c r="K123" i="2" s="1"/>
  <c r="L123" i="2" s="1"/>
  <c r="M123" i="2" s="1"/>
  <c r="J122" i="2"/>
  <c r="K122" i="2" s="1"/>
  <c r="L122" i="2" s="1"/>
  <c r="M122" i="2" s="1"/>
  <c r="J121" i="2"/>
  <c r="K121" i="2" s="1"/>
  <c r="L121" i="2" s="1"/>
  <c r="M121" i="2" s="1"/>
  <c r="J120" i="2"/>
  <c r="K120" i="2" s="1"/>
  <c r="L120" i="2" s="1"/>
  <c r="M120" i="2" s="1"/>
  <c r="J119" i="2"/>
  <c r="K119" i="2" s="1"/>
  <c r="L119" i="2" s="1"/>
  <c r="M119" i="2" s="1"/>
  <c r="J118" i="2"/>
  <c r="K118" i="2" s="1"/>
  <c r="L118" i="2" s="1"/>
  <c r="M118" i="2" s="1"/>
  <c r="J117" i="2"/>
  <c r="K117" i="2" s="1"/>
  <c r="L117" i="2" s="1"/>
  <c r="M117" i="2" s="1"/>
  <c r="J116" i="2"/>
  <c r="K116" i="2" s="1"/>
  <c r="L116" i="2" s="1"/>
  <c r="M116" i="2" s="1"/>
  <c r="J113" i="2"/>
  <c r="K113" i="2" s="1"/>
  <c r="L113" i="2" s="1"/>
  <c r="M113" i="2" s="1"/>
  <c r="J112" i="2"/>
  <c r="K112" i="2" s="1"/>
  <c r="L112" i="2" s="1"/>
  <c r="M112" i="2" s="1"/>
  <c r="J111" i="2"/>
  <c r="K111" i="2" s="1"/>
  <c r="L111" i="2" s="1"/>
  <c r="M111" i="2" s="1"/>
  <c r="J110" i="2"/>
  <c r="K110" i="2" s="1"/>
  <c r="L110" i="2" s="1"/>
  <c r="M110" i="2" s="1"/>
  <c r="J109" i="2"/>
  <c r="K109" i="2" s="1"/>
  <c r="L109" i="2" s="1"/>
  <c r="M109" i="2" s="1"/>
  <c r="J108" i="2"/>
  <c r="K108" i="2" s="1"/>
  <c r="L108" i="2" s="1"/>
  <c r="M108" i="2" s="1"/>
  <c r="J107" i="2"/>
  <c r="K107" i="2" s="1"/>
  <c r="L107" i="2" s="1"/>
  <c r="M107" i="2" s="1"/>
  <c r="J106" i="2"/>
  <c r="K106" i="2" s="1"/>
  <c r="L106" i="2" s="1"/>
  <c r="M106" i="2" s="1"/>
  <c r="J105" i="2"/>
  <c r="K105" i="2" s="1"/>
  <c r="L105" i="2" s="1"/>
  <c r="M105" i="2" s="1"/>
  <c r="J104" i="2"/>
  <c r="K104" i="2" s="1"/>
  <c r="L104" i="2" s="1"/>
  <c r="M104" i="2" s="1"/>
  <c r="J103" i="2"/>
  <c r="K103" i="2" s="1"/>
  <c r="L103" i="2" s="1"/>
  <c r="M103" i="2" s="1"/>
  <c r="J102" i="2"/>
  <c r="K102" i="2" s="1"/>
  <c r="L102" i="2" s="1"/>
  <c r="M102" i="2" s="1"/>
  <c r="J101" i="2"/>
  <c r="K101" i="2" s="1"/>
  <c r="L101" i="2" s="1"/>
  <c r="M101" i="2" s="1"/>
  <c r="J100" i="2"/>
  <c r="K100" i="2" s="1"/>
  <c r="L100" i="2" s="1"/>
  <c r="M100" i="2" s="1"/>
  <c r="J99" i="2"/>
  <c r="K99" i="2" s="1"/>
  <c r="L99" i="2" s="1"/>
  <c r="M99" i="2" s="1"/>
  <c r="J98" i="2"/>
  <c r="K98" i="2" s="1"/>
  <c r="L98" i="2" s="1"/>
  <c r="M98" i="2" s="1"/>
  <c r="J97" i="2"/>
  <c r="K97" i="2" s="1"/>
  <c r="L97" i="2" s="1"/>
  <c r="M97" i="2" s="1"/>
  <c r="J94" i="2"/>
  <c r="K94" i="2" s="1"/>
  <c r="L94" i="2" s="1"/>
  <c r="M94" i="2" s="1"/>
  <c r="J93" i="2"/>
  <c r="K93" i="2" s="1"/>
  <c r="L93" i="2" s="1"/>
  <c r="M93" i="2" s="1"/>
  <c r="J92" i="2"/>
  <c r="K92" i="2" s="1"/>
  <c r="L92" i="2" s="1"/>
  <c r="M92" i="2" s="1"/>
  <c r="J91" i="2"/>
  <c r="K91" i="2" s="1"/>
  <c r="L91" i="2" s="1"/>
  <c r="M91" i="2" s="1"/>
  <c r="J90" i="2"/>
  <c r="K90" i="2" s="1"/>
  <c r="L90" i="2" s="1"/>
  <c r="M90" i="2" s="1"/>
  <c r="J89" i="2"/>
  <c r="K89" i="2" s="1"/>
  <c r="L89" i="2" s="1"/>
  <c r="M89" i="2" s="1"/>
  <c r="J88" i="2"/>
  <c r="K88" i="2" s="1"/>
  <c r="L88" i="2" s="1"/>
  <c r="M88" i="2" s="1"/>
  <c r="J87" i="2"/>
  <c r="K87" i="2" s="1"/>
  <c r="L87" i="2" s="1"/>
  <c r="M87" i="2" s="1"/>
  <c r="J86" i="2"/>
  <c r="K86" i="2" s="1"/>
  <c r="L86" i="2" s="1"/>
  <c r="M86" i="2" s="1"/>
  <c r="J85" i="2"/>
  <c r="K85" i="2" s="1"/>
  <c r="L85" i="2" s="1"/>
  <c r="M85" i="2" s="1"/>
  <c r="J84" i="2"/>
  <c r="K84" i="2" s="1"/>
  <c r="L84" i="2" s="1"/>
  <c r="M84" i="2" s="1"/>
  <c r="J83" i="2"/>
  <c r="K83" i="2" s="1"/>
  <c r="L83" i="2" s="1"/>
  <c r="M83" i="2" s="1"/>
  <c r="J82" i="2"/>
  <c r="K82" i="2" s="1"/>
  <c r="L82" i="2" s="1"/>
  <c r="M82" i="2" s="1"/>
  <c r="J81" i="2"/>
  <c r="K81" i="2" s="1"/>
  <c r="L81" i="2" s="1"/>
  <c r="M81" i="2" s="1"/>
  <c r="J80" i="2"/>
  <c r="K80" i="2" s="1"/>
  <c r="L80" i="2" s="1"/>
  <c r="M80" i="2" s="1"/>
  <c r="J79" i="2"/>
  <c r="K79" i="2" s="1"/>
  <c r="L79" i="2" s="1"/>
  <c r="M79" i="2" s="1"/>
  <c r="J78" i="2"/>
  <c r="K78" i="2" s="1"/>
  <c r="L78" i="2" s="1"/>
  <c r="M78" i="2" s="1"/>
  <c r="J75" i="2"/>
  <c r="K75" i="2" s="1"/>
  <c r="L75" i="2" s="1"/>
  <c r="M75" i="2" s="1"/>
  <c r="J74" i="2"/>
  <c r="K74" i="2" s="1"/>
  <c r="L74" i="2" s="1"/>
  <c r="M74" i="2" s="1"/>
  <c r="J73" i="2"/>
  <c r="K73" i="2" s="1"/>
  <c r="L73" i="2" s="1"/>
  <c r="M73" i="2" s="1"/>
  <c r="J72" i="2"/>
  <c r="K72" i="2" s="1"/>
  <c r="L72" i="2" s="1"/>
  <c r="M72" i="2" s="1"/>
  <c r="J71" i="2"/>
  <c r="K71" i="2" s="1"/>
  <c r="L71" i="2" s="1"/>
  <c r="M71" i="2" s="1"/>
  <c r="J70" i="2"/>
  <c r="K70" i="2" s="1"/>
  <c r="L70" i="2" s="1"/>
  <c r="M70" i="2" s="1"/>
  <c r="J69" i="2"/>
  <c r="K69" i="2" s="1"/>
  <c r="L69" i="2" s="1"/>
  <c r="M69" i="2" s="1"/>
  <c r="J68" i="2"/>
  <c r="K68" i="2" s="1"/>
  <c r="L68" i="2" s="1"/>
  <c r="M68" i="2" s="1"/>
  <c r="J67" i="2"/>
  <c r="K67" i="2" s="1"/>
  <c r="L67" i="2" s="1"/>
  <c r="M67" i="2" s="1"/>
  <c r="J66" i="2"/>
  <c r="K66" i="2" s="1"/>
  <c r="L66" i="2" s="1"/>
  <c r="M66" i="2" s="1"/>
  <c r="J65" i="2"/>
  <c r="K65" i="2" s="1"/>
  <c r="L65" i="2" s="1"/>
  <c r="M65" i="2" s="1"/>
  <c r="J64" i="2"/>
  <c r="K64" i="2" s="1"/>
  <c r="L64" i="2" s="1"/>
  <c r="M64" i="2" s="1"/>
  <c r="J63" i="2"/>
  <c r="K63" i="2" s="1"/>
  <c r="L63" i="2" s="1"/>
  <c r="M63" i="2" s="1"/>
  <c r="J62" i="2"/>
  <c r="K62" i="2" s="1"/>
  <c r="L62" i="2" s="1"/>
  <c r="M62" i="2" s="1"/>
  <c r="J61" i="2"/>
  <c r="K61" i="2" s="1"/>
  <c r="L61" i="2" s="1"/>
  <c r="M61" i="2" s="1"/>
  <c r="J60" i="2"/>
  <c r="K60" i="2" s="1"/>
  <c r="L60" i="2" s="1"/>
  <c r="M60" i="2" s="1"/>
  <c r="J59" i="2"/>
  <c r="K59" i="2" s="1"/>
  <c r="L59" i="2" s="1"/>
  <c r="M59" i="2" s="1"/>
  <c r="J56" i="2"/>
  <c r="K56" i="2" s="1"/>
  <c r="L56" i="2" s="1"/>
  <c r="M56" i="2" s="1"/>
  <c r="J55" i="2"/>
  <c r="K55" i="2" s="1"/>
  <c r="L55" i="2" s="1"/>
  <c r="M55" i="2" s="1"/>
  <c r="J54" i="2"/>
  <c r="K54" i="2" s="1"/>
  <c r="L54" i="2" s="1"/>
  <c r="M54" i="2" s="1"/>
  <c r="J53" i="2"/>
  <c r="K53" i="2" s="1"/>
  <c r="L53" i="2" s="1"/>
  <c r="M53" i="2" s="1"/>
  <c r="J52" i="2"/>
  <c r="K52" i="2" s="1"/>
  <c r="L52" i="2" s="1"/>
  <c r="M52" i="2" s="1"/>
  <c r="J51" i="2"/>
  <c r="K51" i="2" s="1"/>
  <c r="L51" i="2" s="1"/>
  <c r="M51" i="2" s="1"/>
  <c r="J50" i="2"/>
  <c r="K50" i="2" s="1"/>
  <c r="L50" i="2" s="1"/>
  <c r="M50" i="2" s="1"/>
  <c r="J49" i="2"/>
  <c r="K49" i="2" s="1"/>
  <c r="L49" i="2" s="1"/>
  <c r="M49" i="2" s="1"/>
  <c r="J48" i="2"/>
  <c r="K48" i="2" s="1"/>
  <c r="L48" i="2" s="1"/>
  <c r="M48" i="2" s="1"/>
  <c r="J47" i="2"/>
  <c r="K47" i="2" s="1"/>
  <c r="L47" i="2" s="1"/>
  <c r="M47" i="2" s="1"/>
  <c r="J46" i="2"/>
  <c r="K46" i="2" s="1"/>
  <c r="L46" i="2" s="1"/>
  <c r="M46" i="2" s="1"/>
  <c r="J45" i="2"/>
  <c r="K45" i="2" s="1"/>
  <c r="L45" i="2" s="1"/>
  <c r="M45" i="2" s="1"/>
  <c r="J44" i="2"/>
  <c r="K44" i="2" s="1"/>
  <c r="L44" i="2" s="1"/>
  <c r="M44" i="2" s="1"/>
  <c r="J43" i="2"/>
  <c r="K43" i="2" s="1"/>
  <c r="L43" i="2" s="1"/>
  <c r="M43" i="2" s="1"/>
  <c r="J42" i="2"/>
  <c r="K42" i="2" s="1"/>
  <c r="L42" i="2" s="1"/>
  <c r="M42" i="2" s="1"/>
  <c r="J41" i="2"/>
  <c r="K41" i="2" s="1"/>
  <c r="L41" i="2" s="1"/>
  <c r="M41" i="2" s="1"/>
  <c r="J40" i="2"/>
  <c r="K40" i="2" s="1"/>
  <c r="L40" i="2" s="1"/>
  <c r="M40" i="2" s="1"/>
  <c r="M21" i="2"/>
  <c r="I21" i="2"/>
  <c r="L21" i="2"/>
  <c r="K21" i="2"/>
  <c r="J21" i="2"/>
  <c r="H21" i="2"/>
  <c r="E17" i="2" l="1"/>
  <c r="G17" i="2"/>
  <c r="E13" i="2"/>
  <c r="E15" i="2"/>
  <c r="G15" i="2"/>
  <c r="E3" i="2"/>
  <c r="E5" i="2"/>
  <c r="E7" i="2"/>
  <c r="E9" i="2"/>
  <c r="E11" i="2"/>
  <c r="G3" i="2"/>
  <c r="G5" i="2"/>
  <c r="G7" i="2"/>
  <c r="G9" i="2"/>
  <c r="G11" i="2"/>
  <c r="I3" i="2"/>
  <c r="J3" i="2"/>
  <c r="K3" i="2" s="1"/>
  <c r="L3" i="2" s="1"/>
  <c r="M3" i="2" s="1"/>
  <c r="I5" i="2"/>
  <c r="J5" i="2"/>
  <c r="K5" i="2" s="1"/>
  <c r="L5" i="2" s="1"/>
  <c r="M5" i="2" s="1"/>
  <c r="I7" i="2"/>
  <c r="J7" i="2"/>
  <c r="K7" i="2" s="1"/>
  <c r="L7" i="2" s="1"/>
  <c r="M7" i="2" s="1"/>
  <c r="I9" i="2"/>
  <c r="J9" i="2"/>
  <c r="K9" i="2" s="1"/>
  <c r="L9" i="2" s="1"/>
  <c r="M9" i="2" s="1"/>
  <c r="I13" i="2"/>
  <c r="J13" i="2"/>
  <c r="M13" i="2" s="1"/>
  <c r="I15" i="2"/>
  <c r="J15" i="2"/>
  <c r="M15" i="2" s="1"/>
  <c r="J17" i="2"/>
  <c r="M17" i="2" s="1"/>
  <c r="I17" i="2"/>
  <c r="I11" i="2"/>
  <c r="J11" i="2"/>
  <c r="M11" i="2" s="1"/>
  <c r="H6" i="2"/>
  <c r="I6" i="2" s="1"/>
  <c r="H8" i="2"/>
  <c r="I8" i="2" s="1"/>
  <c r="H10" i="2"/>
  <c r="I10" i="2" s="1"/>
  <c r="H12" i="2"/>
  <c r="I12" i="2" s="1"/>
  <c r="H14" i="2"/>
  <c r="I14" i="2" s="1"/>
  <c r="H16" i="2"/>
  <c r="I16" i="2" s="1"/>
  <c r="G2" i="2"/>
  <c r="G4" i="2"/>
  <c r="G6" i="2"/>
  <c r="J6" i="2"/>
  <c r="K6" i="2" s="1"/>
  <c r="L6" i="2" s="1"/>
  <c r="M6" i="2" s="1"/>
  <c r="G8" i="2"/>
  <c r="G10" i="2"/>
  <c r="G12" i="2"/>
  <c r="G14" i="2"/>
  <c r="J14" i="2"/>
  <c r="M14" i="2" s="1"/>
  <c r="G16" i="2"/>
  <c r="J16" i="2"/>
  <c r="M16" i="2" s="1"/>
  <c r="G18" i="2"/>
  <c r="H2" i="2"/>
  <c r="I2" i="2" s="1"/>
  <c r="H4" i="2"/>
  <c r="I4" i="2" s="1"/>
  <c r="H18" i="2"/>
  <c r="I18" i="2" s="1"/>
  <c r="D170" i="2"/>
  <c r="E170" i="2" s="1"/>
  <c r="D169" i="2"/>
  <c r="E169" i="2" s="1"/>
  <c r="D168" i="2"/>
  <c r="E168" i="2" s="1"/>
  <c r="D167" i="2"/>
  <c r="E167" i="2" s="1"/>
  <c r="D166" i="2"/>
  <c r="E166" i="2" s="1"/>
  <c r="D165" i="2"/>
  <c r="E165" i="2" s="1"/>
  <c r="D164" i="2"/>
  <c r="E164" i="2" s="1"/>
  <c r="D163" i="2"/>
  <c r="E163" i="2" s="1"/>
  <c r="D162" i="2"/>
  <c r="E162" i="2" s="1"/>
  <c r="G161" i="2"/>
  <c r="D161" i="2"/>
  <c r="E161" i="2" s="1"/>
  <c r="D160" i="2"/>
  <c r="E160" i="2" s="1"/>
  <c r="D159" i="2"/>
  <c r="E159" i="2" s="1"/>
  <c r="D158" i="2"/>
  <c r="E158" i="2" s="1"/>
  <c r="D157" i="2"/>
  <c r="E157" i="2" s="1"/>
  <c r="D156" i="2"/>
  <c r="E156" i="2" s="1"/>
  <c r="D155" i="2"/>
  <c r="E155" i="2" s="1"/>
  <c r="D154" i="2"/>
  <c r="E154" i="2" s="1"/>
  <c r="D151" i="2"/>
  <c r="E151" i="2" s="1"/>
  <c r="D150" i="2"/>
  <c r="G150" i="2" s="1"/>
  <c r="D149" i="2"/>
  <c r="E149" i="2" s="1"/>
  <c r="D148" i="2"/>
  <c r="G148" i="2" s="1"/>
  <c r="D147" i="2"/>
  <c r="E147" i="2" s="1"/>
  <c r="D146" i="2"/>
  <c r="G146" i="2" s="1"/>
  <c r="D145" i="2"/>
  <c r="E145" i="2" s="1"/>
  <c r="D144" i="2"/>
  <c r="G144" i="2" s="1"/>
  <c r="D143" i="2"/>
  <c r="E143" i="2" s="1"/>
  <c r="D142" i="2"/>
  <c r="H142" i="2" s="1"/>
  <c r="I142" i="2" s="1"/>
  <c r="D141" i="2"/>
  <c r="E141" i="2" s="1"/>
  <c r="D140" i="2"/>
  <c r="H140" i="2" s="1"/>
  <c r="I140" i="2" s="1"/>
  <c r="D139" i="2"/>
  <c r="E139" i="2" s="1"/>
  <c r="D138" i="2"/>
  <c r="G138" i="2" s="1"/>
  <c r="D137" i="2"/>
  <c r="E137" i="2" s="1"/>
  <c r="D136" i="2"/>
  <c r="H136" i="2" s="1"/>
  <c r="I136" i="2" s="1"/>
  <c r="D135" i="2"/>
  <c r="E135" i="2" s="1"/>
  <c r="D132" i="2"/>
  <c r="E132" i="2" s="1"/>
  <c r="D131" i="2"/>
  <c r="E131" i="2" s="1"/>
  <c r="D130" i="2"/>
  <c r="E130" i="2" s="1"/>
  <c r="D129" i="2"/>
  <c r="E129" i="2" s="1"/>
  <c r="D128" i="2"/>
  <c r="E128" i="2" s="1"/>
  <c r="D127" i="2"/>
  <c r="E127" i="2" s="1"/>
  <c r="D126" i="2"/>
  <c r="E126" i="2" s="1"/>
  <c r="D125" i="2"/>
  <c r="E125" i="2" s="1"/>
  <c r="D124" i="2"/>
  <c r="E124" i="2" s="1"/>
  <c r="D123" i="2"/>
  <c r="E123" i="2" s="1"/>
  <c r="D122" i="2"/>
  <c r="E122" i="2" s="1"/>
  <c r="D121" i="2"/>
  <c r="E121" i="2" s="1"/>
  <c r="D120" i="2"/>
  <c r="E120" i="2" s="1"/>
  <c r="D119" i="2"/>
  <c r="E119" i="2" s="1"/>
  <c r="D118" i="2"/>
  <c r="E118" i="2" s="1"/>
  <c r="D117" i="2"/>
  <c r="E117" i="2" s="1"/>
  <c r="D116" i="2"/>
  <c r="E116" i="2" s="1"/>
  <c r="D113" i="2"/>
  <c r="E113" i="2" s="1"/>
  <c r="D112" i="2"/>
  <c r="G112" i="2" s="1"/>
  <c r="D111" i="2"/>
  <c r="E111" i="2" s="1"/>
  <c r="D110" i="2"/>
  <c r="G110" i="2" s="1"/>
  <c r="D109" i="2"/>
  <c r="E109" i="2" s="1"/>
  <c r="D108" i="2"/>
  <c r="G108" i="2" s="1"/>
  <c r="D107" i="2"/>
  <c r="E107" i="2" s="1"/>
  <c r="D106" i="2"/>
  <c r="G106" i="2" s="1"/>
  <c r="D105" i="2"/>
  <c r="E105" i="2" s="1"/>
  <c r="D104" i="2"/>
  <c r="G104" i="2" s="1"/>
  <c r="D103" i="2"/>
  <c r="E103" i="2" s="1"/>
  <c r="D102" i="2"/>
  <c r="G102" i="2" s="1"/>
  <c r="D101" i="2"/>
  <c r="E101" i="2" s="1"/>
  <c r="D100" i="2"/>
  <c r="G100" i="2" s="1"/>
  <c r="D99" i="2"/>
  <c r="E99" i="2" s="1"/>
  <c r="D98" i="2"/>
  <c r="G98" i="2" s="1"/>
  <c r="D97" i="2"/>
  <c r="E97" i="2" s="1"/>
  <c r="C3" i="1"/>
  <c r="D94" i="2"/>
  <c r="G94" i="2" s="1"/>
  <c r="D93" i="2"/>
  <c r="H93" i="2" s="1"/>
  <c r="I93" i="2" s="1"/>
  <c r="D92" i="2"/>
  <c r="H92" i="2" s="1"/>
  <c r="I92" i="2" s="1"/>
  <c r="D91" i="2"/>
  <c r="G91" i="2" s="1"/>
  <c r="D90" i="2"/>
  <c r="G90" i="2" s="1"/>
  <c r="D89" i="2"/>
  <c r="H89" i="2" s="1"/>
  <c r="I89" i="2" s="1"/>
  <c r="D88" i="2"/>
  <c r="H88" i="2" s="1"/>
  <c r="I88" i="2" s="1"/>
  <c r="D87" i="2"/>
  <c r="G87" i="2" s="1"/>
  <c r="D86" i="2"/>
  <c r="G86" i="2" s="1"/>
  <c r="D85" i="2"/>
  <c r="H85" i="2" s="1"/>
  <c r="I85" i="2" s="1"/>
  <c r="D84" i="2"/>
  <c r="H84" i="2" s="1"/>
  <c r="I84" i="2" s="1"/>
  <c r="D83" i="2"/>
  <c r="G83" i="2" s="1"/>
  <c r="D82" i="2"/>
  <c r="G82" i="2" s="1"/>
  <c r="D81" i="2"/>
  <c r="H81" i="2" s="1"/>
  <c r="I81" i="2" s="1"/>
  <c r="D80" i="2"/>
  <c r="H80" i="2" s="1"/>
  <c r="I80" i="2" s="1"/>
  <c r="D79" i="2"/>
  <c r="G79" i="2" s="1"/>
  <c r="D78" i="2"/>
  <c r="G78" i="2" s="1"/>
  <c r="D75" i="2"/>
  <c r="H75" i="2" s="1"/>
  <c r="I75" i="2" s="1"/>
  <c r="D74" i="2"/>
  <c r="H74" i="2" s="1"/>
  <c r="I74" i="2" s="1"/>
  <c r="D73" i="2"/>
  <c r="H73" i="2" s="1"/>
  <c r="I73" i="2" s="1"/>
  <c r="D72" i="2"/>
  <c r="G72" i="2" s="1"/>
  <c r="D71" i="2"/>
  <c r="H71" i="2" s="1"/>
  <c r="I71" i="2" s="1"/>
  <c r="D70" i="2"/>
  <c r="H70" i="2" s="1"/>
  <c r="I70" i="2" s="1"/>
  <c r="D69" i="2"/>
  <c r="H69" i="2" s="1"/>
  <c r="I69" i="2" s="1"/>
  <c r="D68" i="2"/>
  <c r="G68" i="2" s="1"/>
  <c r="D67" i="2"/>
  <c r="H67" i="2" s="1"/>
  <c r="I67" i="2" s="1"/>
  <c r="D66" i="2"/>
  <c r="H66" i="2" s="1"/>
  <c r="I66" i="2" s="1"/>
  <c r="D65" i="2"/>
  <c r="H65" i="2" s="1"/>
  <c r="I65" i="2" s="1"/>
  <c r="D64" i="2"/>
  <c r="G64" i="2" s="1"/>
  <c r="D63" i="2"/>
  <c r="H63" i="2" s="1"/>
  <c r="I63" i="2" s="1"/>
  <c r="D62" i="2"/>
  <c r="H62" i="2" s="1"/>
  <c r="I62" i="2" s="1"/>
  <c r="D61" i="2"/>
  <c r="H61" i="2" s="1"/>
  <c r="I61" i="2" s="1"/>
  <c r="D60" i="2"/>
  <c r="G60" i="2" s="1"/>
  <c r="D59" i="2"/>
  <c r="H59" i="2" s="1"/>
  <c r="I59" i="2" s="1"/>
  <c r="D56" i="2"/>
  <c r="E56" i="2" s="1"/>
  <c r="D55" i="2"/>
  <c r="H55" i="2" s="1"/>
  <c r="I55" i="2" s="1"/>
  <c r="D54" i="2"/>
  <c r="H54" i="2" s="1"/>
  <c r="I54" i="2" s="1"/>
  <c r="D53" i="2"/>
  <c r="E53" i="2" s="1"/>
  <c r="D52" i="2"/>
  <c r="E52" i="2" s="1"/>
  <c r="D51" i="2"/>
  <c r="H51" i="2" s="1"/>
  <c r="I51" i="2" s="1"/>
  <c r="D50" i="2"/>
  <c r="H50" i="2" s="1"/>
  <c r="I50" i="2" s="1"/>
  <c r="D49" i="2"/>
  <c r="E49" i="2" s="1"/>
  <c r="D48" i="2"/>
  <c r="E48" i="2" s="1"/>
  <c r="D47" i="2"/>
  <c r="H47" i="2" s="1"/>
  <c r="I47" i="2" s="1"/>
  <c r="D46" i="2"/>
  <c r="H46" i="2" s="1"/>
  <c r="I46" i="2" s="1"/>
  <c r="D45" i="2"/>
  <c r="E45" i="2" s="1"/>
  <c r="D44" i="2"/>
  <c r="E44" i="2" s="1"/>
  <c r="D43" i="2"/>
  <c r="H43" i="2" s="1"/>
  <c r="I43" i="2" s="1"/>
  <c r="D42" i="2"/>
  <c r="H42" i="2" s="1"/>
  <c r="I42" i="2" s="1"/>
  <c r="D41" i="2"/>
  <c r="E41" i="2" s="1"/>
  <c r="D40" i="2"/>
  <c r="E40" i="2" s="1"/>
  <c r="D21" i="2"/>
  <c r="D22" i="2"/>
  <c r="G22" i="2" s="1"/>
  <c r="D23" i="2"/>
  <c r="H23" i="2" s="1"/>
  <c r="D24" i="2"/>
  <c r="H24" i="2" s="1"/>
  <c r="D25" i="2"/>
  <c r="H25" i="2" s="1"/>
  <c r="D26" i="2"/>
  <c r="H26" i="2" s="1"/>
  <c r="D27" i="2"/>
  <c r="H27" i="2" s="1"/>
  <c r="D28" i="2"/>
  <c r="H28" i="2" s="1"/>
  <c r="D29" i="2"/>
  <c r="H29" i="2" s="1"/>
  <c r="D30" i="2"/>
  <c r="H30" i="2" s="1"/>
  <c r="D31" i="2"/>
  <c r="H31" i="2" s="1"/>
  <c r="D32" i="2"/>
  <c r="H32" i="2" s="1"/>
  <c r="D33" i="2"/>
  <c r="H33" i="2" s="1"/>
  <c r="D34" i="2"/>
  <c r="H34" i="2" s="1"/>
  <c r="D35" i="2"/>
  <c r="H35" i="2" s="1"/>
  <c r="D36" i="2"/>
  <c r="H36" i="2" s="1"/>
  <c r="D37" i="2"/>
  <c r="H37" i="2" s="1"/>
  <c r="J18" i="2" l="1"/>
  <c r="M18" i="2" s="1"/>
  <c r="J10" i="2"/>
  <c r="M10" i="2" s="1"/>
  <c r="J8" i="2"/>
  <c r="K8" i="2" s="1"/>
  <c r="L8" i="2" s="1"/>
  <c r="M8" i="2" s="1"/>
  <c r="J2" i="2"/>
  <c r="K2" i="2" s="1"/>
  <c r="L2" i="2" s="1"/>
  <c r="M2" i="2" s="1"/>
  <c r="J12" i="2"/>
  <c r="M12" i="2" s="1"/>
  <c r="J4" i="2"/>
  <c r="K4" i="2" s="1"/>
  <c r="L4" i="2" s="1"/>
  <c r="M4" i="2" s="1"/>
  <c r="I31" i="2"/>
  <c r="J31" i="2"/>
  <c r="K31" i="2" s="1"/>
  <c r="L31" i="2" s="1"/>
  <c r="M31" i="2" s="1"/>
  <c r="I34" i="2"/>
  <c r="J34" i="2"/>
  <c r="K34" i="2" s="1"/>
  <c r="L34" i="2" s="1"/>
  <c r="M34" i="2" s="1"/>
  <c r="I30" i="2"/>
  <c r="J30" i="2"/>
  <c r="K30" i="2" s="1"/>
  <c r="L30" i="2" s="1"/>
  <c r="M30" i="2" s="1"/>
  <c r="I26" i="2"/>
  <c r="J26" i="2"/>
  <c r="K26" i="2" s="1"/>
  <c r="L26" i="2" s="1"/>
  <c r="M26" i="2" s="1"/>
  <c r="I35" i="2"/>
  <c r="J35" i="2"/>
  <c r="K35" i="2" s="1"/>
  <c r="L35" i="2" s="1"/>
  <c r="M35" i="2" s="1"/>
  <c r="I23" i="2"/>
  <c r="J23" i="2"/>
  <c r="K23" i="2" s="1"/>
  <c r="L23" i="2" s="1"/>
  <c r="M23" i="2" s="1"/>
  <c r="I37" i="2"/>
  <c r="J37" i="2"/>
  <c r="K37" i="2" s="1"/>
  <c r="L37" i="2" s="1"/>
  <c r="M37" i="2" s="1"/>
  <c r="I33" i="2"/>
  <c r="J33" i="2"/>
  <c r="K33" i="2" s="1"/>
  <c r="L33" i="2" s="1"/>
  <c r="M33" i="2" s="1"/>
  <c r="I29" i="2"/>
  <c r="J29" i="2"/>
  <c r="K29" i="2" s="1"/>
  <c r="L29" i="2" s="1"/>
  <c r="M29" i="2" s="1"/>
  <c r="I25" i="2"/>
  <c r="J25" i="2"/>
  <c r="K25" i="2" s="1"/>
  <c r="L25" i="2" s="1"/>
  <c r="M25" i="2" s="1"/>
  <c r="I27" i="2"/>
  <c r="J27" i="2"/>
  <c r="K27" i="2" s="1"/>
  <c r="L27" i="2" s="1"/>
  <c r="M27" i="2" s="1"/>
  <c r="I36" i="2"/>
  <c r="J36" i="2"/>
  <c r="K36" i="2" s="1"/>
  <c r="L36" i="2" s="1"/>
  <c r="M36" i="2" s="1"/>
  <c r="I32" i="2"/>
  <c r="J32" i="2"/>
  <c r="K32" i="2" s="1"/>
  <c r="L32" i="2" s="1"/>
  <c r="M32" i="2" s="1"/>
  <c r="I28" i="2"/>
  <c r="J28" i="2"/>
  <c r="K28" i="2" s="1"/>
  <c r="L28" i="2" s="1"/>
  <c r="M28" i="2" s="1"/>
  <c r="I24" i="2"/>
  <c r="J24" i="2"/>
  <c r="K24" i="2" s="1"/>
  <c r="L24" i="2" s="1"/>
  <c r="M24" i="2" s="1"/>
  <c r="G157" i="2"/>
  <c r="G165" i="2"/>
  <c r="G155" i="2"/>
  <c r="G163" i="2"/>
  <c r="G169" i="2"/>
  <c r="G159" i="2"/>
  <c r="G167" i="2"/>
  <c r="G154" i="2"/>
  <c r="H155" i="2"/>
  <c r="I155" i="2" s="1"/>
  <c r="G156" i="2"/>
  <c r="H157" i="2"/>
  <c r="I157" i="2" s="1"/>
  <c r="G158" i="2"/>
  <c r="H159" i="2"/>
  <c r="I159" i="2" s="1"/>
  <c r="G160" i="2"/>
  <c r="H161" i="2"/>
  <c r="I161" i="2" s="1"/>
  <c r="G162" i="2"/>
  <c r="H163" i="2"/>
  <c r="I163" i="2" s="1"/>
  <c r="G164" i="2"/>
  <c r="H165" i="2"/>
  <c r="I165" i="2" s="1"/>
  <c r="G166" i="2"/>
  <c r="H167" i="2"/>
  <c r="I167" i="2" s="1"/>
  <c r="G168" i="2"/>
  <c r="H169" i="2"/>
  <c r="I169" i="2" s="1"/>
  <c r="G170" i="2"/>
  <c r="H154" i="2"/>
  <c r="I154" i="2" s="1"/>
  <c r="H156" i="2"/>
  <c r="I156" i="2" s="1"/>
  <c r="H158" i="2"/>
  <c r="I158" i="2" s="1"/>
  <c r="H160" i="2"/>
  <c r="I160" i="2" s="1"/>
  <c r="H162" i="2"/>
  <c r="I162" i="2" s="1"/>
  <c r="H164" i="2"/>
  <c r="I164" i="2" s="1"/>
  <c r="H166" i="2"/>
  <c r="I166" i="2" s="1"/>
  <c r="H168" i="2"/>
  <c r="I168" i="2" s="1"/>
  <c r="H170" i="2"/>
  <c r="I170" i="2" s="1"/>
  <c r="G141" i="2"/>
  <c r="G125" i="2"/>
  <c r="G143" i="2"/>
  <c r="G135" i="2"/>
  <c r="G117" i="2"/>
  <c r="G147" i="2"/>
  <c r="G139" i="2"/>
  <c r="G137" i="2"/>
  <c r="G145" i="2"/>
  <c r="H150" i="2"/>
  <c r="I150" i="2" s="1"/>
  <c r="G149" i="2"/>
  <c r="G151" i="2"/>
  <c r="G123" i="2"/>
  <c r="G131" i="2"/>
  <c r="G121" i="2"/>
  <c r="G129" i="2"/>
  <c r="G119" i="2"/>
  <c r="G127" i="2"/>
  <c r="H138" i="2"/>
  <c r="I138" i="2" s="1"/>
  <c r="E136" i="2"/>
  <c r="E138" i="2"/>
  <c r="E140" i="2"/>
  <c r="E142" i="2"/>
  <c r="E144" i="2"/>
  <c r="E146" i="2"/>
  <c r="E148" i="2"/>
  <c r="E150" i="2"/>
  <c r="H144" i="2"/>
  <c r="I144" i="2" s="1"/>
  <c r="H146" i="2"/>
  <c r="I146" i="2" s="1"/>
  <c r="H148" i="2"/>
  <c r="I148" i="2" s="1"/>
  <c r="H135" i="2"/>
  <c r="I135" i="2" s="1"/>
  <c r="G136" i="2"/>
  <c r="H137" i="2"/>
  <c r="I137" i="2" s="1"/>
  <c r="H139" i="2"/>
  <c r="I139" i="2" s="1"/>
  <c r="G140" i="2"/>
  <c r="H141" i="2"/>
  <c r="I141" i="2" s="1"/>
  <c r="G142" i="2"/>
  <c r="H143" i="2"/>
  <c r="I143" i="2" s="1"/>
  <c r="H145" i="2"/>
  <c r="I145" i="2" s="1"/>
  <c r="H147" i="2"/>
  <c r="I147" i="2" s="1"/>
  <c r="H149" i="2"/>
  <c r="I149" i="2" s="1"/>
  <c r="H151" i="2"/>
  <c r="I151" i="2" s="1"/>
  <c r="G116" i="2"/>
  <c r="H117" i="2"/>
  <c r="I117" i="2" s="1"/>
  <c r="G118" i="2"/>
  <c r="H119" i="2"/>
  <c r="I119" i="2" s="1"/>
  <c r="G120" i="2"/>
  <c r="H121" i="2"/>
  <c r="I121" i="2" s="1"/>
  <c r="G122" i="2"/>
  <c r="H123" i="2"/>
  <c r="I123" i="2" s="1"/>
  <c r="G124" i="2"/>
  <c r="H125" i="2"/>
  <c r="I125" i="2" s="1"/>
  <c r="G126" i="2"/>
  <c r="H127" i="2"/>
  <c r="I127" i="2" s="1"/>
  <c r="G128" i="2"/>
  <c r="H129" i="2"/>
  <c r="I129" i="2" s="1"/>
  <c r="G130" i="2"/>
  <c r="H131" i="2"/>
  <c r="I131" i="2" s="1"/>
  <c r="G132" i="2"/>
  <c r="H116" i="2"/>
  <c r="I116" i="2" s="1"/>
  <c r="H118" i="2"/>
  <c r="I118" i="2" s="1"/>
  <c r="H120" i="2"/>
  <c r="I120" i="2" s="1"/>
  <c r="H122" i="2"/>
  <c r="I122" i="2" s="1"/>
  <c r="H124" i="2"/>
  <c r="I124" i="2" s="1"/>
  <c r="H126" i="2"/>
  <c r="I126" i="2" s="1"/>
  <c r="H128" i="2"/>
  <c r="I128" i="2" s="1"/>
  <c r="H130" i="2"/>
  <c r="I130" i="2" s="1"/>
  <c r="H132" i="2"/>
  <c r="I132" i="2" s="1"/>
  <c r="G97" i="2"/>
  <c r="G105" i="2"/>
  <c r="G109" i="2"/>
  <c r="E34" i="2"/>
  <c r="E30" i="2"/>
  <c r="E26" i="2"/>
  <c r="E22" i="2"/>
  <c r="G53" i="2"/>
  <c r="G49" i="2"/>
  <c r="G45" i="2"/>
  <c r="G41" i="2"/>
  <c r="E54" i="2"/>
  <c r="E50" i="2"/>
  <c r="E46" i="2"/>
  <c r="E42" i="2"/>
  <c r="E73" i="2"/>
  <c r="E69" i="2"/>
  <c r="E65" i="2"/>
  <c r="E61" i="2"/>
  <c r="E92" i="2"/>
  <c r="E88" i="2"/>
  <c r="E84" i="2"/>
  <c r="E80" i="2"/>
  <c r="G103" i="2"/>
  <c r="G111" i="2"/>
  <c r="E37" i="2"/>
  <c r="E33" i="2"/>
  <c r="E29" i="2"/>
  <c r="E25" i="2"/>
  <c r="E21" i="2"/>
  <c r="G56" i="2"/>
  <c r="G52" i="2"/>
  <c r="G48" i="2"/>
  <c r="G44" i="2"/>
  <c r="G40" i="2"/>
  <c r="E72" i="2"/>
  <c r="E68" i="2"/>
  <c r="E64" i="2"/>
  <c r="E60" i="2"/>
  <c r="E91" i="2"/>
  <c r="E87" i="2"/>
  <c r="E83" i="2"/>
  <c r="E79" i="2"/>
  <c r="G101" i="2"/>
  <c r="E36" i="2"/>
  <c r="E32" i="2"/>
  <c r="E28" i="2"/>
  <c r="E24" i="2"/>
  <c r="G55" i="2"/>
  <c r="G51" i="2"/>
  <c r="G47" i="2"/>
  <c r="G43" i="2"/>
  <c r="E75" i="2"/>
  <c r="E71" i="2"/>
  <c r="E67" i="2"/>
  <c r="E63" i="2"/>
  <c r="E59" i="2"/>
  <c r="E94" i="2"/>
  <c r="E90" i="2"/>
  <c r="E86" i="2"/>
  <c r="E82" i="2"/>
  <c r="E78" i="2"/>
  <c r="G99" i="2"/>
  <c r="G107" i="2"/>
  <c r="E35" i="2"/>
  <c r="E31" i="2"/>
  <c r="E27" i="2"/>
  <c r="E23" i="2"/>
  <c r="G54" i="2"/>
  <c r="G50" i="2"/>
  <c r="G46" i="2"/>
  <c r="G42" i="2"/>
  <c r="E55" i="2"/>
  <c r="E51" i="2"/>
  <c r="E47" i="2"/>
  <c r="E43" i="2"/>
  <c r="E74" i="2"/>
  <c r="E70" i="2"/>
  <c r="E66" i="2"/>
  <c r="E62" i="2"/>
  <c r="E93" i="2"/>
  <c r="E89" i="2"/>
  <c r="E85" i="2"/>
  <c r="E81" i="2"/>
  <c r="G113" i="2"/>
  <c r="H98" i="2"/>
  <c r="I98" i="2" s="1"/>
  <c r="H100" i="2"/>
  <c r="I100" i="2" s="1"/>
  <c r="H102" i="2"/>
  <c r="I102" i="2" s="1"/>
  <c r="H104" i="2"/>
  <c r="I104" i="2" s="1"/>
  <c r="H106" i="2"/>
  <c r="I106" i="2" s="1"/>
  <c r="H108" i="2"/>
  <c r="I108" i="2" s="1"/>
  <c r="H110" i="2"/>
  <c r="I110" i="2" s="1"/>
  <c r="H112" i="2"/>
  <c r="I112" i="2" s="1"/>
  <c r="E98" i="2"/>
  <c r="E100" i="2"/>
  <c r="E102" i="2"/>
  <c r="E104" i="2"/>
  <c r="E106" i="2"/>
  <c r="E108" i="2"/>
  <c r="E110" i="2"/>
  <c r="E112" i="2"/>
  <c r="H97" i="2"/>
  <c r="I97" i="2" s="1"/>
  <c r="H99" i="2"/>
  <c r="I99" i="2" s="1"/>
  <c r="H101" i="2"/>
  <c r="I101" i="2" s="1"/>
  <c r="H103" i="2"/>
  <c r="I103" i="2" s="1"/>
  <c r="H105" i="2"/>
  <c r="I105" i="2" s="1"/>
  <c r="H107" i="2"/>
  <c r="I107" i="2" s="1"/>
  <c r="H109" i="2"/>
  <c r="I109" i="2" s="1"/>
  <c r="H111" i="2"/>
  <c r="I111" i="2" s="1"/>
  <c r="H113" i="2"/>
  <c r="I113" i="2" s="1"/>
  <c r="G70" i="2"/>
  <c r="H44" i="2"/>
  <c r="I44" i="2" s="1"/>
  <c r="G93" i="2"/>
  <c r="H56" i="2"/>
  <c r="I56" i="2" s="1"/>
  <c r="H52" i="2"/>
  <c r="I52" i="2" s="1"/>
  <c r="H72" i="2"/>
  <c r="I72" i="2" s="1"/>
  <c r="H86" i="2"/>
  <c r="I86" i="2" s="1"/>
  <c r="H94" i="2"/>
  <c r="I94" i="2" s="1"/>
  <c r="G74" i="2"/>
  <c r="G37" i="2"/>
  <c r="G33" i="2"/>
  <c r="G29" i="2"/>
  <c r="G25" i="2"/>
  <c r="G21" i="2"/>
  <c r="G63" i="2"/>
  <c r="G66" i="2"/>
  <c r="G71" i="2"/>
  <c r="H78" i="2"/>
  <c r="I78" i="2" s="1"/>
  <c r="G81" i="2"/>
  <c r="G36" i="2"/>
  <c r="G32" i="2"/>
  <c r="G28" i="2"/>
  <c r="G24" i="2"/>
  <c r="H22" i="2"/>
  <c r="G35" i="2"/>
  <c r="G31" i="2"/>
  <c r="G27" i="2"/>
  <c r="G23" i="2"/>
  <c r="G59" i="2"/>
  <c r="G62" i="2"/>
  <c r="G67" i="2"/>
  <c r="G89" i="2"/>
  <c r="G34" i="2"/>
  <c r="G30" i="2"/>
  <c r="G26" i="2"/>
  <c r="H48" i="2"/>
  <c r="I48" i="2" s="1"/>
  <c r="G75" i="2"/>
  <c r="H82" i="2"/>
  <c r="I82" i="2" s="1"/>
  <c r="G85" i="2"/>
  <c r="H90" i="2"/>
  <c r="I90" i="2" s="1"/>
  <c r="H79" i="2"/>
  <c r="I79" i="2" s="1"/>
  <c r="H83" i="2"/>
  <c r="I83" i="2" s="1"/>
  <c r="H87" i="2"/>
  <c r="I87" i="2" s="1"/>
  <c r="H91" i="2"/>
  <c r="I91" i="2" s="1"/>
  <c r="G80" i="2"/>
  <c r="G84" i="2"/>
  <c r="G88" i="2"/>
  <c r="G92" i="2"/>
  <c r="H60" i="2"/>
  <c r="I60" i="2" s="1"/>
  <c r="H64" i="2"/>
  <c r="I64" i="2" s="1"/>
  <c r="H68" i="2"/>
  <c r="I68" i="2" s="1"/>
  <c r="G61" i="2"/>
  <c r="G65" i="2"/>
  <c r="G69" i="2"/>
  <c r="G73" i="2"/>
  <c r="H40" i="2"/>
  <c r="I40" i="2" s="1"/>
  <c r="H41" i="2"/>
  <c r="I41" i="2" s="1"/>
  <c r="H45" i="2"/>
  <c r="I45" i="2" s="1"/>
  <c r="H49" i="2"/>
  <c r="I49" i="2" s="1"/>
  <c r="H53" i="2"/>
  <c r="I53" i="2" s="1"/>
  <c r="C303" i="1"/>
  <c r="D303" i="1"/>
  <c r="E303" i="1"/>
  <c r="F303" i="1"/>
  <c r="G303" i="1"/>
  <c r="H303" i="1" s="1"/>
  <c r="C304" i="1"/>
  <c r="D304" i="1"/>
  <c r="E304" i="1"/>
  <c r="F304" i="1"/>
  <c r="G304" i="1"/>
  <c r="H304" i="1"/>
  <c r="I304" i="1"/>
  <c r="J304" i="1"/>
  <c r="C305" i="1"/>
  <c r="D305" i="1"/>
  <c r="E305" i="1"/>
  <c r="F305" i="1"/>
  <c r="G305" i="1"/>
  <c r="H305" i="1"/>
  <c r="I305" i="1"/>
  <c r="J305" i="1"/>
  <c r="C306" i="1"/>
  <c r="D306" i="1"/>
  <c r="E306" i="1"/>
  <c r="F306" i="1"/>
  <c r="G306" i="1"/>
  <c r="H306" i="1"/>
  <c r="I306" i="1"/>
  <c r="J306" i="1"/>
  <c r="C307" i="1"/>
  <c r="D307" i="1"/>
  <c r="E307" i="1"/>
  <c r="F307" i="1"/>
  <c r="G307" i="1"/>
  <c r="H307" i="1"/>
  <c r="I307" i="1"/>
  <c r="J307" i="1"/>
  <c r="C308" i="1"/>
  <c r="D308" i="1"/>
  <c r="E308" i="1"/>
  <c r="F308" i="1"/>
  <c r="G308" i="1"/>
  <c r="H308" i="1"/>
  <c r="I308" i="1"/>
  <c r="J308" i="1"/>
  <c r="C309" i="1"/>
  <c r="D309" i="1"/>
  <c r="E309" i="1"/>
  <c r="F309" i="1"/>
  <c r="G309" i="1"/>
  <c r="H309" i="1"/>
  <c r="I309" i="1"/>
  <c r="J309" i="1"/>
  <c r="C310" i="1"/>
  <c r="D310" i="1"/>
  <c r="E310" i="1"/>
  <c r="F310" i="1"/>
  <c r="G310" i="1"/>
  <c r="H310" i="1"/>
  <c r="I310" i="1"/>
  <c r="J310" i="1"/>
  <c r="C311" i="1"/>
  <c r="D311" i="1"/>
  <c r="E311" i="1"/>
  <c r="F311" i="1"/>
  <c r="G311" i="1"/>
  <c r="H311" i="1"/>
  <c r="I311" i="1"/>
  <c r="J311" i="1"/>
  <c r="C312" i="1"/>
  <c r="D312" i="1"/>
  <c r="E312" i="1"/>
  <c r="F312" i="1"/>
  <c r="G312" i="1"/>
  <c r="H312" i="1"/>
  <c r="I312" i="1"/>
  <c r="J312" i="1"/>
  <c r="C313" i="1"/>
  <c r="D313" i="1"/>
  <c r="E313" i="1"/>
  <c r="F313" i="1"/>
  <c r="G313" i="1"/>
  <c r="H313" i="1"/>
  <c r="I313" i="1"/>
  <c r="J313" i="1"/>
  <c r="C314" i="1"/>
  <c r="D314" i="1"/>
  <c r="E314" i="1"/>
  <c r="F314" i="1"/>
  <c r="G314" i="1"/>
  <c r="H314" i="1"/>
  <c r="I314" i="1"/>
  <c r="J314" i="1"/>
  <c r="C315" i="1"/>
  <c r="D315" i="1"/>
  <c r="E315" i="1"/>
  <c r="F315" i="1"/>
  <c r="G315" i="1"/>
  <c r="H315" i="1"/>
  <c r="I315" i="1"/>
  <c r="J315" i="1"/>
  <c r="C316" i="1"/>
  <c r="D316" i="1"/>
  <c r="E316" i="1"/>
  <c r="F316" i="1"/>
  <c r="G316" i="1"/>
  <c r="H316" i="1"/>
  <c r="I316" i="1"/>
  <c r="J316" i="1" s="1"/>
  <c r="C317" i="1"/>
  <c r="D317" i="1"/>
  <c r="E317" i="1"/>
  <c r="F317" i="1"/>
  <c r="G317" i="1"/>
  <c r="H317" i="1"/>
  <c r="I317" i="1"/>
  <c r="J317" i="1" s="1"/>
  <c r="C318" i="1"/>
  <c r="D318" i="1"/>
  <c r="E318" i="1"/>
  <c r="F318" i="1" s="1"/>
  <c r="G318" i="1"/>
  <c r="H318" i="1"/>
  <c r="I318" i="1"/>
  <c r="J318" i="1" s="1"/>
  <c r="C319" i="1"/>
  <c r="D319" i="1"/>
  <c r="E319" i="1"/>
  <c r="F319" i="1" s="1"/>
  <c r="G319" i="1"/>
  <c r="H319" i="1"/>
  <c r="I319" i="1"/>
  <c r="J319" i="1" s="1"/>
  <c r="C320" i="1"/>
  <c r="D320" i="1"/>
  <c r="E320" i="1"/>
  <c r="F320" i="1" s="1"/>
  <c r="G320" i="1"/>
  <c r="H320" i="1"/>
  <c r="I320" i="1"/>
  <c r="J320" i="1" s="1"/>
  <c r="C321" i="1"/>
  <c r="D321" i="1"/>
  <c r="E321" i="1"/>
  <c r="F321" i="1" s="1"/>
  <c r="G321" i="1"/>
  <c r="H321" i="1"/>
  <c r="I321" i="1"/>
  <c r="J321" i="1" s="1"/>
  <c r="C322" i="1"/>
  <c r="D322" i="1"/>
  <c r="E322" i="1"/>
  <c r="F322" i="1" s="1"/>
  <c r="G322" i="1"/>
  <c r="H322" i="1"/>
  <c r="I322" i="1"/>
  <c r="J322" i="1" s="1"/>
  <c r="C323" i="1"/>
  <c r="D323" i="1"/>
  <c r="E323" i="1"/>
  <c r="F323" i="1" s="1"/>
  <c r="G323" i="1"/>
  <c r="H323" i="1"/>
  <c r="I323" i="1"/>
  <c r="J323" i="1" s="1"/>
  <c r="C324" i="1"/>
  <c r="D324" i="1"/>
  <c r="E324" i="1"/>
  <c r="F324" i="1" s="1"/>
  <c r="G324" i="1"/>
  <c r="H324" i="1"/>
  <c r="I324" i="1"/>
  <c r="J324" i="1" s="1"/>
  <c r="C325" i="1"/>
  <c r="D325" i="1"/>
  <c r="E325" i="1"/>
  <c r="F325" i="1" s="1"/>
  <c r="G325" i="1"/>
  <c r="H325" i="1"/>
  <c r="I325" i="1"/>
  <c r="J325" i="1" s="1"/>
  <c r="C326" i="1"/>
  <c r="D326" i="1"/>
  <c r="E326" i="1"/>
  <c r="F326" i="1" s="1"/>
  <c r="G326" i="1"/>
  <c r="H326" i="1"/>
  <c r="I326" i="1"/>
  <c r="J326" i="1" s="1"/>
  <c r="C327" i="1"/>
  <c r="D327" i="1"/>
  <c r="E327" i="1"/>
  <c r="F327" i="1" s="1"/>
  <c r="G327" i="1"/>
  <c r="H327" i="1"/>
  <c r="I327" i="1"/>
  <c r="J327" i="1" s="1"/>
  <c r="C328" i="1"/>
  <c r="D328" i="1"/>
  <c r="E328" i="1"/>
  <c r="F328" i="1" s="1"/>
  <c r="G328" i="1"/>
  <c r="H328" i="1"/>
  <c r="I328" i="1"/>
  <c r="J328" i="1" s="1"/>
  <c r="C329" i="1"/>
  <c r="D329" i="1"/>
  <c r="E329" i="1"/>
  <c r="F329" i="1" s="1"/>
  <c r="G329" i="1"/>
  <c r="H329" i="1"/>
  <c r="I329" i="1"/>
  <c r="J329" i="1" s="1"/>
  <c r="C330" i="1"/>
  <c r="D330" i="1"/>
  <c r="E330" i="1"/>
  <c r="F330" i="1" s="1"/>
  <c r="G330" i="1"/>
  <c r="H330" i="1"/>
  <c r="I330" i="1"/>
  <c r="J330" i="1" s="1"/>
  <c r="C331" i="1"/>
  <c r="D331" i="1"/>
  <c r="E331" i="1"/>
  <c r="F331" i="1" s="1"/>
  <c r="G331" i="1"/>
  <c r="H331" i="1"/>
  <c r="I331" i="1"/>
  <c r="J331" i="1" s="1"/>
  <c r="C332" i="1"/>
  <c r="D332" i="1"/>
  <c r="E332" i="1"/>
  <c r="F332" i="1" s="1"/>
  <c r="G332" i="1"/>
  <c r="H332" i="1"/>
  <c r="I332" i="1"/>
  <c r="J332" i="1" s="1"/>
  <c r="C333" i="1"/>
  <c r="D333" i="1"/>
  <c r="E333" i="1"/>
  <c r="F333" i="1" s="1"/>
  <c r="G333" i="1"/>
  <c r="H333" i="1"/>
  <c r="I333" i="1"/>
  <c r="J333" i="1" s="1"/>
  <c r="C334" i="1"/>
  <c r="D334" i="1"/>
  <c r="E334" i="1"/>
  <c r="F334" i="1" s="1"/>
  <c r="G334" i="1"/>
  <c r="H334" i="1"/>
  <c r="I334" i="1"/>
  <c r="J334" i="1" s="1"/>
  <c r="C335" i="1"/>
  <c r="D335" i="1"/>
  <c r="E335" i="1"/>
  <c r="F335" i="1" s="1"/>
  <c r="G335" i="1"/>
  <c r="H335" i="1"/>
  <c r="I335" i="1"/>
  <c r="J335" i="1" s="1"/>
  <c r="C336" i="1"/>
  <c r="D336" i="1"/>
  <c r="E336" i="1"/>
  <c r="F336" i="1" s="1"/>
  <c r="G336" i="1"/>
  <c r="H336" i="1"/>
  <c r="I336" i="1"/>
  <c r="J336" i="1" s="1"/>
  <c r="C337" i="1"/>
  <c r="D337" i="1"/>
  <c r="E337" i="1"/>
  <c r="F337" i="1" s="1"/>
  <c r="G337" i="1"/>
  <c r="H337" i="1"/>
  <c r="I337" i="1"/>
  <c r="J337" i="1" s="1"/>
  <c r="C338" i="1"/>
  <c r="D338" i="1"/>
  <c r="E338" i="1"/>
  <c r="F338" i="1" s="1"/>
  <c r="G338" i="1"/>
  <c r="H338" i="1"/>
  <c r="I338" i="1"/>
  <c r="J338" i="1" s="1"/>
  <c r="C339" i="1"/>
  <c r="D339" i="1"/>
  <c r="E339" i="1"/>
  <c r="F339" i="1" s="1"/>
  <c r="G339" i="1"/>
  <c r="H339" i="1"/>
  <c r="I339" i="1"/>
  <c r="J339" i="1" s="1"/>
  <c r="C340" i="1"/>
  <c r="D340" i="1"/>
  <c r="E340" i="1"/>
  <c r="F340" i="1" s="1"/>
  <c r="G340" i="1"/>
  <c r="H340" i="1"/>
  <c r="I340" i="1"/>
  <c r="J340" i="1" s="1"/>
  <c r="C341" i="1"/>
  <c r="D341" i="1"/>
  <c r="E341" i="1"/>
  <c r="F341" i="1" s="1"/>
  <c r="G341" i="1"/>
  <c r="H341" i="1"/>
  <c r="I341" i="1"/>
  <c r="J341" i="1" s="1"/>
  <c r="C342" i="1"/>
  <c r="D342" i="1"/>
  <c r="E342" i="1"/>
  <c r="F342" i="1" s="1"/>
  <c r="G342" i="1"/>
  <c r="H342" i="1"/>
  <c r="I342" i="1"/>
  <c r="J342" i="1" s="1"/>
  <c r="C343" i="1"/>
  <c r="D343" i="1"/>
  <c r="E343" i="1"/>
  <c r="F343" i="1" s="1"/>
  <c r="G343" i="1"/>
  <c r="H343" i="1"/>
  <c r="I343" i="1"/>
  <c r="J343" i="1" s="1"/>
  <c r="C344" i="1"/>
  <c r="D344" i="1"/>
  <c r="E344" i="1"/>
  <c r="F344" i="1" s="1"/>
  <c r="G344" i="1"/>
  <c r="H344" i="1"/>
  <c r="I344" i="1"/>
  <c r="J344" i="1" s="1"/>
  <c r="C345" i="1"/>
  <c r="D345" i="1"/>
  <c r="E345" i="1"/>
  <c r="F345" i="1" s="1"/>
  <c r="G345" i="1"/>
  <c r="H345" i="1"/>
  <c r="I345" i="1"/>
  <c r="J345" i="1" s="1"/>
  <c r="C346" i="1"/>
  <c r="D346" i="1"/>
  <c r="E346" i="1"/>
  <c r="F346" i="1" s="1"/>
  <c r="G346" i="1"/>
  <c r="H346" i="1"/>
  <c r="I346" i="1"/>
  <c r="J346" i="1" s="1"/>
  <c r="C347" i="1"/>
  <c r="D347" i="1"/>
  <c r="E347" i="1"/>
  <c r="F347" i="1" s="1"/>
  <c r="G347" i="1"/>
  <c r="H347" i="1"/>
  <c r="I347" i="1"/>
  <c r="J347" i="1" s="1"/>
  <c r="C348" i="1"/>
  <c r="D348" i="1"/>
  <c r="E348" i="1"/>
  <c r="F348" i="1" s="1"/>
  <c r="G348" i="1"/>
  <c r="H348" i="1"/>
  <c r="I348" i="1"/>
  <c r="J348" i="1" s="1"/>
  <c r="C349" i="1"/>
  <c r="D349" i="1"/>
  <c r="E349" i="1"/>
  <c r="F349" i="1" s="1"/>
  <c r="G349" i="1"/>
  <c r="H349" i="1"/>
  <c r="I349" i="1"/>
  <c r="J349" i="1" s="1"/>
  <c r="C350" i="1"/>
  <c r="D350" i="1"/>
  <c r="E350" i="1"/>
  <c r="F350" i="1" s="1"/>
  <c r="G350" i="1"/>
  <c r="H350" i="1"/>
  <c r="I350" i="1"/>
  <c r="J350" i="1" s="1"/>
  <c r="C351" i="1"/>
  <c r="D351" i="1"/>
  <c r="E351" i="1"/>
  <c r="F351" i="1" s="1"/>
  <c r="G351" i="1"/>
  <c r="H351" i="1"/>
  <c r="I351" i="1"/>
  <c r="J351" i="1" s="1"/>
  <c r="C352" i="1"/>
  <c r="D352" i="1"/>
  <c r="E352" i="1"/>
  <c r="F352" i="1" s="1"/>
  <c r="G352" i="1"/>
  <c r="H352" i="1"/>
  <c r="I352" i="1"/>
  <c r="J352" i="1" s="1"/>
  <c r="C353" i="1"/>
  <c r="D353" i="1"/>
  <c r="E353" i="1"/>
  <c r="F353" i="1" s="1"/>
  <c r="G353" i="1"/>
  <c r="H353" i="1"/>
  <c r="I353" i="1"/>
  <c r="J353" i="1" s="1"/>
  <c r="C354" i="1"/>
  <c r="D354" i="1"/>
  <c r="E354" i="1"/>
  <c r="F354" i="1" s="1"/>
  <c r="G354" i="1"/>
  <c r="I354" i="1" s="1"/>
  <c r="J354" i="1" s="1"/>
  <c r="H354" i="1"/>
  <c r="C355" i="1"/>
  <c r="D355" i="1"/>
  <c r="E355" i="1"/>
  <c r="F355" i="1" s="1"/>
  <c r="G355" i="1"/>
  <c r="H355" i="1" s="1"/>
  <c r="C356" i="1"/>
  <c r="D356" i="1"/>
  <c r="E356" i="1"/>
  <c r="F356" i="1" s="1"/>
  <c r="G356" i="1"/>
  <c r="H356" i="1"/>
  <c r="I356" i="1"/>
  <c r="J356" i="1" s="1"/>
  <c r="C357" i="1"/>
  <c r="D357" i="1"/>
  <c r="E357" i="1"/>
  <c r="F357" i="1" s="1"/>
  <c r="G357" i="1"/>
  <c r="H357" i="1" s="1"/>
  <c r="C358" i="1"/>
  <c r="D358" i="1"/>
  <c r="E358" i="1"/>
  <c r="F358" i="1" s="1"/>
  <c r="G358" i="1"/>
  <c r="H358" i="1"/>
  <c r="I358" i="1"/>
  <c r="J358" i="1" s="1"/>
  <c r="C359" i="1"/>
  <c r="D359" i="1"/>
  <c r="E359" i="1"/>
  <c r="F359" i="1"/>
  <c r="G359" i="1"/>
  <c r="H359" i="1"/>
  <c r="I359" i="1"/>
  <c r="J359" i="1"/>
  <c r="C360" i="1"/>
  <c r="D360" i="1"/>
  <c r="E360" i="1"/>
  <c r="F360" i="1"/>
  <c r="G360" i="1"/>
  <c r="H360" i="1" s="1"/>
  <c r="I360" i="1"/>
  <c r="J360" i="1"/>
  <c r="C361" i="1"/>
  <c r="D361" i="1"/>
  <c r="E361" i="1"/>
  <c r="F361" i="1"/>
  <c r="G361" i="1"/>
  <c r="H361" i="1" s="1"/>
  <c r="I361" i="1"/>
  <c r="J361" i="1"/>
  <c r="C362" i="1"/>
  <c r="D362" i="1"/>
  <c r="E362" i="1"/>
  <c r="F362" i="1"/>
  <c r="G362" i="1"/>
  <c r="H362" i="1" s="1"/>
  <c r="C363" i="1"/>
  <c r="D363" i="1"/>
  <c r="E363" i="1"/>
  <c r="F363" i="1" s="1"/>
  <c r="G363" i="1"/>
  <c r="H363" i="1" s="1"/>
  <c r="I363" i="1"/>
  <c r="J363" i="1" s="1"/>
  <c r="C364" i="1"/>
  <c r="D364" i="1"/>
  <c r="E364" i="1"/>
  <c r="F364" i="1" s="1"/>
  <c r="G364" i="1"/>
  <c r="H364" i="1" s="1"/>
  <c r="I364" i="1"/>
  <c r="J364" i="1" s="1"/>
  <c r="C365" i="1"/>
  <c r="D365" i="1"/>
  <c r="E365" i="1"/>
  <c r="F365" i="1" s="1"/>
  <c r="G365" i="1"/>
  <c r="H365" i="1" s="1"/>
  <c r="I365" i="1"/>
  <c r="J365" i="1" s="1"/>
  <c r="C366" i="1"/>
  <c r="D366" i="1"/>
  <c r="E366" i="1"/>
  <c r="F366" i="1" s="1"/>
  <c r="G366" i="1"/>
  <c r="H366" i="1" s="1"/>
  <c r="I366" i="1"/>
  <c r="J366" i="1" s="1"/>
  <c r="C367" i="1"/>
  <c r="D367" i="1"/>
  <c r="E367" i="1"/>
  <c r="F367" i="1" s="1"/>
  <c r="G367" i="1"/>
  <c r="H367" i="1" s="1"/>
  <c r="I367" i="1"/>
  <c r="J367" i="1" s="1"/>
  <c r="C368" i="1"/>
  <c r="D368" i="1"/>
  <c r="E368" i="1"/>
  <c r="F368" i="1" s="1"/>
  <c r="G368" i="1"/>
  <c r="H368" i="1" s="1"/>
  <c r="I368" i="1"/>
  <c r="J368" i="1" s="1"/>
  <c r="C369" i="1"/>
  <c r="D369" i="1"/>
  <c r="E369" i="1"/>
  <c r="F369" i="1" s="1"/>
  <c r="G369" i="1"/>
  <c r="H369" i="1" s="1"/>
  <c r="I369" i="1"/>
  <c r="J369" i="1" s="1"/>
  <c r="C370" i="1"/>
  <c r="D370" i="1"/>
  <c r="E370" i="1"/>
  <c r="F370" i="1" s="1"/>
  <c r="G370" i="1"/>
  <c r="H370" i="1" s="1"/>
  <c r="I370" i="1"/>
  <c r="J370" i="1" s="1"/>
  <c r="C371" i="1"/>
  <c r="D371" i="1"/>
  <c r="E371" i="1"/>
  <c r="F371" i="1" s="1"/>
  <c r="G371" i="1"/>
  <c r="H371" i="1" s="1"/>
  <c r="I371" i="1"/>
  <c r="J371" i="1" s="1"/>
  <c r="C372" i="1"/>
  <c r="D372" i="1"/>
  <c r="E372" i="1"/>
  <c r="F372" i="1" s="1"/>
  <c r="G372" i="1"/>
  <c r="H372" i="1" s="1"/>
  <c r="I372" i="1"/>
  <c r="J372" i="1" s="1"/>
  <c r="C373" i="1"/>
  <c r="D373" i="1"/>
  <c r="E373" i="1"/>
  <c r="F373" i="1" s="1"/>
  <c r="G373" i="1"/>
  <c r="H373" i="1" s="1"/>
  <c r="I373" i="1"/>
  <c r="J373" i="1" s="1"/>
  <c r="C374" i="1"/>
  <c r="D374" i="1"/>
  <c r="E374" i="1"/>
  <c r="F374" i="1" s="1"/>
  <c r="G374" i="1"/>
  <c r="H374" i="1" s="1"/>
  <c r="I374" i="1"/>
  <c r="J374" i="1" s="1"/>
  <c r="C375" i="1"/>
  <c r="D375" i="1"/>
  <c r="E375" i="1"/>
  <c r="F375" i="1" s="1"/>
  <c r="G375" i="1"/>
  <c r="H375" i="1" s="1"/>
  <c r="I375" i="1"/>
  <c r="J375" i="1" s="1"/>
  <c r="C376" i="1"/>
  <c r="D376" i="1"/>
  <c r="E376" i="1"/>
  <c r="F376" i="1" s="1"/>
  <c r="G376" i="1"/>
  <c r="H376" i="1" s="1"/>
  <c r="I376" i="1"/>
  <c r="J376" i="1" s="1"/>
  <c r="C377" i="1"/>
  <c r="D377" i="1"/>
  <c r="E377" i="1"/>
  <c r="F377" i="1" s="1"/>
  <c r="G377" i="1"/>
  <c r="H377" i="1" s="1"/>
  <c r="I377" i="1"/>
  <c r="J377" i="1" s="1"/>
  <c r="C378" i="1"/>
  <c r="D378" i="1"/>
  <c r="E378" i="1"/>
  <c r="F378" i="1" s="1"/>
  <c r="G378" i="1"/>
  <c r="H378" i="1" s="1"/>
  <c r="I378" i="1"/>
  <c r="J378" i="1" s="1"/>
  <c r="C379" i="1"/>
  <c r="D379" i="1"/>
  <c r="E379" i="1"/>
  <c r="F379" i="1" s="1"/>
  <c r="G379" i="1"/>
  <c r="H379" i="1" s="1"/>
  <c r="I379" i="1"/>
  <c r="J379" i="1" s="1"/>
  <c r="C380" i="1"/>
  <c r="D380" i="1"/>
  <c r="E380" i="1"/>
  <c r="F380" i="1" s="1"/>
  <c r="G380" i="1"/>
  <c r="H380" i="1" s="1"/>
  <c r="I380" i="1"/>
  <c r="J380" i="1" s="1"/>
  <c r="C381" i="1"/>
  <c r="D381" i="1"/>
  <c r="E381" i="1"/>
  <c r="F381" i="1" s="1"/>
  <c r="G381" i="1"/>
  <c r="H381" i="1" s="1"/>
  <c r="I381" i="1"/>
  <c r="J381" i="1" s="1"/>
  <c r="C382" i="1"/>
  <c r="D382" i="1"/>
  <c r="E382" i="1"/>
  <c r="F382" i="1" s="1"/>
  <c r="G382" i="1"/>
  <c r="H382" i="1" s="1"/>
  <c r="I382" i="1"/>
  <c r="J382" i="1" s="1"/>
  <c r="C383" i="1"/>
  <c r="D383" i="1"/>
  <c r="E383" i="1"/>
  <c r="F383" i="1" s="1"/>
  <c r="G383" i="1"/>
  <c r="H383" i="1" s="1"/>
  <c r="I383" i="1"/>
  <c r="J383" i="1" s="1"/>
  <c r="C384" i="1"/>
  <c r="D384" i="1"/>
  <c r="E384" i="1"/>
  <c r="F384" i="1" s="1"/>
  <c r="G384" i="1"/>
  <c r="H384" i="1" s="1"/>
  <c r="I384" i="1"/>
  <c r="J384" i="1" s="1"/>
  <c r="C385" i="1"/>
  <c r="D385" i="1"/>
  <c r="E385" i="1"/>
  <c r="F385" i="1" s="1"/>
  <c r="G385" i="1"/>
  <c r="H385" i="1" s="1"/>
  <c r="C386" i="1"/>
  <c r="D386" i="1"/>
  <c r="E386" i="1"/>
  <c r="F386" i="1" s="1"/>
  <c r="G386" i="1"/>
  <c r="H386" i="1" s="1"/>
  <c r="C387" i="1"/>
  <c r="D387" i="1"/>
  <c r="E387" i="1"/>
  <c r="F387" i="1" s="1"/>
  <c r="G387" i="1"/>
  <c r="H387" i="1" s="1"/>
  <c r="C388" i="1"/>
  <c r="D388" i="1"/>
  <c r="E388" i="1"/>
  <c r="F388" i="1" s="1"/>
  <c r="G388" i="1"/>
  <c r="H388" i="1" s="1"/>
  <c r="C389" i="1"/>
  <c r="D389" i="1"/>
  <c r="E389" i="1"/>
  <c r="F389" i="1" s="1"/>
  <c r="G389" i="1"/>
  <c r="H389" i="1" s="1"/>
  <c r="C390" i="1"/>
  <c r="D390" i="1"/>
  <c r="E390" i="1"/>
  <c r="F390" i="1" s="1"/>
  <c r="G390" i="1"/>
  <c r="H390" i="1" s="1"/>
  <c r="C391" i="1"/>
  <c r="D391" i="1"/>
  <c r="E391" i="1"/>
  <c r="F391" i="1" s="1"/>
  <c r="G391" i="1"/>
  <c r="C392" i="1"/>
  <c r="D392" i="1"/>
  <c r="E392" i="1"/>
  <c r="F392" i="1" s="1"/>
  <c r="G392" i="1"/>
  <c r="H392" i="1" s="1"/>
  <c r="C393" i="1"/>
  <c r="D393" i="1"/>
  <c r="E393" i="1"/>
  <c r="F393" i="1" s="1"/>
  <c r="G393" i="1"/>
  <c r="H393" i="1" s="1"/>
  <c r="I393" i="1"/>
  <c r="J393" i="1" s="1"/>
  <c r="C394" i="1"/>
  <c r="D394" i="1"/>
  <c r="E394" i="1"/>
  <c r="F394" i="1" s="1"/>
  <c r="G394" i="1"/>
  <c r="H394" i="1" s="1"/>
  <c r="I394" i="1"/>
  <c r="J394" i="1" s="1"/>
  <c r="C395" i="1"/>
  <c r="D395" i="1"/>
  <c r="E395" i="1"/>
  <c r="F395" i="1" s="1"/>
  <c r="G395" i="1"/>
  <c r="H395" i="1" s="1"/>
  <c r="C396" i="1"/>
  <c r="D396" i="1"/>
  <c r="E396" i="1"/>
  <c r="F396" i="1" s="1"/>
  <c r="G396" i="1"/>
  <c r="H396" i="1" s="1"/>
  <c r="C397" i="1"/>
  <c r="D397" i="1"/>
  <c r="E397" i="1"/>
  <c r="F397" i="1" s="1"/>
  <c r="G397" i="1"/>
  <c r="H397" i="1"/>
  <c r="I397" i="1"/>
  <c r="J397" i="1" s="1"/>
  <c r="C398" i="1"/>
  <c r="D398" i="1"/>
  <c r="E398" i="1"/>
  <c r="F398" i="1" s="1"/>
  <c r="G398" i="1"/>
  <c r="H398" i="1" s="1"/>
  <c r="C399" i="1"/>
  <c r="D399" i="1"/>
  <c r="E399" i="1"/>
  <c r="F399" i="1" s="1"/>
  <c r="G399" i="1"/>
  <c r="H399" i="1"/>
  <c r="I399" i="1"/>
  <c r="J399" i="1" s="1"/>
  <c r="C400" i="1"/>
  <c r="D400" i="1"/>
  <c r="E400" i="1"/>
  <c r="F400" i="1" s="1"/>
  <c r="G400" i="1"/>
  <c r="H400" i="1" s="1"/>
  <c r="C401" i="1"/>
  <c r="D401" i="1"/>
  <c r="E401" i="1"/>
  <c r="F401" i="1" s="1"/>
  <c r="G401" i="1"/>
  <c r="H401" i="1"/>
  <c r="I401" i="1"/>
  <c r="J401" i="1" s="1"/>
  <c r="C402" i="1"/>
  <c r="D402" i="1"/>
  <c r="E402" i="1"/>
  <c r="F402" i="1" s="1"/>
  <c r="G402" i="1"/>
  <c r="H402" i="1" s="1"/>
  <c r="C403" i="1"/>
  <c r="D403" i="1"/>
  <c r="E403" i="1"/>
  <c r="F403" i="1" s="1"/>
  <c r="G403" i="1"/>
  <c r="H403" i="1"/>
  <c r="I403" i="1"/>
  <c r="J403" i="1" s="1"/>
  <c r="C404" i="1"/>
  <c r="D404" i="1"/>
  <c r="E404" i="1"/>
  <c r="F404" i="1" s="1"/>
  <c r="G404" i="1"/>
  <c r="H404" i="1" s="1"/>
  <c r="C405" i="1"/>
  <c r="D405" i="1"/>
  <c r="E405" i="1"/>
  <c r="F405" i="1"/>
  <c r="G405" i="1"/>
  <c r="H405" i="1" s="1"/>
  <c r="C406" i="1"/>
  <c r="D406" i="1"/>
  <c r="E406" i="1"/>
  <c r="F406" i="1"/>
  <c r="G406" i="1"/>
  <c r="H406" i="1" s="1"/>
  <c r="C407" i="1"/>
  <c r="D407" i="1"/>
  <c r="E407" i="1"/>
  <c r="F407" i="1"/>
  <c r="G407" i="1"/>
  <c r="H407" i="1" s="1"/>
  <c r="C408" i="1"/>
  <c r="D408" i="1"/>
  <c r="E408" i="1"/>
  <c r="F408" i="1"/>
  <c r="G408" i="1"/>
  <c r="H408" i="1" s="1"/>
  <c r="C409" i="1"/>
  <c r="D409" i="1"/>
  <c r="E409" i="1"/>
  <c r="F409" i="1"/>
  <c r="G409" i="1"/>
  <c r="H409" i="1" s="1"/>
  <c r="C410" i="1"/>
  <c r="D410" i="1"/>
  <c r="E410" i="1"/>
  <c r="F410" i="1"/>
  <c r="G410" i="1"/>
  <c r="H410" i="1" s="1"/>
  <c r="C411" i="1"/>
  <c r="D411" i="1"/>
  <c r="E411" i="1"/>
  <c r="F411" i="1"/>
  <c r="G411" i="1"/>
  <c r="H411" i="1" s="1"/>
  <c r="C412" i="1"/>
  <c r="D412" i="1"/>
  <c r="E412" i="1"/>
  <c r="F412" i="1"/>
  <c r="G412" i="1"/>
  <c r="H412" i="1" s="1"/>
  <c r="C413" i="1"/>
  <c r="D413" i="1"/>
  <c r="E413" i="1"/>
  <c r="F413" i="1"/>
  <c r="G413" i="1"/>
  <c r="H413" i="1" s="1"/>
  <c r="C414" i="1"/>
  <c r="D414" i="1"/>
  <c r="E414" i="1"/>
  <c r="F414" i="1"/>
  <c r="G414" i="1"/>
  <c r="H414" i="1" s="1"/>
  <c r="C415" i="1"/>
  <c r="D415" i="1"/>
  <c r="E415" i="1"/>
  <c r="F415" i="1"/>
  <c r="G415" i="1"/>
  <c r="H415" i="1" s="1"/>
  <c r="C416" i="1"/>
  <c r="D416" i="1"/>
  <c r="E416" i="1"/>
  <c r="F416" i="1"/>
  <c r="G416" i="1"/>
  <c r="H416" i="1" s="1"/>
  <c r="C417" i="1"/>
  <c r="D417" i="1"/>
  <c r="E417" i="1"/>
  <c r="F417" i="1"/>
  <c r="G417" i="1"/>
  <c r="H417" i="1" s="1"/>
  <c r="C418" i="1"/>
  <c r="D418" i="1"/>
  <c r="E418" i="1"/>
  <c r="F418" i="1"/>
  <c r="G418" i="1"/>
  <c r="H418" i="1" s="1"/>
  <c r="C419" i="1"/>
  <c r="D419" i="1"/>
  <c r="E419" i="1"/>
  <c r="F419" i="1"/>
  <c r="G419" i="1"/>
  <c r="H419" i="1" s="1"/>
  <c r="C420" i="1"/>
  <c r="D420" i="1"/>
  <c r="E420" i="1"/>
  <c r="F420" i="1"/>
  <c r="G420" i="1"/>
  <c r="H420" i="1" s="1"/>
  <c r="C421" i="1"/>
  <c r="D421" i="1"/>
  <c r="E421" i="1"/>
  <c r="F421" i="1"/>
  <c r="G421" i="1"/>
  <c r="H421" i="1" s="1"/>
  <c r="C422" i="1"/>
  <c r="D422" i="1"/>
  <c r="E422" i="1"/>
  <c r="F422" i="1"/>
  <c r="G422" i="1"/>
  <c r="H422" i="1" s="1"/>
  <c r="C423" i="1"/>
  <c r="D423" i="1"/>
  <c r="E423" i="1"/>
  <c r="F423" i="1"/>
  <c r="G423" i="1"/>
  <c r="H423" i="1" s="1"/>
  <c r="C424" i="1"/>
  <c r="D424" i="1"/>
  <c r="E424" i="1"/>
  <c r="F424" i="1"/>
  <c r="G424" i="1"/>
  <c r="H424" i="1" s="1"/>
  <c r="C425" i="1"/>
  <c r="D425" i="1"/>
  <c r="E425" i="1"/>
  <c r="F425" i="1"/>
  <c r="G425" i="1"/>
  <c r="H425" i="1" s="1"/>
  <c r="C426" i="1"/>
  <c r="D426" i="1"/>
  <c r="E426" i="1"/>
  <c r="F426" i="1"/>
  <c r="G426" i="1"/>
  <c r="H426" i="1" s="1"/>
  <c r="C427" i="1"/>
  <c r="D427" i="1"/>
  <c r="E427" i="1"/>
  <c r="F427" i="1"/>
  <c r="G427" i="1"/>
  <c r="H427" i="1" s="1"/>
  <c r="C428" i="1"/>
  <c r="D428" i="1"/>
  <c r="E428" i="1"/>
  <c r="F428" i="1"/>
  <c r="G428" i="1"/>
  <c r="H428" i="1" s="1"/>
  <c r="C429" i="1"/>
  <c r="D429" i="1"/>
  <c r="E429" i="1"/>
  <c r="F429" i="1"/>
  <c r="G429" i="1"/>
  <c r="H429" i="1" s="1"/>
  <c r="C430" i="1"/>
  <c r="D430" i="1"/>
  <c r="E430" i="1"/>
  <c r="F430" i="1"/>
  <c r="G430" i="1"/>
  <c r="H430" i="1" s="1"/>
  <c r="C431" i="1"/>
  <c r="D431" i="1"/>
  <c r="E431" i="1"/>
  <c r="F431" i="1"/>
  <c r="G431" i="1"/>
  <c r="H431" i="1" s="1"/>
  <c r="C432" i="1"/>
  <c r="D432" i="1"/>
  <c r="E432" i="1"/>
  <c r="F432" i="1"/>
  <c r="G432" i="1"/>
  <c r="H432" i="1" s="1"/>
  <c r="C433" i="1"/>
  <c r="D433" i="1"/>
  <c r="E433" i="1"/>
  <c r="F433" i="1"/>
  <c r="G433" i="1"/>
  <c r="H433" i="1" s="1"/>
  <c r="C434" i="1"/>
  <c r="D434" i="1"/>
  <c r="E434" i="1"/>
  <c r="F434" i="1"/>
  <c r="G434" i="1"/>
  <c r="H434" i="1" s="1"/>
  <c r="C435" i="1"/>
  <c r="D435" i="1"/>
  <c r="E435" i="1"/>
  <c r="F435" i="1"/>
  <c r="G435" i="1"/>
  <c r="H435" i="1" s="1"/>
  <c r="C436" i="1"/>
  <c r="D436" i="1"/>
  <c r="E436" i="1"/>
  <c r="F436" i="1"/>
  <c r="G436" i="1"/>
  <c r="H436" i="1" s="1"/>
  <c r="C437" i="1"/>
  <c r="D437" i="1"/>
  <c r="E437" i="1"/>
  <c r="F437" i="1"/>
  <c r="G437" i="1"/>
  <c r="H437" i="1" s="1"/>
  <c r="C438" i="1"/>
  <c r="D438" i="1"/>
  <c r="E438" i="1"/>
  <c r="F438" i="1"/>
  <c r="G438" i="1"/>
  <c r="H438" i="1" s="1"/>
  <c r="C439" i="1"/>
  <c r="D439" i="1"/>
  <c r="E439" i="1"/>
  <c r="F439" i="1"/>
  <c r="G439" i="1"/>
  <c r="H439" i="1" s="1"/>
  <c r="C440" i="1"/>
  <c r="D440" i="1"/>
  <c r="E440" i="1"/>
  <c r="F440" i="1"/>
  <c r="G440" i="1"/>
  <c r="H440" i="1" s="1"/>
  <c r="C441" i="1"/>
  <c r="D441" i="1"/>
  <c r="E441" i="1"/>
  <c r="F441" i="1"/>
  <c r="G441" i="1"/>
  <c r="H441" i="1" s="1"/>
  <c r="C442" i="1"/>
  <c r="D442" i="1"/>
  <c r="E442" i="1"/>
  <c r="F442" i="1"/>
  <c r="G442" i="1"/>
  <c r="H442" i="1" s="1"/>
  <c r="C443" i="1"/>
  <c r="D443" i="1"/>
  <c r="E443" i="1"/>
  <c r="F443" i="1"/>
  <c r="G443" i="1"/>
  <c r="H443" i="1" s="1"/>
  <c r="C444" i="1"/>
  <c r="D444" i="1"/>
  <c r="E444" i="1"/>
  <c r="F444" i="1"/>
  <c r="G444" i="1"/>
  <c r="H444" i="1" s="1"/>
  <c r="C445" i="1"/>
  <c r="D445" i="1"/>
  <c r="E445" i="1"/>
  <c r="F445" i="1"/>
  <c r="G445" i="1"/>
  <c r="H445" i="1" s="1"/>
  <c r="C446" i="1"/>
  <c r="D446" i="1"/>
  <c r="E446" i="1"/>
  <c r="F446" i="1"/>
  <c r="G446" i="1"/>
  <c r="H446" i="1" s="1"/>
  <c r="C447" i="1"/>
  <c r="D447" i="1"/>
  <c r="E447" i="1"/>
  <c r="F447" i="1"/>
  <c r="G447" i="1"/>
  <c r="H447" i="1" s="1"/>
  <c r="C448" i="1"/>
  <c r="D448" i="1"/>
  <c r="E448" i="1"/>
  <c r="F448" i="1"/>
  <c r="G448" i="1"/>
  <c r="H448" i="1" s="1"/>
  <c r="C449" i="1"/>
  <c r="D449" i="1"/>
  <c r="E449" i="1"/>
  <c r="F449" i="1"/>
  <c r="G449" i="1"/>
  <c r="H449" i="1" s="1"/>
  <c r="C450" i="1"/>
  <c r="D450" i="1"/>
  <c r="E450" i="1"/>
  <c r="F450" i="1"/>
  <c r="G450" i="1"/>
  <c r="H450" i="1" s="1"/>
  <c r="C451" i="1"/>
  <c r="D451" i="1"/>
  <c r="E451" i="1"/>
  <c r="F451" i="1"/>
  <c r="G451" i="1"/>
  <c r="H451" i="1" s="1"/>
  <c r="C452" i="1"/>
  <c r="D452" i="1"/>
  <c r="E452" i="1"/>
  <c r="F452" i="1"/>
  <c r="G452" i="1"/>
  <c r="H452" i="1" s="1"/>
  <c r="C453" i="1"/>
  <c r="D453" i="1"/>
  <c r="E453" i="1"/>
  <c r="F453" i="1"/>
  <c r="G453" i="1"/>
  <c r="H453" i="1" s="1"/>
  <c r="C454" i="1"/>
  <c r="D454" i="1"/>
  <c r="E454" i="1"/>
  <c r="F454" i="1"/>
  <c r="G454" i="1"/>
  <c r="H454" i="1" s="1"/>
  <c r="C455" i="1"/>
  <c r="D455" i="1"/>
  <c r="E455" i="1"/>
  <c r="F455" i="1"/>
  <c r="G455" i="1"/>
  <c r="H455" i="1" s="1"/>
  <c r="C456" i="1"/>
  <c r="D456" i="1"/>
  <c r="E456" i="1"/>
  <c r="F456" i="1"/>
  <c r="G456" i="1"/>
  <c r="H456" i="1" s="1"/>
  <c r="C457" i="1"/>
  <c r="D457" i="1"/>
  <c r="E457" i="1"/>
  <c r="F457" i="1"/>
  <c r="G457" i="1"/>
  <c r="H457" i="1" s="1"/>
  <c r="C458" i="1"/>
  <c r="D458" i="1"/>
  <c r="E458" i="1"/>
  <c r="F458" i="1"/>
  <c r="G458" i="1"/>
  <c r="C459" i="1"/>
  <c r="D459" i="1"/>
  <c r="E459" i="1"/>
  <c r="F459" i="1"/>
  <c r="G459" i="1"/>
  <c r="C460" i="1"/>
  <c r="D460" i="1"/>
  <c r="E460" i="1"/>
  <c r="F460" i="1"/>
  <c r="G460" i="1"/>
  <c r="C461" i="1"/>
  <c r="D461" i="1"/>
  <c r="E461" i="1"/>
  <c r="F461" i="1"/>
  <c r="G461" i="1"/>
  <c r="C462" i="1"/>
  <c r="D462" i="1"/>
  <c r="E462" i="1"/>
  <c r="F462" i="1"/>
  <c r="G462" i="1"/>
  <c r="C463" i="1"/>
  <c r="D463" i="1"/>
  <c r="E463" i="1"/>
  <c r="F463" i="1"/>
  <c r="G463" i="1"/>
  <c r="C464" i="1"/>
  <c r="D464" i="1"/>
  <c r="E464" i="1"/>
  <c r="F464" i="1"/>
  <c r="G464" i="1"/>
  <c r="C465" i="1"/>
  <c r="D465" i="1"/>
  <c r="E465" i="1"/>
  <c r="F465" i="1"/>
  <c r="G465" i="1"/>
  <c r="C466" i="1"/>
  <c r="D466" i="1"/>
  <c r="E466" i="1"/>
  <c r="F466" i="1"/>
  <c r="G466" i="1"/>
  <c r="C467" i="1"/>
  <c r="D467" i="1"/>
  <c r="E467" i="1"/>
  <c r="F467" i="1"/>
  <c r="G467" i="1"/>
  <c r="C468" i="1"/>
  <c r="D468" i="1"/>
  <c r="E468" i="1"/>
  <c r="F468" i="1"/>
  <c r="G468" i="1"/>
  <c r="C469" i="1"/>
  <c r="D469" i="1"/>
  <c r="E469" i="1"/>
  <c r="F469" i="1"/>
  <c r="G469" i="1"/>
  <c r="C470" i="1"/>
  <c r="D470" i="1"/>
  <c r="E470" i="1"/>
  <c r="F470" i="1"/>
  <c r="G470" i="1"/>
  <c r="C471" i="1"/>
  <c r="D471" i="1"/>
  <c r="E471" i="1"/>
  <c r="F471" i="1"/>
  <c r="G471" i="1"/>
  <c r="C472" i="1"/>
  <c r="D472" i="1"/>
  <c r="E472" i="1"/>
  <c r="F472" i="1"/>
  <c r="G472" i="1"/>
  <c r="C473" i="1"/>
  <c r="D473" i="1"/>
  <c r="E473" i="1"/>
  <c r="F473" i="1"/>
  <c r="G473" i="1"/>
  <c r="C474" i="1"/>
  <c r="D474" i="1"/>
  <c r="E474" i="1"/>
  <c r="F474" i="1"/>
  <c r="G474" i="1"/>
  <c r="C475" i="1"/>
  <c r="D475" i="1"/>
  <c r="E475" i="1"/>
  <c r="F475" i="1"/>
  <c r="G475" i="1"/>
  <c r="C476" i="1"/>
  <c r="D476" i="1"/>
  <c r="E476" i="1"/>
  <c r="F476" i="1"/>
  <c r="G476" i="1"/>
  <c r="C477" i="1"/>
  <c r="D477" i="1"/>
  <c r="E477" i="1"/>
  <c r="F477" i="1"/>
  <c r="G477" i="1"/>
  <c r="C478" i="1"/>
  <c r="D478" i="1"/>
  <c r="E478" i="1"/>
  <c r="F478" i="1"/>
  <c r="G478" i="1"/>
  <c r="C479" i="1"/>
  <c r="D479" i="1"/>
  <c r="E479" i="1"/>
  <c r="F479" i="1"/>
  <c r="G479" i="1"/>
  <c r="C480" i="1"/>
  <c r="D480" i="1"/>
  <c r="E480" i="1"/>
  <c r="F480" i="1"/>
  <c r="G480" i="1"/>
  <c r="I480" i="1" s="1"/>
  <c r="H480" i="1"/>
  <c r="J480" i="1"/>
  <c r="C481" i="1"/>
  <c r="D481" i="1"/>
  <c r="E481" i="1"/>
  <c r="F481" i="1"/>
  <c r="G481" i="1"/>
  <c r="I481" i="1" s="1"/>
  <c r="J481" i="1" s="1"/>
  <c r="C482" i="1"/>
  <c r="D482" i="1"/>
  <c r="E482" i="1"/>
  <c r="F482" i="1"/>
  <c r="G482" i="1"/>
  <c r="I482" i="1" s="1"/>
  <c r="J482" i="1" s="1"/>
  <c r="C483" i="1"/>
  <c r="D483" i="1"/>
  <c r="E483" i="1"/>
  <c r="F483" i="1"/>
  <c r="G483" i="1"/>
  <c r="I483" i="1" s="1"/>
  <c r="J483" i="1" s="1"/>
  <c r="H483" i="1"/>
  <c r="C484" i="1"/>
  <c r="D484" i="1"/>
  <c r="E484" i="1"/>
  <c r="F484" i="1" s="1"/>
  <c r="G484" i="1"/>
  <c r="H484" i="1"/>
  <c r="I484" i="1"/>
  <c r="J484" i="1" s="1"/>
  <c r="C485" i="1"/>
  <c r="D485" i="1"/>
  <c r="E485" i="1"/>
  <c r="F485" i="1" s="1"/>
  <c r="G485" i="1"/>
  <c r="H485" i="1"/>
  <c r="I485" i="1"/>
  <c r="J485" i="1" s="1"/>
  <c r="C486" i="1"/>
  <c r="D486" i="1"/>
  <c r="E486" i="1"/>
  <c r="F486" i="1" s="1"/>
  <c r="G486" i="1"/>
  <c r="H486" i="1"/>
  <c r="I486" i="1"/>
  <c r="J486" i="1" s="1"/>
  <c r="C487" i="1"/>
  <c r="D487" i="1"/>
  <c r="E487" i="1"/>
  <c r="F487" i="1" s="1"/>
  <c r="G487" i="1"/>
  <c r="H487" i="1"/>
  <c r="I487" i="1"/>
  <c r="J487" i="1" s="1"/>
  <c r="C488" i="1"/>
  <c r="D488" i="1"/>
  <c r="E488" i="1"/>
  <c r="F488" i="1" s="1"/>
  <c r="G488" i="1"/>
  <c r="H488" i="1"/>
  <c r="I488" i="1"/>
  <c r="J488" i="1" s="1"/>
  <c r="C489" i="1"/>
  <c r="D489" i="1"/>
  <c r="E489" i="1"/>
  <c r="F489" i="1" s="1"/>
  <c r="G489" i="1"/>
  <c r="H489" i="1"/>
  <c r="I489" i="1"/>
  <c r="J489" i="1" s="1"/>
  <c r="C490" i="1"/>
  <c r="D490" i="1"/>
  <c r="E490" i="1"/>
  <c r="F490" i="1" s="1"/>
  <c r="G490" i="1"/>
  <c r="H490" i="1"/>
  <c r="I490" i="1"/>
  <c r="J490" i="1" s="1"/>
  <c r="C491" i="1"/>
  <c r="D491" i="1"/>
  <c r="E491" i="1"/>
  <c r="F491" i="1" s="1"/>
  <c r="G491" i="1"/>
  <c r="H491" i="1"/>
  <c r="I491" i="1"/>
  <c r="J491" i="1" s="1"/>
  <c r="C492" i="1"/>
  <c r="D492" i="1"/>
  <c r="E492" i="1"/>
  <c r="F492" i="1" s="1"/>
  <c r="G492" i="1"/>
  <c r="H492" i="1"/>
  <c r="I492" i="1"/>
  <c r="J492" i="1" s="1"/>
  <c r="C493" i="1"/>
  <c r="D493" i="1"/>
  <c r="E493" i="1"/>
  <c r="F493" i="1" s="1"/>
  <c r="G493" i="1"/>
  <c r="H493" i="1"/>
  <c r="I493" i="1"/>
  <c r="J493" i="1" s="1"/>
  <c r="C494" i="1"/>
  <c r="D494" i="1"/>
  <c r="E494" i="1"/>
  <c r="F494" i="1" s="1"/>
  <c r="G494" i="1"/>
  <c r="H494" i="1"/>
  <c r="I494" i="1"/>
  <c r="J494" i="1" s="1"/>
  <c r="C495" i="1"/>
  <c r="D495" i="1"/>
  <c r="E495" i="1"/>
  <c r="F495" i="1" s="1"/>
  <c r="G495" i="1"/>
  <c r="H495" i="1"/>
  <c r="I495" i="1"/>
  <c r="J495" i="1" s="1"/>
  <c r="C496" i="1"/>
  <c r="D496" i="1"/>
  <c r="E496" i="1"/>
  <c r="F496" i="1" s="1"/>
  <c r="G496" i="1"/>
  <c r="H496" i="1"/>
  <c r="I496" i="1"/>
  <c r="J496" i="1" s="1"/>
  <c r="C497" i="1"/>
  <c r="D497" i="1"/>
  <c r="E497" i="1"/>
  <c r="F497" i="1" s="1"/>
  <c r="G497" i="1"/>
  <c r="H497" i="1"/>
  <c r="I497" i="1"/>
  <c r="J497" i="1" s="1"/>
  <c r="C498" i="1"/>
  <c r="D498" i="1"/>
  <c r="E498" i="1"/>
  <c r="F498" i="1" s="1"/>
  <c r="G498" i="1"/>
  <c r="H498" i="1"/>
  <c r="I498" i="1"/>
  <c r="J498" i="1" s="1"/>
  <c r="C499" i="1"/>
  <c r="D499" i="1"/>
  <c r="E499" i="1"/>
  <c r="F499" i="1" s="1"/>
  <c r="G499" i="1"/>
  <c r="H499" i="1"/>
  <c r="I499" i="1"/>
  <c r="J499" i="1" s="1"/>
  <c r="C500" i="1"/>
  <c r="D500" i="1"/>
  <c r="E500" i="1"/>
  <c r="F500" i="1" s="1"/>
  <c r="G500" i="1"/>
  <c r="H500" i="1"/>
  <c r="I500" i="1"/>
  <c r="J500" i="1" s="1"/>
  <c r="C501" i="1"/>
  <c r="D501" i="1"/>
  <c r="E501" i="1"/>
  <c r="F501" i="1" s="1"/>
  <c r="G501" i="1"/>
  <c r="H501" i="1"/>
  <c r="I501" i="1"/>
  <c r="J501" i="1" s="1"/>
  <c r="C502" i="1"/>
  <c r="D502" i="1"/>
  <c r="E502" i="1"/>
  <c r="F502" i="1" s="1"/>
  <c r="G502" i="1"/>
  <c r="H502" i="1"/>
  <c r="I502" i="1"/>
  <c r="J502" i="1" s="1"/>
  <c r="C503" i="1"/>
  <c r="D503" i="1"/>
  <c r="E503" i="1"/>
  <c r="F503" i="1" s="1"/>
  <c r="G503" i="1"/>
  <c r="H503" i="1"/>
  <c r="I503" i="1"/>
  <c r="J503" i="1" s="1"/>
  <c r="C504" i="1"/>
  <c r="D504" i="1"/>
  <c r="E504" i="1"/>
  <c r="F504" i="1" s="1"/>
  <c r="G504" i="1"/>
  <c r="H504" i="1"/>
  <c r="I504" i="1"/>
  <c r="J504" i="1" s="1"/>
  <c r="C505" i="1"/>
  <c r="D505" i="1"/>
  <c r="E505" i="1"/>
  <c r="F505" i="1" s="1"/>
  <c r="G505" i="1"/>
  <c r="H505" i="1"/>
  <c r="I505" i="1"/>
  <c r="J505" i="1" s="1"/>
  <c r="C506" i="1"/>
  <c r="D506" i="1"/>
  <c r="E506" i="1"/>
  <c r="F506" i="1" s="1"/>
  <c r="G506" i="1"/>
  <c r="H506" i="1"/>
  <c r="I506" i="1"/>
  <c r="J506" i="1" s="1"/>
  <c r="C507" i="1"/>
  <c r="D507" i="1"/>
  <c r="E507" i="1"/>
  <c r="F507" i="1" s="1"/>
  <c r="G507" i="1"/>
  <c r="H507" i="1"/>
  <c r="I507" i="1"/>
  <c r="J507" i="1" s="1"/>
  <c r="C508" i="1"/>
  <c r="D508" i="1"/>
  <c r="E508" i="1"/>
  <c r="F508" i="1" s="1"/>
  <c r="G508" i="1"/>
  <c r="H508" i="1"/>
  <c r="I508" i="1"/>
  <c r="J508" i="1" s="1"/>
  <c r="C509" i="1"/>
  <c r="D509" i="1"/>
  <c r="E509" i="1"/>
  <c r="F509" i="1" s="1"/>
  <c r="G509" i="1"/>
  <c r="H509" i="1"/>
  <c r="I509" i="1"/>
  <c r="J509" i="1" s="1"/>
  <c r="C510" i="1"/>
  <c r="D510" i="1"/>
  <c r="E510" i="1"/>
  <c r="F510" i="1" s="1"/>
  <c r="G510" i="1"/>
  <c r="H510" i="1"/>
  <c r="I510" i="1"/>
  <c r="J510" i="1" s="1"/>
  <c r="C511" i="1"/>
  <c r="D511" i="1"/>
  <c r="E511" i="1"/>
  <c r="F511" i="1" s="1"/>
  <c r="G511" i="1"/>
  <c r="H511" i="1"/>
  <c r="I511" i="1"/>
  <c r="J511" i="1" s="1"/>
  <c r="C512" i="1"/>
  <c r="D512" i="1"/>
  <c r="E512" i="1"/>
  <c r="F512" i="1" s="1"/>
  <c r="G512" i="1"/>
  <c r="H512" i="1"/>
  <c r="I512" i="1"/>
  <c r="J512" i="1" s="1"/>
  <c r="C513" i="1"/>
  <c r="D513" i="1"/>
  <c r="E513" i="1"/>
  <c r="F513" i="1" s="1"/>
  <c r="G513" i="1"/>
  <c r="H513" i="1"/>
  <c r="I513" i="1"/>
  <c r="J513" i="1" s="1"/>
  <c r="C514" i="1"/>
  <c r="D514" i="1"/>
  <c r="E514" i="1"/>
  <c r="F514" i="1" s="1"/>
  <c r="G514" i="1"/>
  <c r="H514" i="1"/>
  <c r="I514" i="1"/>
  <c r="J514" i="1" s="1"/>
  <c r="C515" i="1"/>
  <c r="D515" i="1"/>
  <c r="E515" i="1"/>
  <c r="F515" i="1" s="1"/>
  <c r="G515" i="1"/>
  <c r="H515" i="1"/>
  <c r="I515" i="1"/>
  <c r="J515" i="1" s="1"/>
  <c r="C516" i="1"/>
  <c r="D516" i="1"/>
  <c r="E516" i="1"/>
  <c r="F516" i="1" s="1"/>
  <c r="G516" i="1"/>
  <c r="H516" i="1"/>
  <c r="I516" i="1"/>
  <c r="J516" i="1" s="1"/>
  <c r="C517" i="1"/>
  <c r="D517" i="1"/>
  <c r="E517" i="1"/>
  <c r="F517" i="1" s="1"/>
  <c r="G517" i="1"/>
  <c r="H517" i="1"/>
  <c r="I517" i="1"/>
  <c r="J517" i="1" s="1"/>
  <c r="C518" i="1"/>
  <c r="D518" i="1"/>
  <c r="E518" i="1"/>
  <c r="F518" i="1" s="1"/>
  <c r="G518" i="1"/>
  <c r="H518" i="1"/>
  <c r="I518" i="1"/>
  <c r="J518" i="1" s="1"/>
  <c r="C519" i="1"/>
  <c r="D519" i="1"/>
  <c r="E519" i="1"/>
  <c r="F519" i="1" s="1"/>
  <c r="G519" i="1"/>
  <c r="H519" i="1"/>
  <c r="I519" i="1"/>
  <c r="J519" i="1" s="1"/>
  <c r="C520" i="1"/>
  <c r="D520" i="1"/>
  <c r="E520" i="1"/>
  <c r="F520" i="1" s="1"/>
  <c r="G520" i="1"/>
  <c r="H520" i="1"/>
  <c r="I520" i="1"/>
  <c r="J520" i="1" s="1"/>
  <c r="C521" i="1"/>
  <c r="D521" i="1"/>
  <c r="E521" i="1"/>
  <c r="F521" i="1" s="1"/>
  <c r="G521" i="1"/>
  <c r="H521" i="1"/>
  <c r="I521" i="1"/>
  <c r="J521" i="1" s="1"/>
  <c r="C522" i="1"/>
  <c r="D522" i="1"/>
  <c r="E522" i="1"/>
  <c r="F522" i="1" s="1"/>
  <c r="G522" i="1"/>
  <c r="H522" i="1"/>
  <c r="I522" i="1"/>
  <c r="J522" i="1" s="1"/>
  <c r="C523" i="1"/>
  <c r="D523" i="1"/>
  <c r="E523" i="1"/>
  <c r="F523" i="1" s="1"/>
  <c r="G523" i="1"/>
  <c r="H523" i="1"/>
  <c r="I523" i="1"/>
  <c r="J523" i="1" s="1"/>
  <c r="C524" i="1"/>
  <c r="D524" i="1"/>
  <c r="E524" i="1"/>
  <c r="F524" i="1" s="1"/>
  <c r="G524" i="1"/>
  <c r="H524" i="1"/>
  <c r="I524" i="1"/>
  <c r="J524" i="1" s="1"/>
  <c r="C525" i="1"/>
  <c r="D525" i="1"/>
  <c r="E525" i="1"/>
  <c r="F525" i="1" s="1"/>
  <c r="G525" i="1"/>
  <c r="H525" i="1"/>
  <c r="I525" i="1"/>
  <c r="J525" i="1" s="1"/>
  <c r="C526" i="1"/>
  <c r="D526" i="1"/>
  <c r="E526" i="1"/>
  <c r="F526" i="1" s="1"/>
  <c r="G526" i="1"/>
  <c r="H526" i="1"/>
  <c r="I526" i="1"/>
  <c r="J526" i="1" s="1"/>
  <c r="C527" i="1"/>
  <c r="D527" i="1"/>
  <c r="E527" i="1"/>
  <c r="F527" i="1" s="1"/>
  <c r="G527" i="1"/>
  <c r="H527" i="1"/>
  <c r="I527" i="1"/>
  <c r="J527" i="1" s="1"/>
  <c r="C528" i="1"/>
  <c r="D528" i="1"/>
  <c r="E528" i="1"/>
  <c r="F528" i="1" s="1"/>
  <c r="G528" i="1"/>
  <c r="H528" i="1"/>
  <c r="I528" i="1"/>
  <c r="J528" i="1" s="1"/>
  <c r="C529" i="1"/>
  <c r="D529" i="1"/>
  <c r="E529" i="1"/>
  <c r="F529" i="1" s="1"/>
  <c r="G529" i="1"/>
  <c r="H529" i="1"/>
  <c r="I529" i="1"/>
  <c r="J529" i="1" s="1"/>
  <c r="C530" i="1"/>
  <c r="D530" i="1"/>
  <c r="E530" i="1"/>
  <c r="F530" i="1" s="1"/>
  <c r="G530" i="1"/>
  <c r="H530" i="1"/>
  <c r="I530" i="1"/>
  <c r="J530" i="1" s="1"/>
  <c r="C531" i="1"/>
  <c r="D531" i="1"/>
  <c r="E531" i="1"/>
  <c r="F531" i="1" s="1"/>
  <c r="G531" i="1"/>
  <c r="H531" i="1"/>
  <c r="I531" i="1"/>
  <c r="J531" i="1" s="1"/>
  <c r="C532" i="1"/>
  <c r="D532" i="1"/>
  <c r="E532" i="1"/>
  <c r="F532" i="1" s="1"/>
  <c r="G532" i="1"/>
  <c r="H532" i="1"/>
  <c r="I532" i="1"/>
  <c r="J532" i="1" s="1"/>
  <c r="I22" i="2" l="1"/>
  <c r="J22" i="2"/>
  <c r="K22" i="2" s="1"/>
  <c r="L22" i="2" s="1"/>
  <c r="M22" i="2" s="1"/>
  <c r="H482" i="1"/>
  <c r="H477" i="1"/>
  <c r="I477" i="1"/>
  <c r="J477" i="1" s="1"/>
  <c r="H473" i="1"/>
  <c r="I473" i="1"/>
  <c r="J473" i="1" s="1"/>
  <c r="H469" i="1"/>
  <c r="I469" i="1"/>
  <c r="J469" i="1" s="1"/>
  <c r="H465" i="1"/>
  <c r="I465" i="1"/>
  <c r="J465" i="1" s="1"/>
  <c r="H461" i="1"/>
  <c r="I461" i="1"/>
  <c r="J461" i="1" s="1"/>
  <c r="H479" i="1"/>
  <c r="I479" i="1"/>
  <c r="J479" i="1" s="1"/>
  <c r="H476" i="1"/>
  <c r="I476" i="1"/>
  <c r="J476" i="1" s="1"/>
  <c r="H472" i="1"/>
  <c r="I472" i="1"/>
  <c r="J472" i="1" s="1"/>
  <c r="H468" i="1"/>
  <c r="I468" i="1"/>
  <c r="J468" i="1" s="1"/>
  <c r="H464" i="1"/>
  <c r="I464" i="1"/>
  <c r="J464" i="1" s="1"/>
  <c r="H460" i="1"/>
  <c r="I460" i="1"/>
  <c r="J460" i="1" s="1"/>
  <c r="H475" i="1"/>
  <c r="I475" i="1"/>
  <c r="J475" i="1" s="1"/>
  <c r="H471" i="1"/>
  <c r="I471" i="1"/>
  <c r="J471" i="1" s="1"/>
  <c r="H467" i="1"/>
  <c r="I467" i="1"/>
  <c r="J467" i="1" s="1"/>
  <c r="H463" i="1"/>
  <c r="I463" i="1"/>
  <c r="J463" i="1" s="1"/>
  <c r="H459" i="1"/>
  <c r="I459" i="1"/>
  <c r="J459" i="1" s="1"/>
  <c r="H481" i="1"/>
  <c r="H478" i="1"/>
  <c r="I478" i="1"/>
  <c r="J478" i="1" s="1"/>
  <c r="H474" i="1"/>
  <c r="I474" i="1"/>
  <c r="J474" i="1" s="1"/>
  <c r="H470" i="1"/>
  <c r="I470" i="1"/>
  <c r="J470" i="1" s="1"/>
  <c r="H466" i="1"/>
  <c r="I466" i="1"/>
  <c r="J466" i="1" s="1"/>
  <c r="H462" i="1"/>
  <c r="I462" i="1"/>
  <c r="J462" i="1" s="1"/>
  <c r="H458" i="1"/>
  <c r="I458" i="1"/>
  <c r="J458" i="1" s="1"/>
  <c r="I457" i="1"/>
  <c r="J457" i="1" s="1"/>
  <c r="I456" i="1"/>
  <c r="J456" i="1" s="1"/>
  <c r="I455" i="1"/>
  <c r="J455" i="1" s="1"/>
  <c r="I454" i="1"/>
  <c r="J454" i="1" s="1"/>
  <c r="I453" i="1"/>
  <c r="J453" i="1" s="1"/>
  <c r="I452" i="1"/>
  <c r="J452" i="1" s="1"/>
  <c r="I451" i="1"/>
  <c r="J451" i="1" s="1"/>
  <c r="I450" i="1"/>
  <c r="J450" i="1" s="1"/>
  <c r="I449" i="1"/>
  <c r="J449" i="1" s="1"/>
  <c r="I448" i="1"/>
  <c r="J448" i="1" s="1"/>
  <c r="I447" i="1"/>
  <c r="J447" i="1" s="1"/>
  <c r="I446" i="1"/>
  <c r="J446" i="1" s="1"/>
  <c r="I445" i="1"/>
  <c r="J445" i="1" s="1"/>
  <c r="I444" i="1"/>
  <c r="J444" i="1" s="1"/>
  <c r="I443" i="1"/>
  <c r="J443" i="1" s="1"/>
  <c r="I442" i="1"/>
  <c r="J442" i="1" s="1"/>
  <c r="I441" i="1"/>
  <c r="J441" i="1" s="1"/>
  <c r="I440" i="1"/>
  <c r="J440" i="1" s="1"/>
  <c r="I439" i="1"/>
  <c r="J439" i="1" s="1"/>
  <c r="I438" i="1"/>
  <c r="J438" i="1" s="1"/>
  <c r="I437" i="1"/>
  <c r="J437" i="1" s="1"/>
  <c r="I436" i="1"/>
  <c r="J436" i="1" s="1"/>
  <c r="I435" i="1"/>
  <c r="J435" i="1" s="1"/>
  <c r="I434" i="1"/>
  <c r="J434" i="1" s="1"/>
  <c r="I433" i="1"/>
  <c r="J433" i="1" s="1"/>
  <c r="I432" i="1"/>
  <c r="J432" i="1" s="1"/>
  <c r="I431" i="1"/>
  <c r="J431" i="1" s="1"/>
  <c r="I430" i="1"/>
  <c r="J430" i="1" s="1"/>
  <c r="I429" i="1"/>
  <c r="J429" i="1" s="1"/>
  <c r="I428" i="1"/>
  <c r="J428" i="1" s="1"/>
  <c r="I427" i="1"/>
  <c r="J427" i="1" s="1"/>
  <c r="I426" i="1"/>
  <c r="J426" i="1" s="1"/>
  <c r="I425" i="1"/>
  <c r="J425" i="1" s="1"/>
  <c r="I424" i="1"/>
  <c r="J424" i="1" s="1"/>
  <c r="I423" i="1"/>
  <c r="J423" i="1" s="1"/>
  <c r="I422" i="1"/>
  <c r="J422" i="1" s="1"/>
  <c r="I421" i="1"/>
  <c r="J421" i="1" s="1"/>
  <c r="I420" i="1"/>
  <c r="J420" i="1" s="1"/>
  <c r="I419" i="1"/>
  <c r="J419" i="1" s="1"/>
  <c r="I418" i="1"/>
  <c r="J418" i="1" s="1"/>
  <c r="I417" i="1"/>
  <c r="J417" i="1" s="1"/>
  <c r="I416" i="1"/>
  <c r="J416" i="1" s="1"/>
  <c r="I415" i="1"/>
  <c r="J415" i="1" s="1"/>
  <c r="I414" i="1"/>
  <c r="J414" i="1" s="1"/>
  <c r="I413" i="1"/>
  <c r="J413" i="1" s="1"/>
  <c r="I412" i="1"/>
  <c r="J412" i="1" s="1"/>
  <c r="I411" i="1"/>
  <c r="J411" i="1" s="1"/>
  <c r="I410" i="1"/>
  <c r="J410" i="1" s="1"/>
  <c r="I409" i="1"/>
  <c r="J409" i="1" s="1"/>
  <c r="I408" i="1"/>
  <c r="J408" i="1" s="1"/>
  <c r="I407" i="1"/>
  <c r="J407" i="1" s="1"/>
  <c r="I406" i="1"/>
  <c r="J406" i="1" s="1"/>
  <c r="I405" i="1"/>
  <c r="J405" i="1" s="1"/>
  <c r="I404" i="1"/>
  <c r="J404" i="1" s="1"/>
  <c r="I402" i="1"/>
  <c r="J402" i="1" s="1"/>
  <c r="I400" i="1"/>
  <c r="J400" i="1" s="1"/>
  <c r="I398" i="1"/>
  <c r="J398" i="1" s="1"/>
  <c r="I396" i="1"/>
  <c r="J396" i="1" s="1"/>
  <c r="I392" i="1"/>
  <c r="J392" i="1" s="1"/>
  <c r="I395" i="1"/>
  <c r="J395" i="1" s="1"/>
  <c r="H391" i="1"/>
  <c r="I391" i="1"/>
  <c r="J391" i="1" s="1"/>
  <c r="I390" i="1"/>
  <c r="J390" i="1" s="1"/>
  <c r="I389" i="1"/>
  <c r="J389" i="1" s="1"/>
  <c r="I388" i="1"/>
  <c r="J388" i="1" s="1"/>
  <c r="I387" i="1"/>
  <c r="J387" i="1" s="1"/>
  <c r="I386" i="1"/>
  <c r="J386" i="1" s="1"/>
  <c r="I385" i="1"/>
  <c r="J385" i="1" s="1"/>
  <c r="I362" i="1"/>
  <c r="J362" i="1" s="1"/>
  <c r="I357" i="1"/>
  <c r="J357" i="1" s="1"/>
  <c r="I355" i="1"/>
  <c r="J355" i="1" s="1"/>
  <c r="I303" i="1"/>
  <c r="J303" i="1" s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G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" i="1"/>
  <c r="E293" i="1"/>
  <c r="E294" i="1"/>
  <c r="E295" i="1"/>
  <c r="E296" i="1"/>
  <c r="E297" i="1"/>
  <c r="E298" i="1"/>
  <c r="E299" i="1"/>
  <c r="E300" i="1"/>
  <c r="E301" i="1"/>
  <c r="E302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" i="1"/>
  <c r="C6" i="1" l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D4" i="1"/>
  <c r="D5" i="1"/>
  <c r="D3" i="1"/>
  <c r="C4" i="1"/>
  <c r="C5" i="1"/>
</calcChain>
</file>

<file path=xl/sharedStrings.xml><?xml version="1.0" encoding="utf-8"?>
<sst xmlns="http://schemas.openxmlformats.org/spreadsheetml/2006/main" count="114" uniqueCount="18">
  <si>
    <t xml:space="preserve">Point d'armure </t>
  </si>
  <si>
    <t>%Armure</t>
  </si>
  <si>
    <t>Armure</t>
  </si>
  <si>
    <t>armure</t>
  </si>
  <si>
    <t xml:space="preserve">30% de reduc </t>
  </si>
  <si>
    <t>30% de reduc et -46%*</t>
  </si>
  <si>
    <t>Armure de base</t>
  </si>
  <si>
    <t>Armure bonus</t>
  </si>
  <si>
    <t>Armure totale</t>
  </si>
  <si>
    <t>Last whisper</t>
  </si>
  <si>
    <t>Couperet</t>
  </si>
  <si>
    <t>Reduction</t>
  </si>
  <si>
    <t>Reduction LW</t>
  </si>
  <si>
    <t>Reduction Couperet</t>
  </si>
  <si>
    <t>arb BC+LW</t>
  </si>
  <si>
    <t>arb BC</t>
  </si>
  <si>
    <t>art BC+LW</t>
  </si>
  <si>
    <t>Reduc BC+LW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</si>
</sst>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9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3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Armure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0145872429336996E-2"/>
          <c:y val="9.2058394016537412E-2"/>
          <c:w val="0.93582333228002523"/>
          <c:h val="0.8094984837421638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'Calculs S5'!$C$2</c:f>
              <c:strCache>
                <c:ptCount val="1"/>
                <c:pt idx="0">
                  <c:v>Armure</c:v>
                </c:pt>
              </c:strCache>
            </c:strRef>
          </c:tx>
          <c:marker>
            <c:symbol val="none"/>
          </c:marker>
          <c:xVal>
            <c:numRef>
              <c:f>'Calculs S5'!$B$3:$B$502</c:f>
              <c:numCache>
                <c:formatCode>General</c:formatCode>
                <c:ptCount val="5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</c:numCache>
            </c:numRef>
          </c:xVal>
          <c:yVal>
            <c:numRef>
              <c:f>'Calculs S5'!$C$3:$C$502</c:f>
              <c:numCache>
                <c:formatCode>General</c:formatCode>
                <c:ptCount val="500"/>
                <c:pt idx="0">
                  <c:v>9.9009900990099098E-3</c:v>
                </c:pt>
                <c:pt idx="1">
                  <c:v>1.9607843137254943E-2</c:v>
                </c:pt>
                <c:pt idx="2">
                  <c:v>2.9126213592232997E-2</c:v>
                </c:pt>
                <c:pt idx="3">
                  <c:v>3.8461538461538436E-2</c:v>
                </c:pt>
                <c:pt idx="4">
                  <c:v>4.7619047619047672E-2</c:v>
                </c:pt>
                <c:pt idx="5">
                  <c:v>5.6603773584905648E-2</c:v>
                </c:pt>
                <c:pt idx="6">
                  <c:v>6.5420560747663559E-2</c:v>
                </c:pt>
                <c:pt idx="7">
                  <c:v>7.407407407407407E-2</c:v>
                </c:pt>
                <c:pt idx="8">
                  <c:v>8.256880733944949E-2</c:v>
                </c:pt>
                <c:pt idx="9">
                  <c:v>9.0909090909090939E-2</c:v>
                </c:pt>
                <c:pt idx="10">
                  <c:v>9.9099099099099086E-2</c:v>
                </c:pt>
                <c:pt idx="11">
                  <c:v>0.1071428571428571</c:v>
                </c:pt>
                <c:pt idx="12">
                  <c:v>0.11504424778761058</c:v>
                </c:pt>
                <c:pt idx="13">
                  <c:v>0.1228070175438597</c:v>
                </c:pt>
                <c:pt idx="14">
                  <c:v>0.13043478260869568</c:v>
                </c:pt>
                <c:pt idx="15">
                  <c:v>0.13793103448275867</c:v>
                </c:pt>
                <c:pt idx="16">
                  <c:v>0.14529914529914534</c:v>
                </c:pt>
                <c:pt idx="17">
                  <c:v>0.15254237288135597</c:v>
                </c:pt>
                <c:pt idx="18">
                  <c:v>0.15966386554621848</c:v>
                </c:pt>
                <c:pt idx="19">
                  <c:v>0.16666666666666663</c:v>
                </c:pt>
                <c:pt idx="20">
                  <c:v>0.17355371900826444</c:v>
                </c:pt>
                <c:pt idx="21">
                  <c:v>0.18032786885245899</c:v>
                </c:pt>
                <c:pt idx="22">
                  <c:v>0.18699186991869921</c:v>
                </c:pt>
                <c:pt idx="23">
                  <c:v>0.19354838709677424</c:v>
                </c:pt>
                <c:pt idx="24">
                  <c:v>0.19999999999999996</c:v>
                </c:pt>
                <c:pt idx="25">
                  <c:v>0.20634920634920639</c:v>
                </c:pt>
                <c:pt idx="26">
                  <c:v>0.21259842519685035</c:v>
                </c:pt>
                <c:pt idx="27">
                  <c:v>0.21875</c:v>
                </c:pt>
                <c:pt idx="28">
                  <c:v>0.22480620155038755</c:v>
                </c:pt>
                <c:pt idx="29">
                  <c:v>0.23076923076923073</c:v>
                </c:pt>
                <c:pt idx="30">
                  <c:v>0.23664122137404575</c:v>
                </c:pt>
                <c:pt idx="31">
                  <c:v>0.24242424242424243</c:v>
                </c:pt>
                <c:pt idx="32">
                  <c:v>0.24812030075187974</c:v>
                </c:pt>
                <c:pt idx="33">
                  <c:v>0.25373134328358204</c:v>
                </c:pt>
                <c:pt idx="34">
                  <c:v>0.2592592592592593</c:v>
                </c:pt>
                <c:pt idx="35">
                  <c:v>0.26470588235294112</c:v>
                </c:pt>
                <c:pt idx="36">
                  <c:v>0.27007299270072993</c:v>
                </c:pt>
                <c:pt idx="37">
                  <c:v>0.27536231884057971</c:v>
                </c:pt>
                <c:pt idx="38">
                  <c:v>0.28057553956834536</c:v>
                </c:pt>
                <c:pt idx="39">
                  <c:v>0.2857142857142857</c:v>
                </c:pt>
                <c:pt idx="40">
                  <c:v>0.29078014184397161</c:v>
                </c:pt>
                <c:pt idx="41">
                  <c:v>0.29577464788732399</c:v>
                </c:pt>
                <c:pt idx="42">
                  <c:v>0.30069930069930073</c:v>
                </c:pt>
                <c:pt idx="43">
                  <c:v>0.30555555555555558</c:v>
                </c:pt>
                <c:pt idx="44">
                  <c:v>0.31034482758620685</c:v>
                </c:pt>
                <c:pt idx="45">
                  <c:v>0.31506849315068497</c:v>
                </c:pt>
                <c:pt idx="46">
                  <c:v>0.31972789115646261</c:v>
                </c:pt>
                <c:pt idx="47">
                  <c:v>0.32432432432432434</c:v>
                </c:pt>
                <c:pt idx="48">
                  <c:v>0.32885906040268453</c:v>
                </c:pt>
                <c:pt idx="49">
                  <c:v>0.33333333333333337</c:v>
                </c:pt>
                <c:pt idx="50">
                  <c:v>0.33774834437086088</c:v>
                </c:pt>
                <c:pt idx="51">
                  <c:v>0.34210526315789469</c:v>
                </c:pt>
                <c:pt idx="52">
                  <c:v>0.34640522875816993</c:v>
                </c:pt>
                <c:pt idx="53">
                  <c:v>0.35064935064935066</c:v>
                </c:pt>
                <c:pt idx="54">
                  <c:v>0.35483870967741937</c:v>
                </c:pt>
                <c:pt idx="55">
                  <c:v>0.35897435897435892</c:v>
                </c:pt>
                <c:pt idx="56">
                  <c:v>0.36305732484076436</c:v>
                </c:pt>
                <c:pt idx="57">
                  <c:v>0.36708860759493667</c:v>
                </c:pt>
                <c:pt idx="58">
                  <c:v>0.37106918238993714</c:v>
                </c:pt>
                <c:pt idx="59">
                  <c:v>0.375</c:v>
                </c:pt>
                <c:pt idx="60">
                  <c:v>0.3788819875776398</c:v>
                </c:pt>
                <c:pt idx="61">
                  <c:v>0.38271604938271608</c:v>
                </c:pt>
                <c:pt idx="62">
                  <c:v>0.38650306748466257</c:v>
                </c:pt>
                <c:pt idx="63">
                  <c:v>0.3902439024390244</c:v>
                </c:pt>
                <c:pt idx="64">
                  <c:v>0.39393939393939392</c:v>
                </c:pt>
                <c:pt idx="65">
                  <c:v>0.39759036144578308</c:v>
                </c:pt>
                <c:pt idx="66">
                  <c:v>0.40119760479041922</c:v>
                </c:pt>
                <c:pt idx="67">
                  <c:v>0.40476190476190477</c:v>
                </c:pt>
                <c:pt idx="68">
                  <c:v>0.40828402366863903</c:v>
                </c:pt>
                <c:pt idx="69">
                  <c:v>0.41176470588235292</c:v>
                </c:pt>
                <c:pt idx="70">
                  <c:v>0.41520467836257313</c:v>
                </c:pt>
                <c:pt idx="71">
                  <c:v>0.41860465116279066</c:v>
                </c:pt>
                <c:pt idx="72">
                  <c:v>0.4219653179190751</c:v>
                </c:pt>
                <c:pt idx="73">
                  <c:v>0.42528735632183912</c:v>
                </c:pt>
                <c:pt idx="74">
                  <c:v>0.4285714285714286</c:v>
                </c:pt>
                <c:pt idx="75">
                  <c:v>0.43181818181818177</c:v>
                </c:pt>
                <c:pt idx="76">
                  <c:v>0.43502824858757061</c:v>
                </c:pt>
                <c:pt idx="77">
                  <c:v>0.4382022471910112</c:v>
                </c:pt>
                <c:pt idx="78">
                  <c:v>0.44134078212290506</c:v>
                </c:pt>
                <c:pt idx="79">
                  <c:v>0.44444444444444442</c:v>
                </c:pt>
                <c:pt idx="80">
                  <c:v>0.4475138121546961</c:v>
                </c:pt>
                <c:pt idx="81">
                  <c:v>0.4505494505494505</c:v>
                </c:pt>
                <c:pt idx="82">
                  <c:v>0.45355191256830596</c:v>
                </c:pt>
                <c:pt idx="83">
                  <c:v>0.45652173913043481</c:v>
                </c:pt>
                <c:pt idx="84">
                  <c:v>0.45945945945945943</c:v>
                </c:pt>
                <c:pt idx="85">
                  <c:v>0.4623655913978495</c:v>
                </c:pt>
                <c:pt idx="86">
                  <c:v>0.46524064171122992</c:v>
                </c:pt>
                <c:pt idx="87">
                  <c:v>0.46808510638297873</c:v>
                </c:pt>
                <c:pt idx="88">
                  <c:v>0.47089947089947093</c:v>
                </c:pt>
                <c:pt idx="89">
                  <c:v>0.47368421052631582</c:v>
                </c:pt>
                <c:pt idx="90">
                  <c:v>0.47643979057591623</c:v>
                </c:pt>
                <c:pt idx="91">
                  <c:v>0.47916666666666663</c:v>
                </c:pt>
                <c:pt idx="92">
                  <c:v>0.48186528497409331</c:v>
                </c:pt>
                <c:pt idx="93">
                  <c:v>0.48453608247422686</c:v>
                </c:pt>
                <c:pt idx="94">
                  <c:v>0.48717948717948723</c:v>
                </c:pt>
                <c:pt idx="95">
                  <c:v>0.48979591836734693</c:v>
                </c:pt>
                <c:pt idx="96">
                  <c:v>0.49238578680203049</c:v>
                </c:pt>
                <c:pt idx="97">
                  <c:v>0.49494949494949492</c:v>
                </c:pt>
                <c:pt idx="98">
                  <c:v>0.49748743718592969</c:v>
                </c:pt>
                <c:pt idx="99">
                  <c:v>0.5</c:v>
                </c:pt>
                <c:pt idx="100">
                  <c:v>0.50248756218905477</c:v>
                </c:pt>
                <c:pt idx="101">
                  <c:v>0.50495049504950495</c:v>
                </c:pt>
                <c:pt idx="102">
                  <c:v>0.50738916256157629</c:v>
                </c:pt>
                <c:pt idx="103">
                  <c:v>0.50980392156862742</c:v>
                </c:pt>
                <c:pt idx="104">
                  <c:v>0.51219512195121952</c:v>
                </c:pt>
                <c:pt idx="105">
                  <c:v>0.5145631067961165</c:v>
                </c:pt>
                <c:pt idx="106">
                  <c:v>0.51690821256038655</c:v>
                </c:pt>
                <c:pt idx="107">
                  <c:v>0.51923076923076916</c:v>
                </c:pt>
                <c:pt idx="108">
                  <c:v>0.52153110047846885</c:v>
                </c:pt>
                <c:pt idx="109">
                  <c:v>0.52380952380952384</c:v>
                </c:pt>
                <c:pt idx="110">
                  <c:v>0.52606635071090047</c:v>
                </c:pt>
                <c:pt idx="111">
                  <c:v>0.52830188679245282</c:v>
                </c:pt>
                <c:pt idx="112">
                  <c:v>0.53051643192488263</c:v>
                </c:pt>
                <c:pt idx="113">
                  <c:v>0.53271028037383172</c:v>
                </c:pt>
                <c:pt idx="114">
                  <c:v>0.53488372093023262</c:v>
                </c:pt>
                <c:pt idx="115">
                  <c:v>0.53703703703703698</c:v>
                </c:pt>
                <c:pt idx="116">
                  <c:v>0.53917050691244239</c:v>
                </c:pt>
                <c:pt idx="117">
                  <c:v>0.54128440366972475</c:v>
                </c:pt>
                <c:pt idx="118">
                  <c:v>0.54337899543378998</c:v>
                </c:pt>
                <c:pt idx="119">
                  <c:v>0.54545454545454541</c:v>
                </c:pt>
                <c:pt idx="120">
                  <c:v>0.54751131221719462</c:v>
                </c:pt>
                <c:pt idx="121">
                  <c:v>0.54954954954954949</c:v>
                </c:pt>
                <c:pt idx="122">
                  <c:v>0.55156950672645744</c:v>
                </c:pt>
                <c:pt idx="123">
                  <c:v>0.5535714285714286</c:v>
                </c:pt>
                <c:pt idx="124">
                  <c:v>0.55555555555555558</c:v>
                </c:pt>
                <c:pt idx="125">
                  <c:v>0.55752212389380529</c:v>
                </c:pt>
                <c:pt idx="126">
                  <c:v>0.55947136563876654</c:v>
                </c:pt>
                <c:pt idx="127">
                  <c:v>0.56140350877192979</c:v>
                </c:pt>
                <c:pt idx="128">
                  <c:v>0.5633187772925764</c:v>
                </c:pt>
                <c:pt idx="129">
                  <c:v>0.56521739130434789</c:v>
                </c:pt>
                <c:pt idx="130">
                  <c:v>0.5670995670995671</c:v>
                </c:pt>
                <c:pt idx="131">
                  <c:v>0.56896551724137934</c:v>
                </c:pt>
                <c:pt idx="132">
                  <c:v>0.57081545064377681</c:v>
                </c:pt>
                <c:pt idx="133">
                  <c:v>0.57264957264957261</c:v>
                </c:pt>
                <c:pt idx="134">
                  <c:v>0.57446808510638303</c:v>
                </c:pt>
                <c:pt idx="135">
                  <c:v>0.57627118644067798</c:v>
                </c:pt>
                <c:pt idx="136">
                  <c:v>0.57805907172995785</c:v>
                </c:pt>
                <c:pt idx="137">
                  <c:v>0.57983193277310918</c:v>
                </c:pt>
                <c:pt idx="138">
                  <c:v>0.58158995815899583</c:v>
                </c:pt>
                <c:pt idx="139">
                  <c:v>0.58333333333333326</c:v>
                </c:pt>
                <c:pt idx="140">
                  <c:v>0.58506224066390033</c:v>
                </c:pt>
                <c:pt idx="141">
                  <c:v>0.58677685950413228</c:v>
                </c:pt>
                <c:pt idx="142">
                  <c:v>0.58847736625514402</c:v>
                </c:pt>
                <c:pt idx="143">
                  <c:v>0.5901639344262295</c:v>
                </c:pt>
                <c:pt idx="144">
                  <c:v>0.59183673469387754</c:v>
                </c:pt>
                <c:pt idx="145">
                  <c:v>0.5934959349593496</c:v>
                </c:pt>
                <c:pt idx="146">
                  <c:v>0.59514170040485825</c:v>
                </c:pt>
                <c:pt idx="147">
                  <c:v>0.59677419354838712</c:v>
                </c:pt>
                <c:pt idx="148">
                  <c:v>0.59839357429718876</c:v>
                </c:pt>
                <c:pt idx="149">
                  <c:v>0.6</c:v>
                </c:pt>
                <c:pt idx="150">
                  <c:v>0.60159362549800799</c:v>
                </c:pt>
                <c:pt idx="151">
                  <c:v>0.60317460317460325</c:v>
                </c:pt>
                <c:pt idx="152">
                  <c:v>0.60474308300395263</c:v>
                </c:pt>
                <c:pt idx="153">
                  <c:v>0.60629921259842523</c:v>
                </c:pt>
                <c:pt idx="154">
                  <c:v>0.60784313725490202</c:v>
                </c:pt>
                <c:pt idx="155">
                  <c:v>0.609375</c:v>
                </c:pt>
                <c:pt idx="156">
                  <c:v>0.6108949416342413</c:v>
                </c:pt>
                <c:pt idx="157">
                  <c:v>0.61240310077519378</c:v>
                </c:pt>
                <c:pt idx="158">
                  <c:v>0.61389961389961389</c:v>
                </c:pt>
                <c:pt idx="159">
                  <c:v>0.61538461538461542</c:v>
                </c:pt>
                <c:pt idx="160">
                  <c:v>0.61685823754789271</c:v>
                </c:pt>
                <c:pt idx="161">
                  <c:v>0.61832061068702293</c:v>
                </c:pt>
                <c:pt idx="162">
                  <c:v>0.6197718631178708</c:v>
                </c:pt>
                <c:pt idx="163">
                  <c:v>0.62121212121212122</c:v>
                </c:pt>
                <c:pt idx="164">
                  <c:v>0.62264150943396224</c:v>
                </c:pt>
                <c:pt idx="165">
                  <c:v>0.62406015037593987</c:v>
                </c:pt>
                <c:pt idx="166">
                  <c:v>0.62546816479400746</c:v>
                </c:pt>
                <c:pt idx="167">
                  <c:v>0.62686567164179108</c:v>
                </c:pt>
                <c:pt idx="168">
                  <c:v>0.62825278810408924</c:v>
                </c:pt>
                <c:pt idx="169">
                  <c:v>0.62962962962962965</c:v>
                </c:pt>
                <c:pt idx="170">
                  <c:v>0.63099630996309963</c:v>
                </c:pt>
                <c:pt idx="171">
                  <c:v>0.63235294117647056</c:v>
                </c:pt>
                <c:pt idx="172">
                  <c:v>0.63369963369963367</c:v>
                </c:pt>
                <c:pt idx="173">
                  <c:v>0.63503649635036497</c:v>
                </c:pt>
                <c:pt idx="174">
                  <c:v>0.63636363636363635</c:v>
                </c:pt>
                <c:pt idx="175">
                  <c:v>0.6376811594202898</c:v>
                </c:pt>
                <c:pt idx="176">
                  <c:v>0.63898916967509023</c:v>
                </c:pt>
                <c:pt idx="177">
                  <c:v>0.64028776978417268</c:v>
                </c:pt>
                <c:pt idx="178">
                  <c:v>0.64157706093189959</c:v>
                </c:pt>
                <c:pt idx="179">
                  <c:v>0.64285714285714279</c:v>
                </c:pt>
                <c:pt idx="180">
                  <c:v>0.64412811387900359</c:v>
                </c:pt>
                <c:pt idx="181">
                  <c:v>0.64539007092198575</c:v>
                </c:pt>
                <c:pt idx="182">
                  <c:v>0.64664310954063597</c:v>
                </c:pt>
                <c:pt idx="183">
                  <c:v>0.647887323943662</c:v>
                </c:pt>
                <c:pt idx="184">
                  <c:v>0.64912280701754388</c:v>
                </c:pt>
                <c:pt idx="185">
                  <c:v>0.65034965034965042</c:v>
                </c:pt>
                <c:pt idx="186">
                  <c:v>0.65156794425087106</c:v>
                </c:pt>
                <c:pt idx="187">
                  <c:v>0.65277777777777779</c:v>
                </c:pt>
                <c:pt idx="188">
                  <c:v>0.65397923875432529</c:v>
                </c:pt>
                <c:pt idx="189">
                  <c:v>0.65517241379310343</c:v>
                </c:pt>
                <c:pt idx="190">
                  <c:v>0.6563573883161512</c:v>
                </c:pt>
                <c:pt idx="191">
                  <c:v>0.65753424657534243</c:v>
                </c:pt>
                <c:pt idx="192">
                  <c:v>0.65870307167235498</c:v>
                </c:pt>
                <c:pt idx="193">
                  <c:v>0.65986394557823136</c:v>
                </c:pt>
                <c:pt idx="194">
                  <c:v>0.66101694915254239</c:v>
                </c:pt>
                <c:pt idx="195">
                  <c:v>0.66216216216216217</c:v>
                </c:pt>
                <c:pt idx="196">
                  <c:v>0.66329966329966328</c:v>
                </c:pt>
                <c:pt idx="197">
                  <c:v>0.66442953020134232</c:v>
                </c:pt>
                <c:pt idx="198">
                  <c:v>0.66555183946488294</c:v>
                </c:pt>
                <c:pt idx="199">
                  <c:v>0.66666666666666674</c:v>
                </c:pt>
                <c:pt idx="200">
                  <c:v>0.66777408637873759</c:v>
                </c:pt>
                <c:pt idx="201">
                  <c:v>0.66887417218543044</c:v>
                </c:pt>
                <c:pt idx="202">
                  <c:v>0.66996699669966997</c:v>
                </c:pt>
                <c:pt idx="203">
                  <c:v>0.67105263157894735</c:v>
                </c:pt>
                <c:pt idx="204">
                  <c:v>0.67213114754098369</c:v>
                </c:pt>
                <c:pt idx="205">
                  <c:v>0.67320261437908502</c:v>
                </c:pt>
                <c:pt idx="206">
                  <c:v>0.67426710097719877</c:v>
                </c:pt>
                <c:pt idx="207">
                  <c:v>0.67532467532467533</c:v>
                </c:pt>
                <c:pt idx="208">
                  <c:v>0.67637540453074441</c:v>
                </c:pt>
                <c:pt idx="209">
                  <c:v>0.67741935483870974</c:v>
                </c:pt>
                <c:pt idx="210">
                  <c:v>0.67845659163987138</c:v>
                </c:pt>
                <c:pt idx="211">
                  <c:v>0.67948717948717952</c:v>
                </c:pt>
                <c:pt idx="212">
                  <c:v>0.68051118210862627</c:v>
                </c:pt>
                <c:pt idx="213">
                  <c:v>0.68152866242038224</c:v>
                </c:pt>
                <c:pt idx="214">
                  <c:v>0.68253968253968256</c:v>
                </c:pt>
                <c:pt idx="215">
                  <c:v>0.68354430379746833</c:v>
                </c:pt>
                <c:pt idx="216">
                  <c:v>0.68454258675078861</c:v>
                </c:pt>
                <c:pt idx="217">
                  <c:v>0.68553459119496862</c:v>
                </c:pt>
                <c:pt idx="218">
                  <c:v>0.68652037617554851</c:v>
                </c:pt>
                <c:pt idx="219">
                  <c:v>0.6875</c:v>
                </c:pt>
                <c:pt idx="220">
                  <c:v>0.68847352024922115</c:v>
                </c:pt>
                <c:pt idx="221">
                  <c:v>0.68944099378881996</c:v>
                </c:pt>
                <c:pt idx="222">
                  <c:v>0.69040247678018574</c:v>
                </c:pt>
                <c:pt idx="223">
                  <c:v>0.69135802469135799</c:v>
                </c:pt>
                <c:pt idx="224">
                  <c:v>0.69230769230769229</c:v>
                </c:pt>
                <c:pt idx="225">
                  <c:v>0.69325153374233128</c:v>
                </c:pt>
                <c:pt idx="226">
                  <c:v>0.6941896024464832</c:v>
                </c:pt>
                <c:pt idx="227">
                  <c:v>0.69512195121951215</c:v>
                </c:pt>
                <c:pt idx="228">
                  <c:v>0.69604863221884505</c:v>
                </c:pt>
                <c:pt idx="229">
                  <c:v>0.69696969696969702</c:v>
                </c:pt>
                <c:pt idx="230">
                  <c:v>0.69788519637462243</c:v>
                </c:pt>
                <c:pt idx="231">
                  <c:v>0.6987951807228916</c:v>
                </c:pt>
                <c:pt idx="232">
                  <c:v>0.6996996996996997</c:v>
                </c:pt>
                <c:pt idx="233">
                  <c:v>0.70059880239520966</c:v>
                </c:pt>
                <c:pt idx="234">
                  <c:v>0.70149253731343286</c:v>
                </c:pt>
                <c:pt idx="235">
                  <c:v>0.70238095238095233</c:v>
                </c:pt>
                <c:pt idx="236">
                  <c:v>0.70326409495548958</c:v>
                </c:pt>
                <c:pt idx="237">
                  <c:v>0.70414201183431957</c:v>
                </c:pt>
                <c:pt idx="238">
                  <c:v>0.70501474926253693</c:v>
                </c:pt>
                <c:pt idx="239">
                  <c:v>0.70588235294117641</c:v>
                </c:pt>
                <c:pt idx="240">
                  <c:v>0.70674486803519065</c:v>
                </c:pt>
                <c:pt idx="241">
                  <c:v>0.70760233918128657</c:v>
                </c:pt>
                <c:pt idx="242">
                  <c:v>0.70845481049562675</c:v>
                </c:pt>
                <c:pt idx="243">
                  <c:v>0.70930232558139528</c:v>
                </c:pt>
                <c:pt idx="244">
                  <c:v>0.71014492753623193</c:v>
                </c:pt>
                <c:pt idx="245">
                  <c:v>0.71098265895953761</c:v>
                </c:pt>
                <c:pt idx="246">
                  <c:v>0.71181556195965423</c:v>
                </c:pt>
                <c:pt idx="247">
                  <c:v>0.71264367816091956</c:v>
                </c:pt>
                <c:pt idx="248">
                  <c:v>0.71346704871060174</c:v>
                </c:pt>
                <c:pt idx="249">
                  <c:v>0.7142857142857143</c:v>
                </c:pt>
                <c:pt idx="250">
                  <c:v>0.71509971509971515</c:v>
                </c:pt>
                <c:pt idx="251">
                  <c:v>0.71590909090909083</c:v>
                </c:pt>
                <c:pt idx="252">
                  <c:v>0.71671388101983002</c:v>
                </c:pt>
                <c:pt idx="253">
                  <c:v>0.71751412429378525</c:v>
                </c:pt>
                <c:pt idx="254">
                  <c:v>0.71830985915492951</c:v>
                </c:pt>
                <c:pt idx="255">
                  <c:v>0.7191011235955056</c:v>
                </c:pt>
                <c:pt idx="256">
                  <c:v>0.71988795518207283</c:v>
                </c:pt>
                <c:pt idx="257">
                  <c:v>0.72067039106145248</c:v>
                </c:pt>
                <c:pt idx="258">
                  <c:v>0.7214484679665738</c:v>
                </c:pt>
                <c:pt idx="259">
                  <c:v>0.72222222222222221</c:v>
                </c:pt>
                <c:pt idx="260">
                  <c:v>0.7229916897506925</c:v>
                </c:pt>
                <c:pt idx="261">
                  <c:v>0.72375690607734811</c:v>
                </c:pt>
                <c:pt idx="262">
                  <c:v>0.72451790633608815</c:v>
                </c:pt>
                <c:pt idx="263">
                  <c:v>0.72527472527472525</c:v>
                </c:pt>
                <c:pt idx="264">
                  <c:v>0.72602739726027399</c:v>
                </c:pt>
                <c:pt idx="265">
                  <c:v>0.72677595628415292</c:v>
                </c:pt>
                <c:pt idx="266">
                  <c:v>0.72752043596730243</c:v>
                </c:pt>
                <c:pt idx="267">
                  <c:v>0.72826086956521741</c:v>
                </c:pt>
                <c:pt idx="268">
                  <c:v>0.72899728997289981</c:v>
                </c:pt>
                <c:pt idx="269">
                  <c:v>0.72972972972972971</c:v>
                </c:pt>
                <c:pt idx="270">
                  <c:v>0.73045822102425872</c:v>
                </c:pt>
                <c:pt idx="271">
                  <c:v>0.73118279569892475</c:v>
                </c:pt>
                <c:pt idx="272">
                  <c:v>0.73190348525469173</c:v>
                </c:pt>
                <c:pt idx="273">
                  <c:v>0.73262032085561501</c:v>
                </c:pt>
                <c:pt idx="274">
                  <c:v>0.73333333333333339</c:v>
                </c:pt>
                <c:pt idx="275">
                  <c:v>0.73404255319148937</c:v>
                </c:pt>
                <c:pt idx="276">
                  <c:v>0.73474801061007955</c:v>
                </c:pt>
                <c:pt idx="277">
                  <c:v>0.73544973544973546</c:v>
                </c:pt>
                <c:pt idx="278">
                  <c:v>0.73614775725593673</c:v>
                </c:pt>
                <c:pt idx="279">
                  <c:v>0.73684210526315796</c:v>
                </c:pt>
                <c:pt idx="280">
                  <c:v>0.73753280839895008</c:v>
                </c:pt>
                <c:pt idx="281">
                  <c:v>0.73821989528795817</c:v>
                </c:pt>
                <c:pt idx="282">
                  <c:v>0.7389033942558747</c:v>
                </c:pt>
                <c:pt idx="283">
                  <c:v>0.73958333333333326</c:v>
                </c:pt>
                <c:pt idx="284">
                  <c:v>0.74025974025974028</c:v>
                </c:pt>
                <c:pt idx="285">
                  <c:v>0.7409326424870466</c:v>
                </c:pt>
                <c:pt idx="286">
                  <c:v>0.74160206718346255</c:v>
                </c:pt>
                <c:pt idx="287">
                  <c:v>0.74226804123711343</c:v>
                </c:pt>
                <c:pt idx="288">
                  <c:v>0.74293059125964012</c:v>
                </c:pt>
                <c:pt idx="289">
                  <c:v>0.74358974358974361</c:v>
                </c:pt>
                <c:pt idx="290">
                  <c:v>0.74424552429667523</c:v>
                </c:pt>
                <c:pt idx="291">
                  <c:v>0.74489795918367352</c:v>
                </c:pt>
                <c:pt idx="292">
                  <c:v>0.74554707379134855</c:v>
                </c:pt>
                <c:pt idx="293">
                  <c:v>0.74619289340101524</c:v>
                </c:pt>
                <c:pt idx="294">
                  <c:v>0.74683544303797467</c:v>
                </c:pt>
                <c:pt idx="295">
                  <c:v>0.7474747474747474</c:v>
                </c:pt>
                <c:pt idx="296">
                  <c:v>0.74811083123425692</c:v>
                </c:pt>
                <c:pt idx="297">
                  <c:v>0.74874371859296485</c:v>
                </c:pt>
                <c:pt idx="298">
                  <c:v>0.74937343358395991</c:v>
                </c:pt>
                <c:pt idx="299">
                  <c:v>0.75</c:v>
                </c:pt>
                <c:pt idx="300">
                  <c:v>0.75062344139650872</c:v>
                </c:pt>
                <c:pt idx="301">
                  <c:v>0.75124378109452739</c:v>
                </c:pt>
                <c:pt idx="302">
                  <c:v>0.75186104218362282</c:v>
                </c:pt>
                <c:pt idx="303">
                  <c:v>0.75247524752475248</c:v>
                </c:pt>
                <c:pt idx="304">
                  <c:v>0.75308641975308643</c:v>
                </c:pt>
                <c:pt idx="305">
                  <c:v>0.75369458128078815</c:v>
                </c:pt>
                <c:pt idx="306">
                  <c:v>0.75429975429975427</c:v>
                </c:pt>
                <c:pt idx="307">
                  <c:v>0.75490196078431371</c:v>
                </c:pt>
                <c:pt idx="308">
                  <c:v>0.75550122249388751</c:v>
                </c:pt>
                <c:pt idx="309">
                  <c:v>0.75609756097560976</c:v>
                </c:pt>
                <c:pt idx="310">
                  <c:v>0.75669099756690994</c:v>
                </c:pt>
                <c:pt idx="311">
                  <c:v>0.75728155339805825</c:v>
                </c:pt>
                <c:pt idx="312">
                  <c:v>0.75786924939467315</c:v>
                </c:pt>
                <c:pt idx="313">
                  <c:v>0.75845410628019327</c:v>
                </c:pt>
                <c:pt idx="314">
                  <c:v>0.75903614457831325</c:v>
                </c:pt>
                <c:pt idx="315">
                  <c:v>0.75961538461538458</c:v>
                </c:pt>
                <c:pt idx="316">
                  <c:v>0.76019184652278171</c:v>
                </c:pt>
                <c:pt idx="317">
                  <c:v>0.76076555023923442</c:v>
                </c:pt>
                <c:pt idx="318">
                  <c:v>0.76133651551312653</c:v>
                </c:pt>
                <c:pt idx="319">
                  <c:v>0.76190476190476186</c:v>
                </c:pt>
                <c:pt idx="320">
                  <c:v>0.76247030878859856</c:v>
                </c:pt>
                <c:pt idx="321">
                  <c:v>0.76303317535545023</c:v>
                </c:pt>
                <c:pt idx="322">
                  <c:v>0.7635933806146572</c:v>
                </c:pt>
                <c:pt idx="323">
                  <c:v>0.76415094339622636</c:v>
                </c:pt>
                <c:pt idx="324">
                  <c:v>0.76470588235294112</c:v>
                </c:pt>
                <c:pt idx="325">
                  <c:v>0.76525821596244126</c:v>
                </c:pt>
                <c:pt idx="326">
                  <c:v>0.76580796252927397</c:v>
                </c:pt>
                <c:pt idx="327">
                  <c:v>0.76635514018691586</c:v>
                </c:pt>
                <c:pt idx="328">
                  <c:v>0.76689976689976691</c:v>
                </c:pt>
                <c:pt idx="329">
                  <c:v>0.76744186046511631</c:v>
                </c:pt>
                <c:pt idx="330">
                  <c:v>0.76798143851508116</c:v>
                </c:pt>
                <c:pt idx="331">
                  <c:v>0.76851851851851849</c:v>
                </c:pt>
                <c:pt idx="332">
                  <c:v>0.76905311778290997</c:v>
                </c:pt>
                <c:pt idx="333">
                  <c:v>0.7695852534562212</c:v>
                </c:pt>
                <c:pt idx="334">
                  <c:v>0.77011494252873569</c:v>
                </c:pt>
                <c:pt idx="335">
                  <c:v>0.77064220183486243</c:v>
                </c:pt>
                <c:pt idx="336">
                  <c:v>0.77116704805491987</c:v>
                </c:pt>
                <c:pt idx="337">
                  <c:v>0.77168949771689499</c:v>
                </c:pt>
                <c:pt idx="338">
                  <c:v>0.77220956719817768</c:v>
                </c:pt>
                <c:pt idx="339">
                  <c:v>0.77272727272727271</c:v>
                </c:pt>
                <c:pt idx="340">
                  <c:v>0.77324263038548757</c:v>
                </c:pt>
                <c:pt idx="341">
                  <c:v>0.77375565610859731</c:v>
                </c:pt>
                <c:pt idx="342">
                  <c:v>0.77426636568848761</c:v>
                </c:pt>
                <c:pt idx="343">
                  <c:v>0.77477477477477474</c:v>
                </c:pt>
                <c:pt idx="344">
                  <c:v>0.7752808988764045</c:v>
                </c:pt>
                <c:pt idx="345">
                  <c:v>0.77578475336322872</c:v>
                </c:pt>
                <c:pt idx="346">
                  <c:v>0.77628635346756147</c:v>
                </c:pt>
                <c:pt idx="347">
                  <c:v>0.7767857142857143</c:v>
                </c:pt>
                <c:pt idx="348">
                  <c:v>0.77728285077950998</c:v>
                </c:pt>
                <c:pt idx="349">
                  <c:v>0.77777777777777779</c:v>
                </c:pt>
                <c:pt idx="350">
                  <c:v>0.7782705099778271</c:v>
                </c:pt>
                <c:pt idx="351">
                  <c:v>0.77876106194690264</c:v>
                </c:pt>
                <c:pt idx="352">
                  <c:v>0.77924944812362029</c:v>
                </c:pt>
                <c:pt idx="353">
                  <c:v>0.77973568281938332</c:v>
                </c:pt>
                <c:pt idx="354">
                  <c:v>0.78021978021978022</c:v>
                </c:pt>
                <c:pt idx="355">
                  <c:v>0.7807017543859649</c:v>
                </c:pt>
                <c:pt idx="356">
                  <c:v>0.78118161925601748</c:v>
                </c:pt>
                <c:pt idx="357">
                  <c:v>0.78165938864628814</c:v>
                </c:pt>
                <c:pt idx="358">
                  <c:v>0.78213507625272327</c:v>
                </c:pt>
                <c:pt idx="359">
                  <c:v>0.78260869565217395</c:v>
                </c:pt>
                <c:pt idx="360">
                  <c:v>0.7830802603036876</c:v>
                </c:pt>
                <c:pt idx="361">
                  <c:v>0.78354978354978355</c:v>
                </c:pt>
                <c:pt idx="362">
                  <c:v>0.78401727861771064</c:v>
                </c:pt>
                <c:pt idx="363">
                  <c:v>0.78448275862068972</c:v>
                </c:pt>
                <c:pt idx="364">
                  <c:v>0.78494623655913975</c:v>
                </c:pt>
                <c:pt idx="365">
                  <c:v>0.78540772532188841</c:v>
                </c:pt>
                <c:pt idx="366">
                  <c:v>0.7858672376873661</c:v>
                </c:pt>
                <c:pt idx="367">
                  <c:v>0.78632478632478631</c:v>
                </c:pt>
                <c:pt idx="368">
                  <c:v>0.78678038379530912</c:v>
                </c:pt>
                <c:pt idx="369">
                  <c:v>0.78723404255319152</c:v>
                </c:pt>
                <c:pt idx="370">
                  <c:v>0.78768577494692149</c:v>
                </c:pt>
                <c:pt idx="371">
                  <c:v>0.78813559322033899</c:v>
                </c:pt>
                <c:pt idx="372">
                  <c:v>0.78858350951374212</c:v>
                </c:pt>
                <c:pt idx="373">
                  <c:v>0.78902953586497893</c:v>
                </c:pt>
                <c:pt idx="374">
                  <c:v>0.78947368421052633</c:v>
                </c:pt>
                <c:pt idx="375">
                  <c:v>0.78991596638655459</c:v>
                </c:pt>
                <c:pt idx="376">
                  <c:v>0.79035639412997905</c:v>
                </c:pt>
                <c:pt idx="377">
                  <c:v>0.79079497907949792</c:v>
                </c:pt>
                <c:pt idx="378">
                  <c:v>0.79123173277661796</c:v>
                </c:pt>
                <c:pt idx="379">
                  <c:v>0.79166666666666663</c:v>
                </c:pt>
                <c:pt idx="380">
                  <c:v>0.79209979209979209</c:v>
                </c:pt>
                <c:pt idx="381">
                  <c:v>0.79253112033195017</c:v>
                </c:pt>
                <c:pt idx="382">
                  <c:v>0.79296066252587993</c:v>
                </c:pt>
                <c:pt idx="383">
                  <c:v>0.79338842975206614</c:v>
                </c:pt>
                <c:pt idx="384">
                  <c:v>0.79381443298969079</c:v>
                </c:pt>
                <c:pt idx="385">
                  <c:v>0.79423868312757206</c:v>
                </c:pt>
                <c:pt idx="386">
                  <c:v>0.79466119096509247</c:v>
                </c:pt>
                <c:pt idx="387">
                  <c:v>0.79508196721311475</c:v>
                </c:pt>
                <c:pt idx="388">
                  <c:v>0.79550102249488752</c:v>
                </c:pt>
                <c:pt idx="389">
                  <c:v>0.79591836734693877</c:v>
                </c:pt>
                <c:pt idx="390">
                  <c:v>0.79633401221995925</c:v>
                </c:pt>
                <c:pt idx="391">
                  <c:v>0.7967479674796748</c:v>
                </c:pt>
                <c:pt idx="392">
                  <c:v>0.79716024340770786</c:v>
                </c:pt>
                <c:pt idx="393">
                  <c:v>0.79757085020242913</c:v>
                </c:pt>
                <c:pt idx="394">
                  <c:v>0.79797979797979801</c:v>
                </c:pt>
                <c:pt idx="395">
                  <c:v>0.79838709677419351</c:v>
                </c:pt>
                <c:pt idx="396">
                  <c:v>0.79879275653923543</c:v>
                </c:pt>
                <c:pt idx="397">
                  <c:v>0.79919678714859432</c:v>
                </c:pt>
                <c:pt idx="398">
                  <c:v>0.79959919839679361</c:v>
                </c:pt>
                <c:pt idx="399">
                  <c:v>0.8</c:v>
                </c:pt>
                <c:pt idx="400">
                  <c:v>0.80039920159680644</c:v>
                </c:pt>
                <c:pt idx="401">
                  <c:v>0.80079681274900394</c:v>
                </c:pt>
                <c:pt idx="402">
                  <c:v>0.80119284294234594</c:v>
                </c:pt>
                <c:pt idx="403">
                  <c:v>0.80158730158730163</c:v>
                </c:pt>
                <c:pt idx="404">
                  <c:v>0.80198019801980203</c:v>
                </c:pt>
                <c:pt idx="405">
                  <c:v>0.80237154150197632</c:v>
                </c:pt>
                <c:pt idx="406">
                  <c:v>0.80276134122287968</c:v>
                </c:pt>
                <c:pt idx="407">
                  <c:v>0.80314960629921262</c:v>
                </c:pt>
                <c:pt idx="408">
                  <c:v>0.80353634577603139</c:v>
                </c:pt>
                <c:pt idx="409">
                  <c:v>0.80392156862745101</c:v>
                </c:pt>
                <c:pt idx="410">
                  <c:v>0.80430528375733856</c:v>
                </c:pt>
                <c:pt idx="411">
                  <c:v>0.8046875</c:v>
                </c:pt>
                <c:pt idx="412">
                  <c:v>0.80506822612085771</c:v>
                </c:pt>
                <c:pt idx="413">
                  <c:v>0.80544747081712065</c:v>
                </c:pt>
                <c:pt idx="414">
                  <c:v>0.80582524271844658</c:v>
                </c:pt>
                <c:pt idx="415">
                  <c:v>0.80620155038759689</c:v>
                </c:pt>
                <c:pt idx="416">
                  <c:v>0.80657640232108319</c:v>
                </c:pt>
                <c:pt idx="417">
                  <c:v>0.80694980694980689</c:v>
                </c:pt>
                <c:pt idx="418">
                  <c:v>0.80732177263969174</c:v>
                </c:pt>
                <c:pt idx="419">
                  <c:v>0.80769230769230771</c:v>
                </c:pt>
                <c:pt idx="420">
                  <c:v>0.80806142034548945</c:v>
                </c:pt>
                <c:pt idx="421">
                  <c:v>0.8084291187739463</c:v>
                </c:pt>
                <c:pt idx="422">
                  <c:v>0.80879541108986619</c:v>
                </c:pt>
                <c:pt idx="423">
                  <c:v>0.80916030534351147</c:v>
                </c:pt>
                <c:pt idx="424">
                  <c:v>0.80952380952380953</c:v>
                </c:pt>
                <c:pt idx="425">
                  <c:v>0.8098859315589354</c:v>
                </c:pt>
                <c:pt idx="426">
                  <c:v>0.8102466793168881</c:v>
                </c:pt>
                <c:pt idx="427">
                  <c:v>0.81060606060606055</c:v>
                </c:pt>
                <c:pt idx="428">
                  <c:v>0.81096408317580337</c:v>
                </c:pt>
                <c:pt idx="429">
                  <c:v>0.81132075471698117</c:v>
                </c:pt>
                <c:pt idx="430">
                  <c:v>0.81167608286252357</c:v>
                </c:pt>
                <c:pt idx="431">
                  <c:v>0.81203007518796988</c:v>
                </c:pt>
                <c:pt idx="432">
                  <c:v>0.81238273921200754</c:v>
                </c:pt>
                <c:pt idx="433">
                  <c:v>0.81273408239700373</c:v>
                </c:pt>
                <c:pt idx="434">
                  <c:v>0.81308411214953269</c:v>
                </c:pt>
                <c:pt idx="435">
                  <c:v>0.81343283582089554</c:v>
                </c:pt>
                <c:pt idx="436">
                  <c:v>0.81378026070763498</c:v>
                </c:pt>
                <c:pt idx="437">
                  <c:v>0.81412639405204468</c:v>
                </c:pt>
                <c:pt idx="438">
                  <c:v>0.8144712430426716</c:v>
                </c:pt>
                <c:pt idx="439">
                  <c:v>0.81481481481481488</c:v>
                </c:pt>
                <c:pt idx="440">
                  <c:v>0.81515711645101663</c:v>
                </c:pt>
                <c:pt idx="441">
                  <c:v>0.81549815498154987</c:v>
                </c:pt>
                <c:pt idx="442">
                  <c:v>0.81583793738489874</c:v>
                </c:pt>
                <c:pt idx="443">
                  <c:v>0.81617647058823528</c:v>
                </c:pt>
                <c:pt idx="444">
                  <c:v>0.8165137614678899</c:v>
                </c:pt>
                <c:pt idx="445">
                  <c:v>0.81684981684981683</c:v>
                </c:pt>
                <c:pt idx="446">
                  <c:v>0.81718464351005482</c:v>
                </c:pt>
                <c:pt idx="447">
                  <c:v>0.81751824817518248</c:v>
                </c:pt>
                <c:pt idx="448">
                  <c:v>0.81785063752276865</c:v>
                </c:pt>
                <c:pt idx="449">
                  <c:v>0.81818181818181812</c:v>
                </c:pt>
                <c:pt idx="450">
                  <c:v>0.81851179673321228</c:v>
                </c:pt>
                <c:pt idx="451">
                  <c:v>0.8188405797101449</c:v>
                </c:pt>
                <c:pt idx="452">
                  <c:v>0.81916817359855332</c:v>
                </c:pt>
                <c:pt idx="453">
                  <c:v>0.81949458483754511</c:v>
                </c:pt>
                <c:pt idx="454">
                  <c:v>0.81981981981981988</c:v>
                </c:pt>
                <c:pt idx="455">
                  <c:v>0.82014388489208634</c:v>
                </c:pt>
                <c:pt idx="456">
                  <c:v>0.82046678635547576</c:v>
                </c:pt>
                <c:pt idx="457">
                  <c:v>0.82078853046594979</c:v>
                </c:pt>
                <c:pt idx="458">
                  <c:v>0.82110912343470477</c:v>
                </c:pt>
                <c:pt idx="459">
                  <c:v>0.8214285714285714</c:v>
                </c:pt>
                <c:pt idx="460">
                  <c:v>0.82174688057041001</c:v>
                </c:pt>
                <c:pt idx="461">
                  <c:v>0.8220640569395018</c:v>
                </c:pt>
                <c:pt idx="462">
                  <c:v>0.82238010657193605</c:v>
                </c:pt>
                <c:pt idx="463">
                  <c:v>0.82269503546099287</c:v>
                </c:pt>
                <c:pt idx="464">
                  <c:v>0.82300884955752207</c:v>
                </c:pt>
                <c:pt idx="465">
                  <c:v>0.82332155477031799</c:v>
                </c:pt>
                <c:pt idx="466">
                  <c:v>0.82363315696649031</c:v>
                </c:pt>
                <c:pt idx="467">
                  <c:v>0.823943661971831</c:v>
                </c:pt>
                <c:pt idx="468">
                  <c:v>0.82425307557117744</c:v>
                </c:pt>
                <c:pt idx="469">
                  <c:v>0.82456140350877194</c:v>
                </c:pt>
                <c:pt idx="470">
                  <c:v>0.82486865148861643</c:v>
                </c:pt>
                <c:pt idx="471">
                  <c:v>0.82517482517482521</c:v>
                </c:pt>
                <c:pt idx="472">
                  <c:v>0.82547993019197208</c:v>
                </c:pt>
                <c:pt idx="473">
                  <c:v>0.82578397212543553</c:v>
                </c:pt>
                <c:pt idx="474">
                  <c:v>0.82608695652173914</c:v>
                </c:pt>
                <c:pt idx="475">
                  <c:v>0.82638888888888884</c:v>
                </c:pt>
                <c:pt idx="476">
                  <c:v>0.82668977469670712</c:v>
                </c:pt>
                <c:pt idx="477">
                  <c:v>0.82698961937716264</c:v>
                </c:pt>
                <c:pt idx="478">
                  <c:v>0.82728842832469773</c:v>
                </c:pt>
                <c:pt idx="479">
                  <c:v>0.82758620689655171</c:v>
                </c:pt>
                <c:pt idx="480">
                  <c:v>0.82788296041308085</c:v>
                </c:pt>
                <c:pt idx="481">
                  <c:v>0.82817869415807555</c:v>
                </c:pt>
                <c:pt idx="482">
                  <c:v>0.82847341337907376</c:v>
                </c:pt>
                <c:pt idx="483">
                  <c:v>0.82876712328767121</c:v>
                </c:pt>
                <c:pt idx="484">
                  <c:v>0.829059829059829</c:v>
                </c:pt>
                <c:pt idx="485">
                  <c:v>0.82935153583617749</c:v>
                </c:pt>
                <c:pt idx="486">
                  <c:v>0.82964224872231684</c:v>
                </c:pt>
                <c:pt idx="487">
                  <c:v>0.82993197278911568</c:v>
                </c:pt>
                <c:pt idx="488">
                  <c:v>0.83022071307300505</c:v>
                </c:pt>
                <c:pt idx="489">
                  <c:v>0.83050847457627119</c:v>
                </c:pt>
                <c:pt idx="490">
                  <c:v>0.83079526226734346</c:v>
                </c:pt>
                <c:pt idx="491">
                  <c:v>0.83108108108108114</c:v>
                </c:pt>
                <c:pt idx="492">
                  <c:v>0.83136593591905561</c:v>
                </c:pt>
                <c:pt idx="493">
                  <c:v>0.83164983164983164</c:v>
                </c:pt>
                <c:pt idx="494">
                  <c:v>0.83193277310924363</c:v>
                </c:pt>
                <c:pt idx="495">
                  <c:v>0.83221476510067116</c:v>
                </c:pt>
                <c:pt idx="496">
                  <c:v>0.8324958123953099</c:v>
                </c:pt>
                <c:pt idx="497">
                  <c:v>0.83277591973244147</c:v>
                </c:pt>
                <c:pt idx="498">
                  <c:v>0.8330550918196995</c:v>
                </c:pt>
                <c:pt idx="499">
                  <c:v>0.83333333333333337</c:v>
                </c:pt>
              </c:numCache>
            </c:numRef>
          </c:yVal>
          <c:smooth val="1"/>
        </c:ser>
        <c:ser>
          <c:idx val="1"/>
          <c:order val="1"/>
          <c:tx>
            <c:v>last whisper</c:v>
          </c:tx>
          <c:marker>
            <c:symbol val="none"/>
          </c:marker>
          <c:xVal>
            <c:numRef>
              <c:f>'Calculs S5'!$B$3:$B$502</c:f>
              <c:numCache>
                <c:formatCode>General</c:formatCode>
                <c:ptCount val="5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</c:numCache>
            </c:numRef>
          </c:xVal>
          <c:yVal>
            <c:numRef>
              <c:f>'Calculs S5'!$F$3:$F$502</c:f>
              <c:numCache>
                <c:formatCode>General</c:formatCode>
                <c:ptCount val="500"/>
                <c:pt idx="0">
                  <c:v>5.3709966182614588E-3</c:v>
                </c:pt>
                <c:pt idx="1">
                  <c:v>1.068460625247325E-2</c:v>
                </c:pt>
                <c:pt idx="2">
                  <c:v>1.5941743751230142E-2</c:v>
                </c:pt>
                <c:pt idx="3">
                  <c:v>2.1143304620203529E-2</c:v>
                </c:pt>
                <c:pt idx="4">
                  <c:v>2.6290165530671872E-2</c:v>
                </c:pt>
                <c:pt idx="5">
                  <c:v>3.1383184812088238E-2</c:v>
                </c:pt>
                <c:pt idx="6">
                  <c:v>3.6423202929273479E-2</c:v>
                </c:pt>
                <c:pt idx="7">
                  <c:v>4.1411042944785259E-2</c:v>
                </c:pt>
                <c:pt idx="8">
                  <c:v>4.6347510967003624E-2</c:v>
                </c:pt>
                <c:pt idx="9">
                  <c:v>5.1233396584440261E-2</c:v>
                </c:pt>
                <c:pt idx="10">
                  <c:v>5.6069473286766036E-2</c:v>
                </c:pt>
                <c:pt idx="11">
                  <c:v>6.0856498873027798E-2</c:v>
                </c:pt>
                <c:pt idx="12">
                  <c:v>6.5595215847505051E-2</c:v>
                </c:pt>
                <c:pt idx="13">
                  <c:v>7.0286351803644509E-2</c:v>
                </c:pt>
                <c:pt idx="14">
                  <c:v>7.4930619796484743E-2</c:v>
                </c:pt>
                <c:pt idx="15">
                  <c:v>7.9528718703976486E-2</c:v>
                </c:pt>
                <c:pt idx="16">
                  <c:v>8.408133357757841E-2</c:v>
                </c:pt>
                <c:pt idx="17">
                  <c:v>8.8589135982500955E-2</c:v>
                </c:pt>
                <c:pt idx="18">
                  <c:v>9.3052784327952165E-2</c:v>
                </c:pt>
                <c:pt idx="19">
                  <c:v>9.7472924187725574E-2</c:v>
                </c:pt>
                <c:pt idx="20">
                  <c:v>0.10185018861146045</c:v>
                </c:pt>
                <c:pt idx="21">
                  <c:v>0.1061851984268859</c:v>
                </c:pt>
                <c:pt idx="22">
                  <c:v>0.11047856253335708</c:v>
                </c:pt>
                <c:pt idx="23">
                  <c:v>0.11473087818696881</c:v>
                </c:pt>
                <c:pt idx="24">
                  <c:v>0.11894273127753308</c:v>
                </c:pt>
                <c:pt idx="25">
                  <c:v>0.12311469659768493</c:v>
                </c:pt>
                <c:pt idx="26">
                  <c:v>0.12724733810438116</c:v>
                </c:pt>
                <c:pt idx="27">
                  <c:v>0.13134120917303682</c:v>
                </c:pt>
                <c:pt idx="28">
                  <c:v>0.13539685284454428</c:v>
                </c:pt>
                <c:pt idx="29">
                  <c:v>0.13941480206540446</c:v>
                </c:pt>
                <c:pt idx="30">
                  <c:v>0.14339557992119245</c:v>
                </c:pt>
                <c:pt idx="31">
                  <c:v>0.14733969986357431</c:v>
                </c:pt>
                <c:pt idx="32">
                  <c:v>0.1512476659310813</c:v>
                </c:pt>
                <c:pt idx="33">
                  <c:v>0.15511997296383917</c:v>
                </c:pt>
                <c:pt idx="34">
                  <c:v>0.15895710681244746</c:v>
                </c:pt>
                <c:pt idx="35">
                  <c:v>0.16275954454119224</c:v>
                </c:pt>
                <c:pt idx="36">
                  <c:v>0.16652775462577096</c:v>
                </c:pt>
                <c:pt idx="37">
                  <c:v>0.1702621971457019</c:v>
                </c:pt>
                <c:pt idx="38">
                  <c:v>0.17396332397158432</c:v>
                </c:pt>
                <c:pt idx="39">
                  <c:v>0.17763157894736836</c:v>
                </c:pt>
                <c:pt idx="40">
                  <c:v>0.18126739806779102</c:v>
                </c:pt>
                <c:pt idx="41">
                  <c:v>0.18487120965112491</c:v>
                </c:pt>
                <c:pt idx="42">
                  <c:v>0.18844343450738521</c:v>
                </c:pt>
                <c:pt idx="43">
                  <c:v>0.19198448610213315</c:v>
                </c:pt>
                <c:pt idx="44">
                  <c:v>0.19549477071600962</c:v>
                </c:pt>
                <c:pt idx="45">
                  <c:v>0.19897468760012815</c:v>
                </c:pt>
                <c:pt idx="46">
                  <c:v>0.20242462912745252</c:v>
                </c:pt>
                <c:pt idx="47">
                  <c:v>0.20584498094027959</c:v>
                </c:pt>
                <c:pt idx="48">
                  <c:v>0.20923612209394271</c:v>
                </c:pt>
                <c:pt idx="49">
                  <c:v>0.21259842519685035</c:v>
                </c:pt>
                <c:pt idx="50">
                  <c:v>0.21593225654696557</c:v>
                </c:pt>
                <c:pt idx="51">
                  <c:v>0.21923797626483443</c:v>
                </c:pt>
                <c:pt idx="52">
                  <c:v>0.22251593842326234</c:v>
                </c:pt>
                <c:pt idx="53">
                  <c:v>0.22576649117373793</c:v>
                </c:pt>
                <c:pt idx="54">
                  <c:v>0.22898997686969924</c:v>
                </c:pt>
                <c:pt idx="55">
                  <c:v>0.23218673218673225</c:v>
                </c:pt>
                <c:pt idx="56">
                  <c:v>0.23535708823979207</c:v>
                </c:pt>
                <c:pt idx="57">
                  <c:v>0.23850137069753274</c:v>
                </c:pt>
                <c:pt idx="58">
                  <c:v>0.24161989989382682</c:v>
                </c:pt>
                <c:pt idx="59">
                  <c:v>0.24471299093655596</c:v>
                </c:pt>
                <c:pt idx="60">
                  <c:v>0.24778095381375054</c:v>
                </c:pt>
                <c:pt idx="61">
                  <c:v>0.25082409349715329</c:v>
                </c:pt>
                <c:pt idx="62">
                  <c:v>0.25384271004327708</c:v>
                </c:pt>
                <c:pt idx="63">
                  <c:v>0.25683709869203331</c:v>
                </c:pt>
                <c:pt idx="64">
                  <c:v>0.25980754996299038</c:v>
                </c:pt>
                <c:pt idx="65">
                  <c:v>0.26275434974933642</c:v>
                </c:pt>
                <c:pt idx="66">
                  <c:v>0.26567777940960502</c:v>
                </c:pt>
                <c:pt idx="67">
                  <c:v>0.26857811585722646</c:v>
                </c:pt>
                <c:pt idx="68">
                  <c:v>0.27145563164796727</c:v>
                </c:pt>
                <c:pt idx="69">
                  <c:v>0.27431059506531208</c:v>
                </c:pt>
                <c:pt idx="70">
                  <c:v>0.27714327020384566</c:v>
                </c:pt>
                <c:pt idx="71">
                  <c:v>0.27995391705069117</c:v>
                </c:pt>
                <c:pt idx="72">
                  <c:v>0.28274279156505533</c:v>
                </c:pt>
                <c:pt idx="73">
                  <c:v>0.28551014575593026</c:v>
                </c:pt>
                <c:pt idx="74">
                  <c:v>0.28825622775800708</c:v>
                </c:pt>
                <c:pt idx="75">
                  <c:v>0.29098128190584227</c:v>
                </c:pt>
                <c:pt idx="76">
                  <c:v>0.29368554880632847</c:v>
                </c:pt>
                <c:pt idx="77">
                  <c:v>0.29636926540951314</c:v>
                </c:pt>
                <c:pt idx="78">
                  <c:v>0.29903266507780735</c:v>
                </c:pt>
                <c:pt idx="79">
                  <c:v>0.30167597765363119</c:v>
                </c:pt>
                <c:pt idx="80">
                  <c:v>0.30429942952553224</c:v>
                </c:pt>
                <c:pt idx="81">
                  <c:v>0.30690324369281952</c:v>
                </c:pt>
                <c:pt idx="82">
                  <c:v>0.30948763982875294</c:v>
                </c:pt>
                <c:pt idx="83">
                  <c:v>0.31205283434232256</c:v>
                </c:pt>
                <c:pt idx="84">
                  <c:v>0.31459904043865661</c:v>
                </c:pt>
                <c:pt idx="85">
                  <c:v>0.31712646817809342</c:v>
                </c:pt>
                <c:pt idx="86">
                  <c:v>0.31963532453395016</c:v>
                </c:pt>
                <c:pt idx="87">
                  <c:v>0.3221258134490238</c:v>
                </c:pt>
                <c:pt idx="88">
                  <c:v>0.32459813589085507</c:v>
                </c:pt>
                <c:pt idx="89">
                  <c:v>0.32705248990578728</c:v>
                </c:pt>
                <c:pt idx="90">
                  <c:v>0.32948907067185185</c:v>
                </c:pt>
                <c:pt idx="91">
                  <c:v>0.33190807055050775</c:v>
                </c:pt>
                <c:pt idx="92">
                  <c:v>0.33430967913726539</c:v>
                </c:pt>
                <c:pt idx="93">
                  <c:v>0.33669408331122308</c:v>
                </c:pt>
                <c:pt idx="94">
                  <c:v>0.33906146728354269</c:v>
                </c:pt>
                <c:pt idx="95">
                  <c:v>0.34141201264488941</c:v>
                </c:pt>
                <c:pt idx="96">
                  <c:v>0.34374589841186509</c:v>
                </c:pt>
                <c:pt idx="97">
                  <c:v>0.34606330107245609</c:v>
                </c:pt>
                <c:pt idx="98">
                  <c:v>0.3483643946305226</c:v>
                </c:pt>
                <c:pt idx="99">
                  <c:v>0.35064935064935066</c:v>
                </c:pt>
                <c:pt idx="100">
                  <c:v>0.35291833829429275</c:v>
                </c:pt>
                <c:pt idx="101">
                  <c:v>0.35517152437451627</c:v>
                </c:pt>
                <c:pt idx="102">
                  <c:v>0.35740907338388384</c:v>
                </c:pt>
                <c:pt idx="103">
                  <c:v>0.35963114754098358</c:v>
                </c:pt>
                <c:pt idx="104">
                  <c:v>0.36183790682833439</c:v>
                </c:pt>
                <c:pt idx="105">
                  <c:v>0.36402950903078102</c:v>
                </c:pt>
                <c:pt idx="106">
                  <c:v>0.36620610977310175</c:v>
                </c:pt>
                <c:pt idx="107">
                  <c:v>0.36836786255684684</c:v>
                </c:pt>
                <c:pt idx="108">
                  <c:v>0.37051491879642462</c:v>
                </c:pt>
                <c:pt idx="109">
                  <c:v>0.37264742785445426</c:v>
                </c:pt>
                <c:pt idx="110">
                  <c:v>0.37476553707640359</c:v>
                </c:pt>
                <c:pt idx="111">
                  <c:v>0.37686939182452639</c:v>
                </c:pt>
                <c:pt idx="112">
                  <c:v>0.3789591355111166</c:v>
                </c:pt>
                <c:pt idx="113">
                  <c:v>0.38103490963109676</c:v>
                </c:pt>
                <c:pt idx="114">
                  <c:v>0.38309685379395431</c:v>
                </c:pt>
                <c:pt idx="115">
                  <c:v>0.38514510575504179</c:v>
                </c:pt>
                <c:pt idx="116">
                  <c:v>0.38717980144625574</c:v>
                </c:pt>
                <c:pt idx="117">
                  <c:v>0.38920107500610801</c:v>
                </c:pt>
                <c:pt idx="118">
                  <c:v>0.39120905880920487</c:v>
                </c:pt>
                <c:pt idx="119">
                  <c:v>0.39320388349514568</c:v>
                </c:pt>
                <c:pt idx="120">
                  <c:v>0.395185677996855</c:v>
                </c:pt>
                <c:pt idx="121">
                  <c:v>0.3971545695683627</c:v>
                </c:pt>
                <c:pt idx="122">
                  <c:v>0.39911068381204173</c:v>
                </c:pt>
                <c:pt idx="123">
                  <c:v>0.40105414470531864</c:v>
                </c:pt>
                <c:pt idx="124">
                  <c:v>0.40298507462686572</c:v>
                </c:pt>
                <c:pt idx="125">
                  <c:v>0.40490359438228996</c:v>
                </c:pt>
                <c:pt idx="126">
                  <c:v>0.40680982322932724</c:v>
                </c:pt>
                <c:pt idx="127">
                  <c:v>0.40870387890255444</c:v>
                </c:pt>
                <c:pt idx="128">
                  <c:v>0.41058587763762822</c:v>
                </c:pt>
                <c:pt idx="129">
                  <c:v>0.41245593419506454</c:v>
                </c:pt>
                <c:pt idx="130">
                  <c:v>0.41431416188356573</c:v>
                </c:pt>
                <c:pt idx="131">
                  <c:v>0.41616067258290523</c:v>
                </c:pt>
                <c:pt idx="132">
                  <c:v>0.41799557676638344</c:v>
                </c:pt>
                <c:pt idx="133">
                  <c:v>0.41981898352285918</c:v>
                </c:pt>
                <c:pt idx="134">
                  <c:v>0.421631000578369</c:v>
                </c:pt>
                <c:pt idx="135">
                  <c:v>0.42343173431734316</c:v>
                </c:pt>
                <c:pt idx="136">
                  <c:v>0.42522128980342566</c:v>
                </c:pt>
                <c:pt idx="137">
                  <c:v>0.42699977079990825</c:v>
                </c:pt>
                <c:pt idx="138">
                  <c:v>0.42876727978978635</c:v>
                </c:pt>
                <c:pt idx="139">
                  <c:v>0.43052391799544421</c:v>
                </c:pt>
                <c:pt idx="140">
                  <c:v>0.43226978539797889</c:v>
                </c:pt>
                <c:pt idx="141">
                  <c:v>0.43400498075616933</c:v>
                </c:pt>
                <c:pt idx="142">
                  <c:v>0.43572960162509877</c:v>
                </c:pt>
                <c:pt idx="143">
                  <c:v>0.43744374437443745</c:v>
                </c:pt>
                <c:pt idx="144">
                  <c:v>0.4391475042063937</c:v>
                </c:pt>
                <c:pt idx="145">
                  <c:v>0.44084097517333931</c:v>
                </c:pt>
                <c:pt idx="146">
                  <c:v>0.44252425019511654</c:v>
                </c:pt>
                <c:pt idx="147">
                  <c:v>0.44419742107603388</c:v>
                </c:pt>
                <c:pt idx="148">
                  <c:v>0.44586057852155592</c:v>
                </c:pt>
                <c:pt idx="149">
                  <c:v>0.4475138121546961</c:v>
                </c:pt>
                <c:pt idx="150">
                  <c:v>0.4491572105321141</c:v>
                </c:pt>
                <c:pt idx="151">
                  <c:v>0.45079086115992961</c:v>
                </c:pt>
                <c:pt idx="152">
                  <c:v>0.45241485050925423</c:v>
                </c:pt>
                <c:pt idx="153">
                  <c:v>0.45402926403144794</c:v>
                </c:pt>
                <c:pt idx="154">
                  <c:v>0.45563418617310825</c:v>
                </c:pt>
                <c:pt idx="155">
                  <c:v>0.45722970039079469</c:v>
                </c:pt>
                <c:pt idx="156">
                  <c:v>0.4588158891654941</c:v>
                </c:pt>
                <c:pt idx="157">
                  <c:v>0.46039283401683573</c:v>
                </c:pt>
                <c:pt idx="158">
                  <c:v>0.46196061551705592</c:v>
                </c:pt>
                <c:pt idx="159">
                  <c:v>0.46351931330472096</c:v>
                </c:pt>
                <c:pt idx="160">
                  <c:v>0.46506900609821333</c:v>
                </c:pt>
                <c:pt idx="161">
                  <c:v>0.46660977170898221</c:v>
                </c:pt>
                <c:pt idx="162">
                  <c:v>0.4681416870545686</c:v>
                </c:pt>
                <c:pt idx="163">
                  <c:v>0.46966482817140431</c:v>
                </c:pt>
                <c:pt idx="164">
                  <c:v>0.47117927022739292</c:v>
                </c:pt>
                <c:pt idx="165">
                  <c:v>0.47268508753427541</c:v>
                </c:pt>
                <c:pt idx="166">
                  <c:v>0.47418235355978544</c:v>
                </c:pt>
                <c:pt idx="167">
                  <c:v>0.47567114093959728</c:v>
                </c:pt>
                <c:pt idx="168">
                  <c:v>0.47715152148907247</c:v>
                </c:pt>
                <c:pt idx="169">
                  <c:v>0.47862356621480717</c:v>
                </c:pt>
                <c:pt idx="170">
                  <c:v>0.48008734532598529</c:v>
                </c:pt>
                <c:pt idx="171">
                  <c:v>0.48154292824554124</c:v>
                </c:pt>
                <c:pt idx="172">
                  <c:v>0.48299038362113544</c:v>
                </c:pt>
                <c:pt idx="173">
                  <c:v>0.48442977933594555</c:v>
                </c:pt>
                <c:pt idx="174">
                  <c:v>0.48586118251928023</c:v>
                </c:pt>
                <c:pt idx="175">
                  <c:v>0.48728465955701394</c:v>
                </c:pt>
                <c:pt idx="176">
                  <c:v>0.48870027610185085</c:v>
                </c:pt>
                <c:pt idx="177">
                  <c:v>0.49010809708341829</c:v>
                </c:pt>
                <c:pt idx="178">
                  <c:v>0.49150818671819385</c:v>
                </c:pt>
                <c:pt idx="179">
                  <c:v>0.49290060851926976</c:v>
                </c:pt>
                <c:pt idx="180">
                  <c:v>0.49428542530595732</c:v>
                </c:pt>
                <c:pt idx="181">
                  <c:v>0.4956626992132338</c:v>
                </c:pt>
                <c:pt idx="182">
                  <c:v>0.49703249170103614</c:v>
                </c:pt>
                <c:pt idx="183">
                  <c:v>0.4983948635634029</c:v>
                </c:pt>
                <c:pt idx="184">
                  <c:v>0.4997498749374687</c:v>
                </c:pt>
                <c:pt idx="185">
                  <c:v>0.50109758531231297</c:v>
                </c:pt>
                <c:pt idx="186">
                  <c:v>0.50243805353766535</c:v>
                </c:pt>
                <c:pt idx="187">
                  <c:v>0.50377133783247308</c:v>
                </c:pt>
                <c:pt idx="188">
                  <c:v>0.50509749579332874</c:v>
                </c:pt>
                <c:pt idx="189">
                  <c:v>0.50641658440276405</c:v>
                </c:pt>
                <c:pt idx="190">
                  <c:v>0.50772866003741257</c:v>
                </c:pt>
                <c:pt idx="191">
                  <c:v>0.50903377847604081</c:v>
                </c:pt>
                <c:pt idx="192">
                  <c:v>0.51033199490745274</c:v>
                </c:pt>
                <c:pt idx="193">
                  <c:v>0.51162336393826924</c:v>
                </c:pt>
                <c:pt idx="194">
                  <c:v>0.51290793960058456</c:v>
                </c:pt>
                <c:pt idx="195">
                  <c:v>0.51418577535950249</c:v>
                </c:pt>
                <c:pt idx="196">
                  <c:v>0.51545692412055433</c:v>
                </c:pt>
                <c:pt idx="197">
                  <c:v>0.51672143823699979</c:v>
                </c:pt>
                <c:pt idx="198">
                  <c:v>0.51797936951701529</c:v>
                </c:pt>
                <c:pt idx="199">
                  <c:v>0.51923076923076916</c:v>
                </c:pt>
                <c:pt idx="200">
                  <c:v>0.52047568811738754</c:v>
                </c:pt>
                <c:pt idx="201">
                  <c:v>0.52171417639181172</c:v>
                </c:pt>
                <c:pt idx="202">
                  <c:v>0.52294628375155039</c:v>
                </c:pt>
                <c:pt idx="203">
                  <c:v>0.524172059383327</c:v>
                </c:pt>
                <c:pt idx="204">
                  <c:v>0.52539155196962506</c:v>
                </c:pt>
                <c:pt idx="205">
                  <c:v>0.52660480969513346</c:v>
                </c:pt>
                <c:pt idx="206">
                  <c:v>0.52781188025309289</c:v>
                </c:pt>
                <c:pt idx="207">
                  <c:v>0.52901281085154483</c:v>
                </c:pt>
                <c:pt idx="208">
                  <c:v>0.53020764821948707</c:v>
                </c:pt>
                <c:pt idx="209">
                  <c:v>0.5313964386129334</c:v>
                </c:pt>
                <c:pt idx="210">
                  <c:v>0.53257922782088429</c:v>
                </c:pt>
                <c:pt idx="211">
                  <c:v>0.53375606117120478</c:v>
                </c:pt>
                <c:pt idx="212">
                  <c:v>0.53492698353641521</c:v>
                </c:pt>
                <c:pt idx="213">
                  <c:v>0.53609203933939509</c:v>
                </c:pt>
                <c:pt idx="214">
                  <c:v>0.5372512725590004</c:v>
                </c:pt>
                <c:pt idx="215">
                  <c:v>0.53840472673559825</c:v>
                </c:pt>
                <c:pt idx="216">
                  <c:v>0.53955244497651722</c:v>
                </c:pt>
                <c:pt idx="217">
                  <c:v>0.54069446996141834</c:v>
                </c:pt>
                <c:pt idx="218">
                  <c:v>0.54183084394758541</c:v>
                </c:pt>
                <c:pt idx="219">
                  <c:v>0.54296160877513722</c:v>
                </c:pt>
                <c:pt idx="220">
                  <c:v>0.54408680587216196</c:v>
                </c:pt>
                <c:pt idx="221">
                  <c:v>0.54520647625977803</c:v>
                </c:pt>
                <c:pt idx="222">
                  <c:v>0.54632066055711825</c:v>
                </c:pt>
                <c:pt idx="223">
                  <c:v>0.54742939898624177</c:v>
                </c:pt>
                <c:pt idx="224">
                  <c:v>0.54853273137697522</c:v>
                </c:pt>
                <c:pt idx="225">
                  <c:v>0.54963069717168078</c:v>
                </c:pt>
                <c:pt idx="226">
                  <c:v>0.55072333542995766</c:v>
                </c:pt>
                <c:pt idx="227">
                  <c:v>0.55181068483327356</c:v>
                </c:pt>
                <c:pt idx="228">
                  <c:v>0.55289278368952877</c:v>
                </c:pt>
                <c:pt idx="229">
                  <c:v>0.55396966993755581</c:v>
                </c:pt>
                <c:pt idx="230">
                  <c:v>0.55504138115155288</c:v>
                </c:pt>
                <c:pt idx="231">
                  <c:v>0.55610795454545459</c:v>
                </c:pt>
                <c:pt idx="232">
                  <c:v>0.55716942697723848</c:v>
                </c:pt>
                <c:pt idx="233">
                  <c:v>0.55822583495317191</c:v>
                </c:pt>
                <c:pt idx="234">
                  <c:v>0.55927721463199642</c:v>
                </c:pt>
                <c:pt idx="235">
                  <c:v>0.56032360182905383</c:v>
                </c:pt>
                <c:pt idx="236">
                  <c:v>0.56136503202035271</c:v>
                </c:pt>
                <c:pt idx="237">
                  <c:v>0.56240154034657797</c:v>
                </c:pt>
                <c:pt idx="238">
                  <c:v>0.5634331616170436</c:v>
                </c:pt>
                <c:pt idx="239">
                  <c:v>0.56445993031358888</c:v>
                </c:pt>
                <c:pt idx="240">
                  <c:v>0.56548188059442084</c:v>
                </c:pt>
                <c:pt idx="241">
                  <c:v>0.56649904629790182</c:v>
                </c:pt>
                <c:pt idx="242">
                  <c:v>0.56751146094628491</c:v>
                </c:pt>
                <c:pt idx="243">
                  <c:v>0.56851915774939599</c:v>
                </c:pt>
                <c:pt idx="244">
                  <c:v>0.56952216960826518</c:v>
                </c:pt>
                <c:pt idx="245">
                  <c:v>0.5705205291187081</c:v>
                </c:pt>
                <c:pt idx="246">
                  <c:v>0.57151426857485643</c:v>
                </c:pt>
                <c:pt idx="247">
                  <c:v>0.5725034199726402</c:v>
                </c:pt>
                <c:pt idx="248">
                  <c:v>0.57348801501322177</c:v>
                </c:pt>
                <c:pt idx="249">
                  <c:v>0.57446808510638303</c:v>
                </c:pt>
                <c:pt idx="250">
                  <c:v>0.57544366137386427</c:v>
                </c:pt>
                <c:pt idx="251">
                  <c:v>0.57641477465266011</c:v>
                </c:pt>
                <c:pt idx="252">
                  <c:v>0.57738145549826725</c:v>
                </c:pt>
                <c:pt idx="253">
                  <c:v>0.57834373418789009</c:v>
                </c:pt>
                <c:pt idx="254">
                  <c:v>0.57930164072360113</c:v>
                </c:pt>
                <c:pt idx="255">
                  <c:v>0.58025520483546011</c:v>
                </c:pt>
                <c:pt idx="256">
                  <c:v>0.58120445598458836</c:v>
                </c:pt>
                <c:pt idx="257">
                  <c:v>0.58214942336620423</c:v>
                </c:pt>
                <c:pt idx="258">
                  <c:v>0.58309013591261571</c:v>
                </c:pt>
                <c:pt idx="259">
                  <c:v>0.58402662229617297</c:v>
                </c:pt>
                <c:pt idx="260">
                  <c:v>0.58495891093218222</c:v>
                </c:pt>
                <c:pt idx="261">
                  <c:v>0.585887029981779</c:v>
                </c:pt>
                <c:pt idx="262">
                  <c:v>0.5868110073547641</c:v>
                </c:pt>
                <c:pt idx="263">
                  <c:v>0.58773087071240104</c:v>
                </c:pt>
                <c:pt idx="264">
                  <c:v>0.58864664747017681</c:v>
                </c:pt>
                <c:pt idx="265">
                  <c:v>0.58955836480052537</c:v>
                </c:pt>
                <c:pt idx="266">
                  <c:v>0.59046604963551474</c:v>
                </c:pt>
                <c:pt idx="267">
                  <c:v>0.59136972866949988</c:v>
                </c:pt>
                <c:pt idx="268">
                  <c:v>0.59226942836173857</c:v>
                </c:pt>
                <c:pt idx="269">
                  <c:v>0.5931651749389748</c:v>
                </c:pt>
                <c:pt idx="270">
                  <c:v>0.59405699439798654</c:v>
                </c:pt>
                <c:pt idx="271">
                  <c:v>0.59494491250810111</c:v>
                </c:pt>
                <c:pt idx="272">
                  <c:v>0.59582895481367715</c:v>
                </c:pt>
                <c:pt idx="273">
                  <c:v>0.59670914663655428</c:v>
                </c:pt>
                <c:pt idx="274">
                  <c:v>0.59758551307847085</c:v>
                </c:pt>
                <c:pt idx="275">
                  <c:v>0.59845807902345005</c:v>
                </c:pt>
                <c:pt idx="276">
                  <c:v>0.59932686914015543</c:v>
                </c:pt>
                <c:pt idx="277">
                  <c:v>0.6001919078842155</c:v>
                </c:pt>
                <c:pt idx="278">
                  <c:v>0.6010532195005186</c:v>
                </c:pt>
                <c:pt idx="279">
                  <c:v>0.60191082802547768</c:v>
                </c:pt>
                <c:pt idx="280">
                  <c:v>0.60276475728926671</c:v>
                </c:pt>
                <c:pt idx="281">
                  <c:v>0.6036150309180276</c:v>
                </c:pt>
                <c:pt idx="282">
                  <c:v>0.60446167233604942</c:v>
                </c:pt>
                <c:pt idx="283">
                  <c:v>0.6053047047679192</c:v>
                </c:pt>
                <c:pt idx="284">
                  <c:v>0.60614415124064591</c:v>
                </c:pt>
                <c:pt idx="285">
                  <c:v>0.606980034585757</c:v>
                </c:pt>
                <c:pt idx="286">
                  <c:v>0.60781237744136796</c:v>
                </c:pt>
                <c:pt idx="287">
                  <c:v>0.60864120225422669</c:v>
                </c:pt>
                <c:pt idx="288">
                  <c:v>0.60946653128173089</c:v>
                </c:pt>
                <c:pt idx="289">
                  <c:v>0.6102883865939206</c:v>
                </c:pt>
                <c:pt idx="290">
                  <c:v>0.61110679007544522</c:v>
                </c:pt>
                <c:pt idx="291">
                  <c:v>0.61192176342750693</c:v>
                </c:pt>
                <c:pt idx="292">
                  <c:v>0.61273332816977777</c:v>
                </c:pt>
                <c:pt idx="293">
                  <c:v>0.61354150564229393</c:v>
                </c:pt>
                <c:pt idx="294">
                  <c:v>0.61434631700732734</c:v>
                </c:pt>
                <c:pt idx="295">
                  <c:v>0.61514778325123154</c:v>
                </c:pt>
                <c:pt idx="296">
                  <c:v>0.61594592518626623</c:v>
                </c:pt>
                <c:pt idx="297">
                  <c:v>0.61674076345239914</c:v>
                </c:pt>
                <c:pt idx="298">
                  <c:v>0.61753231851908519</c:v>
                </c:pt>
                <c:pt idx="299">
                  <c:v>0.61832061068702293</c:v>
                </c:pt>
                <c:pt idx="300">
                  <c:v>0.61910566008989099</c:v>
                </c:pt>
                <c:pt idx="301">
                  <c:v>0.61988748669606197</c:v>
                </c:pt>
                <c:pt idx="302">
                  <c:v>0.62066611031029506</c:v>
                </c:pt>
                <c:pt idx="303">
                  <c:v>0.62144155057540873</c:v>
                </c:pt>
                <c:pt idx="304">
                  <c:v>0.62221382697393279</c:v>
                </c:pt>
                <c:pt idx="305">
                  <c:v>0.62298295882973909</c:v>
                </c:pt>
                <c:pt idx="306">
                  <c:v>0.62374896530965462</c:v>
                </c:pt>
                <c:pt idx="307">
                  <c:v>0.62451186542505255</c:v>
                </c:pt>
                <c:pt idx="308">
                  <c:v>0.62527167803342576</c:v>
                </c:pt>
                <c:pt idx="309">
                  <c:v>0.62602842183994012</c:v>
                </c:pt>
                <c:pt idx="310">
                  <c:v>0.62678211539896989</c:v>
                </c:pt>
                <c:pt idx="311">
                  <c:v>0.62753277711561384</c:v>
                </c:pt>
                <c:pt idx="312">
                  <c:v>0.62828042524719352</c:v>
                </c:pt>
                <c:pt idx="313">
                  <c:v>0.62902507790473372</c:v>
                </c:pt>
                <c:pt idx="314">
                  <c:v>0.62976675305442431</c:v>
                </c:pt>
                <c:pt idx="315">
                  <c:v>0.63050546851906586</c:v>
                </c:pt>
                <c:pt idx="316">
                  <c:v>0.63124124197949705</c:v>
                </c:pt>
                <c:pt idx="317">
                  <c:v>0.63197409097600477</c:v>
                </c:pt>
                <c:pt idx="318">
                  <c:v>0.63270403290971866</c:v>
                </c:pt>
                <c:pt idx="319">
                  <c:v>0.63343108504398815</c:v>
                </c:pt>
                <c:pt idx="320">
                  <c:v>0.63415526450574378</c:v>
                </c:pt>
                <c:pt idx="321">
                  <c:v>0.63487658828684101</c:v>
                </c:pt>
                <c:pt idx="322">
                  <c:v>0.63559507324539022</c:v>
                </c:pt>
                <c:pt idx="323">
                  <c:v>0.63631073610707012</c:v>
                </c:pt>
                <c:pt idx="324">
                  <c:v>0.63702359346642468</c:v>
                </c:pt>
                <c:pt idx="325">
                  <c:v>0.63773366178814661</c:v>
                </c:pt>
                <c:pt idx="326">
                  <c:v>0.63844095740834472</c:v>
                </c:pt>
                <c:pt idx="327">
                  <c:v>0.63914549653579678</c:v>
                </c:pt>
                <c:pt idx="328">
                  <c:v>0.63984729525318729</c:v>
                </c:pt>
                <c:pt idx="329">
                  <c:v>0.6405463695183321</c:v>
                </c:pt>
                <c:pt idx="330">
                  <c:v>0.6412427351653871</c:v>
                </c:pt>
                <c:pt idx="331">
                  <c:v>0.64193640790604412</c:v>
                </c:pt>
                <c:pt idx="332">
                  <c:v>0.64262740333071267</c:v>
                </c:pt>
                <c:pt idx="333">
                  <c:v>0.64331573690968757</c:v>
                </c:pt>
                <c:pt idx="334">
                  <c:v>0.64400142399430393</c:v>
                </c:pt>
                <c:pt idx="335">
                  <c:v>0.64468447981807842</c:v>
                </c:pt>
                <c:pt idx="336">
                  <c:v>0.64536491949783681</c:v>
                </c:pt>
                <c:pt idx="337">
                  <c:v>0.64604275803482936</c:v>
                </c:pt>
                <c:pt idx="338">
                  <c:v>0.64671801031583409</c:v>
                </c:pt>
                <c:pt idx="339">
                  <c:v>0.64739069111424552</c:v>
                </c:pt>
                <c:pt idx="340">
                  <c:v>0.64806081509115221</c:v>
                </c:pt>
                <c:pt idx="341">
                  <c:v>0.64872839679640304</c:v>
                </c:pt>
                <c:pt idx="342">
                  <c:v>0.64939345066965859</c:v>
                </c:pt>
                <c:pt idx="343">
                  <c:v>0.65005599104143341</c:v>
                </c:pt>
                <c:pt idx="344">
                  <c:v>0.65071603213412499</c:v>
                </c:pt>
                <c:pt idx="345">
                  <c:v>0.65137358806303169</c:v>
                </c:pt>
                <c:pt idx="346">
                  <c:v>0.65202867283735821</c:v>
                </c:pt>
                <c:pt idx="347">
                  <c:v>0.65268130036121141</c:v>
                </c:pt>
                <c:pt idx="348">
                  <c:v>0.65333148443458366</c:v>
                </c:pt>
                <c:pt idx="349">
                  <c:v>0.65397923875432529</c:v>
                </c:pt>
                <c:pt idx="350">
                  <c:v>0.65462457691510667</c:v>
                </c:pt>
                <c:pt idx="351">
                  <c:v>0.65526751241036951</c:v>
                </c:pt>
                <c:pt idx="352">
                  <c:v>0.65590805863326684</c:v>
                </c:pt>
                <c:pt idx="353">
                  <c:v>0.65654622887759306</c:v>
                </c:pt>
                <c:pt idx="354">
                  <c:v>0.6571820363387042</c:v>
                </c:pt>
                <c:pt idx="355">
                  <c:v>0.65781549411442652</c:v>
                </c:pt>
                <c:pt idx="356">
                  <c:v>0.65844661520595671</c:v>
                </c:pt>
                <c:pt idx="357">
                  <c:v>0.65907541251875079</c:v>
                </c:pt>
                <c:pt idx="358">
                  <c:v>0.65970189886340436</c:v>
                </c:pt>
                <c:pt idx="359">
                  <c:v>0.66032608695652173</c:v>
                </c:pt>
                <c:pt idx="360">
                  <c:v>0.66094798942157729</c:v>
                </c:pt>
                <c:pt idx="361">
                  <c:v>0.66156761878976589</c:v>
                </c:pt>
                <c:pt idx="362">
                  <c:v>0.66218498750084454</c:v>
                </c:pt>
                <c:pt idx="363">
                  <c:v>0.66280010790396549</c:v>
                </c:pt>
                <c:pt idx="364">
                  <c:v>0.66341299225849881</c:v>
                </c:pt>
                <c:pt idx="365">
                  <c:v>0.66402365273484742</c:v>
                </c:pt>
                <c:pt idx="366">
                  <c:v>0.66463210141525253</c:v>
                </c:pt>
                <c:pt idx="367">
                  <c:v>0.66523835029459022</c:v>
                </c:pt>
                <c:pt idx="368">
                  <c:v>0.66584241128116017</c:v>
                </c:pt>
                <c:pt idx="369">
                  <c:v>0.66644429619746492</c:v>
                </c:pt>
                <c:pt idx="370">
                  <c:v>0.66704401678098157</c:v>
                </c:pt>
                <c:pt idx="371">
                  <c:v>0.66764158468492418</c:v>
                </c:pt>
                <c:pt idx="372">
                  <c:v>0.66823701147899928</c:v>
                </c:pt>
                <c:pt idx="373">
                  <c:v>0.66883030865015236</c:v>
                </c:pt>
                <c:pt idx="374">
                  <c:v>0.66942148760330578</c:v>
                </c:pt>
                <c:pt idx="375">
                  <c:v>0.67001055966209078</c:v>
                </c:pt>
                <c:pt idx="376">
                  <c:v>0.67059753606956973</c:v>
                </c:pt>
                <c:pt idx="377">
                  <c:v>0.67118242798895178</c:v>
                </c:pt>
                <c:pt idx="378">
                  <c:v>0.67176524650429981</c:v>
                </c:pt>
                <c:pt idx="379">
                  <c:v>0.67234600262123201</c:v>
                </c:pt>
                <c:pt idx="380">
                  <c:v>0.672924707267613</c:v>
                </c:pt>
                <c:pt idx="381">
                  <c:v>0.67350137129424059</c:v>
                </c:pt>
                <c:pt idx="382">
                  <c:v>0.67407600547552304</c:v>
                </c:pt>
                <c:pt idx="383">
                  <c:v>0.67464862051015095</c:v>
                </c:pt>
                <c:pt idx="384">
                  <c:v>0.67521922702176029</c:v>
                </c:pt>
                <c:pt idx="385">
                  <c:v>0.67578783555959021</c:v>
                </c:pt>
                <c:pt idx="386">
                  <c:v>0.67635445659913263</c:v>
                </c:pt>
                <c:pt idx="387">
                  <c:v>0.67691910054277593</c:v>
                </c:pt>
                <c:pt idx="388">
                  <c:v>0.67748177772044116</c:v>
                </c:pt>
                <c:pt idx="389">
                  <c:v>0.67804249839021247</c:v>
                </c:pt>
                <c:pt idx="390">
                  <c:v>0.67860127273895987</c:v>
                </c:pt>
                <c:pt idx="391">
                  <c:v>0.67915811088295674</c:v>
                </c:pt>
                <c:pt idx="392">
                  <c:v>0.67971302286849022</c:v>
                </c:pt>
                <c:pt idx="393">
                  <c:v>0.6802660186724645</c:v>
                </c:pt>
                <c:pt idx="394">
                  <c:v>0.68081710820300034</c:v>
                </c:pt>
                <c:pt idx="395">
                  <c:v>0.68136630130002551</c:v>
                </c:pt>
                <c:pt idx="396">
                  <c:v>0.68191360773586107</c:v>
                </c:pt>
                <c:pt idx="397">
                  <c:v>0.68245903721580081</c:v>
                </c:pt>
                <c:pt idx="398">
                  <c:v>0.68300259937868502</c:v>
                </c:pt>
                <c:pt idx="399">
                  <c:v>0.68354430379746833</c:v>
                </c:pt>
                <c:pt idx="400">
                  <c:v>0.68408415997978134</c:v>
                </c:pt>
                <c:pt idx="401">
                  <c:v>0.68462217736848741</c:v>
                </c:pt>
                <c:pt idx="402">
                  <c:v>0.68515836534223284</c:v>
                </c:pt>
                <c:pt idx="403">
                  <c:v>0.68569273321599189</c:v>
                </c:pt>
                <c:pt idx="404">
                  <c:v>0.6862252902416065</c:v>
                </c:pt>
                <c:pt idx="405">
                  <c:v>0.68675604560831971</c:v>
                </c:pt>
                <c:pt idx="406">
                  <c:v>0.68728500844330476</c:v>
                </c:pt>
                <c:pt idx="407">
                  <c:v>0.68781218781218778</c:v>
                </c:pt>
                <c:pt idx="408">
                  <c:v>0.68833759271956618</c:v>
                </c:pt>
                <c:pt idx="409">
                  <c:v>0.68886123210952088</c:v>
                </c:pt>
                <c:pt idx="410">
                  <c:v>0.68938311486612414</c:v>
                </c:pt>
                <c:pt idx="411">
                  <c:v>0.68990324981394191</c:v>
                </c:pt>
                <c:pt idx="412">
                  <c:v>0.69042164571853126</c:v>
                </c:pt>
                <c:pt idx="413">
                  <c:v>0.69093831128693295</c:v>
                </c:pt>
                <c:pt idx="414">
                  <c:v>0.69145325516815803</c:v>
                </c:pt>
                <c:pt idx="415">
                  <c:v>0.69196648595367183</c:v>
                </c:pt>
                <c:pt idx="416">
                  <c:v>0.69247801217787064</c:v>
                </c:pt>
                <c:pt idx="417">
                  <c:v>0.69298784231855581</c:v>
                </c:pt>
                <c:pt idx="418">
                  <c:v>0.69349598479740082</c:v>
                </c:pt>
                <c:pt idx="419">
                  <c:v>0.6940024479804161</c:v>
                </c:pt>
                <c:pt idx="420">
                  <c:v>0.69450724017840781</c:v>
                </c:pt>
                <c:pt idx="421">
                  <c:v>0.6950103696474319</c:v>
                </c:pt>
                <c:pt idx="422">
                  <c:v>0.69551184458924542</c:v>
                </c:pt>
                <c:pt idx="423">
                  <c:v>0.69601167315175094</c:v>
                </c:pt>
                <c:pt idx="424">
                  <c:v>0.69650986342943855</c:v>
                </c:pt>
                <c:pt idx="425">
                  <c:v>0.69700642346382247</c:v>
                </c:pt>
                <c:pt idx="426">
                  <c:v>0.69750136124387441</c:v>
                </c:pt>
                <c:pt idx="427">
                  <c:v>0.69799468470645087</c:v>
                </c:pt>
                <c:pt idx="428">
                  <c:v>0.69848640173671828</c:v>
                </c:pt>
                <c:pt idx="429">
                  <c:v>0.69897652016857315</c:v>
                </c:pt>
                <c:pt idx="430">
                  <c:v>0.69946504778505747</c:v>
                </c:pt>
                <c:pt idx="431">
                  <c:v>0.69995199231877092</c:v>
                </c:pt>
                <c:pt idx="432">
                  <c:v>0.70043736145227964</c:v>
                </c:pt>
                <c:pt idx="433">
                  <c:v>0.70092116281851902</c:v>
                </c:pt>
                <c:pt idx="434">
                  <c:v>0.70140340400119439</c:v>
                </c:pt>
                <c:pt idx="435">
                  <c:v>0.70188409253517769</c:v>
                </c:pt>
                <c:pt idx="436">
                  <c:v>0.7023632359068992</c:v>
                </c:pt>
                <c:pt idx="437">
                  <c:v>0.70284084155473669</c:v>
                </c:pt>
                <c:pt idx="438">
                  <c:v>0.70331691686940012</c:v>
                </c:pt>
                <c:pt idx="439">
                  <c:v>0.70379146919431279</c:v>
                </c:pt>
                <c:pt idx="440">
                  <c:v>0.70426450582598921</c:v>
                </c:pt>
                <c:pt idx="441">
                  <c:v>0.70473603401440887</c:v>
                </c:pt>
                <c:pt idx="442">
                  <c:v>0.70520606096338656</c:v>
                </c:pt>
                <c:pt idx="443">
                  <c:v>0.70567459383093945</c:v>
                </c:pt>
                <c:pt idx="444">
                  <c:v>0.70614163972965027</c:v>
                </c:pt>
                <c:pt idx="445">
                  <c:v>0.7066072057270274</c:v>
                </c:pt>
                <c:pt idx="446">
                  <c:v>0.70707129884586095</c:v>
                </c:pt>
                <c:pt idx="447">
                  <c:v>0.70753392606457655</c:v>
                </c:pt>
                <c:pt idx="448">
                  <c:v>0.70799509431758456</c:v>
                </c:pt>
                <c:pt idx="449">
                  <c:v>0.70845481049562675</c:v>
                </c:pt>
                <c:pt idx="450">
                  <c:v>0.70891308144611975</c:v>
                </c:pt>
                <c:pt idx="451">
                  <c:v>0.70936991397349458</c:v>
                </c:pt>
                <c:pt idx="452">
                  <c:v>0.70982531483953348</c:v>
                </c:pt>
                <c:pt idx="453">
                  <c:v>0.71027929076370377</c:v>
                </c:pt>
                <c:pt idx="454">
                  <c:v>0.71073184842348858</c:v>
                </c:pt>
                <c:pt idx="455">
                  <c:v>0.71118299445471345</c:v>
                </c:pt>
                <c:pt idx="456">
                  <c:v>0.71163273545187145</c:v>
                </c:pt>
                <c:pt idx="457">
                  <c:v>0.71208107796844411</c:v>
                </c:pt>
                <c:pt idx="458">
                  <c:v>0.71252802851721952</c:v>
                </c:pt>
                <c:pt idx="459">
                  <c:v>0.71297359357060852</c:v>
                </c:pt>
                <c:pt idx="460">
                  <c:v>0.71341777956095598</c:v>
                </c:pt>
                <c:pt idx="461">
                  <c:v>0.71386059288085157</c:v>
                </c:pt>
                <c:pt idx="462">
                  <c:v>0.71430203988343521</c:v>
                </c:pt>
                <c:pt idx="463">
                  <c:v>0.71474212688270189</c:v>
                </c:pt>
                <c:pt idx="464">
                  <c:v>0.71518086015380233</c:v>
                </c:pt>
                <c:pt idx="465">
                  <c:v>0.71561824593334089</c:v>
                </c:pt>
                <c:pt idx="466">
                  <c:v>0.71605429041967172</c:v>
                </c:pt>
                <c:pt idx="467">
                  <c:v>0.71648899977319125</c:v>
                </c:pt>
                <c:pt idx="468">
                  <c:v>0.71692238011662801</c:v>
                </c:pt>
                <c:pt idx="469">
                  <c:v>0.71735443753533068</c:v>
                </c:pt>
                <c:pt idx="470">
                  <c:v>0.7177851780775526</c:v>
                </c:pt>
                <c:pt idx="471">
                  <c:v>0.718214607754734</c:v>
                </c:pt>
                <c:pt idx="472">
                  <c:v>0.71864273254178146</c:v>
                </c:pt>
                <c:pt idx="473">
                  <c:v>0.71906955837734576</c:v>
                </c:pt>
                <c:pt idx="474">
                  <c:v>0.71949509116409538</c:v>
                </c:pt>
                <c:pt idx="475">
                  <c:v>0.71991933676898945</c:v>
                </c:pt>
                <c:pt idx="476">
                  <c:v>0.72034230102354724</c:v>
                </c:pt>
                <c:pt idx="477">
                  <c:v>0.72076398972411482</c:v>
                </c:pt>
                <c:pt idx="478">
                  <c:v>0.72118440863213062</c:v>
                </c:pt>
                <c:pt idx="479">
                  <c:v>0.72160356347438759</c:v>
                </c:pt>
                <c:pt idx="480">
                  <c:v>0.72202145994329237</c:v>
                </c:pt>
                <c:pt idx="481">
                  <c:v>0.72243810369712436</c:v>
                </c:pt>
                <c:pt idx="482">
                  <c:v>0.7228535003602905</c:v>
                </c:pt>
                <c:pt idx="483">
                  <c:v>0.72326765552357752</c:v>
                </c:pt>
                <c:pt idx="484">
                  <c:v>0.7236805747444045</c:v>
                </c:pt>
                <c:pt idx="485">
                  <c:v>0.7240922635470699</c:v>
                </c:pt>
                <c:pt idx="486">
                  <c:v>0.72450272742299848</c:v>
                </c:pt>
                <c:pt idx="487">
                  <c:v>0.72491197183098588</c:v>
                </c:pt>
                <c:pt idx="488">
                  <c:v>0.72532000219743997</c:v>
                </c:pt>
                <c:pt idx="489">
                  <c:v>0.72572682391662102</c:v>
                </c:pt>
                <c:pt idx="490">
                  <c:v>0.72613244235087904</c:v>
                </c:pt>
                <c:pt idx="491">
                  <c:v>0.72653686283089036</c:v>
                </c:pt>
                <c:pt idx="492">
                  <c:v>0.72694009065588994</c:v>
                </c:pt>
                <c:pt idx="493">
                  <c:v>0.72734213109390344</c:v>
                </c:pt>
                <c:pt idx="494">
                  <c:v>0.72774298938197657</c:v>
                </c:pt>
                <c:pt idx="495">
                  <c:v>0.72814267072640282</c:v>
                </c:pt>
                <c:pt idx="496">
                  <c:v>0.72854118030294801</c:v>
                </c:pt>
                <c:pt idx="497">
                  <c:v>0.72893852325707464</c:v>
                </c:pt>
                <c:pt idx="498">
                  <c:v>0.72933470470416284</c:v>
                </c:pt>
                <c:pt idx="499">
                  <c:v>0.72972972972972971</c:v>
                </c:pt>
              </c:numCache>
            </c:numRef>
          </c:yVal>
          <c:smooth val="1"/>
        </c:ser>
        <c:ser>
          <c:idx val="2"/>
          <c:order val="2"/>
          <c:tx>
            <c:v>Last whisper + couperet</c:v>
          </c:tx>
          <c:marker>
            <c:symbol val="none"/>
          </c:marker>
          <c:xVal>
            <c:numRef>
              <c:f>'Calculs S5'!$B$3:$B$502</c:f>
              <c:numCache>
                <c:formatCode>General</c:formatCode>
                <c:ptCount val="5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</c:numCache>
            </c:numRef>
          </c:xVal>
          <c:yVal>
            <c:numRef>
              <c:f>'Calculs S5'!$J$3:$J$502</c:f>
              <c:numCache>
                <c:formatCode>General</c:formatCode>
                <c:ptCount val="500"/>
                <c:pt idx="0">
                  <c:v>3.7657654067624335E-3</c:v>
                </c:pt>
                <c:pt idx="1">
                  <c:v>7.5032752391916979E-3</c:v>
                </c:pt>
                <c:pt idx="2">
                  <c:v>1.1212846322700587E-2</c:v>
                </c:pt>
                <c:pt idx="3">
                  <c:v>1.489479076365352E-2</c:v>
                </c:pt>
                <c:pt idx="4">
                  <c:v>1.8549416036902522E-2</c:v>
                </c:pt>
                <c:pt idx="5">
                  <c:v>2.2177025071381085E-2</c:v>
                </c:pt>
                <c:pt idx="6">
                  <c:v>2.5777916333807438E-2</c:v>
                </c:pt>
                <c:pt idx="7">
                  <c:v>2.9352383910545177E-2</c:v>
                </c:pt>
                <c:pt idx="8">
                  <c:v>3.290071758766755E-2</c:v>
                </c:pt>
                <c:pt idx="9">
                  <c:v>3.6423202929273479E-2</c:v>
                </c:pt>
                <c:pt idx="10">
                  <c:v>3.9920121354096727E-2</c:v>
                </c:pt>
                <c:pt idx="11">
                  <c:v>4.3391750210453828E-2</c:v>
                </c:pt>
                <c:pt idx="12">
                  <c:v>4.6838362849571991E-2</c:v>
                </c:pt>
                <c:pt idx="13">
                  <c:v>5.0260228697336928E-2</c:v>
                </c:pt>
                <c:pt idx="14">
                  <c:v>5.3657613324500808E-2</c:v>
                </c:pt>
                <c:pt idx="15">
                  <c:v>5.7030778515389291E-2</c:v>
                </c:pt>
                <c:pt idx="16">
                  <c:v>6.0379982335143634E-2</c:v>
                </c:pt>
                <c:pt idx="17">
                  <c:v>6.3705479195535819E-2</c:v>
                </c:pt>
                <c:pt idx="18">
                  <c:v>6.7007519919389469E-2</c:v>
                </c:pt>
                <c:pt idx="19">
                  <c:v>7.0286351803644509E-2</c:v>
                </c:pt>
                <c:pt idx="20">
                  <c:v>7.3542218681094673E-2</c:v>
                </c:pt>
                <c:pt idx="21">
                  <c:v>7.6775360980833929E-2</c:v>
                </c:pt>
                <c:pt idx="22">
                  <c:v>7.9986015787440023E-2</c:v>
                </c:pt>
                <c:pt idx="23">
                  <c:v>8.3174416898929127E-2</c:v>
                </c:pt>
                <c:pt idx="24">
                  <c:v>8.6340794883508432E-2</c:v>
                </c:pt>
                <c:pt idx="25">
                  <c:v>8.9485377135156807E-2</c:v>
                </c:pt>
                <c:pt idx="26">
                  <c:v>9.260838792806203E-2</c:v>
                </c:pt>
                <c:pt idx="27">
                  <c:v>9.5710048469941467E-2</c:v>
                </c:pt>
                <c:pt idx="28">
                  <c:v>9.8790576954272624E-2</c:v>
                </c:pt>
                <c:pt idx="29">
                  <c:v>0.10185018861146045</c:v>
                </c:pt>
                <c:pt idx="30">
                  <c:v>0.10488909575896455</c:v>
                </c:pt>
                <c:pt idx="31">
                  <c:v>0.10790750785041392</c:v>
                </c:pt>
                <c:pt idx="32">
                  <c:v>0.11090563152373001</c:v>
                </c:pt>
                <c:pt idx="33">
                  <c:v>0.11388367064828275</c:v>
                </c:pt>
                <c:pt idx="34">
                  <c:v>0.11684182637110307</c:v>
                </c:pt>
                <c:pt idx="35">
                  <c:v>0.11978029716217176</c:v>
                </c:pt>
                <c:pt idx="36">
                  <c:v>0.12269927885880727</c:v>
                </c:pt>
                <c:pt idx="37">
                  <c:v>0.1255989647091742</c:v>
                </c:pt>
                <c:pt idx="38">
                  <c:v>0.1284795454149309</c:v>
                </c:pt>
                <c:pt idx="39">
                  <c:v>0.13134120917303682</c:v>
                </c:pt>
                <c:pt idx="40">
                  <c:v>0.13418414171673976</c:v>
                </c:pt>
                <c:pt idx="41">
                  <c:v>0.13700852635575966</c:v>
                </c:pt>
                <c:pt idx="42">
                  <c:v>0.13981454401568971</c:v>
                </c:pt>
                <c:pt idx="43">
                  <c:v>0.14260237327663083</c:v>
                </c:pt>
                <c:pt idx="44">
                  <c:v>0.14537219041107596</c:v>
                </c:pt>
                <c:pt idx="45">
                  <c:v>0.14812416942106521</c:v>
                </c:pt>
                <c:pt idx="46">
                  <c:v>0.15085848207462249</c:v>
                </c:pt>
                <c:pt idx="47">
                  <c:v>0.15357529794149516</c:v>
                </c:pt>
                <c:pt idx="48">
                  <c:v>0.15627478442820741</c:v>
                </c:pt>
                <c:pt idx="49">
                  <c:v>0.15895710681244746</c:v>
                </c:pt>
                <c:pt idx="50">
                  <c:v>0.16162242827679874</c:v>
                </c:pt>
                <c:pt idx="51">
                  <c:v>0.16427090994183324</c:v>
                </c:pt>
                <c:pt idx="52">
                  <c:v>0.16690271089857867</c:v>
                </c:pt>
                <c:pt idx="53">
                  <c:v>0.16951798824037478</c:v>
                </c:pt>
                <c:pt idx="54">
                  <c:v>0.17211689709413025</c:v>
                </c:pt>
                <c:pt idx="55">
                  <c:v>0.17469959065099705</c:v>
                </c:pt>
                <c:pt idx="56">
                  <c:v>0.17726622019646887</c:v>
                </c:pt>
                <c:pt idx="57">
                  <c:v>0.17981693513992325</c:v>
                </c:pt>
                <c:pt idx="58">
                  <c:v>0.18235188304361327</c:v>
                </c:pt>
                <c:pt idx="59">
                  <c:v>0.18487120965112491</c:v>
                </c:pt>
                <c:pt idx="60">
                  <c:v>0.18737505891530815</c:v>
                </c:pt>
                <c:pt idx="61">
                  <c:v>0.18986357302569756</c:v>
                </c:pt>
                <c:pt idx="62">
                  <c:v>0.19233689243542729</c:v>
                </c:pt>
                <c:pt idx="63">
                  <c:v>0.19479515588765772</c:v>
                </c:pt>
                <c:pt idx="64">
                  <c:v>0.1972385004415188</c:v>
                </c:pt>
                <c:pt idx="65">
                  <c:v>0.19966706149758306</c:v>
                </c:pt>
                <c:pt idx="66">
                  <c:v>0.20208097282287785</c:v>
                </c:pt>
                <c:pt idx="67">
                  <c:v>0.2044803665754471</c:v>
                </c:pt>
                <c:pt idx="68">
                  <c:v>0.20686537332846877</c:v>
                </c:pt>
                <c:pt idx="69">
                  <c:v>0.20923612209394271</c:v>
                </c:pt>
                <c:pt idx="70">
                  <c:v>0.2115927403459531</c:v>
                </c:pt>
                <c:pt idx="71">
                  <c:v>0.2139353540435166</c:v>
                </c:pt>
                <c:pt idx="72">
                  <c:v>0.21626408765302441</c:v>
                </c:pt>
                <c:pt idx="73">
                  <c:v>0.21857906417028716</c:v>
                </c:pt>
                <c:pt idx="74">
                  <c:v>0.22088040514218932</c:v>
                </c:pt>
                <c:pt idx="75">
                  <c:v>0.22316823068796232</c:v>
                </c:pt>
                <c:pt idx="76">
                  <c:v>0.22544265952008424</c:v>
                </c:pt>
                <c:pt idx="77">
                  <c:v>0.22770380896481424</c:v>
                </c:pt>
                <c:pt idx="78">
                  <c:v>0.22995179498236584</c:v>
                </c:pt>
                <c:pt idx="79">
                  <c:v>0.23218673218673225</c:v>
                </c:pt>
                <c:pt idx="80">
                  <c:v>0.23440873386516403</c:v>
                </c:pt>
                <c:pt idx="81">
                  <c:v>0.23661791199731297</c:v>
                </c:pt>
                <c:pt idx="82">
                  <c:v>0.23881437727404198</c:v>
                </c:pt>
                <c:pt idx="83">
                  <c:v>0.24099823911591478</c:v>
                </c:pt>
                <c:pt idx="84">
                  <c:v>0.24316960569136459</c:v>
                </c:pt>
                <c:pt idx="85">
                  <c:v>0.24532858393455481</c:v>
                </c:pt>
                <c:pt idx="86">
                  <c:v>0.24747527956293358</c:v>
                </c:pt>
                <c:pt idx="87">
                  <c:v>0.24960979709448916</c:v>
                </c:pt>
                <c:pt idx="88">
                  <c:v>0.25173223986471316</c:v>
                </c:pt>
                <c:pt idx="89">
                  <c:v>0.25384271004327708</c:v>
                </c:pt>
                <c:pt idx="90">
                  <c:v>0.2559413086504263</c:v>
                </c:pt>
                <c:pt idx="91">
                  <c:v>0.25802813557309912</c:v>
                </c:pt>
                <c:pt idx="92">
                  <c:v>0.26010328958077455</c:v>
                </c:pt>
                <c:pt idx="93">
                  <c:v>0.26216686834105585</c:v>
                </c:pt>
                <c:pt idx="94">
                  <c:v>0.26421896843499371</c:v>
                </c:pt>
                <c:pt idx="95">
                  <c:v>0.26625968537215317</c:v>
                </c:pt>
                <c:pt idx="96">
                  <c:v>0.26828911360543217</c:v>
                </c:pt>
                <c:pt idx="97">
                  <c:v>0.27030734654563493</c:v>
                </c:pt>
                <c:pt idx="98">
                  <c:v>0.27231447657580299</c:v>
                </c:pt>
                <c:pt idx="99">
                  <c:v>0.27431059506531208</c:v>
                </c:pt>
                <c:pt idx="100">
                  <c:v>0.27629579238373692</c:v>
                </c:pt>
                <c:pt idx="101">
                  <c:v>0.2782701579144895</c:v>
                </c:pt>
                <c:pt idx="102">
                  <c:v>0.28023378006823385</c:v>
                </c:pt>
                <c:pt idx="103">
                  <c:v>0.28218674629608365</c:v>
                </c:pt>
                <c:pt idx="104">
                  <c:v>0.2841291431025843</c:v>
                </c:pt>
                <c:pt idx="105">
                  <c:v>0.28606105605848575</c:v>
                </c:pt>
                <c:pt idx="106">
                  <c:v>0.28798256981330905</c:v>
                </c:pt>
                <c:pt idx="107">
                  <c:v>0.28989376810770895</c:v>
                </c:pt>
                <c:pt idx="108">
                  <c:v>0.29179473378564047</c:v>
                </c:pt>
                <c:pt idx="109">
                  <c:v>0.29368554880632847</c:v>
                </c:pt>
                <c:pt idx="110">
                  <c:v>0.29556629425604752</c:v>
                </c:pt>
                <c:pt idx="111">
                  <c:v>0.29743705035971224</c:v>
                </c:pt>
                <c:pt idx="112">
                  <c:v>0.29929789649228522</c:v>
                </c:pt>
                <c:pt idx="113">
                  <c:v>0.30114891119000364</c:v>
                </c:pt>
                <c:pt idx="114">
                  <c:v>0.30299017216142743</c:v>
                </c:pt>
                <c:pt idx="115">
                  <c:v>0.30482175629831498</c:v>
                </c:pt>
                <c:pt idx="116">
                  <c:v>0.30664373968632563</c:v>
                </c:pt>
                <c:pt idx="117">
                  <c:v>0.30845619761555687</c:v>
                </c:pt>
                <c:pt idx="118">
                  <c:v>0.31025920459091472</c:v>
                </c:pt>
                <c:pt idx="119">
                  <c:v>0.31205283434232256</c:v>
                </c:pt>
                <c:pt idx="120">
                  <c:v>0.31383715983477201</c:v>
                </c:pt>
                <c:pt idx="121">
                  <c:v>0.31561225327821729</c:v>
                </c:pt>
                <c:pt idx="122">
                  <c:v>0.31737818613731617</c:v>
                </c:pt>
                <c:pt idx="123">
                  <c:v>0.31913502914102077</c:v>
                </c:pt>
                <c:pt idx="124">
                  <c:v>0.3208828522920204</c:v>
                </c:pt>
                <c:pt idx="125">
                  <c:v>0.32262172487603968</c:v>
                </c:pt>
                <c:pt idx="126">
                  <c:v>0.3243517154709944</c:v>
                </c:pt>
                <c:pt idx="127">
                  <c:v>0.32607289195600597</c:v>
                </c:pt>
                <c:pt idx="128">
                  <c:v>0.32778532152028073</c:v>
                </c:pt>
                <c:pt idx="129">
                  <c:v>0.32948907067185185</c:v>
                </c:pt>
                <c:pt idx="130">
                  <c:v>0.33118420524619108</c:v>
                </c:pt>
                <c:pt idx="131">
                  <c:v>0.33287079041468759</c:v>
                </c:pt>
                <c:pt idx="132">
                  <c:v>0.33454889069300076</c:v>
                </c:pt>
                <c:pt idx="133">
                  <c:v>0.33621856994928701</c:v>
                </c:pt>
                <c:pt idx="134">
                  <c:v>0.33787989141230224</c:v>
                </c:pt>
                <c:pt idx="135">
                  <c:v>0.33953291767938287</c:v>
                </c:pt>
                <c:pt idx="136">
                  <c:v>0.34117771072430925</c:v>
                </c:pt>
                <c:pt idx="137">
                  <c:v>0.34281433190504973</c:v>
                </c:pt>
                <c:pt idx="138">
                  <c:v>0.34444284197139152</c:v>
                </c:pt>
                <c:pt idx="139">
                  <c:v>0.34606330107245609</c:v>
                </c:pt>
                <c:pt idx="140">
                  <c:v>0.34767576876410655</c:v>
                </c:pt>
                <c:pt idx="141">
                  <c:v>0.34928030401624188</c:v>
                </c:pt>
                <c:pt idx="142">
                  <c:v>0.35087696521998779</c:v>
                </c:pt>
                <c:pt idx="143">
                  <c:v>0.35246581019477841</c:v>
                </c:pt>
                <c:pt idx="144">
                  <c:v>0.35404689619533625</c:v>
                </c:pt>
                <c:pt idx="145">
                  <c:v>0.35562027991855039</c:v>
                </c:pt>
                <c:pt idx="146">
                  <c:v>0.35718601751025292</c:v>
                </c:pt>
                <c:pt idx="147">
                  <c:v>0.35874416457189751</c:v>
                </c:pt>
                <c:pt idx="148">
                  <c:v>0.36029477616714223</c:v>
                </c:pt>
                <c:pt idx="149">
                  <c:v>0.36183790682833439</c:v>
                </c:pt>
                <c:pt idx="150">
                  <c:v>0.36337361056290507</c:v>
                </c:pt>
                <c:pt idx="151">
                  <c:v>0.36490194085966876</c:v>
                </c:pt>
                <c:pt idx="152">
                  <c:v>0.36642295069503406</c:v>
                </c:pt>
                <c:pt idx="153">
                  <c:v>0.36793669253912464</c:v>
                </c:pt>
                <c:pt idx="154">
                  <c:v>0.36944321836181349</c:v>
                </c:pt>
                <c:pt idx="155">
                  <c:v>0.37094257963866939</c:v>
                </c:pt>
                <c:pt idx="156">
                  <c:v>0.37243482735682099</c:v>
                </c:pt>
                <c:pt idx="157">
                  <c:v>0.37392001202073577</c:v>
                </c:pt>
                <c:pt idx="158">
                  <c:v>0.37539818365791811</c:v>
                </c:pt>
                <c:pt idx="159">
                  <c:v>0.37686939182452639</c:v>
                </c:pt>
                <c:pt idx="160">
                  <c:v>0.37833368561091152</c:v>
                </c:pt>
                <c:pt idx="161">
                  <c:v>0.37979111364707629</c:v>
                </c:pt>
                <c:pt idx="162">
                  <c:v>0.38124172410806001</c:v>
                </c:pt>
                <c:pt idx="163">
                  <c:v>0.38268556471924542</c:v>
                </c:pt>
                <c:pt idx="164">
                  <c:v>0.38412268276159389</c:v>
                </c:pt>
                <c:pt idx="165">
                  <c:v>0.38555312507680584</c:v>
                </c:pt>
                <c:pt idx="166">
                  <c:v>0.38697693807241029</c:v>
                </c:pt>
                <c:pt idx="167">
                  <c:v>0.38839416772678337</c:v>
                </c:pt>
                <c:pt idx="168">
                  <c:v>0.38980485959409816</c:v>
                </c:pt>
                <c:pt idx="169">
                  <c:v>0.39120905880920487</c:v>
                </c:pt>
                <c:pt idx="170">
                  <c:v>0.39260681009244525</c:v>
                </c:pt>
                <c:pt idx="171">
                  <c:v>0.3939981577543995</c:v>
                </c:pt>
                <c:pt idx="172">
                  <c:v>0.39538314570056954</c:v>
                </c:pt>
                <c:pt idx="173">
                  <c:v>0.39676181743599637</c:v>
                </c:pt>
                <c:pt idx="174">
                  <c:v>0.39813421606981647</c:v>
                </c:pt>
                <c:pt idx="175">
                  <c:v>0.39950038431975399</c:v>
                </c:pt>
                <c:pt idx="176">
                  <c:v>0.40086036451655427</c:v>
                </c:pt>
                <c:pt idx="177">
                  <c:v>0.40221419860835461</c:v>
                </c:pt>
                <c:pt idx="178">
                  <c:v>0.4035619281649987</c:v>
                </c:pt>
                <c:pt idx="179">
                  <c:v>0.40490359438228996</c:v>
                </c:pt>
                <c:pt idx="180">
                  <c:v>0.40623923808619034</c:v>
                </c:pt>
                <c:pt idx="181">
                  <c:v>0.40756889973696053</c:v>
                </c:pt>
                <c:pt idx="182">
                  <c:v>0.40889261943324617</c:v>
                </c:pt>
                <c:pt idx="183">
                  <c:v>0.41021043691610837</c:v>
                </c:pt>
                <c:pt idx="184">
                  <c:v>0.41152239157300063</c:v>
                </c:pt>
                <c:pt idx="185">
                  <c:v>0.41282852244169388</c:v>
                </c:pt>
                <c:pt idx="186">
                  <c:v>0.41412886821414763</c:v>
                </c:pt>
                <c:pt idx="187">
                  <c:v>0.41542346724033108</c:v>
                </c:pt>
                <c:pt idx="188">
                  <c:v>0.41671235753199332</c:v>
                </c:pt>
                <c:pt idx="189">
                  <c:v>0.41799557676638344</c:v>
                </c:pt>
                <c:pt idx="190">
                  <c:v>0.41927316228992195</c:v>
                </c:pt>
                <c:pt idx="191">
                  <c:v>0.42054515112182456</c:v>
                </c:pt>
                <c:pt idx="192">
                  <c:v>0.4218115799576766</c:v>
                </c:pt>
                <c:pt idx="193">
                  <c:v>0.42307248517296281</c:v>
                </c:pt>
                <c:pt idx="194">
                  <c:v>0.42432790282654997</c:v>
                </c:pt>
                <c:pt idx="195">
                  <c:v>0.42557786866412384</c:v>
                </c:pt>
                <c:pt idx="196">
                  <c:v>0.4268224181215825</c:v>
                </c:pt>
                <c:pt idx="197">
                  <c:v>0.42806158632838409</c:v>
                </c:pt>
                <c:pt idx="198">
                  <c:v>0.42929540811085365</c:v>
                </c:pt>
                <c:pt idx="199">
                  <c:v>0.43052391799544421</c:v>
                </c:pt>
                <c:pt idx="200">
                  <c:v>0.43174715021195831</c:v>
                </c:pt>
                <c:pt idx="201">
                  <c:v>0.43296513869672704</c:v>
                </c:pt>
                <c:pt idx="202">
                  <c:v>0.43417791709574838</c:v>
                </c:pt>
                <c:pt idx="203">
                  <c:v>0.43538551876778542</c:v>
                </c:pt>
                <c:pt idx="204">
                  <c:v>0.43658797678742467</c:v>
                </c:pt>
                <c:pt idx="205">
                  <c:v>0.43778532394809633</c:v>
                </c:pt>
                <c:pt idx="206">
                  <c:v>0.43897759276505499</c:v>
                </c:pt>
                <c:pt idx="207">
                  <c:v>0.4401648154783232</c:v>
                </c:pt>
                <c:pt idx="208">
                  <c:v>0.44134702405559723</c:v>
                </c:pt>
                <c:pt idx="209">
                  <c:v>0.44252425019511654</c:v>
                </c:pt>
                <c:pt idx="210">
                  <c:v>0.44369652532849713</c:v>
                </c:pt>
                <c:pt idx="211">
                  <c:v>0.44486388062352888</c:v>
                </c:pt>
                <c:pt idx="212">
                  <c:v>0.44602634698693733</c:v>
                </c:pt>
                <c:pt idx="213">
                  <c:v>0.44718395506711184</c:v>
                </c:pt>
                <c:pt idx="214">
                  <c:v>0.44833673525679918</c:v>
                </c:pt>
                <c:pt idx="215">
                  <c:v>0.44948471769576326</c:v>
                </c:pt>
                <c:pt idx="216">
                  <c:v>0.45062793227341147</c:v>
                </c:pt>
                <c:pt idx="217">
                  <c:v>0.45176640863138962</c:v>
                </c:pt>
                <c:pt idx="218">
                  <c:v>0.4529001761661432</c:v>
                </c:pt>
                <c:pt idx="219">
                  <c:v>0.45402926403144794</c:v>
                </c:pt>
                <c:pt idx="220">
                  <c:v>0.45515370114090814</c:v>
                </c:pt>
                <c:pt idx="221">
                  <c:v>0.45627351617042566</c:v>
                </c:pt>
                <c:pt idx="222">
                  <c:v>0.4573887375606368</c:v>
                </c:pt>
                <c:pt idx="223">
                  <c:v>0.45849939351932079</c:v>
                </c:pt>
                <c:pt idx="224">
                  <c:v>0.45960551202377742</c:v>
                </c:pt>
                <c:pt idx="225">
                  <c:v>0.46070712082317666</c:v>
                </c:pt>
                <c:pt idx="226">
                  <c:v>0.46180424744087911</c:v>
                </c:pt>
                <c:pt idx="227">
                  <c:v>0.46289691917672848</c:v>
                </c:pt>
                <c:pt idx="228">
                  <c:v>0.46398516310931492</c:v>
                </c:pt>
                <c:pt idx="229">
                  <c:v>0.46506900609821333</c:v>
                </c:pt>
                <c:pt idx="230">
                  <c:v>0.46614847478619237</c:v>
                </c:pt>
                <c:pt idx="231">
                  <c:v>0.46722359560139803</c:v>
                </c:pt>
                <c:pt idx="232">
                  <c:v>0.46829439475950962</c:v>
                </c:pt>
                <c:pt idx="233">
                  <c:v>0.46936089826587146</c:v>
                </c:pt>
                <c:pt idx="234">
                  <c:v>0.47042313191759777</c:v>
                </c:pt>
                <c:pt idx="235">
                  <c:v>0.47148112130565301</c:v>
                </c:pt>
                <c:pt idx="236">
                  <c:v>0.47253489181690633</c:v>
                </c:pt>
                <c:pt idx="237">
                  <c:v>0.47358446863616266</c:v>
                </c:pt>
                <c:pt idx="238">
                  <c:v>0.47462987674816903</c:v>
                </c:pt>
                <c:pt idx="239">
                  <c:v>0.47567114093959728</c:v>
                </c:pt>
                <c:pt idx="240">
                  <c:v>0.47670828580100255</c:v>
                </c:pt>
                <c:pt idx="241">
                  <c:v>0.47774133572875976</c:v>
                </c:pt>
                <c:pt idx="242">
                  <c:v>0.47877031492697575</c:v>
                </c:pt>
                <c:pt idx="243">
                  <c:v>0.47979524740938029</c:v>
                </c:pt>
                <c:pt idx="244">
                  <c:v>0.48081615700119418</c:v>
                </c:pt>
                <c:pt idx="245">
                  <c:v>0.48183306734097453</c:v>
                </c:pt>
                <c:pt idx="246">
                  <c:v>0.48284600188244053</c:v>
                </c:pt>
                <c:pt idx="247">
                  <c:v>0.48385498389627557</c:v>
                </c:pt>
                <c:pt idx="248">
                  <c:v>0.48486003647190945</c:v>
                </c:pt>
                <c:pt idx="249">
                  <c:v>0.48586118251928023</c:v>
                </c:pt>
                <c:pt idx="250">
                  <c:v>0.48685844477057438</c:v>
                </c:pt>
                <c:pt idx="251">
                  <c:v>0.48785184578194785</c:v>
                </c:pt>
                <c:pt idx="252">
                  <c:v>0.48884140793522601</c:v>
                </c:pt>
                <c:pt idx="253">
                  <c:v>0.48982715343958538</c:v>
                </c:pt>
                <c:pt idx="254">
                  <c:v>0.49080910433321445</c:v>
                </c:pt>
                <c:pt idx="255">
                  <c:v>0.49178728248495684</c:v>
                </c:pt>
                <c:pt idx="256">
                  <c:v>0.49276170959593402</c:v>
                </c:pt>
                <c:pt idx="257">
                  <c:v>0.49373240720115019</c:v>
                </c:pt>
                <c:pt idx="258">
                  <c:v>0.49469939667107954</c:v>
                </c:pt>
                <c:pt idx="259">
                  <c:v>0.4956626992132338</c:v>
                </c:pt>
                <c:pt idx="260">
                  <c:v>0.49662233587371263</c:v>
                </c:pt>
                <c:pt idx="261">
                  <c:v>0.49757832753873676</c:v>
                </c:pt>
                <c:pt idx="262">
                  <c:v>0.49853069493616298</c:v>
                </c:pt>
                <c:pt idx="263">
                  <c:v>0.49947945863698251</c:v>
                </c:pt>
                <c:pt idx="264">
                  <c:v>0.50042463905680168</c:v>
                </c:pt>
                <c:pt idx="265">
                  <c:v>0.50136625645730692</c:v>
                </c:pt>
                <c:pt idx="266">
                  <c:v>0.50230433094771199</c:v>
                </c:pt>
                <c:pt idx="267">
                  <c:v>0.50323888248618998</c:v>
                </c:pt>
                <c:pt idx="268">
                  <c:v>0.50416993088128836</c:v>
                </c:pt>
                <c:pt idx="269">
                  <c:v>0.50509749579332874</c:v>
                </c:pt>
                <c:pt idx="270">
                  <c:v>0.50602159673579061</c:v>
                </c:pt>
                <c:pt idx="271">
                  <c:v>0.50694225307668028</c:v>
                </c:pt>
                <c:pt idx="272">
                  <c:v>0.50785948403988312</c:v>
                </c:pt>
                <c:pt idx="273">
                  <c:v>0.50877330870650184</c:v>
                </c:pt>
                <c:pt idx="274">
                  <c:v>0.50968374601618038</c:v>
                </c:pt>
                <c:pt idx="275">
                  <c:v>0.51059081476841151</c:v>
                </c:pt>
                <c:pt idx="276">
                  <c:v>0.51149453362383124</c:v>
                </c:pt>
                <c:pt idx="277">
                  <c:v>0.51239492110549822</c:v>
                </c:pt>
                <c:pt idx="278">
                  <c:v>0.51329199560015959</c:v>
                </c:pt>
                <c:pt idx="279">
                  <c:v>0.51418577535950249</c:v>
                </c:pt>
                <c:pt idx="280">
                  <c:v>0.5150762785013917</c:v>
                </c:pt>
                <c:pt idx="281">
                  <c:v>0.51596352301109416</c:v>
                </c:pt>
                <c:pt idx="282">
                  <c:v>0.51684752674248935</c:v>
                </c:pt>
                <c:pt idx="283">
                  <c:v>0.51772830741926779</c:v>
                </c:pt>
                <c:pt idx="284">
                  <c:v>0.51860588263611418</c:v>
                </c:pt>
                <c:pt idx="285">
                  <c:v>0.51948026985988038</c:v>
                </c:pt>
                <c:pt idx="286">
                  <c:v>0.52035148643074347</c:v>
                </c:pt>
                <c:pt idx="287">
                  <c:v>0.52121954956335226</c:v>
                </c:pt>
                <c:pt idx="288">
                  <c:v>0.52208447634796085</c:v>
                </c:pt>
                <c:pt idx="289">
                  <c:v>0.52294628375155039</c:v>
                </c:pt>
                <c:pt idx="290">
                  <c:v>0.5238049886189392</c:v>
                </c:pt>
                <c:pt idx="291">
                  <c:v>0.52466060767387912</c:v>
                </c:pt>
                <c:pt idx="292">
                  <c:v>0.52551315752014194</c:v>
                </c:pt>
                <c:pt idx="293">
                  <c:v>0.52636265464259324</c:v>
                </c:pt>
                <c:pt idx="294">
                  <c:v>0.52720911540825499</c:v>
                </c:pt>
                <c:pt idx="295">
                  <c:v>0.52805255606735635</c:v>
                </c:pt>
                <c:pt idx="296">
                  <c:v>0.52889299275437429</c:v>
                </c:pt>
                <c:pt idx="297">
                  <c:v>0.52973044148906157</c:v>
                </c:pt>
                <c:pt idx="298">
                  <c:v>0.53056491817746521</c:v>
                </c:pt>
                <c:pt idx="299">
                  <c:v>0.5313964386129334</c:v>
                </c:pt>
                <c:pt idx="300">
                  <c:v>0.53222501847711179</c:v>
                </c:pt>
                <c:pt idx="301">
                  <c:v>0.53305067334092904</c:v>
                </c:pt>
                <c:pt idx="302">
                  <c:v>0.53387341866557281</c:v>
                </c:pt>
                <c:pt idx="303">
                  <c:v>0.53469326980345444</c:v>
                </c:pt>
                <c:pt idx="304">
                  <c:v>0.53551024199916397</c:v>
                </c:pt>
                <c:pt idx="305">
                  <c:v>0.53632435039041493</c:v>
                </c:pt>
                <c:pt idx="306">
                  <c:v>0.53713561000897947</c:v>
                </c:pt>
                <c:pt idx="307">
                  <c:v>0.53794403578161387</c:v>
                </c:pt>
                <c:pt idx="308">
                  <c:v>0.53874964253097302</c:v>
                </c:pt>
                <c:pt idx="309">
                  <c:v>0.53955244497651722</c:v>
                </c:pt>
                <c:pt idx="310">
                  <c:v>0.54035245773540841</c:v>
                </c:pt>
                <c:pt idx="311">
                  <c:v>0.54114969532339763</c:v>
                </c:pt>
                <c:pt idx="312">
                  <c:v>0.54194417215570234</c:v>
                </c:pt>
                <c:pt idx="313">
                  <c:v>0.54273590254787552</c:v>
                </c:pt>
                <c:pt idx="314">
                  <c:v>0.54352490071666582</c:v>
                </c:pt>
                <c:pt idx="315">
                  <c:v>0.54431118078086826</c:v>
                </c:pt>
                <c:pt idx="316">
                  <c:v>0.54509475676216645</c:v>
                </c:pt>
                <c:pt idx="317">
                  <c:v>0.54587564258596577</c:v>
                </c:pt>
                <c:pt idx="318">
                  <c:v>0.54665385208221884</c:v>
                </c:pt>
                <c:pt idx="319">
                  <c:v>0.54742939898624177</c:v>
                </c:pt>
                <c:pt idx="320">
                  <c:v>0.54820229693952238</c:v>
                </c:pt>
                <c:pt idx="321">
                  <c:v>0.54897255949051948</c:v>
                </c:pt>
                <c:pt idx="322">
                  <c:v>0.54974020009545499</c:v>
                </c:pt>
                <c:pt idx="323">
                  <c:v>0.55050523211909819</c:v>
                </c:pt>
                <c:pt idx="324">
                  <c:v>0.55126766883553957</c:v>
                </c:pt>
                <c:pt idx="325">
                  <c:v>0.55202752342896055</c:v>
                </c:pt>
                <c:pt idx="326">
                  <c:v>0.55278480899439186</c:v>
                </c:pt>
                <c:pt idx="327">
                  <c:v>0.55353953853846705</c:v>
                </c:pt>
                <c:pt idx="328">
                  <c:v>0.55429172498016599</c:v>
                </c:pt>
                <c:pt idx="329">
                  <c:v>0.55504138115155288</c:v>
                </c:pt>
                <c:pt idx="330">
                  <c:v>0.55578851979850574</c:v>
                </c:pt>
                <c:pt idx="331">
                  <c:v>0.55653315358143818</c:v>
                </c:pt>
                <c:pt idx="332">
                  <c:v>0.55727529507601581</c:v>
                </c:pt>
                <c:pt idx="333">
                  <c:v>0.55801495677386281</c:v>
                </c:pt>
                <c:pt idx="334">
                  <c:v>0.55875215108326348</c:v>
                </c:pt>
                <c:pt idx="335">
                  <c:v>0.55948689032985621</c:v>
                </c:pt>
                <c:pt idx="336">
                  <c:v>0.56021918675732008</c:v>
                </c:pt>
                <c:pt idx="337">
                  <c:v>0.56094905252805538</c:v>
                </c:pt>
                <c:pt idx="338">
                  <c:v>0.56167649972385614</c:v>
                </c:pt>
                <c:pt idx="339">
                  <c:v>0.56240154034657797</c:v>
                </c:pt>
                <c:pt idx="340">
                  <c:v>0.56312418631879702</c:v>
                </c:pt>
                <c:pt idx="341">
                  <c:v>0.56384444948446411</c:v>
                </c:pt>
                <c:pt idx="342">
                  <c:v>0.56456234160955177</c:v>
                </c:pt>
                <c:pt idx="343">
                  <c:v>0.5652778743826945</c:v>
                </c:pt>
                <c:pt idx="344">
                  <c:v>0.56599105941582395</c:v>
                </c:pt>
                <c:pt idx="345">
                  <c:v>0.56670190824479605</c:v>
                </c:pt>
                <c:pt idx="346">
                  <c:v>0.56741043233001398</c:v>
                </c:pt>
                <c:pt idx="347">
                  <c:v>0.56811664305704324</c:v>
                </c:pt>
                <c:pt idx="348">
                  <c:v>0.56882055173722201</c:v>
                </c:pt>
                <c:pt idx="349">
                  <c:v>0.56952216960826518</c:v>
                </c:pt>
                <c:pt idx="350">
                  <c:v>0.57022150783486192</c:v>
                </c:pt>
                <c:pt idx="351">
                  <c:v>0.57091857750926811</c:v>
                </c:pt>
                <c:pt idx="352">
                  <c:v>0.57161338965189312</c:v>
                </c:pt>
                <c:pt idx="353">
                  <c:v>0.57230595521187966</c:v>
                </c:pt>
                <c:pt idx="354">
                  <c:v>0.57299628506768008</c:v>
                </c:pt>
                <c:pt idx="355">
                  <c:v>0.57368439002762517</c:v>
                </c:pt>
                <c:pt idx="356">
                  <c:v>0.57437028083048869</c:v>
                </c:pt>
                <c:pt idx="357">
                  <c:v>0.57505396814604548</c:v>
                </c:pt>
                <c:pt idx="358">
                  <c:v>0.57573546257562513</c:v>
                </c:pt>
                <c:pt idx="359">
                  <c:v>0.57641477465266011</c:v>
                </c:pt>
                <c:pt idx="360">
                  <c:v>0.57709191484322786</c:v>
                </c:pt>
                <c:pt idx="361">
                  <c:v>0.57776689354658917</c:v>
                </c:pt>
                <c:pt idx="362">
                  <c:v>0.57843972109571951</c:v>
                </c:pt>
                <c:pt idx="363">
                  <c:v>0.57911040775783695</c:v>
                </c:pt>
                <c:pt idx="364">
                  <c:v>0.57977896373492455</c:v>
                </c:pt>
                <c:pt idx="365">
                  <c:v>0.5804453991642472</c:v>
                </c:pt>
                <c:pt idx="366">
                  <c:v>0.5811097241188643</c:v>
                </c:pt>
                <c:pt idx="367">
                  <c:v>0.58177194860813708</c:v>
                </c:pt>
                <c:pt idx="368">
                  <c:v>0.58243208257823142</c:v>
                </c:pt>
                <c:pt idx="369">
                  <c:v>0.58309013591261571</c:v>
                </c:pt>
                <c:pt idx="370">
                  <c:v>0.58374611843255431</c:v>
                </c:pt>
                <c:pt idx="371">
                  <c:v>0.58440003989759615</c:v>
                </c:pt>
                <c:pt idx="372">
                  <c:v>0.58505191000605827</c:v>
                </c:pt>
                <c:pt idx="373">
                  <c:v>0.58570173839550566</c:v>
                </c:pt>
                <c:pt idx="374">
                  <c:v>0.58634953464322648</c:v>
                </c:pt>
                <c:pt idx="375">
                  <c:v>0.58699530826670188</c:v>
                </c:pt>
                <c:pt idx="376">
                  <c:v>0.58763906872407268</c:v>
                </c:pt>
                <c:pt idx="377">
                  <c:v>0.58828082541460125</c:v>
                </c:pt>
                <c:pt idx="378">
                  <c:v>0.58892058767912792</c:v>
                </c:pt>
                <c:pt idx="379">
                  <c:v>0.58955836480052537</c:v>
                </c:pt>
                <c:pt idx="380">
                  <c:v>0.5901941660041472</c:v>
                </c:pt>
                <c:pt idx="381">
                  <c:v>0.59082800045827266</c:v>
                </c:pt>
                <c:pt idx="382">
                  <c:v>0.59145987727454719</c:v>
                </c:pt>
                <c:pt idx="383">
                  <c:v>0.59208980550841916</c:v>
                </c:pt>
                <c:pt idx="384">
                  <c:v>0.59271779415957315</c:v>
                </c:pt>
                <c:pt idx="385">
                  <c:v>0.59334385217235708</c:v>
                </c:pt>
                <c:pt idx="386">
                  <c:v>0.59396798843620835</c:v>
                </c:pt>
                <c:pt idx="387">
                  <c:v>0.5945902117860733</c:v>
                </c:pt>
                <c:pt idx="388">
                  <c:v>0.5952105310028255</c:v>
                </c:pt>
                <c:pt idx="389">
                  <c:v>0.59582895481367715</c:v>
                </c:pt>
                <c:pt idx="390">
                  <c:v>0.59644549189258989</c:v>
                </c:pt>
                <c:pt idx="391">
                  <c:v>0.59706015086067943</c:v>
                </c:pt>
                <c:pt idx="392">
                  <c:v>0.59767294028661788</c:v>
                </c:pt>
                <c:pt idx="393">
                  <c:v>0.5982838686870311</c:v>
                </c:pt>
                <c:pt idx="394">
                  <c:v>0.59889294452689423</c:v>
                </c:pt>
                <c:pt idx="395">
                  <c:v>0.59950017621992246</c:v>
                </c:pt>
                <c:pt idx="396">
                  <c:v>0.60010557212895788</c:v>
                </c:pt>
                <c:pt idx="397">
                  <c:v>0.60070914056635416</c:v>
                </c:pt>
                <c:pt idx="398">
                  <c:v>0.60131088979435621</c:v>
                </c:pt>
                <c:pt idx="399">
                  <c:v>0.60191082802547768</c:v>
                </c:pt>
                <c:pt idx="400">
                  <c:v>0.60250896342287485</c:v>
                </c:pt>
                <c:pt idx="401">
                  <c:v>0.60310530410071594</c:v>
                </c:pt>
                <c:pt idx="402">
                  <c:v>0.60369985812454918</c:v>
                </c:pt>
                <c:pt idx="403">
                  <c:v>0.6042926335116654</c:v>
                </c:pt>
                <c:pt idx="404">
                  <c:v>0.60488363823145919</c:v>
                </c:pt>
                <c:pt idx="405">
                  <c:v>0.60547288020578538</c:v>
                </c:pt>
                <c:pt idx="406">
                  <c:v>0.60606036730931345</c:v>
                </c:pt>
                <c:pt idx="407">
                  <c:v>0.60664610736987856</c:v>
                </c:pt>
                <c:pt idx="408">
                  <c:v>0.60723010816882828</c:v>
                </c:pt>
                <c:pt idx="409">
                  <c:v>0.60781237744136796</c:v>
                </c:pt>
                <c:pt idx="410">
                  <c:v>0.60839292287690228</c:v>
                </c:pt>
                <c:pt idx="411">
                  <c:v>0.60897175211937316</c:v>
                </c:pt>
                <c:pt idx="412">
                  <c:v>0.60954887276759573</c:v>
                </c:pt>
                <c:pt idx="413">
                  <c:v>0.61012429237559063</c:v>
                </c:pt>
                <c:pt idx="414">
                  <c:v>0.61069801845291394</c:v>
                </c:pt>
                <c:pt idx="415">
                  <c:v>0.61127005846498317</c:v>
                </c:pt>
                <c:pt idx="416">
                  <c:v>0.61184041983340187</c:v>
                </c:pt>
                <c:pt idx="417">
                  <c:v>0.61240910993628006</c:v>
                </c:pt>
                <c:pt idx="418">
                  <c:v>0.61297613610855239</c:v>
                </c:pt>
                <c:pt idx="419">
                  <c:v>0.61354150564229393</c:v>
                </c:pt>
                <c:pt idx="420">
                  <c:v>0.61410522578703231</c:v>
                </c:pt>
                <c:pt idx="421">
                  <c:v>0.61466730375005774</c:v>
                </c:pt>
                <c:pt idx="422">
                  <c:v>0.61522774669673019</c:v>
                </c:pt>
                <c:pt idx="423">
                  <c:v>0.61578656175078383</c:v>
                </c:pt>
                <c:pt idx="424">
                  <c:v>0.61634375599462876</c:v>
                </c:pt>
                <c:pt idx="425">
                  <c:v>0.61689933646965078</c:v>
                </c:pt>
                <c:pt idx="426">
                  <c:v>0.61745331017650695</c:v>
                </c:pt>
                <c:pt idx="427">
                  <c:v>0.61800568407542089</c:v>
                </c:pt>
                <c:pt idx="428">
                  <c:v>0.61855646508647322</c:v>
                </c:pt>
                <c:pt idx="429">
                  <c:v>0.61910566008989099</c:v>
                </c:pt>
                <c:pt idx="430">
                  <c:v>0.61965327592633446</c:v>
                </c:pt>
                <c:pt idx="431">
                  <c:v>0.62019931939718043</c:v>
                </c:pt>
                <c:pt idx="432">
                  <c:v>0.62074379726480422</c:v>
                </c:pt>
                <c:pt idx="433">
                  <c:v>0.62128671625285925</c:v>
                </c:pt>
                <c:pt idx="434">
                  <c:v>0.62182808304655302</c:v>
                </c:pt>
                <c:pt idx="435">
                  <c:v>0.62236790429292166</c:v>
                </c:pt>
                <c:pt idx="436">
                  <c:v>0.62290618660110253</c:v>
                </c:pt>
                <c:pt idx="437">
                  <c:v>0.62344293654260363</c:v>
                </c:pt>
                <c:pt idx="438">
                  <c:v>0.62397816065157063</c:v>
                </c:pt>
                <c:pt idx="439">
                  <c:v>0.62451186542505255</c:v>
                </c:pt>
                <c:pt idx="440">
                  <c:v>0.62504405732326451</c:v>
                </c:pt>
                <c:pt idx="441">
                  <c:v>0.62557474276984837</c:v>
                </c:pt>
                <c:pt idx="442">
                  <c:v>0.62610392815213078</c:v>
                </c:pt>
                <c:pt idx="443">
                  <c:v>0.6266316198213806</c:v>
                </c:pt>
                <c:pt idx="444">
                  <c:v>0.62715782409306153</c:v>
                </c:pt>
                <c:pt idx="445">
                  <c:v>0.62768254724708483</c:v>
                </c:pt>
                <c:pt idx="446">
                  <c:v>0.62820579552805933</c:v>
                </c:pt>
                <c:pt idx="447">
                  <c:v>0.62872757514553879</c:v>
                </c:pt>
                <c:pt idx="448">
                  <c:v>0.62924789227426747</c:v>
                </c:pt>
                <c:pt idx="449">
                  <c:v>0.62976675305442431</c:v>
                </c:pt>
                <c:pt idx="450">
                  <c:v>0.63028416359186323</c:v>
                </c:pt>
                <c:pt idx="451">
                  <c:v>0.63080012995835433</c:v>
                </c:pt>
                <c:pt idx="452">
                  <c:v>0.63131465819181964</c:v>
                </c:pt>
                <c:pt idx="453">
                  <c:v>0.63182775429657001</c:v>
                </c:pt>
                <c:pt idx="454">
                  <c:v>0.63233942424353839</c:v>
                </c:pt>
                <c:pt idx="455">
                  <c:v>0.63284967397051051</c:v>
                </c:pt>
                <c:pt idx="456">
                  <c:v>0.63335850938235572</c:v>
                </c:pt>
                <c:pt idx="457">
                  <c:v>0.63386593635125443</c:v>
                </c:pt>
                <c:pt idx="458">
                  <c:v>0.63437196071692348</c:v>
                </c:pt>
                <c:pt idx="459">
                  <c:v>0.63487658828684101</c:v>
                </c:pt>
                <c:pt idx="460">
                  <c:v>0.63537982483646793</c:v>
                </c:pt>
                <c:pt idx="461">
                  <c:v>0.63588167610946855</c:v>
                </c:pt>
                <c:pt idx="462">
                  <c:v>0.63638214781792923</c:v>
                </c:pt>
                <c:pt idx="463">
                  <c:v>0.63688124564257498</c:v>
                </c:pt>
                <c:pt idx="464">
                  <c:v>0.63737897523298392</c:v>
                </c:pt>
                <c:pt idx="465">
                  <c:v>0.63787534220780162</c:v>
                </c:pt>
                <c:pt idx="466">
                  <c:v>0.63837035215495108</c:v>
                </c:pt>
                <c:pt idx="467">
                  <c:v>0.6388640106318435</c:v>
                </c:pt>
                <c:pt idx="468">
                  <c:v>0.63935632316558599</c:v>
                </c:pt>
                <c:pt idx="469">
                  <c:v>0.63984729525318729</c:v>
                </c:pt>
                <c:pt idx="470">
                  <c:v>0.64033693236176359</c:v>
                </c:pt>
                <c:pt idx="471">
                  <c:v>0.64082523992873963</c:v>
                </c:pt>
                <c:pt idx="472">
                  <c:v>0.64131222336205229</c:v>
                </c:pt>
                <c:pt idx="473">
                  <c:v>0.64179788804034787</c:v>
                </c:pt>
                <c:pt idx="474">
                  <c:v>0.64228223931318185</c:v>
                </c:pt>
                <c:pt idx="475">
                  <c:v>0.64276528250121467</c:v>
                </c:pt>
                <c:pt idx="476">
                  <c:v>0.64324702289640601</c:v>
                </c:pt>
                <c:pt idx="477">
                  <c:v>0.64372746576220941</c:v>
                </c:pt>
                <c:pt idx="478">
                  <c:v>0.64420661633376275</c:v>
                </c:pt>
                <c:pt idx="479">
                  <c:v>0.64468447981807842</c:v>
                </c:pt>
                <c:pt idx="480">
                  <c:v>0.64516106139423313</c:v>
                </c:pt>
                <c:pt idx="481">
                  <c:v>0.64563636621355358</c:v>
                </c:pt>
                <c:pt idx="482">
                  <c:v>0.64611039939980319</c:v>
                </c:pt>
                <c:pt idx="483">
                  <c:v>0.64658316604936528</c:v>
                </c:pt>
                <c:pt idx="484">
                  <c:v>0.64705467123142624</c:v>
                </c:pt>
                <c:pt idx="485">
                  <c:v>0.64752491998815687</c:v>
                </c:pt>
                <c:pt idx="486">
                  <c:v>0.64799391733489164</c:v>
                </c:pt>
                <c:pt idx="487">
                  <c:v>0.64846166826030704</c:v>
                </c:pt>
                <c:pt idx="488">
                  <c:v>0.64892817772659928</c:v>
                </c:pt>
                <c:pt idx="489">
                  <c:v>0.64939345066965859</c:v>
                </c:pt>
                <c:pt idx="490">
                  <c:v>0.6498574919992437</c:v>
                </c:pt>
                <c:pt idx="491">
                  <c:v>0.65032030659915518</c:v>
                </c:pt>
                <c:pt idx="492">
                  <c:v>0.65078189932740593</c:v>
                </c:pt>
                <c:pt idx="493">
                  <c:v>0.65124227501639154</c:v>
                </c:pt>
                <c:pt idx="494">
                  <c:v>0.65170143847305906</c:v>
                </c:pt>
                <c:pt idx="495">
                  <c:v>0.65215939447907401</c:v>
                </c:pt>
                <c:pt idx="496">
                  <c:v>0.65261614779098609</c:v>
                </c:pt>
                <c:pt idx="497">
                  <c:v>0.65307170314039498</c:v>
                </c:pt>
                <c:pt idx="498">
                  <c:v>0.65352606523411239</c:v>
                </c:pt>
                <c:pt idx="499">
                  <c:v>0.65397923875432529</c:v>
                </c:pt>
              </c:numCache>
            </c:numRef>
          </c:yVal>
          <c:smooth val="1"/>
        </c:ser>
        <c:ser>
          <c:idx val="3"/>
          <c:order val="3"/>
          <c:tx>
            <c:v>Couperet</c:v>
          </c:tx>
          <c:marker>
            <c:symbol val="none"/>
          </c:marker>
          <c:xVal>
            <c:numRef>
              <c:f>'Calculs S5'!$B$3:$B$502</c:f>
              <c:numCache>
                <c:formatCode>General</c:formatCode>
                <c:ptCount val="5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</c:numCache>
            </c:numRef>
          </c:xVal>
          <c:yVal>
            <c:numRef>
              <c:f>'Calculs S5'!$H$3:$H$502</c:f>
              <c:numCache>
                <c:formatCode>General</c:formatCode>
                <c:ptCount val="500"/>
                <c:pt idx="0">
                  <c:v>6.9513406156902491E-3</c:v>
                </c:pt>
                <c:pt idx="1">
                  <c:v>1.3806706114398493E-2</c:v>
                </c:pt>
                <c:pt idx="2">
                  <c:v>2.0568070519098813E-2</c:v>
                </c:pt>
                <c:pt idx="3">
                  <c:v>2.7237354085603127E-2</c:v>
                </c:pt>
                <c:pt idx="4">
                  <c:v>3.3816425120772986E-2</c:v>
                </c:pt>
                <c:pt idx="5">
                  <c:v>4.0307101727447225E-2</c:v>
                </c:pt>
                <c:pt idx="6">
                  <c:v>4.6711153479504386E-2</c:v>
                </c:pt>
                <c:pt idx="7">
                  <c:v>5.3030303030302983E-2</c:v>
                </c:pt>
                <c:pt idx="8">
                  <c:v>5.9266227657572834E-2</c:v>
                </c:pt>
                <c:pt idx="9">
                  <c:v>6.5420560747663559E-2</c:v>
                </c:pt>
                <c:pt idx="10">
                  <c:v>7.1494893221912714E-2</c:v>
                </c:pt>
                <c:pt idx="11">
                  <c:v>7.7490774907749138E-2</c:v>
                </c:pt>
                <c:pt idx="12">
                  <c:v>8.3409715857011846E-2</c:v>
                </c:pt>
                <c:pt idx="13">
                  <c:v>8.9253187613843377E-2</c:v>
                </c:pt>
                <c:pt idx="14">
                  <c:v>9.5022624434389136E-2</c:v>
                </c:pt>
                <c:pt idx="15">
                  <c:v>0.10071942446043169</c:v>
                </c:pt>
                <c:pt idx="16">
                  <c:v>0.10634495084897233</c:v>
                </c:pt>
                <c:pt idx="17">
                  <c:v>0.11190053285968027</c:v>
                </c:pt>
                <c:pt idx="18">
                  <c:v>0.11738746690202995</c:v>
                </c:pt>
                <c:pt idx="19">
                  <c:v>0.1228070175438597</c:v>
                </c:pt>
                <c:pt idx="20">
                  <c:v>0.12816041848299919</c:v>
                </c:pt>
                <c:pt idx="21">
                  <c:v>0.13344887348353562</c:v>
                </c:pt>
                <c:pt idx="22">
                  <c:v>0.1386735572782084</c:v>
                </c:pt>
                <c:pt idx="23">
                  <c:v>0.14383561643835618</c:v>
                </c:pt>
                <c:pt idx="24">
                  <c:v>0.14893617021276595</c:v>
                </c:pt>
                <c:pt idx="25">
                  <c:v>0.15397631133671741</c:v>
                </c:pt>
                <c:pt idx="26">
                  <c:v>0.15895710681244746</c:v>
                </c:pt>
                <c:pt idx="27">
                  <c:v>0.16387959866220736</c:v>
                </c:pt>
                <c:pt idx="28">
                  <c:v>0.16874480465502906</c:v>
                </c:pt>
                <c:pt idx="29">
                  <c:v>0.17355371900826444</c:v>
                </c:pt>
                <c:pt idx="30">
                  <c:v>0.17830731306491376</c:v>
                </c:pt>
                <c:pt idx="31">
                  <c:v>0.18300653594771243</c:v>
                </c:pt>
                <c:pt idx="32">
                  <c:v>0.18765231519090164</c:v>
                </c:pt>
                <c:pt idx="33">
                  <c:v>0.19224555735056537</c:v>
                </c:pt>
                <c:pt idx="34">
                  <c:v>0.19678714859437751</c:v>
                </c:pt>
                <c:pt idx="35">
                  <c:v>0.20127795527156556</c:v>
                </c:pt>
                <c:pt idx="36">
                  <c:v>0.20571882446386025</c:v>
                </c:pt>
                <c:pt idx="37">
                  <c:v>0.21011058451816744</c:v>
                </c:pt>
                <c:pt idx="38">
                  <c:v>0.21445404556166536</c:v>
                </c:pt>
                <c:pt idx="39">
                  <c:v>0.21875</c:v>
                </c:pt>
                <c:pt idx="40">
                  <c:v>0.22299922299922292</c:v>
                </c:pt>
                <c:pt idx="41">
                  <c:v>0.22720247295208662</c:v>
                </c:pt>
                <c:pt idx="42">
                  <c:v>0.23136049192928509</c:v>
                </c:pt>
                <c:pt idx="43">
                  <c:v>0.23547400611620806</c:v>
                </c:pt>
                <c:pt idx="44">
                  <c:v>0.23954372623574149</c:v>
                </c:pt>
                <c:pt idx="45">
                  <c:v>0.24357034795763988</c:v>
                </c:pt>
                <c:pt idx="46">
                  <c:v>0.2475545522949586</c:v>
                </c:pt>
                <c:pt idx="47">
                  <c:v>0.25149700598802394</c:v>
                </c:pt>
                <c:pt idx="48">
                  <c:v>0.2553983618763962</c:v>
                </c:pt>
                <c:pt idx="49">
                  <c:v>0.2592592592592593</c:v>
                </c:pt>
                <c:pt idx="50">
                  <c:v>0.26308032424465722</c:v>
                </c:pt>
                <c:pt idx="51">
                  <c:v>0.26686217008797652</c:v>
                </c:pt>
                <c:pt idx="52">
                  <c:v>0.2706053975200583</c:v>
                </c:pt>
                <c:pt idx="53">
                  <c:v>0.27431059506531208</c:v>
                </c:pt>
                <c:pt idx="54">
                  <c:v>0.27797833935018046</c:v>
                </c:pt>
                <c:pt idx="55">
                  <c:v>0.28160919540229878</c:v>
                </c:pt>
                <c:pt idx="56">
                  <c:v>0.28520371694067193</c:v>
                </c:pt>
                <c:pt idx="57">
                  <c:v>0.28876244665718342</c:v>
                </c:pt>
                <c:pt idx="58">
                  <c:v>0.29228591648973823</c:v>
                </c:pt>
                <c:pt idx="59">
                  <c:v>0.29577464788732399</c:v>
                </c:pt>
                <c:pt idx="60">
                  <c:v>0.29922915206727396</c:v>
                </c:pt>
                <c:pt idx="61">
                  <c:v>0.30264993026499309</c:v>
                </c:pt>
                <c:pt idx="62">
                  <c:v>0.30603747397640524</c:v>
                </c:pt>
                <c:pt idx="63">
                  <c:v>0.30939226519337026</c:v>
                </c:pt>
                <c:pt idx="64">
                  <c:v>0.3127147766323024</c:v>
                </c:pt>
                <c:pt idx="65">
                  <c:v>0.3160054719562243</c:v>
                </c:pt>
                <c:pt idx="66">
                  <c:v>0.31926480599046969</c:v>
                </c:pt>
                <c:pt idx="67">
                  <c:v>0.3224932249322493</c:v>
                </c:pt>
                <c:pt idx="68">
                  <c:v>0.32569116655428187</c:v>
                </c:pt>
                <c:pt idx="69">
                  <c:v>0.32885906040268453</c:v>
                </c:pt>
                <c:pt idx="70">
                  <c:v>0.33199732798931192</c:v>
                </c:pt>
                <c:pt idx="71">
                  <c:v>0.33510638297872342</c:v>
                </c:pt>
                <c:pt idx="72">
                  <c:v>0.33818663136995364</c:v>
                </c:pt>
                <c:pt idx="73">
                  <c:v>0.34123847167325438</c:v>
                </c:pt>
                <c:pt idx="74">
                  <c:v>0.34426229508196726</c:v>
                </c:pt>
                <c:pt idx="75">
                  <c:v>0.34725848563968664</c:v>
                </c:pt>
                <c:pt idx="76">
                  <c:v>0.35022742040285904</c:v>
                </c:pt>
                <c:pt idx="77">
                  <c:v>0.353169469598965</c:v>
                </c:pt>
                <c:pt idx="78">
                  <c:v>0.35608499678042504</c:v>
                </c:pt>
                <c:pt idx="79">
                  <c:v>0.35897435897435892</c:v>
                </c:pt>
                <c:pt idx="80">
                  <c:v>0.36183790682833439</c:v>
                </c:pt>
                <c:pt idx="81">
                  <c:v>0.36467598475222363</c:v>
                </c:pt>
                <c:pt idx="82">
                  <c:v>0.36748893105629343</c:v>
                </c:pt>
                <c:pt idx="83">
                  <c:v>0.37027707808564236</c:v>
                </c:pt>
                <c:pt idx="84">
                  <c:v>0.37304075235109713</c:v>
                </c:pt>
                <c:pt idx="85">
                  <c:v>0.37578027465667907</c:v>
                </c:pt>
                <c:pt idx="86">
                  <c:v>0.37849596022374143</c:v>
                </c:pt>
                <c:pt idx="87">
                  <c:v>0.38118811881188119</c:v>
                </c:pt>
                <c:pt idx="88">
                  <c:v>0.38385705483672217</c:v>
                </c:pt>
                <c:pt idx="89">
                  <c:v>0.38650306748466257</c:v>
                </c:pt>
                <c:pt idx="90">
                  <c:v>0.38912645082467923</c:v>
                </c:pt>
                <c:pt idx="91">
                  <c:v>0.3917274939172749</c:v>
                </c:pt>
                <c:pt idx="92">
                  <c:v>0.39430648092065412</c:v>
                </c:pt>
                <c:pt idx="93">
                  <c:v>0.39686369119420994</c:v>
                </c:pt>
                <c:pt idx="94">
                  <c:v>0.39939939939939939</c:v>
                </c:pt>
                <c:pt idx="95">
                  <c:v>0.40191387559808611</c:v>
                </c:pt>
                <c:pt idx="96">
                  <c:v>0.40440738534842169</c:v>
                </c:pt>
                <c:pt idx="97">
                  <c:v>0.40688018979833929</c:v>
                </c:pt>
                <c:pt idx="98">
                  <c:v>0.40933254577672773</c:v>
                </c:pt>
                <c:pt idx="99">
                  <c:v>0.41176470588235292</c:v>
                </c:pt>
                <c:pt idx="100">
                  <c:v>0.41417691857059169</c:v>
                </c:pt>
                <c:pt idx="101">
                  <c:v>0.41656942823803966</c:v>
                </c:pt>
                <c:pt idx="102">
                  <c:v>0.41894247530505513</c:v>
                </c:pt>
                <c:pt idx="103">
                  <c:v>0.42129629629629628</c:v>
                </c:pt>
                <c:pt idx="104">
                  <c:v>0.42363112391930835</c:v>
                </c:pt>
                <c:pt idx="105">
                  <c:v>0.42594718714121693</c:v>
                </c:pt>
                <c:pt idx="106">
                  <c:v>0.42824471126357921</c:v>
                </c:pt>
                <c:pt idx="107">
                  <c:v>0.43052391799544421</c:v>
                </c:pt>
                <c:pt idx="108">
                  <c:v>0.43278502552467391</c:v>
                </c:pt>
                <c:pt idx="109">
                  <c:v>0.43502824858757061</c:v>
                </c:pt>
                <c:pt idx="110">
                  <c:v>0.43725379853685986</c:v>
                </c:pt>
                <c:pt idx="111">
                  <c:v>0.4394618834080718</c:v>
                </c:pt>
                <c:pt idx="112">
                  <c:v>0.44165270798436629</c:v>
                </c:pt>
                <c:pt idx="113">
                  <c:v>0.44382647385984431</c:v>
                </c:pt>
                <c:pt idx="114">
                  <c:v>0.445983379501385</c:v>
                </c:pt>
                <c:pt idx="115">
                  <c:v>0.44812362030905073</c:v>
                </c:pt>
                <c:pt idx="116">
                  <c:v>0.45024738867509617</c:v>
                </c:pt>
                <c:pt idx="117">
                  <c:v>0.452354874041621</c:v>
                </c:pt>
                <c:pt idx="118">
                  <c:v>0.45444626295690127</c:v>
                </c:pt>
                <c:pt idx="119">
                  <c:v>0.45652173913043481</c:v>
                </c:pt>
                <c:pt idx="120">
                  <c:v>0.45858148348673522</c:v>
                </c:pt>
                <c:pt idx="121">
                  <c:v>0.46062567421790723</c:v>
                </c:pt>
                <c:pt idx="122">
                  <c:v>0.46265448683503496</c:v>
                </c:pt>
                <c:pt idx="123">
                  <c:v>0.46466809421841548</c:v>
                </c:pt>
                <c:pt idx="124">
                  <c:v>0.46666666666666667</c:v>
                </c:pt>
                <c:pt idx="125">
                  <c:v>0.46865037194473957</c:v>
                </c:pt>
                <c:pt idx="126">
                  <c:v>0.47061937533086295</c:v>
                </c:pt>
                <c:pt idx="127">
                  <c:v>0.47257383966244726</c:v>
                </c:pt>
                <c:pt idx="128">
                  <c:v>0.47451392538097747</c:v>
                </c:pt>
                <c:pt idx="129">
                  <c:v>0.47643979057591623</c:v>
                </c:pt>
                <c:pt idx="130">
                  <c:v>0.47835159102764735</c:v>
                </c:pt>
                <c:pt idx="131">
                  <c:v>0.48024948024948022</c:v>
                </c:pt>
                <c:pt idx="132">
                  <c:v>0.48213360952874162</c:v>
                </c:pt>
                <c:pt idx="133">
                  <c:v>0.48400412796697634</c:v>
                </c:pt>
                <c:pt idx="134">
                  <c:v>0.48586118251928023</c:v>
                </c:pt>
                <c:pt idx="135">
                  <c:v>0.48770491803278682</c:v>
                </c:pt>
                <c:pt idx="136">
                  <c:v>0.48953547728432878</c:v>
                </c:pt>
                <c:pt idx="137">
                  <c:v>0.49135300101729396</c:v>
                </c:pt>
                <c:pt idx="138">
                  <c:v>0.49315762797769902</c:v>
                </c:pt>
                <c:pt idx="139">
                  <c:v>0.49494949494949492</c:v>
                </c:pt>
                <c:pt idx="140">
                  <c:v>0.49672873678912932</c:v>
                </c:pt>
                <c:pt idx="141">
                  <c:v>0.49849548645937813</c:v>
                </c:pt>
                <c:pt idx="142">
                  <c:v>0.50024987506246876</c:v>
                </c:pt>
                <c:pt idx="143">
                  <c:v>0.50199203187250996</c:v>
                </c:pt>
                <c:pt idx="144">
                  <c:v>0.50372208436724564</c:v>
                </c:pt>
                <c:pt idx="145">
                  <c:v>0.50544015825914934</c:v>
                </c:pt>
                <c:pt idx="146">
                  <c:v>0.50714637752587488</c:v>
                </c:pt>
                <c:pt idx="147">
                  <c:v>0.50884086444007859</c:v>
                </c:pt>
                <c:pt idx="148">
                  <c:v>0.51052373959862951</c:v>
                </c:pt>
                <c:pt idx="149">
                  <c:v>0.51219512195121952</c:v>
                </c:pt>
                <c:pt idx="150">
                  <c:v>0.51385512882839079</c:v>
                </c:pt>
                <c:pt idx="151">
                  <c:v>0.51550387596899228</c:v>
                </c:pt>
                <c:pt idx="152">
                  <c:v>0.51714147754707862</c:v>
                </c:pt>
                <c:pt idx="153">
                  <c:v>0.51876804619826755</c:v>
                </c:pt>
                <c:pt idx="154">
                  <c:v>0.52038369304556353</c:v>
                </c:pt>
                <c:pt idx="155">
                  <c:v>0.52198852772466542</c:v>
                </c:pt>
                <c:pt idx="156">
                  <c:v>0.52358265840876617</c:v>
                </c:pt>
                <c:pt idx="157">
                  <c:v>0.52516619183285851</c:v>
                </c:pt>
                <c:pt idx="158">
                  <c:v>0.52673923331755801</c:v>
                </c:pt>
                <c:pt idx="159">
                  <c:v>0.52830188679245282</c:v>
                </c:pt>
                <c:pt idx="160">
                  <c:v>0.52985425481899384</c:v>
                </c:pt>
                <c:pt idx="161">
                  <c:v>0.53139643861293351</c:v>
                </c:pt>
                <c:pt idx="162">
                  <c:v>0.53292853806632412</c:v>
                </c:pt>
                <c:pt idx="163">
                  <c:v>0.53445065176908757</c:v>
                </c:pt>
                <c:pt idx="164">
                  <c:v>0.53596287703016243</c:v>
                </c:pt>
                <c:pt idx="165">
                  <c:v>0.53746530989824237</c:v>
                </c:pt>
                <c:pt idx="166">
                  <c:v>0.53895804518211166</c:v>
                </c:pt>
                <c:pt idx="167">
                  <c:v>0.5404411764705882</c:v>
                </c:pt>
                <c:pt idx="168">
                  <c:v>0.54191479615208427</c:v>
                </c:pt>
                <c:pt idx="169">
                  <c:v>0.54337899543378998</c:v>
                </c:pt>
                <c:pt idx="170">
                  <c:v>0.54483386436049153</c:v>
                </c:pt>
                <c:pt idx="171">
                  <c:v>0.54627949183303093</c:v>
                </c:pt>
                <c:pt idx="172">
                  <c:v>0.54771596562641345</c:v>
                </c:pt>
                <c:pt idx="173">
                  <c:v>0.54914337240757449</c:v>
                </c:pt>
                <c:pt idx="174">
                  <c:v>0.550561797752809</c:v>
                </c:pt>
                <c:pt idx="175">
                  <c:v>0.55197132616487454</c:v>
                </c:pt>
                <c:pt idx="176">
                  <c:v>0.55337204108977223</c:v>
                </c:pt>
                <c:pt idx="177">
                  <c:v>0.55476402493321464</c:v>
                </c:pt>
                <c:pt idx="178">
                  <c:v>0.55614735907678647</c:v>
                </c:pt>
                <c:pt idx="179">
                  <c:v>0.55752212389380529</c:v>
                </c:pt>
                <c:pt idx="180">
                  <c:v>0.5588883987648875</c:v>
                </c:pt>
                <c:pt idx="181">
                  <c:v>0.56024626209322781</c:v>
                </c:pt>
                <c:pt idx="182">
                  <c:v>0.56159579131959658</c:v>
                </c:pt>
                <c:pt idx="183">
                  <c:v>0.56293706293706292</c:v>
                </c:pt>
                <c:pt idx="184">
                  <c:v>0.56427015250544654</c:v>
                </c:pt>
                <c:pt idx="185">
                  <c:v>0.56559513466550826</c:v>
                </c:pt>
                <c:pt idx="186">
                  <c:v>0.56691208315288</c:v>
                </c:pt>
                <c:pt idx="187">
                  <c:v>0.56822107081174433</c:v>
                </c:pt>
                <c:pt idx="188">
                  <c:v>0.56952216960826518</c:v>
                </c:pt>
                <c:pt idx="189">
                  <c:v>0.57081545064377681</c:v>
                </c:pt>
                <c:pt idx="190">
                  <c:v>0.57210098416773647</c:v>
                </c:pt>
                <c:pt idx="191">
                  <c:v>0.57337883959044378</c:v>
                </c:pt>
                <c:pt idx="192">
                  <c:v>0.57464908549553373</c:v>
                </c:pt>
                <c:pt idx="193">
                  <c:v>0.57591178965224765</c:v>
                </c:pt>
                <c:pt idx="194">
                  <c:v>0.57716701902748413</c:v>
                </c:pt>
                <c:pt idx="195">
                  <c:v>0.57841483979763908</c:v>
                </c:pt>
                <c:pt idx="196">
                  <c:v>0.57965531736023546</c:v>
                </c:pt>
                <c:pt idx="197">
                  <c:v>0.58088851634534788</c:v>
                </c:pt>
                <c:pt idx="198">
                  <c:v>0.58211450062682824</c:v>
                </c:pt>
                <c:pt idx="199">
                  <c:v>0.58333333333333326</c:v>
                </c:pt>
                <c:pt idx="200">
                  <c:v>0.58454507685916068</c:v>
                </c:pt>
                <c:pt idx="201">
                  <c:v>0.58574979287489648</c:v>
                </c:pt>
                <c:pt idx="202">
                  <c:v>0.58694754233787694</c:v>
                </c:pt>
                <c:pt idx="203">
                  <c:v>0.58813838550247111</c:v>
                </c:pt>
                <c:pt idx="204">
                  <c:v>0.58932238193018482</c:v>
                </c:pt>
                <c:pt idx="205">
                  <c:v>0.59049959049959044</c:v>
                </c:pt>
                <c:pt idx="206">
                  <c:v>0.59167006941608813</c:v>
                </c:pt>
                <c:pt idx="207">
                  <c:v>0.59283387622149841</c:v>
                </c:pt>
                <c:pt idx="208">
                  <c:v>0.59399106780349165</c:v>
                </c:pt>
                <c:pt idx="209">
                  <c:v>0.59514170040485825</c:v>
                </c:pt>
                <c:pt idx="210">
                  <c:v>0.59628582963262011</c:v>
                </c:pt>
                <c:pt idx="211">
                  <c:v>0.59742351046698872</c:v>
                </c:pt>
                <c:pt idx="212">
                  <c:v>0.59855479727017258</c:v>
                </c:pt>
                <c:pt idx="213">
                  <c:v>0.59967974379503608</c:v>
                </c:pt>
                <c:pt idx="214">
                  <c:v>0.60079840319361277</c:v>
                </c:pt>
                <c:pt idx="215">
                  <c:v>0.60191082802547768</c:v>
                </c:pt>
                <c:pt idx="216">
                  <c:v>0.60301707026597851</c:v>
                </c:pt>
                <c:pt idx="217">
                  <c:v>0.60411718131433101</c:v>
                </c:pt>
                <c:pt idx="218">
                  <c:v>0.60521121200157912</c:v>
                </c:pt>
                <c:pt idx="219">
                  <c:v>0.60629921259842523</c:v>
                </c:pt>
                <c:pt idx="220">
                  <c:v>0.60738123282292888</c:v>
                </c:pt>
                <c:pt idx="221">
                  <c:v>0.60845732184808143</c:v>
                </c:pt>
                <c:pt idx="222">
                  <c:v>0.60952752830925427</c:v>
                </c:pt>
                <c:pt idx="223">
                  <c:v>0.61059190031152655</c:v>
                </c:pt>
                <c:pt idx="224">
                  <c:v>0.61165048543689315</c:v>
                </c:pt>
                <c:pt idx="225">
                  <c:v>0.61270333075135552</c:v>
                </c:pt>
                <c:pt idx="226">
                  <c:v>0.61375048281189648</c:v>
                </c:pt>
                <c:pt idx="227">
                  <c:v>0.61479198767334364</c:v>
                </c:pt>
                <c:pt idx="228">
                  <c:v>0.61582789089512102</c:v>
                </c:pt>
                <c:pt idx="229">
                  <c:v>0.61685823754789271</c:v>
                </c:pt>
                <c:pt idx="230">
                  <c:v>0.61788307222009942</c:v>
                </c:pt>
                <c:pt idx="231">
                  <c:v>0.61890243902439024</c:v>
                </c:pt>
                <c:pt idx="232">
                  <c:v>0.6199163816039529</c:v>
                </c:pt>
                <c:pt idx="233">
                  <c:v>0.62092494313874147</c:v>
                </c:pt>
                <c:pt idx="234">
                  <c:v>0.62192816635160675</c:v>
                </c:pt>
                <c:pt idx="235">
                  <c:v>0.62292609351432882</c:v>
                </c:pt>
                <c:pt idx="236">
                  <c:v>0.62391876645355393</c:v>
                </c:pt>
                <c:pt idx="237">
                  <c:v>0.62490622655663919</c:v>
                </c:pt>
                <c:pt idx="238">
                  <c:v>0.6258885147774037</c:v>
                </c:pt>
                <c:pt idx="239">
                  <c:v>0.62686567164179108</c:v>
                </c:pt>
                <c:pt idx="240">
                  <c:v>0.6278377372534425</c:v>
                </c:pt>
                <c:pt idx="241">
                  <c:v>0.62880475129918334</c:v>
                </c:pt>
                <c:pt idx="242">
                  <c:v>0.62976675305442431</c:v>
                </c:pt>
                <c:pt idx="243">
                  <c:v>0.63072378138847862</c:v>
                </c:pt>
                <c:pt idx="244">
                  <c:v>0.63167587476979747</c:v>
                </c:pt>
                <c:pt idx="245">
                  <c:v>0.63262307127112416</c:v>
                </c:pt>
                <c:pt idx="246">
                  <c:v>0.63356540857456944</c:v>
                </c:pt>
                <c:pt idx="247">
                  <c:v>0.63450292397660824</c:v>
                </c:pt>
                <c:pt idx="248">
                  <c:v>0.63543565439300043</c:v>
                </c:pt>
                <c:pt idx="249">
                  <c:v>0.63636363636363635</c:v>
                </c:pt>
                <c:pt idx="250">
                  <c:v>0.63728690605730864</c:v>
                </c:pt>
                <c:pt idx="251">
                  <c:v>0.63820549927641101</c:v>
                </c:pt>
                <c:pt idx="252">
                  <c:v>0.63911945146156623</c:v>
                </c:pt>
                <c:pt idx="253">
                  <c:v>0.64002879769618426</c:v>
                </c:pt>
                <c:pt idx="254">
                  <c:v>0.64093357271095153</c:v>
                </c:pt>
                <c:pt idx="255">
                  <c:v>0.6418338108882522</c:v>
                </c:pt>
                <c:pt idx="256">
                  <c:v>0.64272954626652368</c:v>
                </c:pt>
                <c:pt idx="257">
                  <c:v>0.6436208125445475</c:v>
                </c:pt>
                <c:pt idx="258">
                  <c:v>0.64450764308567365</c:v>
                </c:pt>
                <c:pt idx="259">
                  <c:v>0.64539007092198575</c:v>
                </c:pt>
                <c:pt idx="260">
                  <c:v>0.64626812875840112</c:v>
                </c:pt>
                <c:pt idx="261">
                  <c:v>0.64714184897671134</c:v>
                </c:pt>
                <c:pt idx="262">
                  <c:v>0.64801126363956363</c:v>
                </c:pt>
                <c:pt idx="263">
                  <c:v>0.648876404494382</c:v>
                </c:pt>
                <c:pt idx="264">
                  <c:v>0.64973730297723287</c:v>
                </c:pt>
                <c:pt idx="265">
                  <c:v>0.65059399021663178</c:v>
                </c:pt>
                <c:pt idx="266">
                  <c:v>0.65144649703729518</c:v>
                </c:pt>
                <c:pt idx="267">
                  <c:v>0.65229485396383868</c:v>
                </c:pt>
                <c:pt idx="268">
                  <c:v>0.65313909122441904</c:v>
                </c:pt>
                <c:pt idx="269">
                  <c:v>0.65397923875432529</c:v>
                </c:pt>
                <c:pt idx="270">
                  <c:v>0.65481532619951666</c:v>
                </c:pt>
                <c:pt idx="271">
                  <c:v>0.65564738292011016</c:v>
                </c:pt>
                <c:pt idx="272">
                  <c:v>0.65647543799381658</c:v>
                </c:pt>
                <c:pt idx="273">
                  <c:v>0.65729952021932836</c:v>
                </c:pt>
                <c:pt idx="274">
                  <c:v>0.65811965811965811</c:v>
                </c:pt>
                <c:pt idx="275">
                  <c:v>0.65893587994542968</c:v>
                </c:pt>
                <c:pt idx="276">
                  <c:v>0.65974821367812186</c:v>
                </c:pt>
                <c:pt idx="277">
                  <c:v>0.66055668703326553</c:v>
                </c:pt>
                <c:pt idx="278">
                  <c:v>0.66136132746359633</c:v>
                </c:pt>
                <c:pt idx="279">
                  <c:v>0.66216216216216217</c:v>
                </c:pt>
                <c:pt idx="280">
                  <c:v>0.66295921806538582</c:v>
                </c:pt>
                <c:pt idx="281">
                  <c:v>0.66375252185608602</c:v>
                </c:pt>
                <c:pt idx="282">
                  <c:v>0.66454209996645419</c:v>
                </c:pt>
                <c:pt idx="283">
                  <c:v>0.66532797858099069</c:v>
                </c:pt>
                <c:pt idx="284">
                  <c:v>0.666110183639399</c:v>
                </c:pt>
                <c:pt idx="285">
                  <c:v>0.66688874083944039</c:v>
                </c:pt>
                <c:pt idx="286">
                  <c:v>0.66766367563974738</c:v>
                </c:pt>
                <c:pt idx="287">
                  <c:v>0.66843501326259958</c:v>
                </c:pt>
                <c:pt idx="288">
                  <c:v>0.66920277869665901</c:v>
                </c:pt>
                <c:pt idx="289">
                  <c:v>0.66996699669966997</c:v>
                </c:pt>
                <c:pt idx="290">
                  <c:v>0.67072769180111957</c:v>
                </c:pt>
                <c:pt idx="291">
                  <c:v>0.67148488830486208</c:v>
                </c:pt>
                <c:pt idx="292">
                  <c:v>0.67223861029170773</c:v>
                </c:pt>
                <c:pt idx="293">
                  <c:v>0.67298888162197512</c:v>
                </c:pt>
                <c:pt idx="294">
                  <c:v>0.67373572593800979</c:v>
                </c:pt>
                <c:pt idx="295">
                  <c:v>0.67447916666666663</c:v>
                </c:pt>
                <c:pt idx="296">
                  <c:v>0.67521922702176029</c:v>
                </c:pt>
                <c:pt idx="297">
                  <c:v>0.67595593000648091</c:v>
                </c:pt>
                <c:pt idx="298">
                  <c:v>0.67668929841577752</c:v>
                </c:pt>
                <c:pt idx="299">
                  <c:v>0.67741935483870974</c:v>
                </c:pt>
                <c:pt idx="300">
                  <c:v>0.67814612166076604</c:v>
                </c:pt>
                <c:pt idx="301">
                  <c:v>0.6788696210661529</c:v>
                </c:pt>
                <c:pt idx="302">
                  <c:v>0.67958987504005131</c:v>
                </c:pt>
                <c:pt idx="303">
                  <c:v>0.68030690537084393</c:v>
                </c:pt>
                <c:pt idx="304">
                  <c:v>0.68102073365231264</c:v>
                </c:pt>
                <c:pt idx="305">
                  <c:v>0.68173138128580524</c:v>
                </c:pt>
                <c:pt idx="306">
                  <c:v>0.68243886948237531</c:v>
                </c:pt>
                <c:pt idx="307">
                  <c:v>0.6831432192648923</c:v>
                </c:pt>
                <c:pt idx="308">
                  <c:v>0.68384445147012329</c:v>
                </c:pt>
                <c:pt idx="309">
                  <c:v>0.68454258675078861</c:v>
                </c:pt>
                <c:pt idx="310">
                  <c:v>0.68523764557758893</c:v>
                </c:pt>
                <c:pt idx="311">
                  <c:v>0.68592964824120606</c:v>
                </c:pt>
                <c:pt idx="312">
                  <c:v>0.68661861485427766</c:v>
                </c:pt>
                <c:pt idx="313">
                  <c:v>0.68730456535334583</c:v>
                </c:pt>
                <c:pt idx="314">
                  <c:v>0.68798751950078008</c:v>
                </c:pt>
                <c:pt idx="315">
                  <c:v>0.68866749688667495</c:v>
                </c:pt>
                <c:pt idx="316">
                  <c:v>0.68934451693072374</c:v>
                </c:pt>
                <c:pt idx="317">
                  <c:v>0.69001859888406702</c:v>
                </c:pt>
                <c:pt idx="318">
                  <c:v>0.69068976183111663</c:v>
                </c:pt>
                <c:pt idx="319">
                  <c:v>0.69135802469135799</c:v>
                </c:pt>
                <c:pt idx="320">
                  <c:v>0.69202340622112724</c:v>
                </c:pt>
                <c:pt idx="321">
                  <c:v>0.69268592501536563</c:v>
                </c:pt>
                <c:pt idx="322">
                  <c:v>0.69334559950935293</c:v>
                </c:pt>
                <c:pt idx="323">
                  <c:v>0.6940024479804161</c:v>
                </c:pt>
                <c:pt idx="324">
                  <c:v>0.69465648854961826</c:v>
                </c:pt>
                <c:pt idx="325">
                  <c:v>0.69530773918342481</c:v>
                </c:pt>
                <c:pt idx="326">
                  <c:v>0.6959562176953481</c:v>
                </c:pt>
                <c:pt idx="327">
                  <c:v>0.69660194174757284</c:v>
                </c:pt>
                <c:pt idx="328">
                  <c:v>0.69724492885255829</c:v>
                </c:pt>
                <c:pt idx="329">
                  <c:v>0.69788519637462243</c:v>
                </c:pt>
                <c:pt idx="330">
                  <c:v>0.69852276153150439</c:v>
                </c:pt>
                <c:pt idx="331">
                  <c:v>0.69915764139590852</c:v>
                </c:pt>
                <c:pt idx="332">
                  <c:v>0.69978985289702789</c:v>
                </c:pt>
                <c:pt idx="333">
                  <c:v>0.70041941282204911</c:v>
                </c:pt>
                <c:pt idx="334">
                  <c:v>0.70104633781763825</c:v>
                </c:pt>
                <c:pt idx="335">
                  <c:v>0.70167064439140803</c:v>
                </c:pt>
                <c:pt idx="336">
                  <c:v>0.702292348913367</c:v>
                </c:pt>
                <c:pt idx="337">
                  <c:v>0.70291146761735002</c:v>
                </c:pt>
                <c:pt idx="338">
                  <c:v>0.70352801660243114</c:v>
                </c:pt>
                <c:pt idx="339">
                  <c:v>0.70414201183431957</c:v>
                </c:pt>
                <c:pt idx="340">
                  <c:v>0.70475346914673753</c:v>
                </c:pt>
                <c:pt idx="341">
                  <c:v>0.70536240424278129</c:v>
                </c:pt>
                <c:pt idx="342">
                  <c:v>0.70596883269626587</c:v>
                </c:pt>
                <c:pt idx="343">
                  <c:v>0.70657276995305163</c:v>
                </c:pt>
                <c:pt idx="344">
                  <c:v>0.70717423133235724</c:v>
                </c:pt>
                <c:pt idx="345">
                  <c:v>0.70777323202805376</c:v>
                </c:pt>
                <c:pt idx="346">
                  <c:v>0.70836978710994458</c:v>
                </c:pt>
                <c:pt idx="347">
                  <c:v>0.70896391152502913</c:v>
                </c:pt>
                <c:pt idx="348">
                  <c:v>0.70955562009875117</c:v>
                </c:pt>
                <c:pt idx="349">
                  <c:v>0.71014492753623193</c:v>
                </c:pt>
                <c:pt idx="350">
                  <c:v>0.71073184842348858</c:v>
                </c:pt>
                <c:pt idx="351">
                  <c:v>0.71131639722863738</c:v>
                </c:pt>
                <c:pt idx="352">
                  <c:v>0.71189858830308272</c:v>
                </c:pt>
                <c:pt idx="353">
                  <c:v>0.71247843588269122</c:v>
                </c:pt>
                <c:pt idx="354">
                  <c:v>0.71305595408895273</c:v>
                </c:pt>
                <c:pt idx="355">
                  <c:v>0.71363115693012602</c:v>
                </c:pt>
                <c:pt idx="356">
                  <c:v>0.7142040583023721</c:v>
                </c:pt>
                <c:pt idx="357">
                  <c:v>0.71477467199087275</c:v>
                </c:pt>
                <c:pt idx="358">
                  <c:v>0.7153430116709365</c:v>
                </c:pt>
                <c:pt idx="359">
                  <c:v>0.71590909090909083</c:v>
                </c:pt>
                <c:pt idx="360">
                  <c:v>0.71647292316416222</c:v>
                </c:pt>
                <c:pt idx="361">
                  <c:v>0.71703452178834182</c:v>
                </c:pt>
                <c:pt idx="362">
                  <c:v>0.71759390002824064</c:v>
                </c:pt>
                <c:pt idx="363">
                  <c:v>0.71815107102593012</c:v>
                </c:pt>
                <c:pt idx="364">
                  <c:v>0.71870604781997183</c:v>
                </c:pt>
                <c:pt idx="365">
                  <c:v>0.71925884334643464</c:v>
                </c:pt>
                <c:pt idx="366">
                  <c:v>0.71980947043989918</c:v>
                </c:pt>
                <c:pt idx="367">
                  <c:v>0.7203579418344519</c:v>
                </c:pt>
                <c:pt idx="368">
                  <c:v>0.72090427016466652</c:v>
                </c:pt>
                <c:pt idx="369">
                  <c:v>0.7214484679665738</c:v>
                </c:pt>
                <c:pt idx="370">
                  <c:v>0.72199054767862103</c:v>
                </c:pt>
                <c:pt idx="371">
                  <c:v>0.72253052164261922</c:v>
                </c:pt>
                <c:pt idx="372">
                  <c:v>0.72306840210468015</c:v>
                </c:pt>
                <c:pt idx="373">
                  <c:v>0.72360420121614144</c:v>
                </c:pt>
                <c:pt idx="374">
                  <c:v>0.72413793103448276</c:v>
                </c:pt>
                <c:pt idx="375">
                  <c:v>0.72466960352422904</c:v>
                </c:pt>
                <c:pt idx="376">
                  <c:v>0.72519923055784552</c:v>
                </c:pt>
                <c:pt idx="377">
                  <c:v>0.72572682391662102</c:v>
                </c:pt>
                <c:pt idx="378">
                  <c:v>0.72625239529154118</c:v>
                </c:pt>
                <c:pt idx="379">
                  <c:v>0.72677595628415292</c:v>
                </c:pt>
                <c:pt idx="380">
                  <c:v>0.72729751840741752</c:v>
                </c:pt>
                <c:pt idx="381">
                  <c:v>0.72781709308655418</c:v>
                </c:pt>
                <c:pt idx="382">
                  <c:v>0.72833469165987508</c:v>
                </c:pt>
                <c:pt idx="383">
                  <c:v>0.72885032537960948</c:v>
                </c:pt>
                <c:pt idx="384">
                  <c:v>0.72936400541271995</c:v>
                </c:pt>
                <c:pt idx="385">
                  <c:v>0.7298757428417072</c:v>
                </c:pt>
                <c:pt idx="386">
                  <c:v>0.7303855486654085</c:v>
                </c:pt>
                <c:pt idx="387">
                  <c:v>0.73089343379978478</c:v>
                </c:pt>
                <c:pt idx="388">
                  <c:v>0.73139940907869994</c:v>
                </c:pt>
                <c:pt idx="389">
                  <c:v>0.73190348525469173</c:v>
                </c:pt>
                <c:pt idx="390">
                  <c:v>0.73240567299973236</c:v>
                </c:pt>
                <c:pt idx="391">
                  <c:v>0.73290598290598297</c:v>
                </c:pt>
                <c:pt idx="392">
                  <c:v>0.73340442548653695</c:v>
                </c:pt>
                <c:pt idx="393">
                  <c:v>0.73390101117615747</c:v>
                </c:pt>
                <c:pt idx="394">
                  <c:v>0.73439575033200533</c:v>
                </c:pt>
                <c:pt idx="395">
                  <c:v>0.73488865323435837</c:v>
                </c:pt>
                <c:pt idx="396">
                  <c:v>0.7353797300873246</c:v>
                </c:pt>
                <c:pt idx="397">
                  <c:v>0.73586899101954573</c:v>
                </c:pt>
                <c:pt idx="398">
                  <c:v>0.73635644608489326</c:v>
                </c:pt>
                <c:pt idx="399">
                  <c:v>0.73684210526315796</c:v>
                </c:pt>
                <c:pt idx="400">
                  <c:v>0.73732597846073022</c:v>
                </c:pt>
                <c:pt idx="401">
                  <c:v>0.73780807551127425</c:v>
                </c:pt>
                <c:pt idx="402">
                  <c:v>0.73828840617639369</c:v>
                </c:pt>
                <c:pt idx="403">
                  <c:v>0.7387669801462905</c:v>
                </c:pt>
                <c:pt idx="404">
                  <c:v>0.73924380704041726</c:v>
                </c:pt>
                <c:pt idx="405">
                  <c:v>0.73971889640812072</c:v>
                </c:pt>
                <c:pt idx="406">
                  <c:v>0.74019225772928032</c:v>
                </c:pt>
                <c:pt idx="407">
                  <c:v>0.74066390041493779</c:v>
                </c:pt>
                <c:pt idx="408">
                  <c:v>0.74113383380792131</c:v>
                </c:pt>
                <c:pt idx="409">
                  <c:v>0.74160206718346255</c:v>
                </c:pt>
                <c:pt idx="410">
                  <c:v>0.7420686097498066</c:v>
                </c:pt>
                <c:pt idx="411">
                  <c:v>0.74253347064881559</c:v>
                </c:pt>
                <c:pt idx="412">
                  <c:v>0.74299665895656641</c:v>
                </c:pt>
                <c:pt idx="413">
                  <c:v>0.74345818368394045</c:v>
                </c:pt>
                <c:pt idx="414">
                  <c:v>0.74391805377720877</c:v>
                </c:pt>
                <c:pt idx="415">
                  <c:v>0.7443762781186094</c:v>
                </c:pt>
                <c:pt idx="416">
                  <c:v>0.74483286552692007</c:v>
                </c:pt>
                <c:pt idx="417">
                  <c:v>0.74528782475802346</c:v>
                </c:pt>
                <c:pt idx="418">
                  <c:v>0.74574116450546657</c:v>
                </c:pt>
                <c:pt idx="419">
                  <c:v>0.74619289340101524</c:v>
                </c:pt>
                <c:pt idx="420">
                  <c:v>0.74664302001520144</c:v>
                </c:pt>
                <c:pt idx="421">
                  <c:v>0.74709155285786544</c:v>
                </c:pt>
                <c:pt idx="422">
                  <c:v>0.74753850037869229</c:v>
                </c:pt>
                <c:pt idx="423">
                  <c:v>0.74798387096774199</c:v>
                </c:pt>
                <c:pt idx="424">
                  <c:v>0.7484276729559749</c:v>
                </c:pt>
                <c:pt idx="425">
                  <c:v>0.7488699146157709</c:v>
                </c:pt>
                <c:pt idx="426">
                  <c:v>0.74931060416144391</c:v>
                </c:pt>
                <c:pt idx="427">
                  <c:v>0.74974974974974984</c:v>
                </c:pt>
                <c:pt idx="428">
                  <c:v>0.75018735948038973</c:v>
                </c:pt>
                <c:pt idx="429">
                  <c:v>0.75062344139650872</c:v>
                </c:pt>
                <c:pt idx="430">
                  <c:v>0.75105800348518792</c:v>
                </c:pt>
                <c:pt idx="431">
                  <c:v>0.75149105367793245</c:v>
                </c:pt>
                <c:pt idx="432">
                  <c:v>0.75192259985115362</c:v>
                </c:pt>
                <c:pt idx="433">
                  <c:v>0.75235264982664685</c:v>
                </c:pt>
                <c:pt idx="434">
                  <c:v>0.75278121137206422</c:v>
                </c:pt>
                <c:pt idx="435">
                  <c:v>0.75320829220138208</c:v>
                </c:pt>
                <c:pt idx="436">
                  <c:v>0.75363389997536334</c:v>
                </c:pt>
                <c:pt idx="437">
                  <c:v>0.75405804230201667</c:v>
                </c:pt>
                <c:pt idx="438">
                  <c:v>0.7544807267370488</c:v>
                </c:pt>
                <c:pt idx="439">
                  <c:v>0.75490196078431371</c:v>
                </c:pt>
                <c:pt idx="440">
                  <c:v>0.7553217518962565</c:v>
                </c:pt>
                <c:pt idx="441">
                  <c:v>0.75574010747435272</c:v>
                </c:pt>
                <c:pt idx="442">
                  <c:v>0.756157034869544</c:v>
                </c:pt>
                <c:pt idx="443">
                  <c:v>0.75657254138266794</c:v>
                </c:pt>
                <c:pt idx="444">
                  <c:v>0.75698663426488455</c:v>
                </c:pt>
                <c:pt idx="445">
                  <c:v>0.75739932071809801</c:v>
                </c:pt>
                <c:pt idx="446">
                  <c:v>0.75781060789537413</c:v>
                </c:pt>
                <c:pt idx="447">
                  <c:v>0.75822050290135401</c:v>
                </c:pt>
                <c:pt idx="448">
                  <c:v>0.75862901279266226</c:v>
                </c:pt>
                <c:pt idx="449">
                  <c:v>0.75903614457831325</c:v>
                </c:pt>
                <c:pt idx="450">
                  <c:v>0.75944190522011068</c:v>
                </c:pt>
                <c:pt idx="451">
                  <c:v>0.75984630163304512</c:v>
                </c:pt>
                <c:pt idx="452">
                  <c:v>0.76024934068568695</c:v>
                </c:pt>
                <c:pt idx="453">
                  <c:v>0.76065102920057448</c:v>
                </c:pt>
                <c:pt idx="454">
                  <c:v>0.76105137395459976</c:v>
                </c:pt>
                <c:pt idx="455">
                  <c:v>0.76145038167938939</c:v>
                </c:pt>
                <c:pt idx="456">
                  <c:v>0.7618480590616814</c:v>
                </c:pt>
                <c:pt idx="457">
                  <c:v>0.76224441274369947</c:v>
                </c:pt>
                <c:pt idx="458">
                  <c:v>0.76263944932352246</c:v>
                </c:pt>
                <c:pt idx="459">
                  <c:v>0.76303317535545023</c:v>
                </c:pt>
                <c:pt idx="460">
                  <c:v>0.76342559735036675</c:v>
                </c:pt>
                <c:pt idx="461">
                  <c:v>0.76381672177609827</c:v>
                </c:pt>
                <c:pt idx="462">
                  <c:v>0.76420655505776947</c:v>
                </c:pt>
                <c:pt idx="463">
                  <c:v>0.76459510357815441</c:v>
                </c:pt>
                <c:pt idx="464">
                  <c:v>0.76498237367802591</c:v>
                </c:pt>
                <c:pt idx="465">
                  <c:v>0.76536837165649929</c:v>
                </c:pt>
                <c:pt idx="466">
                  <c:v>0.76575310377137495</c:v>
                </c:pt>
                <c:pt idx="467">
                  <c:v>0.76613657623947617</c:v>
                </c:pt>
                <c:pt idx="468">
                  <c:v>0.76651879523698341</c:v>
                </c:pt>
                <c:pt idx="469">
                  <c:v>0.76689976689976691</c:v>
                </c:pt>
                <c:pt idx="470">
                  <c:v>0.76727949732371425</c:v>
                </c:pt>
                <c:pt idx="471">
                  <c:v>0.76765799256505574</c:v>
                </c:pt>
                <c:pt idx="472">
                  <c:v>0.76803525864068667</c:v>
                </c:pt>
                <c:pt idx="473">
                  <c:v>0.76841130152848547</c:v>
                </c:pt>
                <c:pt idx="474">
                  <c:v>0.76878612716763006</c:v>
                </c:pt>
                <c:pt idx="475">
                  <c:v>0.76915974145891042</c:v>
                </c:pt>
                <c:pt idx="476">
                  <c:v>0.76953215026503807</c:v>
                </c:pt>
                <c:pt idx="477">
                  <c:v>0.76990335941095256</c:v>
                </c:pt>
                <c:pt idx="478">
                  <c:v>0.77027337468412593</c:v>
                </c:pt>
                <c:pt idx="479">
                  <c:v>0.77064220183486243</c:v>
                </c:pt>
                <c:pt idx="480">
                  <c:v>0.77100984657659721</c:v>
                </c:pt>
                <c:pt idx="481">
                  <c:v>0.77137631458619116</c:v>
                </c:pt>
                <c:pt idx="482">
                  <c:v>0.77174161150422282</c:v>
                </c:pt>
                <c:pt idx="483">
                  <c:v>0.77210574293527801</c:v>
                </c:pt>
                <c:pt idx="484">
                  <c:v>0.77246871444823662</c:v>
                </c:pt>
                <c:pt idx="485">
                  <c:v>0.77283053157655612</c:v>
                </c:pt>
                <c:pt idx="486">
                  <c:v>0.773191199818553</c:v>
                </c:pt>
                <c:pt idx="487">
                  <c:v>0.77355072463768115</c:v>
                </c:pt>
                <c:pt idx="488">
                  <c:v>0.77390911146280805</c:v>
                </c:pt>
                <c:pt idx="489">
                  <c:v>0.77426636568848761</c:v>
                </c:pt>
                <c:pt idx="490">
                  <c:v>0.77462249267523098</c:v>
                </c:pt>
                <c:pt idx="491">
                  <c:v>0.77497749774977498</c:v>
                </c:pt>
                <c:pt idx="492">
                  <c:v>0.77533138620534714</c:v>
                </c:pt>
                <c:pt idx="493">
                  <c:v>0.77568416330192913</c:v>
                </c:pt>
                <c:pt idx="494">
                  <c:v>0.77603583426651734</c:v>
                </c:pt>
                <c:pt idx="495">
                  <c:v>0.77638640429338102</c:v>
                </c:pt>
                <c:pt idx="496">
                  <c:v>0.77673587854431791</c:v>
                </c:pt>
                <c:pt idx="497">
                  <c:v>0.77708426214890769</c:v>
                </c:pt>
                <c:pt idx="498">
                  <c:v>0.77743156020476301</c:v>
                </c:pt>
                <c:pt idx="499">
                  <c:v>0.77777777777777779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062720"/>
        <c:axId val="79063296"/>
      </c:scatterChart>
      <c:valAx>
        <c:axId val="7906272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79063296"/>
        <c:crosses val="autoZero"/>
        <c:crossBetween val="midCat"/>
        <c:majorUnit val="50"/>
      </c:valAx>
      <c:valAx>
        <c:axId val="790632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906272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00090928437385E-2"/>
          <c:y val="6.287075957610562E-2"/>
          <c:w val="0.87439827085496391"/>
          <c:h val="0.80735779738059055"/>
        </c:manualLayout>
      </c:layout>
      <c:scatterChart>
        <c:scatterStyle val="smoothMarker"/>
        <c:varyColors val="0"/>
        <c:ser>
          <c:idx val="0"/>
          <c:order val="0"/>
          <c:tx>
            <c:v>Sans reduction</c:v>
          </c:tx>
          <c:marker>
            <c:symbol val="none"/>
          </c:marker>
          <c:xVal>
            <c:numRef>
              <c:f>'Calculs S5'!$B$3:$B$532</c:f>
              <c:numCache>
                <c:formatCode>General</c:formatCode>
                <c:ptCount val="5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</c:numCache>
            </c:numRef>
          </c:xVal>
          <c:yVal>
            <c:numRef>
              <c:f>'Calculs S5'!$C$3:$C$532</c:f>
              <c:numCache>
                <c:formatCode>General</c:formatCode>
                <c:ptCount val="530"/>
                <c:pt idx="0">
                  <c:v>9.9009900990099098E-3</c:v>
                </c:pt>
                <c:pt idx="1">
                  <c:v>1.9607843137254943E-2</c:v>
                </c:pt>
                <c:pt idx="2">
                  <c:v>2.9126213592232997E-2</c:v>
                </c:pt>
                <c:pt idx="3">
                  <c:v>3.8461538461538436E-2</c:v>
                </c:pt>
                <c:pt idx="4">
                  <c:v>4.7619047619047672E-2</c:v>
                </c:pt>
                <c:pt idx="5">
                  <c:v>5.6603773584905648E-2</c:v>
                </c:pt>
                <c:pt idx="6">
                  <c:v>6.5420560747663559E-2</c:v>
                </c:pt>
                <c:pt idx="7">
                  <c:v>7.407407407407407E-2</c:v>
                </c:pt>
                <c:pt idx="8">
                  <c:v>8.256880733944949E-2</c:v>
                </c:pt>
                <c:pt idx="9">
                  <c:v>9.0909090909090939E-2</c:v>
                </c:pt>
                <c:pt idx="10">
                  <c:v>9.9099099099099086E-2</c:v>
                </c:pt>
                <c:pt idx="11">
                  <c:v>0.1071428571428571</c:v>
                </c:pt>
                <c:pt idx="12">
                  <c:v>0.11504424778761058</c:v>
                </c:pt>
                <c:pt idx="13">
                  <c:v>0.1228070175438597</c:v>
                </c:pt>
                <c:pt idx="14">
                  <c:v>0.13043478260869568</c:v>
                </c:pt>
                <c:pt idx="15">
                  <c:v>0.13793103448275867</c:v>
                </c:pt>
                <c:pt idx="16">
                  <c:v>0.14529914529914534</c:v>
                </c:pt>
                <c:pt idx="17">
                  <c:v>0.15254237288135597</c:v>
                </c:pt>
                <c:pt idx="18">
                  <c:v>0.15966386554621848</c:v>
                </c:pt>
                <c:pt idx="19">
                  <c:v>0.16666666666666663</c:v>
                </c:pt>
                <c:pt idx="20">
                  <c:v>0.17355371900826444</c:v>
                </c:pt>
                <c:pt idx="21">
                  <c:v>0.18032786885245899</c:v>
                </c:pt>
                <c:pt idx="22">
                  <c:v>0.18699186991869921</c:v>
                </c:pt>
                <c:pt idx="23">
                  <c:v>0.19354838709677424</c:v>
                </c:pt>
                <c:pt idx="24">
                  <c:v>0.19999999999999996</c:v>
                </c:pt>
                <c:pt idx="25">
                  <c:v>0.20634920634920639</c:v>
                </c:pt>
                <c:pt idx="26">
                  <c:v>0.21259842519685035</c:v>
                </c:pt>
                <c:pt idx="27">
                  <c:v>0.21875</c:v>
                </c:pt>
                <c:pt idx="28">
                  <c:v>0.22480620155038755</c:v>
                </c:pt>
                <c:pt idx="29">
                  <c:v>0.23076923076923073</c:v>
                </c:pt>
                <c:pt idx="30">
                  <c:v>0.23664122137404575</c:v>
                </c:pt>
                <c:pt idx="31">
                  <c:v>0.24242424242424243</c:v>
                </c:pt>
                <c:pt idx="32">
                  <c:v>0.24812030075187974</c:v>
                </c:pt>
                <c:pt idx="33">
                  <c:v>0.25373134328358204</c:v>
                </c:pt>
                <c:pt idx="34">
                  <c:v>0.2592592592592593</c:v>
                </c:pt>
                <c:pt idx="35">
                  <c:v>0.26470588235294112</c:v>
                </c:pt>
                <c:pt idx="36">
                  <c:v>0.27007299270072993</c:v>
                </c:pt>
                <c:pt idx="37">
                  <c:v>0.27536231884057971</c:v>
                </c:pt>
                <c:pt idx="38">
                  <c:v>0.28057553956834536</c:v>
                </c:pt>
                <c:pt idx="39">
                  <c:v>0.2857142857142857</c:v>
                </c:pt>
                <c:pt idx="40">
                  <c:v>0.29078014184397161</c:v>
                </c:pt>
                <c:pt idx="41">
                  <c:v>0.29577464788732399</c:v>
                </c:pt>
                <c:pt idx="42">
                  <c:v>0.30069930069930073</c:v>
                </c:pt>
                <c:pt idx="43">
                  <c:v>0.30555555555555558</c:v>
                </c:pt>
                <c:pt idx="44">
                  <c:v>0.31034482758620685</c:v>
                </c:pt>
                <c:pt idx="45">
                  <c:v>0.31506849315068497</c:v>
                </c:pt>
                <c:pt idx="46">
                  <c:v>0.31972789115646261</c:v>
                </c:pt>
                <c:pt idx="47">
                  <c:v>0.32432432432432434</c:v>
                </c:pt>
                <c:pt idx="48">
                  <c:v>0.32885906040268453</c:v>
                </c:pt>
                <c:pt idx="49">
                  <c:v>0.33333333333333337</c:v>
                </c:pt>
                <c:pt idx="50">
                  <c:v>0.33774834437086088</c:v>
                </c:pt>
                <c:pt idx="51">
                  <c:v>0.34210526315789469</c:v>
                </c:pt>
                <c:pt idx="52">
                  <c:v>0.34640522875816993</c:v>
                </c:pt>
                <c:pt idx="53">
                  <c:v>0.35064935064935066</c:v>
                </c:pt>
                <c:pt idx="54">
                  <c:v>0.35483870967741937</c:v>
                </c:pt>
                <c:pt idx="55">
                  <c:v>0.35897435897435892</c:v>
                </c:pt>
                <c:pt idx="56">
                  <c:v>0.36305732484076436</c:v>
                </c:pt>
                <c:pt idx="57">
                  <c:v>0.36708860759493667</c:v>
                </c:pt>
                <c:pt idx="58">
                  <c:v>0.37106918238993714</c:v>
                </c:pt>
                <c:pt idx="59">
                  <c:v>0.375</c:v>
                </c:pt>
                <c:pt idx="60">
                  <c:v>0.3788819875776398</c:v>
                </c:pt>
                <c:pt idx="61">
                  <c:v>0.38271604938271608</c:v>
                </c:pt>
                <c:pt idx="62">
                  <c:v>0.38650306748466257</c:v>
                </c:pt>
                <c:pt idx="63">
                  <c:v>0.3902439024390244</c:v>
                </c:pt>
                <c:pt idx="64">
                  <c:v>0.39393939393939392</c:v>
                </c:pt>
                <c:pt idx="65">
                  <c:v>0.39759036144578308</c:v>
                </c:pt>
                <c:pt idx="66">
                  <c:v>0.40119760479041922</c:v>
                </c:pt>
                <c:pt idx="67">
                  <c:v>0.40476190476190477</c:v>
                </c:pt>
                <c:pt idx="68">
                  <c:v>0.40828402366863903</c:v>
                </c:pt>
                <c:pt idx="69">
                  <c:v>0.41176470588235292</c:v>
                </c:pt>
                <c:pt idx="70">
                  <c:v>0.41520467836257313</c:v>
                </c:pt>
                <c:pt idx="71">
                  <c:v>0.41860465116279066</c:v>
                </c:pt>
                <c:pt idx="72">
                  <c:v>0.4219653179190751</c:v>
                </c:pt>
                <c:pt idx="73">
                  <c:v>0.42528735632183912</c:v>
                </c:pt>
                <c:pt idx="74">
                  <c:v>0.4285714285714286</c:v>
                </c:pt>
                <c:pt idx="75">
                  <c:v>0.43181818181818177</c:v>
                </c:pt>
                <c:pt idx="76">
                  <c:v>0.43502824858757061</c:v>
                </c:pt>
                <c:pt idx="77">
                  <c:v>0.4382022471910112</c:v>
                </c:pt>
                <c:pt idx="78">
                  <c:v>0.44134078212290506</c:v>
                </c:pt>
                <c:pt idx="79">
                  <c:v>0.44444444444444442</c:v>
                </c:pt>
                <c:pt idx="80">
                  <c:v>0.4475138121546961</c:v>
                </c:pt>
                <c:pt idx="81">
                  <c:v>0.4505494505494505</c:v>
                </c:pt>
                <c:pt idx="82">
                  <c:v>0.45355191256830596</c:v>
                </c:pt>
                <c:pt idx="83">
                  <c:v>0.45652173913043481</c:v>
                </c:pt>
                <c:pt idx="84">
                  <c:v>0.45945945945945943</c:v>
                </c:pt>
                <c:pt idx="85">
                  <c:v>0.4623655913978495</c:v>
                </c:pt>
                <c:pt idx="86">
                  <c:v>0.46524064171122992</c:v>
                </c:pt>
                <c:pt idx="87">
                  <c:v>0.46808510638297873</c:v>
                </c:pt>
                <c:pt idx="88">
                  <c:v>0.47089947089947093</c:v>
                </c:pt>
                <c:pt idx="89">
                  <c:v>0.47368421052631582</c:v>
                </c:pt>
                <c:pt idx="90">
                  <c:v>0.47643979057591623</c:v>
                </c:pt>
                <c:pt idx="91">
                  <c:v>0.47916666666666663</c:v>
                </c:pt>
                <c:pt idx="92">
                  <c:v>0.48186528497409331</c:v>
                </c:pt>
                <c:pt idx="93">
                  <c:v>0.48453608247422686</c:v>
                </c:pt>
                <c:pt idx="94">
                  <c:v>0.48717948717948723</c:v>
                </c:pt>
                <c:pt idx="95">
                  <c:v>0.48979591836734693</c:v>
                </c:pt>
                <c:pt idx="96">
                  <c:v>0.49238578680203049</c:v>
                </c:pt>
                <c:pt idx="97">
                  <c:v>0.49494949494949492</c:v>
                </c:pt>
                <c:pt idx="98">
                  <c:v>0.49748743718592969</c:v>
                </c:pt>
                <c:pt idx="99">
                  <c:v>0.5</c:v>
                </c:pt>
                <c:pt idx="100">
                  <c:v>0.50248756218905477</c:v>
                </c:pt>
                <c:pt idx="101">
                  <c:v>0.50495049504950495</c:v>
                </c:pt>
                <c:pt idx="102">
                  <c:v>0.50738916256157629</c:v>
                </c:pt>
                <c:pt idx="103">
                  <c:v>0.50980392156862742</c:v>
                </c:pt>
                <c:pt idx="104">
                  <c:v>0.51219512195121952</c:v>
                </c:pt>
                <c:pt idx="105">
                  <c:v>0.5145631067961165</c:v>
                </c:pt>
                <c:pt idx="106">
                  <c:v>0.51690821256038655</c:v>
                </c:pt>
                <c:pt idx="107">
                  <c:v>0.51923076923076916</c:v>
                </c:pt>
                <c:pt idx="108">
                  <c:v>0.52153110047846885</c:v>
                </c:pt>
                <c:pt idx="109">
                  <c:v>0.52380952380952384</c:v>
                </c:pt>
                <c:pt idx="110">
                  <c:v>0.52606635071090047</c:v>
                </c:pt>
                <c:pt idx="111">
                  <c:v>0.52830188679245282</c:v>
                </c:pt>
                <c:pt idx="112">
                  <c:v>0.53051643192488263</c:v>
                </c:pt>
                <c:pt idx="113">
                  <c:v>0.53271028037383172</c:v>
                </c:pt>
                <c:pt idx="114">
                  <c:v>0.53488372093023262</c:v>
                </c:pt>
                <c:pt idx="115">
                  <c:v>0.53703703703703698</c:v>
                </c:pt>
                <c:pt idx="116">
                  <c:v>0.53917050691244239</c:v>
                </c:pt>
                <c:pt idx="117">
                  <c:v>0.54128440366972475</c:v>
                </c:pt>
                <c:pt idx="118">
                  <c:v>0.54337899543378998</c:v>
                </c:pt>
                <c:pt idx="119">
                  <c:v>0.54545454545454541</c:v>
                </c:pt>
                <c:pt idx="120">
                  <c:v>0.54751131221719462</c:v>
                </c:pt>
                <c:pt idx="121">
                  <c:v>0.54954954954954949</c:v>
                </c:pt>
                <c:pt idx="122">
                  <c:v>0.55156950672645744</c:v>
                </c:pt>
                <c:pt idx="123">
                  <c:v>0.5535714285714286</c:v>
                </c:pt>
                <c:pt idx="124">
                  <c:v>0.55555555555555558</c:v>
                </c:pt>
                <c:pt idx="125">
                  <c:v>0.55752212389380529</c:v>
                </c:pt>
                <c:pt idx="126">
                  <c:v>0.55947136563876654</c:v>
                </c:pt>
                <c:pt idx="127">
                  <c:v>0.56140350877192979</c:v>
                </c:pt>
                <c:pt idx="128">
                  <c:v>0.5633187772925764</c:v>
                </c:pt>
                <c:pt idx="129">
                  <c:v>0.56521739130434789</c:v>
                </c:pt>
                <c:pt idx="130">
                  <c:v>0.5670995670995671</c:v>
                </c:pt>
                <c:pt idx="131">
                  <c:v>0.56896551724137934</c:v>
                </c:pt>
                <c:pt idx="132">
                  <c:v>0.57081545064377681</c:v>
                </c:pt>
                <c:pt idx="133">
                  <c:v>0.57264957264957261</c:v>
                </c:pt>
                <c:pt idx="134">
                  <c:v>0.57446808510638303</c:v>
                </c:pt>
                <c:pt idx="135">
                  <c:v>0.57627118644067798</c:v>
                </c:pt>
                <c:pt idx="136">
                  <c:v>0.57805907172995785</c:v>
                </c:pt>
                <c:pt idx="137">
                  <c:v>0.57983193277310918</c:v>
                </c:pt>
                <c:pt idx="138">
                  <c:v>0.58158995815899583</c:v>
                </c:pt>
                <c:pt idx="139">
                  <c:v>0.58333333333333326</c:v>
                </c:pt>
                <c:pt idx="140">
                  <c:v>0.58506224066390033</c:v>
                </c:pt>
                <c:pt idx="141">
                  <c:v>0.58677685950413228</c:v>
                </c:pt>
                <c:pt idx="142">
                  <c:v>0.58847736625514402</c:v>
                </c:pt>
                <c:pt idx="143">
                  <c:v>0.5901639344262295</c:v>
                </c:pt>
                <c:pt idx="144">
                  <c:v>0.59183673469387754</c:v>
                </c:pt>
                <c:pt idx="145">
                  <c:v>0.5934959349593496</c:v>
                </c:pt>
                <c:pt idx="146">
                  <c:v>0.59514170040485825</c:v>
                </c:pt>
                <c:pt idx="147">
                  <c:v>0.59677419354838712</c:v>
                </c:pt>
                <c:pt idx="148">
                  <c:v>0.59839357429718876</c:v>
                </c:pt>
                <c:pt idx="149">
                  <c:v>0.6</c:v>
                </c:pt>
                <c:pt idx="150">
                  <c:v>0.60159362549800799</c:v>
                </c:pt>
                <c:pt idx="151">
                  <c:v>0.60317460317460325</c:v>
                </c:pt>
                <c:pt idx="152">
                  <c:v>0.60474308300395263</c:v>
                </c:pt>
                <c:pt idx="153">
                  <c:v>0.60629921259842523</c:v>
                </c:pt>
                <c:pt idx="154">
                  <c:v>0.60784313725490202</c:v>
                </c:pt>
                <c:pt idx="155">
                  <c:v>0.609375</c:v>
                </c:pt>
                <c:pt idx="156">
                  <c:v>0.6108949416342413</c:v>
                </c:pt>
                <c:pt idx="157">
                  <c:v>0.61240310077519378</c:v>
                </c:pt>
                <c:pt idx="158">
                  <c:v>0.61389961389961389</c:v>
                </c:pt>
                <c:pt idx="159">
                  <c:v>0.61538461538461542</c:v>
                </c:pt>
                <c:pt idx="160">
                  <c:v>0.61685823754789271</c:v>
                </c:pt>
                <c:pt idx="161">
                  <c:v>0.61832061068702293</c:v>
                </c:pt>
                <c:pt idx="162">
                  <c:v>0.6197718631178708</c:v>
                </c:pt>
                <c:pt idx="163">
                  <c:v>0.62121212121212122</c:v>
                </c:pt>
                <c:pt idx="164">
                  <c:v>0.62264150943396224</c:v>
                </c:pt>
                <c:pt idx="165">
                  <c:v>0.62406015037593987</c:v>
                </c:pt>
                <c:pt idx="166">
                  <c:v>0.62546816479400746</c:v>
                </c:pt>
                <c:pt idx="167">
                  <c:v>0.62686567164179108</c:v>
                </c:pt>
                <c:pt idx="168">
                  <c:v>0.62825278810408924</c:v>
                </c:pt>
                <c:pt idx="169">
                  <c:v>0.62962962962962965</c:v>
                </c:pt>
                <c:pt idx="170">
                  <c:v>0.63099630996309963</c:v>
                </c:pt>
                <c:pt idx="171">
                  <c:v>0.63235294117647056</c:v>
                </c:pt>
                <c:pt idx="172">
                  <c:v>0.63369963369963367</c:v>
                </c:pt>
                <c:pt idx="173">
                  <c:v>0.63503649635036497</c:v>
                </c:pt>
                <c:pt idx="174">
                  <c:v>0.63636363636363635</c:v>
                </c:pt>
                <c:pt idx="175">
                  <c:v>0.6376811594202898</c:v>
                </c:pt>
                <c:pt idx="176">
                  <c:v>0.63898916967509023</c:v>
                </c:pt>
                <c:pt idx="177">
                  <c:v>0.64028776978417268</c:v>
                </c:pt>
                <c:pt idx="178">
                  <c:v>0.64157706093189959</c:v>
                </c:pt>
                <c:pt idx="179">
                  <c:v>0.64285714285714279</c:v>
                </c:pt>
                <c:pt idx="180">
                  <c:v>0.64412811387900359</c:v>
                </c:pt>
                <c:pt idx="181">
                  <c:v>0.64539007092198575</c:v>
                </c:pt>
                <c:pt idx="182">
                  <c:v>0.64664310954063597</c:v>
                </c:pt>
                <c:pt idx="183">
                  <c:v>0.647887323943662</c:v>
                </c:pt>
                <c:pt idx="184">
                  <c:v>0.64912280701754388</c:v>
                </c:pt>
                <c:pt idx="185">
                  <c:v>0.65034965034965042</c:v>
                </c:pt>
                <c:pt idx="186">
                  <c:v>0.65156794425087106</c:v>
                </c:pt>
                <c:pt idx="187">
                  <c:v>0.65277777777777779</c:v>
                </c:pt>
                <c:pt idx="188">
                  <c:v>0.65397923875432529</c:v>
                </c:pt>
                <c:pt idx="189">
                  <c:v>0.65517241379310343</c:v>
                </c:pt>
                <c:pt idx="190">
                  <c:v>0.6563573883161512</c:v>
                </c:pt>
                <c:pt idx="191">
                  <c:v>0.65753424657534243</c:v>
                </c:pt>
                <c:pt idx="192">
                  <c:v>0.65870307167235498</c:v>
                </c:pt>
                <c:pt idx="193">
                  <c:v>0.65986394557823136</c:v>
                </c:pt>
                <c:pt idx="194">
                  <c:v>0.66101694915254239</c:v>
                </c:pt>
                <c:pt idx="195">
                  <c:v>0.66216216216216217</c:v>
                </c:pt>
                <c:pt idx="196">
                  <c:v>0.66329966329966328</c:v>
                </c:pt>
                <c:pt idx="197">
                  <c:v>0.66442953020134232</c:v>
                </c:pt>
                <c:pt idx="198">
                  <c:v>0.66555183946488294</c:v>
                </c:pt>
                <c:pt idx="199">
                  <c:v>0.66666666666666674</c:v>
                </c:pt>
                <c:pt idx="200">
                  <c:v>0.66777408637873759</c:v>
                </c:pt>
                <c:pt idx="201">
                  <c:v>0.66887417218543044</c:v>
                </c:pt>
                <c:pt idx="202">
                  <c:v>0.66996699669966997</c:v>
                </c:pt>
                <c:pt idx="203">
                  <c:v>0.67105263157894735</c:v>
                </c:pt>
                <c:pt idx="204">
                  <c:v>0.67213114754098369</c:v>
                </c:pt>
                <c:pt idx="205">
                  <c:v>0.67320261437908502</c:v>
                </c:pt>
                <c:pt idx="206">
                  <c:v>0.67426710097719877</c:v>
                </c:pt>
                <c:pt idx="207">
                  <c:v>0.67532467532467533</c:v>
                </c:pt>
                <c:pt idx="208">
                  <c:v>0.67637540453074441</c:v>
                </c:pt>
                <c:pt idx="209">
                  <c:v>0.67741935483870974</c:v>
                </c:pt>
                <c:pt idx="210">
                  <c:v>0.67845659163987138</c:v>
                </c:pt>
                <c:pt idx="211">
                  <c:v>0.67948717948717952</c:v>
                </c:pt>
                <c:pt idx="212">
                  <c:v>0.68051118210862627</c:v>
                </c:pt>
                <c:pt idx="213">
                  <c:v>0.68152866242038224</c:v>
                </c:pt>
                <c:pt idx="214">
                  <c:v>0.68253968253968256</c:v>
                </c:pt>
                <c:pt idx="215">
                  <c:v>0.68354430379746833</c:v>
                </c:pt>
                <c:pt idx="216">
                  <c:v>0.68454258675078861</c:v>
                </c:pt>
                <c:pt idx="217">
                  <c:v>0.68553459119496862</c:v>
                </c:pt>
                <c:pt idx="218">
                  <c:v>0.68652037617554851</c:v>
                </c:pt>
                <c:pt idx="219">
                  <c:v>0.6875</c:v>
                </c:pt>
                <c:pt idx="220">
                  <c:v>0.68847352024922115</c:v>
                </c:pt>
                <c:pt idx="221">
                  <c:v>0.68944099378881996</c:v>
                </c:pt>
                <c:pt idx="222">
                  <c:v>0.69040247678018574</c:v>
                </c:pt>
                <c:pt idx="223">
                  <c:v>0.69135802469135799</c:v>
                </c:pt>
                <c:pt idx="224">
                  <c:v>0.69230769230769229</c:v>
                </c:pt>
                <c:pt idx="225">
                  <c:v>0.69325153374233128</c:v>
                </c:pt>
                <c:pt idx="226">
                  <c:v>0.6941896024464832</c:v>
                </c:pt>
                <c:pt idx="227">
                  <c:v>0.69512195121951215</c:v>
                </c:pt>
                <c:pt idx="228">
                  <c:v>0.69604863221884505</c:v>
                </c:pt>
                <c:pt idx="229">
                  <c:v>0.69696969696969702</c:v>
                </c:pt>
                <c:pt idx="230">
                  <c:v>0.69788519637462243</c:v>
                </c:pt>
                <c:pt idx="231">
                  <c:v>0.6987951807228916</c:v>
                </c:pt>
                <c:pt idx="232">
                  <c:v>0.6996996996996997</c:v>
                </c:pt>
                <c:pt idx="233">
                  <c:v>0.70059880239520966</c:v>
                </c:pt>
                <c:pt idx="234">
                  <c:v>0.70149253731343286</c:v>
                </c:pt>
                <c:pt idx="235">
                  <c:v>0.70238095238095233</c:v>
                </c:pt>
                <c:pt idx="236">
                  <c:v>0.70326409495548958</c:v>
                </c:pt>
                <c:pt idx="237">
                  <c:v>0.70414201183431957</c:v>
                </c:pt>
                <c:pt idx="238">
                  <c:v>0.70501474926253693</c:v>
                </c:pt>
                <c:pt idx="239">
                  <c:v>0.70588235294117641</c:v>
                </c:pt>
                <c:pt idx="240">
                  <c:v>0.70674486803519065</c:v>
                </c:pt>
                <c:pt idx="241">
                  <c:v>0.70760233918128657</c:v>
                </c:pt>
                <c:pt idx="242">
                  <c:v>0.70845481049562675</c:v>
                </c:pt>
                <c:pt idx="243">
                  <c:v>0.70930232558139528</c:v>
                </c:pt>
                <c:pt idx="244">
                  <c:v>0.71014492753623193</c:v>
                </c:pt>
                <c:pt idx="245">
                  <c:v>0.71098265895953761</c:v>
                </c:pt>
                <c:pt idx="246">
                  <c:v>0.71181556195965423</c:v>
                </c:pt>
                <c:pt idx="247">
                  <c:v>0.71264367816091956</c:v>
                </c:pt>
                <c:pt idx="248">
                  <c:v>0.71346704871060174</c:v>
                </c:pt>
                <c:pt idx="249">
                  <c:v>0.7142857142857143</c:v>
                </c:pt>
                <c:pt idx="250">
                  <c:v>0.71509971509971515</c:v>
                </c:pt>
                <c:pt idx="251">
                  <c:v>0.71590909090909083</c:v>
                </c:pt>
                <c:pt idx="252">
                  <c:v>0.71671388101983002</c:v>
                </c:pt>
                <c:pt idx="253">
                  <c:v>0.71751412429378525</c:v>
                </c:pt>
                <c:pt idx="254">
                  <c:v>0.71830985915492951</c:v>
                </c:pt>
                <c:pt idx="255">
                  <c:v>0.7191011235955056</c:v>
                </c:pt>
                <c:pt idx="256">
                  <c:v>0.71988795518207283</c:v>
                </c:pt>
                <c:pt idx="257">
                  <c:v>0.72067039106145248</c:v>
                </c:pt>
                <c:pt idx="258">
                  <c:v>0.7214484679665738</c:v>
                </c:pt>
                <c:pt idx="259">
                  <c:v>0.72222222222222221</c:v>
                </c:pt>
                <c:pt idx="260">
                  <c:v>0.7229916897506925</c:v>
                </c:pt>
                <c:pt idx="261">
                  <c:v>0.72375690607734811</c:v>
                </c:pt>
                <c:pt idx="262">
                  <c:v>0.72451790633608815</c:v>
                </c:pt>
                <c:pt idx="263">
                  <c:v>0.72527472527472525</c:v>
                </c:pt>
                <c:pt idx="264">
                  <c:v>0.72602739726027399</c:v>
                </c:pt>
                <c:pt idx="265">
                  <c:v>0.72677595628415292</c:v>
                </c:pt>
                <c:pt idx="266">
                  <c:v>0.72752043596730243</c:v>
                </c:pt>
                <c:pt idx="267">
                  <c:v>0.72826086956521741</c:v>
                </c:pt>
                <c:pt idx="268">
                  <c:v>0.72899728997289981</c:v>
                </c:pt>
                <c:pt idx="269">
                  <c:v>0.72972972972972971</c:v>
                </c:pt>
                <c:pt idx="270">
                  <c:v>0.73045822102425872</c:v>
                </c:pt>
                <c:pt idx="271">
                  <c:v>0.73118279569892475</c:v>
                </c:pt>
                <c:pt idx="272">
                  <c:v>0.73190348525469173</c:v>
                </c:pt>
                <c:pt idx="273">
                  <c:v>0.73262032085561501</c:v>
                </c:pt>
                <c:pt idx="274">
                  <c:v>0.73333333333333339</c:v>
                </c:pt>
                <c:pt idx="275">
                  <c:v>0.73404255319148937</c:v>
                </c:pt>
                <c:pt idx="276">
                  <c:v>0.73474801061007955</c:v>
                </c:pt>
                <c:pt idx="277">
                  <c:v>0.73544973544973546</c:v>
                </c:pt>
                <c:pt idx="278">
                  <c:v>0.73614775725593673</c:v>
                </c:pt>
                <c:pt idx="279">
                  <c:v>0.73684210526315796</c:v>
                </c:pt>
                <c:pt idx="280">
                  <c:v>0.73753280839895008</c:v>
                </c:pt>
                <c:pt idx="281">
                  <c:v>0.73821989528795817</c:v>
                </c:pt>
                <c:pt idx="282">
                  <c:v>0.7389033942558747</c:v>
                </c:pt>
                <c:pt idx="283">
                  <c:v>0.73958333333333326</c:v>
                </c:pt>
                <c:pt idx="284">
                  <c:v>0.74025974025974028</c:v>
                </c:pt>
                <c:pt idx="285">
                  <c:v>0.7409326424870466</c:v>
                </c:pt>
                <c:pt idx="286">
                  <c:v>0.74160206718346255</c:v>
                </c:pt>
                <c:pt idx="287">
                  <c:v>0.74226804123711343</c:v>
                </c:pt>
                <c:pt idx="288">
                  <c:v>0.74293059125964012</c:v>
                </c:pt>
                <c:pt idx="289">
                  <c:v>0.74358974358974361</c:v>
                </c:pt>
                <c:pt idx="290">
                  <c:v>0.74424552429667523</c:v>
                </c:pt>
                <c:pt idx="291">
                  <c:v>0.74489795918367352</c:v>
                </c:pt>
                <c:pt idx="292">
                  <c:v>0.74554707379134855</c:v>
                </c:pt>
                <c:pt idx="293">
                  <c:v>0.74619289340101524</c:v>
                </c:pt>
                <c:pt idx="294">
                  <c:v>0.74683544303797467</c:v>
                </c:pt>
                <c:pt idx="295">
                  <c:v>0.7474747474747474</c:v>
                </c:pt>
                <c:pt idx="296">
                  <c:v>0.74811083123425692</c:v>
                </c:pt>
                <c:pt idx="297">
                  <c:v>0.74874371859296485</c:v>
                </c:pt>
                <c:pt idx="298">
                  <c:v>0.74937343358395991</c:v>
                </c:pt>
                <c:pt idx="299">
                  <c:v>0.75</c:v>
                </c:pt>
                <c:pt idx="300">
                  <c:v>0.75062344139650872</c:v>
                </c:pt>
                <c:pt idx="301">
                  <c:v>0.75124378109452739</c:v>
                </c:pt>
                <c:pt idx="302">
                  <c:v>0.75186104218362282</c:v>
                </c:pt>
                <c:pt idx="303">
                  <c:v>0.75247524752475248</c:v>
                </c:pt>
                <c:pt idx="304">
                  <c:v>0.75308641975308643</c:v>
                </c:pt>
                <c:pt idx="305">
                  <c:v>0.75369458128078815</c:v>
                </c:pt>
                <c:pt idx="306">
                  <c:v>0.75429975429975427</c:v>
                </c:pt>
                <c:pt idx="307">
                  <c:v>0.75490196078431371</c:v>
                </c:pt>
                <c:pt idx="308">
                  <c:v>0.75550122249388751</c:v>
                </c:pt>
                <c:pt idx="309">
                  <c:v>0.75609756097560976</c:v>
                </c:pt>
                <c:pt idx="310">
                  <c:v>0.75669099756690994</c:v>
                </c:pt>
                <c:pt idx="311">
                  <c:v>0.75728155339805825</c:v>
                </c:pt>
                <c:pt idx="312">
                  <c:v>0.75786924939467315</c:v>
                </c:pt>
                <c:pt idx="313">
                  <c:v>0.75845410628019327</c:v>
                </c:pt>
                <c:pt idx="314">
                  <c:v>0.75903614457831325</c:v>
                </c:pt>
                <c:pt idx="315">
                  <c:v>0.75961538461538458</c:v>
                </c:pt>
                <c:pt idx="316">
                  <c:v>0.76019184652278171</c:v>
                </c:pt>
                <c:pt idx="317">
                  <c:v>0.76076555023923442</c:v>
                </c:pt>
                <c:pt idx="318">
                  <c:v>0.76133651551312653</c:v>
                </c:pt>
                <c:pt idx="319">
                  <c:v>0.76190476190476186</c:v>
                </c:pt>
                <c:pt idx="320">
                  <c:v>0.76247030878859856</c:v>
                </c:pt>
                <c:pt idx="321">
                  <c:v>0.76303317535545023</c:v>
                </c:pt>
                <c:pt idx="322">
                  <c:v>0.7635933806146572</c:v>
                </c:pt>
                <c:pt idx="323">
                  <c:v>0.76415094339622636</c:v>
                </c:pt>
                <c:pt idx="324">
                  <c:v>0.76470588235294112</c:v>
                </c:pt>
                <c:pt idx="325">
                  <c:v>0.76525821596244126</c:v>
                </c:pt>
                <c:pt idx="326">
                  <c:v>0.76580796252927397</c:v>
                </c:pt>
                <c:pt idx="327">
                  <c:v>0.76635514018691586</c:v>
                </c:pt>
                <c:pt idx="328">
                  <c:v>0.76689976689976691</c:v>
                </c:pt>
                <c:pt idx="329">
                  <c:v>0.76744186046511631</c:v>
                </c:pt>
                <c:pt idx="330">
                  <c:v>0.76798143851508116</c:v>
                </c:pt>
                <c:pt idx="331">
                  <c:v>0.76851851851851849</c:v>
                </c:pt>
                <c:pt idx="332">
                  <c:v>0.76905311778290997</c:v>
                </c:pt>
                <c:pt idx="333">
                  <c:v>0.7695852534562212</c:v>
                </c:pt>
                <c:pt idx="334">
                  <c:v>0.77011494252873569</c:v>
                </c:pt>
                <c:pt idx="335">
                  <c:v>0.77064220183486243</c:v>
                </c:pt>
                <c:pt idx="336">
                  <c:v>0.77116704805491987</c:v>
                </c:pt>
                <c:pt idx="337">
                  <c:v>0.77168949771689499</c:v>
                </c:pt>
                <c:pt idx="338">
                  <c:v>0.77220956719817768</c:v>
                </c:pt>
                <c:pt idx="339">
                  <c:v>0.77272727272727271</c:v>
                </c:pt>
                <c:pt idx="340">
                  <c:v>0.77324263038548757</c:v>
                </c:pt>
                <c:pt idx="341">
                  <c:v>0.77375565610859731</c:v>
                </c:pt>
                <c:pt idx="342">
                  <c:v>0.77426636568848761</c:v>
                </c:pt>
                <c:pt idx="343">
                  <c:v>0.77477477477477474</c:v>
                </c:pt>
                <c:pt idx="344">
                  <c:v>0.7752808988764045</c:v>
                </c:pt>
                <c:pt idx="345">
                  <c:v>0.77578475336322872</c:v>
                </c:pt>
                <c:pt idx="346">
                  <c:v>0.77628635346756147</c:v>
                </c:pt>
                <c:pt idx="347">
                  <c:v>0.7767857142857143</c:v>
                </c:pt>
                <c:pt idx="348">
                  <c:v>0.77728285077950998</c:v>
                </c:pt>
                <c:pt idx="349">
                  <c:v>0.77777777777777779</c:v>
                </c:pt>
                <c:pt idx="350">
                  <c:v>0.7782705099778271</c:v>
                </c:pt>
                <c:pt idx="351">
                  <c:v>0.77876106194690264</c:v>
                </c:pt>
                <c:pt idx="352">
                  <c:v>0.77924944812362029</c:v>
                </c:pt>
                <c:pt idx="353">
                  <c:v>0.77973568281938332</c:v>
                </c:pt>
                <c:pt idx="354">
                  <c:v>0.78021978021978022</c:v>
                </c:pt>
                <c:pt idx="355">
                  <c:v>0.7807017543859649</c:v>
                </c:pt>
                <c:pt idx="356">
                  <c:v>0.78118161925601748</c:v>
                </c:pt>
                <c:pt idx="357">
                  <c:v>0.78165938864628814</c:v>
                </c:pt>
                <c:pt idx="358">
                  <c:v>0.78213507625272327</c:v>
                </c:pt>
                <c:pt idx="359">
                  <c:v>0.78260869565217395</c:v>
                </c:pt>
                <c:pt idx="360">
                  <c:v>0.7830802603036876</c:v>
                </c:pt>
                <c:pt idx="361">
                  <c:v>0.78354978354978355</c:v>
                </c:pt>
                <c:pt idx="362">
                  <c:v>0.78401727861771064</c:v>
                </c:pt>
                <c:pt idx="363">
                  <c:v>0.78448275862068972</c:v>
                </c:pt>
                <c:pt idx="364">
                  <c:v>0.78494623655913975</c:v>
                </c:pt>
                <c:pt idx="365">
                  <c:v>0.78540772532188841</c:v>
                </c:pt>
                <c:pt idx="366">
                  <c:v>0.7858672376873661</c:v>
                </c:pt>
                <c:pt idx="367">
                  <c:v>0.78632478632478631</c:v>
                </c:pt>
                <c:pt idx="368">
                  <c:v>0.78678038379530912</c:v>
                </c:pt>
                <c:pt idx="369">
                  <c:v>0.78723404255319152</c:v>
                </c:pt>
                <c:pt idx="370">
                  <c:v>0.78768577494692149</c:v>
                </c:pt>
                <c:pt idx="371">
                  <c:v>0.78813559322033899</c:v>
                </c:pt>
                <c:pt idx="372">
                  <c:v>0.78858350951374212</c:v>
                </c:pt>
                <c:pt idx="373">
                  <c:v>0.78902953586497893</c:v>
                </c:pt>
                <c:pt idx="374">
                  <c:v>0.78947368421052633</c:v>
                </c:pt>
                <c:pt idx="375">
                  <c:v>0.78991596638655459</c:v>
                </c:pt>
                <c:pt idx="376">
                  <c:v>0.79035639412997905</c:v>
                </c:pt>
                <c:pt idx="377">
                  <c:v>0.79079497907949792</c:v>
                </c:pt>
                <c:pt idx="378">
                  <c:v>0.79123173277661796</c:v>
                </c:pt>
                <c:pt idx="379">
                  <c:v>0.79166666666666663</c:v>
                </c:pt>
                <c:pt idx="380">
                  <c:v>0.79209979209979209</c:v>
                </c:pt>
                <c:pt idx="381">
                  <c:v>0.79253112033195017</c:v>
                </c:pt>
                <c:pt idx="382">
                  <c:v>0.79296066252587993</c:v>
                </c:pt>
                <c:pt idx="383">
                  <c:v>0.79338842975206614</c:v>
                </c:pt>
                <c:pt idx="384">
                  <c:v>0.79381443298969079</c:v>
                </c:pt>
                <c:pt idx="385">
                  <c:v>0.79423868312757206</c:v>
                </c:pt>
                <c:pt idx="386">
                  <c:v>0.79466119096509247</c:v>
                </c:pt>
                <c:pt idx="387">
                  <c:v>0.79508196721311475</c:v>
                </c:pt>
                <c:pt idx="388">
                  <c:v>0.79550102249488752</c:v>
                </c:pt>
                <c:pt idx="389">
                  <c:v>0.79591836734693877</c:v>
                </c:pt>
                <c:pt idx="390">
                  <c:v>0.79633401221995925</c:v>
                </c:pt>
                <c:pt idx="391">
                  <c:v>0.7967479674796748</c:v>
                </c:pt>
                <c:pt idx="392">
                  <c:v>0.79716024340770786</c:v>
                </c:pt>
                <c:pt idx="393">
                  <c:v>0.79757085020242913</c:v>
                </c:pt>
                <c:pt idx="394">
                  <c:v>0.79797979797979801</c:v>
                </c:pt>
                <c:pt idx="395">
                  <c:v>0.79838709677419351</c:v>
                </c:pt>
                <c:pt idx="396">
                  <c:v>0.79879275653923543</c:v>
                </c:pt>
                <c:pt idx="397">
                  <c:v>0.79919678714859432</c:v>
                </c:pt>
                <c:pt idx="398">
                  <c:v>0.79959919839679361</c:v>
                </c:pt>
                <c:pt idx="399">
                  <c:v>0.8</c:v>
                </c:pt>
                <c:pt idx="400">
                  <c:v>0.80039920159680644</c:v>
                </c:pt>
                <c:pt idx="401">
                  <c:v>0.80079681274900394</c:v>
                </c:pt>
                <c:pt idx="402">
                  <c:v>0.80119284294234594</c:v>
                </c:pt>
                <c:pt idx="403">
                  <c:v>0.80158730158730163</c:v>
                </c:pt>
                <c:pt idx="404">
                  <c:v>0.80198019801980203</c:v>
                </c:pt>
                <c:pt idx="405">
                  <c:v>0.80237154150197632</c:v>
                </c:pt>
                <c:pt idx="406">
                  <c:v>0.80276134122287968</c:v>
                </c:pt>
                <c:pt idx="407">
                  <c:v>0.80314960629921262</c:v>
                </c:pt>
                <c:pt idx="408">
                  <c:v>0.80353634577603139</c:v>
                </c:pt>
                <c:pt idx="409">
                  <c:v>0.80392156862745101</c:v>
                </c:pt>
                <c:pt idx="410">
                  <c:v>0.80430528375733856</c:v>
                </c:pt>
                <c:pt idx="411">
                  <c:v>0.8046875</c:v>
                </c:pt>
                <c:pt idx="412">
                  <c:v>0.80506822612085771</c:v>
                </c:pt>
                <c:pt idx="413">
                  <c:v>0.80544747081712065</c:v>
                </c:pt>
                <c:pt idx="414">
                  <c:v>0.80582524271844658</c:v>
                </c:pt>
                <c:pt idx="415">
                  <c:v>0.80620155038759689</c:v>
                </c:pt>
                <c:pt idx="416">
                  <c:v>0.80657640232108319</c:v>
                </c:pt>
                <c:pt idx="417">
                  <c:v>0.80694980694980689</c:v>
                </c:pt>
                <c:pt idx="418">
                  <c:v>0.80732177263969174</c:v>
                </c:pt>
                <c:pt idx="419">
                  <c:v>0.80769230769230771</c:v>
                </c:pt>
                <c:pt idx="420">
                  <c:v>0.80806142034548945</c:v>
                </c:pt>
                <c:pt idx="421">
                  <c:v>0.8084291187739463</c:v>
                </c:pt>
                <c:pt idx="422">
                  <c:v>0.80879541108986619</c:v>
                </c:pt>
                <c:pt idx="423">
                  <c:v>0.80916030534351147</c:v>
                </c:pt>
                <c:pt idx="424">
                  <c:v>0.80952380952380953</c:v>
                </c:pt>
                <c:pt idx="425">
                  <c:v>0.8098859315589354</c:v>
                </c:pt>
                <c:pt idx="426">
                  <c:v>0.8102466793168881</c:v>
                </c:pt>
                <c:pt idx="427">
                  <c:v>0.81060606060606055</c:v>
                </c:pt>
                <c:pt idx="428">
                  <c:v>0.81096408317580337</c:v>
                </c:pt>
                <c:pt idx="429">
                  <c:v>0.81132075471698117</c:v>
                </c:pt>
                <c:pt idx="430">
                  <c:v>0.81167608286252357</c:v>
                </c:pt>
                <c:pt idx="431">
                  <c:v>0.81203007518796988</c:v>
                </c:pt>
                <c:pt idx="432">
                  <c:v>0.81238273921200754</c:v>
                </c:pt>
                <c:pt idx="433">
                  <c:v>0.81273408239700373</c:v>
                </c:pt>
                <c:pt idx="434">
                  <c:v>0.81308411214953269</c:v>
                </c:pt>
                <c:pt idx="435">
                  <c:v>0.81343283582089554</c:v>
                </c:pt>
                <c:pt idx="436">
                  <c:v>0.81378026070763498</c:v>
                </c:pt>
                <c:pt idx="437">
                  <c:v>0.81412639405204468</c:v>
                </c:pt>
                <c:pt idx="438">
                  <c:v>0.8144712430426716</c:v>
                </c:pt>
                <c:pt idx="439">
                  <c:v>0.81481481481481488</c:v>
                </c:pt>
                <c:pt idx="440">
                  <c:v>0.81515711645101663</c:v>
                </c:pt>
                <c:pt idx="441">
                  <c:v>0.81549815498154987</c:v>
                </c:pt>
                <c:pt idx="442">
                  <c:v>0.81583793738489874</c:v>
                </c:pt>
                <c:pt idx="443">
                  <c:v>0.81617647058823528</c:v>
                </c:pt>
                <c:pt idx="444">
                  <c:v>0.8165137614678899</c:v>
                </c:pt>
                <c:pt idx="445">
                  <c:v>0.81684981684981683</c:v>
                </c:pt>
                <c:pt idx="446">
                  <c:v>0.81718464351005482</c:v>
                </c:pt>
                <c:pt idx="447">
                  <c:v>0.81751824817518248</c:v>
                </c:pt>
                <c:pt idx="448">
                  <c:v>0.81785063752276865</c:v>
                </c:pt>
                <c:pt idx="449">
                  <c:v>0.81818181818181812</c:v>
                </c:pt>
                <c:pt idx="450">
                  <c:v>0.81851179673321228</c:v>
                </c:pt>
                <c:pt idx="451">
                  <c:v>0.8188405797101449</c:v>
                </c:pt>
                <c:pt idx="452">
                  <c:v>0.81916817359855332</c:v>
                </c:pt>
                <c:pt idx="453">
                  <c:v>0.81949458483754511</c:v>
                </c:pt>
                <c:pt idx="454">
                  <c:v>0.81981981981981988</c:v>
                </c:pt>
                <c:pt idx="455">
                  <c:v>0.82014388489208634</c:v>
                </c:pt>
                <c:pt idx="456">
                  <c:v>0.82046678635547576</c:v>
                </c:pt>
                <c:pt idx="457">
                  <c:v>0.82078853046594979</c:v>
                </c:pt>
                <c:pt idx="458">
                  <c:v>0.82110912343470477</c:v>
                </c:pt>
                <c:pt idx="459">
                  <c:v>0.8214285714285714</c:v>
                </c:pt>
                <c:pt idx="460">
                  <c:v>0.82174688057041001</c:v>
                </c:pt>
                <c:pt idx="461">
                  <c:v>0.8220640569395018</c:v>
                </c:pt>
                <c:pt idx="462">
                  <c:v>0.82238010657193605</c:v>
                </c:pt>
                <c:pt idx="463">
                  <c:v>0.82269503546099287</c:v>
                </c:pt>
                <c:pt idx="464">
                  <c:v>0.82300884955752207</c:v>
                </c:pt>
                <c:pt idx="465">
                  <c:v>0.82332155477031799</c:v>
                </c:pt>
                <c:pt idx="466">
                  <c:v>0.82363315696649031</c:v>
                </c:pt>
                <c:pt idx="467">
                  <c:v>0.823943661971831</c:v>
                </c:pt>
                <c:pt idx="468">
                  <c:v>0.82425307557117744</c:v>
                </c:pt>
                <c:pt idx="469">
                  <c:v>0.82456140350877194</c:v>
                </c:pt>
                <c:pt idx="470">
                  <c:v>0.82486865148861643</c:v>
                </c:pt>
                <c:pt idx="471">
                  <c:v>0.82517482517482521</c:v>
                </c:pt>
                <c:pt idx="472">
                  <c:v>0.82547993019197208</c:v>
                </c:pt>
                <c:pt idx="473">
                  <c:v>0.82578397212543553</c:v>
                </c:pt>
                <c:pt idx="474">
                  <c:v>0.82608695652173914</c:v>
                </c:pt>
                <c:pt idx="475">
                  <c:v>0.82638888888888884</c:v>
                </c:pt>
                <c:pt idx="476">
                  <c:v>0.82668977469670712</c:v>
                </c:pt>
                <c:pt idx="477">
                  <c:v>0.82698961937716264</c:v>
                </c:pt>
                <c:pt idx="478">
                  <c:v>0.82728842832469773</c:v>
                </c:pt>
                <c:pt idx="479">
                  <c:v>0.82758620689655171</c:v>
                </c:pt>
                <c:pt idx="480">
                  <c:v>0.82788296041308085</c:v>
                </c:pt>
                <c:pt idx="481">
                  <c:v>0.82817869415807555</c:v>
                </c:pt>
                <c:pt idx="482">
                  <c:v>0.82847341337907376</c:v>
                </c:pt>
                <c:pt idx="483">
                  <c:v>0.82876712328767121</c:v>
                </c:pt>
                <c:pt idx="484">
                  <c:v>0.829059829059829</c:v>
                </c:pt>
                <c:pt idx="485">
                  <c:v>0.82935153583617749</c:v>
                </c:pt>
                <c:pt idx="486">
                  <c:v>0.82964224872231684</c:v>
                </c:pt>
                <c:pt idx="487">
                  <c:v>0.82993197278911568</c:v>
                </c:pt>
                <c:pt idx="488">
                  <c:v>0.83022071307300505</c:v>
                </c:pt>
                <c:pt idx="489">
                  <c:v>0.83050847457627119</c:v>
                </c:pt>
                <c:pt idx="490">
                  <c:v>0.83079526226734346</c:v>
                </c:pt>
                <c:pt idx="491">
                  <c:v>0.83108108108108114</c:v>
                </c:pt>
                <c:pt idx="492">
                  <c:v>0.83136593591905561</c:v>
                </c:pt>
                <c:pt idx="493">
                  <c:v>0.83164983164983164</c:v>
                </c:pt>
                <c:pt idx="494">
                  <c:v>0.83193277310924363</c:v>
                </c:pt>
                <c:pt idx="495">
                  <c:v>0.83221476510067116</c:v>
                </c:pt>
                <c:pt idx="496">
                  <c:v>0.8324958123953099</c:v>
                </c:pt>
                <c:pt idx="497">
                  <c:v>0.83277591973244147</c:v>
                </c:pt>
                <c:pt idx="498">
                  <c:v>0.8330550918196995</c:v>
                </c:pt>
                <c:pt idx="499">
                  <c:v>0.83333333333333337</c:v>
                </c:pt>
                <c:pt idx="500">
                  <c:v>0.83361064891846925</c:v>
                </c:pt>
                <c:pt idx="501">
                  <c:v>0.83388704318936879</c:v>
                </c:pt>
                <c:pt idx="502">
                  <c:v>0.83416252072968489</c:v>
                </c:pt>
                <c:pt idx="503">
                  <c:v>0.83443708609271527</c:v>
                </c:pt>
                <c:pt idx="504">
                  <c:v>0.83471074380165289</c:v>
                </c:pt>
                <c:pt idx="505">
                  <c:v>0.83498349834983498</c:v>
                </c:pt>
                <c:pt idx="506">
                  <c:v>0.83525535420098851</c:v>
                </c:pt>
                <c:pt idx="507">
                  <c:v>0.83552631578947367</c:v>
                </c:pt>
                <c:pt idx="508">
                  <c:v>0.83579638752052543</c:v>
                </c:pt>
                <c:pt idx="509">
                  <c:v>0.83606557377049184</c:v>
                </c:pt>
                <c:pt idx="510">
                  <c:v>0.83633387888707034</c:v>
                </c:pt>
                <c:pt idx="511">
                  <c:v>0.83660130718954251</c:v>
                </c:pt>
                <c:pt idx="512">
                  <c:v>0.83686786296900495</c:v>
                </c:pt>
                <c:pt idx="513">
                  <c:v>0.83713355048859939</c:v>
                </c:pt>
                <c:pt idx="514">
                  <c:v>0.83739837398373984</c:v>
                </c:pt>
                <c:pt idx="515">
                  <c:v>0.83766233766233766</c:v>
                </c:pt>
                <c:pt idx="516">
                  <c:v>0.83792544570502425</c:v>
                </c:pt>
                <c:pt idx="517">
                  <c:v>0.8381877022653722</c:v>
                </c:pt>
                <c:pt idx="518">
                  <c:v>0.83844911147011314</c:v>
                </c:pt>
                <c:pt idx="519">
                  <c:v>0.83870967741935487</c:v>
                </c:pt>
                <c:pt idx="520">
                  <c:v>0.83896940418679544</c:v>
                </c:pt>
                <c:pt idx="521">
                  <c:v>0.83922829581993574</c:v>
                </c:pt>
                <c:pt idx="522">
                  <c:v>0.8394863563402889</c:v>
                </c:pt>
                <c:pt idx="523">
                  <c:v>0.83974358974358976</c:v>
                </c:pt>
                <c:pt idx="524">
                  <c:v>0.84</c:v>
                </c:pt>
                <c:pt idx="525">
                  <c:v>0.84025559105431313</c:v>
                </c:pt>
                <c:pt idx="526">
                  <c:v>0.84051036682615632</c:v>
                </c:pt>
                <c:pt idx="527">
                  <c:v>0.84076433121019112</c:v>
                </c:pt>
                <c:pt idx="528">
                  <c:v>0.8410174880763116</c:v>
                </c:pt>
                <c:pt idx="529">
                  <c:v>0.84126984126984128</c:v>
                </c:pt>
              </c:numCache>
            </c:numRef>
          </c:yVal>
          <c:smooth val="1"/>
        </c:ser>
        <c:ser>
          <c:idx val="1"/>
          <c:order val="1"/>
          <c:tx>
            <c:v>BC</c:v>
          </c:tx>
          <c:marker>
            <c:symbol val="none"/>
          </c:marker>
          <c:xVal>
            <c:numRef>
              <c:f>'Calculs S5'!$B$3:$B$532</c:f>
              <c:numCache>
                <c:formatCode>General</c:formatCode>
                <c:ptCount val="5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</c:numCache>
            </c:numRef>
          </c:xVal>
          <c:yVal>
            <c:numRef>
              <c:f>'Calculs S5'!$H$3:$H$532</c:f>
              <c:numCache>
                <c:formatCode>General</c:formatCode>
                <c:ptCount val="530"/>
                <c:pt idx="0">
                  <c:v>6.9513406156902491E-3</c:v>
                </c:pt>
                <c:pt idx="1">
                  <c:v>1.3806706114398493E-2</c:v>
                </c:pt>
                <c:pt idx="2">
                  <c:v>2.0568070519098813E-2</c:v>
                </c:pt>
                <c:pt idx="3">
                  <c:v>2.7237354085603127E-2</c:v>
                </c:pt>
                <c:pt idx="4">
                  <c:v>3.3816425120772986E-2</c:v>
                </c:pt>
                <c:pt idx="5">
                  <c:v>4.0307101727447225E-2</c:v>
                </c:pt>
                <c:pt idx="6">
                  <c:v>4.6711153479504386E-2</c:v>
                </c:pt>
                <c:pt idx="7">
                  <c:v>5.3030303030302983E-2</c:v>
                </c:pt>
                <c:pt idx="8">
                  <c:v>5.9266227657572834E-2</c:v>
                </c:pt>
                <c:pt idx="9">
                  <c:v>6.5420560747663559E-2</c:v>
                </c:pt>
                <c:pt idx="10">
                  <c:v>7.1494893221912714E-2</c:v>
                </c:pt>
                <c:pt idx="11">
                  <c:v>7.7490774907749138E-2</c:v>
                </c:pt>
                <c:pt idx="12">
                  <c:v>8.3409715857011846E-2</c:v>
                </c:pt>
                <c:pt idx="13">
                  <c:v>8.9253187613843377E-2</c:v>
                </c:pt>
                <c:pt idx="14">
                  <c:v>9.5022624434389136E-2</c:v>
                </c:pt>
                <c:pt idx="15">
                  <c:v>0.10071942446043169</c:v>
                </c:pt>
                <c:pt idx="16">
                  <c:v>0.10634495084897233</c:v>
                </c:pt>
                <c:pt idx="17">
                  <c:v>0.11190053285968027</c:v>
                </c:pt>
                <c:pt idx="18">
                  <c:v>0.11738746690202995</c:v>
                </c:pt>
                <c:pt idx="19">
                  <c:v>0.1228070175438597</c:v>
                </c:pt>
                <c:pt idx="20">
                  <c:v>0.12816041848299919</c:v>
                </c:pt>
                <c:pt idx="21">
                  <c:v>0.13344887348353562</c:v>
                </c:pt>
                <c:pt idx="22">
                  <c:v>0.1386735572782084</c:v>
                </c:pt>
                <c:pt idx="23">
                  <c:v>0.14383561643835618</c:v>
                </c:pt>
                <c:pt idx="24">
                  <c:v>0.14893617021276595</c:v>
                </c:pt>
                <c:pt idx="25">
                  <c:v>0.15397631133671741</c:v>
                </c:pt>
                <c:pt idx="26">
                  <c:v>0.15895710681244746</c:v>
                </c:pt>
                <c:pt idx="27">
                  <c:v>0.16387959866220736</c:v>
                </c:pt>
                <c:pt idx="28">
                  <c:v>0.16874480465502906</c:v>
                </c:pt>
                <c:pt idx="29">
                  <c:v>0.17355371900826444</c:v>
                </c:pt>
                <c:pt idx="30">
                  <c:v>0.17830731306491376</c:v>
                </c:pt>
                <c:pt idx="31">
                  <c:v>0.18300653594771243</c:v>
                </c:pt>
                <c:pt idx="32">
                  <c:v>0.18765231519090164</c:v>
                </c:pt>
                <c:pt idx="33">
                  <c:v>0.19224555735056537</c:v>
                </c:pt>
                <c:pt idx="34">
                  <c:v>0.19678714859437751</c:v>
                </c:pt>
                <c:pt idx="35">
                  <c:v>0.20127795527156556</c:v>
                </c:pt>
                <c:pt idx="36">
                  <c:v>0.20571882446386025</c:v>
                </c:pt>
                <c:pt idx="37">
                  <c:v>0.21011058451816744</c:v>
                </c:pt>
                <c:pt idx="38">
                  <c:v>0.21445404556166536</c:v>
                </c:pt>
                <c:pt idx="39">
                  <c:v>0.21875</c:v>
                </c:pt>
                <c:pt idx="40">
                  <c:v>0.22299922299922292</c:v>
                </c:pt>
                <c:pt idx="41">
                  <c:v>0.22720247295208662</c:v>
                </c:pt>
                <c:pt idx="42">
                  <c:v>0.23136049192928509</c:v>
                </c:pt>
                <c:pt idx="43">
                  <c:v>0.23547400611620806</c:v>
                </c:pt>
                <c:pt idx="44">
                  <c:v>0.23954372623574149</c:v>
                </c:pt>
                <c:pt idx="45">
                  <c:v>0.24357034795763988</c:v>
                </c:pt>
                <c:pt idx="46">
                  <c:v>0.2475545522949586</c:v>
                </c:pt>
                <c:pt idx="47">
                  <c:v>0.25149700598802394</c:v>
                </c:pt>
                <c:pt idx="48">
                  <c:v>0.2553983618763962</c:v>
                </c:pt>
                <c:pt idx="49">
                  <c:v>0.2592592592592593</c:v>
                </c:pt>
                <c:pt idx="50">
                  <c:v>0.26308032424465722</c:v>
                </c:pt>
                <c:pt idx="51">
                  <c:v>0.26686217008797652</c:v>
                </c:pt>
                <c:pt idx="52">
                  <c:v>0.2706053975200583</c:v>
                </c:pt>
                <c:pt idx="53">
                  <c:v>0.27431059506531208</c:v>
                </c:pt>
                <c:pt idx="54">
                  <c:v>0.27797833935018046</c:v>
                </c:pt>
                <c:pt idx="55">
                  <c:v>0.28160919540229878</c:v>
                </c:pt>
                <c:pt idx="56">
                  <c:v>0.28520371694067193</c:v>
                </c:pt>
                <c:pt idx="57">
                  <c:v>0.28876244665718342</c:v>
                </c:pt>
                <c:pt idx="58">
                  <c:v>0.29228591648973823</c:v>
                </c:pt>
                <c:pt idx="59">
                  <c:v>0.29577464788732399</c:v>
                </c:pt>
                <c:pt idx="60">
                  <c:v>0.29922915206727396</c:v>
                </c:pt>
                <c:pt idx="61">
                  <c:v>0.30264993026499309</c:v>
                </c:pt>
                <c:pt idx="62">
                  <c:v>0.30603747397640524</c:v>
                </c:pt>
                <c:pt idx="63">
                  <c:v>0.30939226519337026</c:v>
                </c:pt>
                <c:pt idx="64">
                  <c:v>0.3127147766323024</c:v>
                </c:pt>
                <c:pt idx="65">
                  <c:v>0.3160054719562243</c:v>
                </c:pt>
                <c:pt idx="66">
                  <c:v>0.31926480599046969</c:v>
                </c:pt>
                <c:pt idx="67">
                  <c:v>0.3224932249322493</c:v>
                </c:pt>
                <c:pt idx="68">
                  <c:v>0.32569116655428187</c:v>
                </c:pt>
                <c:pt idx="69">
                  <c:v>0.32885906040268453</c:v>
                </c:pt>
                <c:pt idx="70">
                  <c:v>0.33199732798931192</c:v>
                </c:pt>
                <c:pt idx="71">
                  <c:v>0.33510638297872342</c:v>
                </c:pt>
                <c:pt idx="72">
                  <c:v>0.33818663136995364</c:v>
                </c:pt>
                <c:pt idx="73">
                  <c:v>0.34123847167325438</c:v>
                </c:pt>
                <c:pt idx="74">
                  <c:v>0.34426229508196726</c:v>
                </c:pt>
                <c:pt idx="75">
                  <c:v>0.34725848563968664</c:v>
                </c:pt>
                <c:pt idx="76">
                  <c:v>0.35022742040285904</c:v>
                </c:pt>
                <c:pt idx="77">
                  <c:v>0.353169469598965</c:v>
                </c:pt>
                <c:pt idx="78">
                  <c:v>0.35608499678042504</c:v>
                </c:pt>
                <c:pt idx="79">
                  <c:v>0.35897435897435892</c:v>
                </c:pt>
                <c:pt idx="80">
                  <c:v>0.36183790682833439</c:v>
                </c:pt>
                <c:pt idx="81">
                  <c:v>0.36467598475222363</c:v>
                </c:pt>
                <c:pt idx="82">
                  <c:v>0.36748893105629343</c:v>
                </c:pt>
                <c:pt idx="83">
                  <c:v>0.37027707808564236</c:v>
                </c:pt>
                <c:pt idx="84">
                  <c:v>0.37304075235109713</c:v>
                </c:pt>
                <c:pt idx="85">
                  <c:v>0.37578027465667907</c:v>
                </c:pt>
                <c:pt idx="86">
                  <c:v>0.37849596022374143</c:v>
                </c:pt>
                <c:pt idx="87">
                  <c:v>0.38118811881188119</c:v>
                </c:pt>
                <c:pt idx="88">
                  <c:v>0.38385705483672217</c:v>
                </c:pt>
                <c:pt idx="89">
                  <c:v>0.38650306748466257</c:v>
                </c:pt>
                <c:pt idx="90">
                  <c:v>0.38912645082467923</c:v>
                </c:pt>
                <c:pt idx="91">
                  <c:v>0.3917274939172749</c:v>
                </c:pt>
                <c:pt idx="92">
                  <c:v>0.39430648092065412</c:v>
                </c:pt>
                <c:pt idx="93">
                  <c:v>0.39686369119420994</c:v>
                </c:pt>
                <c:pt idx="94">
                  <c:v>0.39939939939939939</c:v>
                </c:pt>
                <c:pt idx="95">
                  <c:v>0.40191387559808611</c:v>
                </c:pt>
                <c:pt idx="96">
                  <c:v>0.40440738534842169</c:v>
                </c:pt>
                <c:pt idx="97">
                  <c:v>0.40688018979833929</c:v>
                </c:pt>
                <c:pt idx="98">
                  <c:v>0.40933254577672773</c:v>
                </c:pt>
                <c:pt idx="99">
                  <c:v>0.41176470588235292</c:v>
                </c:pt>
                <c:pt idx="100">
                  <c:v>0.41417691857059169</c:v>
                </c:pt>
                <c:pt idx="101">
                  <c:v>0.41656942823803966</c:v>
                </c:pt>
                <c:pt idx="102">
                  <c:v>0.41894247530505513</c:v>
                </c:pt>
                <c:pt idx="103">
                  <c:v>0.42129629629629628</c:v>
                </c:pt>
                <c:pt idx="104">
                  <c:v>0.42363112391930835</c:v>
                </c:pt>
                <c:pt idx="105">
                  <c:v>0.42594718714121693</c:v>
                </c:pt>
                <c:pt idx="106">
                  <c:v>0.42824471126357921</c:v>
                </c:pt>
                <c:pt idx="107">
                  <c:v>0.43052391799544421</c:v>
                </c:pt>
                <c:pt idx="108">
                  <c:v>0.43278502552467391</c:v>
                </c:pt>
                <c:pt idx="109">
                  <c:v>0.43502824858757061</c:v>
                </c:pt>
                <c:pt idx="110">
                  <c:v>0.43725379853685986</c:v>
                </c:pt>
                <c:pt idx="111">
                  <c:v>0.4394618834080718</c:v>
                </c:pt>
                <c:pt idx="112">
                  <c:v>0.44165270798436629</c:v>
                </c:pt>
                <c:pt idx="113">
                  <c:v>0.44382647385984431</c:v>
                </c:pt>
                <c:pt idx="114">
                  <c:v>0.445983379501385</c:v>
                </c:pt>
                <c:pt idx="115">
                  <c:v>0.44812362030905073</c:v>
                </c:pt>
                <c:pt idx="116">
                  <c:v>0.45024738867509617</c:v>
                </c:pt>
                <c:pt idx="117">
                  <c:v>0.452354874041621</c:v>
                </c:pt>
                <c:pt idx="118">
                  <c:v>0.45444626295690127</c:v>
                </c:pt>
                <c:pt idx="119">
                  <c:v>0.45652173913043481</c:v>
                </c:pt>
                <c:pt idx="120">
                  <c:v>0.45858148348673522</c:v>
                </c:pt>
                <c:pt idx="121">
                  <c:v>0.46062567421790723</c:v>
                </c:pt>
                <c:pt idx="122">
                  <c:v>0.46265448683503496</c:v>
                </c:pt>
                <c:pt idx="123">
                  <c:v>0.46466809421841548</c:v>
                </c:pt>
                <c:pt idx="124">
                  <c:v>0.46666666666666667</c:v>
                </c:pt>
                <c:pt idx="125">
                  <c:v>0.46865037194473957</c:v>
                </c:pt>
                <c:pt idx="126">
                  <c:v>0.47061937533086295</c:v>
                </c:pt>
                <c:pt idx="127">
                  <c:v>0.47257383966244726</c:v>
                </c:pt>
                <c:pt idx="128">
                  <c:v>0.47451392538097747</c:v>
                </c:pt>
                <c:pt idx="129">
                  <c:v>0.47643979057591623</c:v>
                </c:pt>
                <c:pt idx="130">
                  <c:v>0.47835159102764735</c:v>
                </c:pt>
                <c:pt idx="131">
                  <c:v>0.48024948024948022</c:v>
                </c:pt>
                <c:pt idx="132">
                  <c:v>0.48213360952874162</c:v>
                </c:pt>
                <c:pt idx="133">
                  <c:v>0.48400412796697634</c:v>
                </c:pt>
                <c:pt idx="134">
                  <c:v>0.48586118251928023</c:v>
                </c:pt>
                <c:pt idx="135">
                  <c:v>0.48770491803278682</c:v>
                </c:pt>
                <c:pt idx="136">
                  <c:v>0.48953547728432878</c:v>
                </c:pt>
                <c:pt idx="137">
                  <c:v>0.49135300101729396</c:v>
                </c:pt>
                <c:pt idx="138">
                  <c:v>0.49315762797769902</c:v>
                </c:pt>
                <c:pt idx="139">
                  <c:v>0.49494949494949492</c:v>
                </c:pt>
                <c:pt idx="140">
                  <c:v>0.49672873678912932</c:v>
                </c:pt>
                <c:pt idx="141">
                  <c:v>0.49849548645937813</c:v>
                </c:pt>
                <c:pt idx="142">
                  <c:v>0.50024987506246876</c:v>
                </c:pt>
                <c:pt idx="143">
                  <c:v>0.50199203187250996</c:v>
                </c:pt>
                <c:pt idx="144">
                  <c:v>0.50372208436724564</c:v>
                </c:pt>
                <c:pt idx="145">
                  <c:v>0.50544015825914934</c:v>
                </c:pt>
                <c:pt idx="146">
                  <c:v>0.50714637752587488</c:v>
                </c:pt>
                <c:pt idx="147">
                  <c:v>0.50884086444007859</c:v>
                </c:pt>
                <c:pt idx="148">
                  <c:v>0.51052373959862951</c:v>
                </c:pt>
                <c:pt idx="149">
                  <c:v>0.51219512195121952</c:v>
                </c:pt>
                <c:pt idx="150">
                  <c:v>0.51385512882839079</c:v>
                </c:pt>
                <c:pt idx="151">
                  <c:v>0.51550387596899228</c:v>
                </c:pt>
                <c:pt idx="152">
                  <c:v>0.51714147754707862</c:v>
                </c:pt>
                <c:pt idx="153">
                  <c:v>0.51876804619826755</c:v>
                </c:pt>
                <c:pt idx="154">
                  <c:v>0.52038369304556353</c:v>
                </c:pt>
                <c:pt idx="155">
                  <c:v>0.52198852772466542</c:v>
                </c:pt>
                <c:pt idx="156">
                  <c:v>0.52358265840876617</c:v>
                </c:pt>
                <c:pt idx="157">
                  <c:v>0.52516619183285851</c:v>
                </c:pt>
                <c:pt idx="158">
                  <c:v>0.52673923331755801</c:v>
                </c:pt>
                <c:pt idx="159">
                  <c:v>0.52830188679245282</c:v>
                </c:pt>
                <c:pt idx="160">
                  <c:v>0.52985425481899384</c:v>
                </c:pt>
                <c:pt idx="161">
                  <c:v>0.53139643861293351</c:v>
                </c:pt>
                <c:pt idx="162">
                  <c:v>0.53292853806632412</c:v>
                </c:pt>
                <c:pt idx="163">
                  <c:v>0.53445065176908757</c:v>
                </c:pt>
                <c:pt idx="164">
                  <c:v>0.53596287703016243</c:v>
                </c:pt>
                <c:pt idx="165">
                  <c:v>0.53746530989824237</c:v>
                </c:pt>
                <c:pt idx="166">
                  <c:v>0.53895804518211166</c:v>
                </c:pt>
                <c:pt idx="167">
                  <c:v>0.5404411764705882</c:v>
                </c:pt>
                <c:pt idx="168">
                  <c:v>0.54191479615208427</c:v>
                </c:pt>
                <c:pt idx="169">
                  <c:v>0.54337899543378998</c:v>
                </c:pt>
                <c:pt idx="170">
                  <c:v>0.54483386436049153</c:v>
                </c:pt>
                <c:pt idx="171">
                  <c:v>0.54627949183303093</c:v>
                </c:pt>
                <c:pt idx="172">
                  <c:v>0.54771596562641345</c:v>
                </c:pt>
                <c:pt idx="173">
                  <c:v>0.54914337240757449</c:v>
                </c:pt>
                <c:pt idx="174">
                  <c:v>0.550561797752809</c:v>
                </c:pt>
                <c:pt idx="175">
                  <c:v>0.55197132616487454</c:v>
                </c:pt>
                <c:pt idx="176">
                  <c:v>0.55337204108977223</c:v>
                </c:pt>
                <c:pt idx="177">
                  <c:v>0.55476402493321464</c:v>
                </c:pt>
                <c:pt idx="178">
                  <c:v>0.55614735907678647</c:v>
                </c:pt>
                <c:pt idx="179">
                  <c:v>0.55752212389380529</c:v>
                </c:pt>
                <c:pt idx="180">
                  <c:v>0.5588883987648875</c:v>
                </c:pt>
                <c:pt idx="181">
                  <c:v>0.56024626209322781</c:v>
                </c:pt>
                <c:pt idx="182">
                  <c:v>0.56159579131959658</c:v>
                </c:pt>
                <c:pt idx="183">
                  <c:v>0.56293706293706292</c:v>
                </c:pt>
                <c:pt idx="184">
                  <c:v>0.56427015250544654</c:v>
                </c:pt>
                <c:pt idx="185">
                  <c:v>0.56559513466550826</c:v>
                </c:pt>
                <c:pt idx="186">
                  <c:v>0.56691208315288</c:v>
                </c:pt>
                <c:pt idx="187">
                  <c:v>0.56822107081174433</c:v>
                </c:pt>
                <c:pt idx="188">
                  <c:v>0.56952216960826518</c:v>
                </c:pt>
                <c:pt idx="189">
                  <c:v>0.57081545064377681</c:v>
                </c:pt>
                <c:pt idx="190">
                  <c:v>0.57210098416773647</c:v>
                </c:pt>
                <c:pt idx="191">
                  <c:v>0.57337883959044378</c:v>
                </c:pt>
                <c:pt idx="192">
                  <c:v>0.57464908549553373</c:v>
                </c:pt>
                <c:pt idx="193">
                  <c:v>0.57591178965224765</c:v>
                </c:pt>
                <c:pt idx="194">
                  <c:v>0.57716701902748413</c:v>
                </c:pt>
                <c:pt idx="195">
                  <c:v>0.57841483979763908</c:v>
                </c:pt>
                <c:pt idx="196">
                  <c:v>0.57965531736023546</c:v>
                </c:pt>
                <c:pt idx="197">
                  <c:v>0.58088851634534788</c:v>
                </c:pt>
                <c:pt idx="198">
                  <c:v>0.58211450062682824</c:v>
                </c:pt>
                <c:pt idx="199">
                  <c:v>0.58333333333333326</c:v>
                </c:pt>
                <c:pt idx="200">
                  <c:v>0.58454507685916068</c:v>
                </c:pt>
                <c:pt idx="201">
                  <c:v>0.58574979287489648</c:v>
                </c:pt>
                <c:pt idx="202">
                  <c:v>0.58694754233787694</c:v>
                </c:pt>
                <c:pt idx="203">
                  <c:v>0.58813838550247111</c:v>
                </c:pt>
                <c:pt idx="204">
                  <c:v>0.58932238193018482</c:v>
                </c:pt>
                <c:pt idx="205">
                  <c:v>0.59049959049959044</c:v>
                </c:pt>
                <c:pt idx="206">
                  <c:v>0.59167006941608813</c:v>
                </c:pt>
                <c:pt idx="207">
                  <c:v>0.59283387622149841</c:v>
                </c:pt>
                <c:pt idx="208">
                  <c:v>0.59399106780349165</c:v>
                </c:pt>
                <c:pt idx="209">
                  <c:v>0.59514170040485825</c:v>
                </c:pt>
                <c:pt idx="210">
                  <c:v>0.59628582963262011</c:v>
                </c:pt>
                <c:pt idx="211">
                  <c:v>0.59742351046698872</c:v>
                </c:pt>
                <c:pt idx="212">
                  <c:v>0.59855479727017258</c:v>
                </c:pt>
                <c:pt idx="213">
                  <c:v>0.59967974379503608</c:v>
                </c:pt>
                <c:pt idx="214">
                  <c:v>0.60079840319361277</c:v>
                </c:pt>
                <c:pt idx="215">
                  <c:v>0.60191082802547768</c:v>
                </c:pt>
                <c:pt idx="216">
                  <c:v>0.60301707026597851</c:v>
                </c:pt>
                <c:pt idx="217">
                  <c:v>0.60411718131433101</c:v>
                </c:pt>
                <c:pt idx="218">
                  <c:v>0.60521121200157912</c:v>
                </c:pt>
                <c:pt idx="219">
                  <c:v>0.60629921259842523</c:v>
                </c:pt>
                <c:pt idx="220">
                  <c:v>0.60738123282292888</c:v>
                </c:pt>
                <c:pt idx="221">
                  <c:v>0.60845732184808143</c:v>
                </c:pt>
                <c:pt idx="222">
                  <c:v>0.60952752830925427</c:v>
                </c:pt>
                <c:pt idx="223">
                  <c:v>0.61059190031152655</c:v>
                </c:pt>
                <c:pt idx="224">
                  <c:v>0.61165048543689315</c:v>
                </c:pt>
                <c:pt idx="225">
                  <c:v>0.61270333075135552</c:v>
                </c:pt>
                <c:pt idx="226">
                  <c:v>0.61375048281189648</c:v>
                </c:pt>
                <c:pt idx="227">
                  <c:v>0.61479198767334364</c:v>
                </c:pt>
                <c:pt idx="228">
                  <c:v>0.61582789089512102</c:v>
                </c:pt>
                <c:pt idx="229">
                  <c:v>0.61685823754789271</c:v>
                </c:pt>
                <c:pt idx="230">
                  <c:v>0.61788307222009942</c:v>
                </c:pt>
                <c:pt idx="231">
                  <c:v>0.61890243902439024</c:v>
                </c:pt>
                <c:pt idx="232">
                  <c:v>0.6199163816039529</c:v>
                </c:pt>
                <c:pt idx="233">
                  <c:v>0.62092494313874147</c:v>
                </c:pt>
                <c:pt idx="234">
                  <c:v>0.62192816635160675</c:v>
                </c:pt>
                <c:pt idx="235">
                  <c:v>0.62292609351432882</c:v>
                </c:pt>
                <c:pt idx="236">
                  <c:v>0.62391876645355393</c:v>
                </c:pt>
                <c:pt idx="237">
                  <c:v>0.62490622655663919</c:v>
                </c:pt>
                <c:pt idx="238">
                  <c:v>0.6258885147774037</c:v>
                </c:pt>
                <c:pt idx="239">
                  <c:v>0.62686567164179108</c:v>
                </c:pt>
                <c:pt idx="240">
                  <c:v>0.6278377372534425</c:v>
                </c:pt>
                <c:pt idx="241">
                  <c:v>0.62880475129918334</c:v>
                </c:pt>
                <c:pt idx="242">
                  <c:v>0.62976675305442431</c:v>
                </c:pt>
                <c:pt idx="243">
                  <c:v>0.63072378138847862</c:v>
                </c:pt>
                <c:pt idx="244">
                  <c:v>0.63167587476979747</c:v>
                </c:pt>
                <c:pt idx="245">
                  <c:v>0.63262307127112416</c:v>
                </c:pt>
                <c:pt idx="246">
                  <c:v>0.63356540857456944</c:v>
                </c:pt>
                <c:pt idx="247">
                  <c:v>0.63450292397660824</c:v>
                </c:pt>
                <c:pt idx="248">
                  <c:v>0.63543565439300043</c:v>
                </c:pt>
                <c:pt idx="249">
                  <c:v>0.63636363636363635</c:v>
                </c:pt>
                <c:pt idx="250">
                  <c:v>0.63728690605730864</c:v>
                </c:pt>
                <c:pt idx="251">
                  <c:v>0.63820549927641101</c:v>
                </c:pt>
                <c:pt idx="252">
                  <c:v>0.63911945146156623</c:v>
                </c:pt>
                <c:pt idx="253">
                  <c:v>0.64002879769618426</c:v>
                </c:pt>
                <c:pt idx="254">
                  <c:v>0.64093357271095153</c:v>
                </c:pt>
                <c:pt idx="255">
                  <c:v>0.6418338108882522</c:v>
                </c:pt>
                <c:pt idx="256">
                  <c:v>0.64272954626652368</c:v>
                </c:pt>
                <c:pt idx="257">
                  <c:v>0.6436208125445475</c:v>
                </c:pt>
                <c:pt idx="258">
                  <c:v>0.64450764308567365</c:v>
                </c:pt>
                <c:pt idx="259">
                  <c:v>0.64539007092198575</c:v>
                </c:pt>
                <c:pt idx="260">
                  <c:v>0.64626812875840112</c:v>
                </c:pt>
                <c:pt idx="261">
                  <c:v>0.64714184897671134</c:v>
                </c:pt>
                <c:pt idx="262">
                  <c:v>0.64801126363956363</c:v>
                </c:pt>
                <c:pt idx="263">
                  <c:v>0.648876404494382</c:v>
                </c:pt>
                <c:pt idx="264">
                  <c:v>0.64973730297723287</c:v>
                </c:pt>
                <c:pt idx="265">
                  <c:v>0.65059399021663178</c:v>
                </c:pt>
                <c:pt idx="266">
                  <c:v>0.65144649703729518</c:v>
                </c:pt>
                <c:pt idx="267">
                  <c:v>0.65229485396383868</c:v>
                </c:pt>
                <c:pt idx="268">
                  <c:v>0.65313909122441904</c:v>
                </c:pt>
                <c:pt idx="269">
                  <c:v>0.65397923875432529</c:v>
                </c:pt>
                <c:pt idx="270">
                  <c:v>0.65481532619951666</c:v>
                </c:pt>
                <c:pt idx="271">
                  <c:v>0.65564738292011016</c:v>
                </c:pt>
                <c:pt idx="272">
                  <c:v>0.65647543799381658</c:v>
                </c:pt>
                <c:pt idx="273">
                  <c:v>0.65729952021932836</c:v>
                </c:pt>
                <c:pt idx="274">
                  <c:v>0.65811965811965811</c:v>
                </c:pt>
                <c:pt idx="275">
                  <c:v>0.65893587994542968</c:v>
                </c:pt>
                <c:pt idx="276">
                  <c:v>0.65974821367812186</c:v>
                </c:pt>
                <c:pt idx="277">
                  <c:v>0.66055668703326553</c:v>
                </c:pt>
                <c:pt idx="278">
                  <c:v>0.66136132746359633</c:v>
                </c:pt>
                <c:pt idx="279">
                  <c:v>0.66216216216216217</c:v>
                </c:pt>
                <c:pt idx="280">
                  <c:v>0.66295921806538582</c:v>
                </c:pt>
                <c:pt idx="281">
                  <c:v>0.66375252185608602</c:v>
                </c:pt>
                <c:pt idx="282">
                  <c:v>0.66454209996645419</c:v>
                </c:pt>
                <c:pt idx="283">
                  <c:v>0.66532797858099069</c:v>
                </c:pt>
                <c:pt idx="284">
                  <c:v>0.666110183639399</c:v>
                </c:pt>
                <c:pt idx="285">
                  <c:v>0.66688874083944039</c:v>
                </c:pt>
                <c:pt idx="286">
                  <c:v>0.66766367563974738</c:v>
                </c:pt>
                <c:pt idx="287">
                  <c:v>0.66843501326259958</c:v>
                </c:pt>
                <c:pt idx="288">
                  <c:v>0.66920277869665901</c:v>
                </c:pt>
                <c:pt idx="289">
                  <c:v>0.66996699669966997</c:v>
                </c:pt>
                <c:pt idx="290">
                  <c:v>0.67072769180111957</c:v>
                </c:pt>
                <c:pt idx="291">
                  <c:v>0.67148488830486208</c:v>
                </c:pt>
                <c:pt idx="292">
                  <c:v>0.67223861029170773</c:v>
                </c:pt>
                <c:pt idx="293">
                  <c:v>0.67298888162197512</c:v>
                </c:pt>
                <c:pt idx="294">
                  <c:v>0.67373572593800979</c:v>
                </c:pt>
                <c:pt idx="295">
                  <c:v>0.67447916666666663</c:v>
                </c:pt>
                <c:pt idx="296">
                  <c:v>0.67521922702176029</c:v>
                </c:pt>
                <c:pt idx="297">
                  <c:v>0.67595593000648091</c:v>
                </c:pt>
                <c:pt idx="298">
                  <c:v>0.67668929841577752</c:v>
                </c:pt>
                <c:pt idx="299">
                  <c:v>0.67741935483870974</c:v>
                </c:pt>
                <c:pt idx="300">
                  <c:v>0.67814612166076604</c:v>
                </c:pt>
                <c:pt idx="301">
                  <c:v>0.6788696210661529</c:v>
                </c:pt>
                <c:pt idx="302">
                  <c:v>0.67958987504005131</c:v>
                </c:pt>
                <c:pt idx="303">
                  <c:v>0.68030690537084393</c:v>
                </c:pt>
                <c:pt idx="304">
                  <c:v>0.68102073365231264</c:v>
                </c:pt>
                <c:pt idx="305">
                  <c:v>0.68173138128580524</c:v>
                </c:pt>
                <c:pt idx="306">
                  <c:v>0.68243886948237531</c:v>
                </c:pt>
                <c:pt idx="307">
                  <c:v>0.6831432192648923</c:v>
                </c:pt>
                <c:pt idx="308">
                  <c:v>0.68384445147012329</c:v>
                </c:pt>
                <c:pt idx="309">
                  <c:v>0.68454258675078861</c:v>
                </c:pt>
                <c:pt idx="310">
                  <c:v>0.68523764557758893</c:v>
                </c:pt>
                <c:pt idx="311">
                  <c:v>0.68592964824120606</c:v>
                </c:pt>
                <c:pt idx="312">
                  <c:v>0.68661861485427766</c:v>
                </c:pt>
                <c:pt idx="313">
                  <c:v>0.68730456535334583</c:v>
                </c:pt>
                <c:pt idx="314">
                  <c:v>0.68798751950078008</c:v>
                </c:pt>
                <c:pt idx="315">
                  <c:v>0.68866749688667495</c:v>
                </c:pt>
                <c:pt idx="316">
                  <c:v>0.68934451693072374</c:v>
                </c:pt>
                <c:pt idx="317">
                  <c:v>0.69001859888406702</c:v>
                </c:pt>
                <c:pt idx="318">
                  <c:v>0.69068976183111663</c:v>
                </c:pt>
                <c:pt idx="319">
                  <c:v>0.69135802469135799</c:v>
                </c:pt>
                <c:pt idx="320">
                  <c:v>0.69202340622112724</c:v>
                </c:pt>
                <c:pt idx="321">
                  <c:v>0.69268592501536563</c:v>
                </c:pt>
                <c:pt idx="322">
                  <c:v>0.69334559950935293</c:v>
                </c:pt>
                <c:pt idx="323">
                  <c:v>0.6940024479804161</c:v>
                </c:pt>
                <c:pt idx="324">
                  <c:v>0.69465648854961826</c:v>
                </c:pt>
                <c:pt idx="325">
                  <c:v>0.69530773918342481</c:v>
                </c:pt>
                <c:pt idx="326">
                  <c:v>0.6959562176953481</c:v>
                </c:pt>
                <c:pt idx="327">
                  <c:v>0.69660194174757284</c:v>
                </c:pt>
                <c:pt idx="328">
                  <c:v>0.69724492885255829</c:v>
                </c:pt>
                <c:pt idx="329">
                  <c:v>0.69788519637462243</c:v>
                </c:pt>
                <c:pt idx="330">
                  <c:v>0.69852276153150439</c:v>
                </c:pt>
                <c:pt idx="331">
                  <c:v>0.69915764139590852</c:v>
                </c:pt>
                <c:pt idx="332">
                  <c:v>0.69978985289702789</c:v>
                </c:pt>
                <c:pt idx="333">
                  <c:v>0.70041941282204911</c:v>
                </c:pt>
                <c:pt idx="334">
                  <c:v>0.70104633781763825</c:v>
                </c:pt>
                <c:pt idx="335">
                  <c:v>0.70167064439140803</c:v>
                </c:pt>
                <c:pt idx="336">
                  <c:v>0.702292348913367</c:v>
                </c:pt>
                <c:pt idx="337">
                  <c:v>0.70291146761735002</c:v>
                </c:pt>
                <c:pt idx="338">
                  <c:v>0.70352801660243114</c:v>
                </c:pt>
                <c:pt idx="339">
                  <c:v>0.70414201183431957</c:v>
                </c:pt>
                <c:pt idx="340">
                  <c:v>0.70475346914673753</c:v>
                </c:pt>
                <c:pt idx="341">
                  <c:v>0.70536240424278129</c:v>
                </c:pt>
                <c:pt idx="342">
                  <c:v>0.70596883269626587</c:v>
                </c:pt>
                <c:pt idx="343">
                  <c:v>0.70657276995305163</c:v>
                </c:pt>
                <c:pt idx="344">
                  <c:v>0.70717423133235724</c:v>
                </c:pt>
                <c:pt idx="345">
                  <c:v>0.70777323202805376</c:v>
                </c:pt>
                <c:pt idx="346">
                  <c:v>0.70836978710994458</c:v>
                </c:pt>
                <c:pt idx="347">
                  <c:v>0.70896391152502913</c:v>
                </c:pt>
                <c:pt idx="348">
                  <c:v>0.70955562009875117</c:v>
                </c:pt>
                <c:pt idx="349">
                  <c:v>0.71014492753623193</c:v>
                </c:pt>
                <c:pt idx="350">
                  <c:v>0.71073184842348858</c:v>
                </c:pt>
                <c:pt idx="351">
                  <c:v>0.71131639722863738</c:v>
                </c:pt>
                <c:pt idx="352">
                  <c:v>0.71189858830308272</c:v>
                </c:pt>
                <c:pt idx="353">
                  <c:v>0.71247843588269122</c:v>
                </c:pt>
                <c:pt idx="354">
                  <c:v>0.71305595408895273</c:v>
                </c:pt>
                <c:pt idx="355">
                  <c:v>0.71363115693012602</c:v>
                </c:pt>
                <c:pt idx="356">
                  <c:v>0.7142040583023721</c:v>
                </c:pt>
                <c:pt idx="357">
                  <c:v>0.71477467199087275</c:v>
                </c:pt>
                <c:pt idx="358">
                  <c:v>0.7153430116709365</c:v>
                </c:pt>
                <c:pt idx="359">
                  <c:v>0.71590909090909083</c:v>
                </c:pt>
                <c:pt idx="360">
                  <c:v>0.71647292316416222</c:v>
                </c:pt>
                <c:pt idx="361">
                  <c:v>0.71703452178834182</c:v>
                </c:pt>
                <c:pt idx="362">
                  <c:v>0.71759390002824064</c:v>
                </c:pt>
                <c:pt idx="363">
                  <c:v>0.71815107102593012</c:v>
                </c:pt>
                <c:pt idx="364">
                  <c:v>0.71870604781997183</c:v>
                </c:pt>
                <c:pt idx="365">
                  <c:v>0.71925884334643464</c:v>
                </c:pt>
                <c:pt idx="366">
                  <c:v>0.71980947043989918</c:v>
                </c:pt>
                <c:pt idx="367">
                  <c:v>0.7203579418344519</c:v>
                </c:pt>
                <c:pt idx="368">
                  <c:v>0.72090427016466652</c:v>
                </c:pt>
                <c:pt idx="369">
                  <c:v>0.7214484679665738</c:v>
                </c:pt>
                <c:pt idx="370">
                  <c:v>0.72199054767862103</c:v>
                </c:pt>
                <c:pt idx="371">
                  <c:v>0.72253052164261922</c:v>
                </c:pt>
                <c:pt idx="372">
                  <c:v>0.72306840210468015</c:v>
                </c:pt>
                <c:pt idx="373">
                  <c:v>0.72360420121614144</c:v>
                </c:pt>
                <c:pt idx="374">
                  <c:v>0.72413793103448276</c:v>
                </c:pt>
                <c:pt idx="375">
                  <c:v>0.72466960352422904</c:v>
                </c:pt>
                <c:pt idx="376">
                  <c:v>0.72519923055784552</c:v>
                </c:pt>
                <c:pt idx="377">
                  <c:v>0.72572682391662102</c:v>
                </c:pt>
                <c:pt idx="378">
                  <c:v>0.72625239529154118</c:v>
                </c:pt>
                <c:pt idx="379">
                  <c:v>0.72677595628415292</c:v>
                </c:pt>
                <c:pt idx="380">
                  <c:v>0.72729751840741752</c:v>
                </c:pt>
                <c:pt idx="381">
                  <c:v>0.72781709308655418</c:v>
                </c:pt>
                <c:pt idx="382">
                  <c:v>0.72833469165987508</c:v>
                </c:pt>
                <c:pt idx="383">
                  <c:v>0.72885032537960948</c:v>
                </c:pt>
                <c:pt idx="384">
                  <c:v>0.72936400541271995</c:v>
                </c:pt>
                <c:pt idx="385">
                  <c:v>0.7298757428417072</c:v>
                </c:pt>
                <c:pt idx="386">
                  <c:v>0.7303855486654085</c:v>
                </c:pt>
                <c:pt idx="387">
                  <c:v>0.73089343379978478</c:v>
                </c:pt>
                <c:pt idx="388">
                  <c:v>0.73139940907869994</c:v>
                </c:pt>
                <c:pt idx="389">
                  <c:v>0.73190348525469173</c:v>
                </c:pt>
                <c:pt idx="390">
                  <c:v>0.73240567299973236</c:v>
                </c:pt>
                <c:pt idx="391">
                  <c:v>0.73290598290598297</c:v>
                </c:pt>
                <c:pt idx="392">
                  <c:v>0.73340442548653695</c:v>
                </c:pt>
                <c:pt idx="393">
                  <c:v>0.73390101117615747</c:v>
                </c:pt>
                <c:pt idx="394">
                  <c:v>0.73439575033200533</c:v>
                </c:pt>
                <c:pt idx="395">
                  <c:v>0.73488865323435837</c:v>
                </c:pt>
                <c:pt idx="396">
                  <c:v>0.7353797300873246</c:v>
                </c:pt>
                <c:pt idx="397">
                  <c:v>0.73586899101954573</c:v>
                </c:pt>
                <c:pt idx="398">
                  <c:v>0.73635644608489326</c:v>
                </c:pt>
                <c:pt idx="399">
                  <c:v>0.73684210526315796</c:v>
                </c:pt>
                <c:pt idx="400">
                  <c:v>0.73732597846073022</c:v>
                </c:pt>
                <c:pt idx="401">
                  <c:v>0.73780807551127425</c:v>
                </c:pt>
                <c:pt idx="402">
                  <c:v>0.73828840617639369</c:v>
                </c:pt>
                <c:pt idx="403">
                  <c:v>0.7387669801462905</c:v>
                </c:pt>
                <c:pt idx="404">
                  <c:v>0.73924380704041726</c:v>
                </c:pt>
                <c:pt idx="405">
                  <c:v>0.73971889640812072</c:v>
                </c:pt>
                <c:pt idx="406">
                  <c:v>0.74019225772928032</c:v>
                </c:pt>
                <c:pt idx="407">
                  <c:v>0.74066390041493779</c:v>
                </c:pt>
                <c:pt idx="408">
                  <c:v>0.74113383380792131</c:v>
                </c:pt>
                <c:pt idx="409">
                  <c:v>0.74160206718346255</c:v>
                </c:pt>
                <c:pt idx="410">
                  <c:v>0.7420686097498066</c:v>
                </c:pt>
                <c:pt idx="411">
                  <c:v>0.74253347064881559</c:v>
                </c:pt>
                <c:pt idx="412">
                  <c:v>0.74299665895656641</c:v>
                </c:pt>
                <c:pt idx="413">
                  <c:v>0.74345818368394045</c:v>
                </c:pt>
                <c:pt idx="414">
                  <c:v>0.74391805377720877</c:v>
                </c:pt>
                <c:pt idx="415">
                  <c:v>0.7443762781186094</c:v>
                </c:pt>
                <c:pt idx="416">
                  <c:v>0.74483286552692007</c:v>
                </c:pt>
                <c:pt idx="417">
                  <c:v>0.74528782475802346</c:v>
                </c:pt>
                <c:pt idx="418">
                  <c:v>0.74574116450546657</c:v>
                </c:pt>
                <c:pt idx="419">
                  <c:v>0.74619289340101524</c:v>
                </c:pt>
                <c:pt idx="420">
                  <c:v>0.74664302001520144</c:v>
                </c:pt>
                <c:pt idx="421">
                  <c:v>0.74709155285786544</c:v>
                </c:pt>
                <c:pt idx="422">
                  <c:v>0.74753850037869229</c:v>
                </c:pt>
                <c:pt idx="423">
                  <c:v>0.74798387096774199</c:v>
                </c:pt>
                <c:pt idx="424">
                  <c:v>0.7484276729559749</c:v>
                </c:pt>
                <c:pt idx="425">
                  <c:v>0.7488699146157709</c:v>
                </c:pt>
                <c:pt idx="426">
                  <c:v>0.74931060416144391</c:v>
                </c:pt>
                <c:pt idx="427">
                  <c:v>0.74974974974974984</c:v>
                </c:pt>
                <c:pt idx="428">
                  <c:v>0.75018735948038973</c:v>
                </c:pt>
                <c:pt idx="429">
                  <c:v>0.75062344139650872</c:v>
                </c:pt>
                <c:pt idx="430">
                  <c:v>0.75105800348518792</c:v>
                </c:pt>
                <c:pt idx="431">
                  <c:v>0.75149105367793245</c:v>
                </c:pt>
                <c:pt idx="432">
                  <c:v>0.75192259985115362</c:v>
                </c:pt>
                <c:pt idx="433">
                  <c:v>0.75235264982664685</c:v>
                </c:pt>
                <c:pt idx="434">
                  <c:v>0.75278121137206422</c:v>
                </c:pt>
                <c:pt idx="435">
                  <c:v>0.75320829220138208</c:v>
                </c:pt>
                <c:pt idx="436">
                  <c:v>0.75363389997536334</c:v>
                </c:pt>
                <c:pt idx="437">
                  <c:v>0.75405804230201667</c:v>
                </c:pt>
                <c:pt idx="438">
                  <c:v>0.7544807267370488</c:v>
                </c:pt>
                <c:pt idx="439">
                  <c:v>0.75490196078431371</c:v>
                </c:pt>
                <c:pt idx="440">
                  <c:v>0.7553217518962565</c:v>
                </c:pt>
                <c:pt idx="441">
                  <c:v>0.75574010747435272</c:v>
                </c:pt>
                <c:pt idx="442">
                  <c:v>0.756157034869544</c:v>
                </c:pt>
                <c:pt idx="443">
                  <c:v>0.75657254138266794</c:v>
                </c:pt>
                <c:pt idx="444">
                  <c:v>0.75698663426488455</c:v>
                </c:pt>
                <c:pt idx="445">
                  <c:v>0.75739932071809801</c:v>
                </c:pt>
                <c:pt idx="446">
                  <c:v>0.75781060789537413</c:v>
                </c:pt>
                <c:pt idx="447">
                  <c:v>0.75822050290135401</c:v>
                </c:pt>
                <c:pt idx="448">
                  <c:v>0.75862901279266226</c:v>
                </c:pt>
                <c:pt idx="449">
                  <c:v>0.75903614457831325</c:v>
                </c:pt>
                <c:pt idx="450">
                  <c:v>0.75944190522011068</c:v>
                </c:pt>
                <c:pt idx="451">
                  <c:v>0.75984630163304512</c:v>
                </c:pt>
                <c:pt idx="452">
                  <c:v>0.76024934068568695</c:v>
                </c:pt>
                <c:pt idx="453">
                  <c:v>0.76065102920057448</c:v>
                </c:pt>
                <c:pt idx="454">
                  <c:v>0.76105137395459976</c:v>
                </c:pt>
                <c:pt idx="455">
                  <c:v>0.76145038167938939</c:v>
                </c:pt>
                <c:pt idx="456">
                  <c:v>0.7618480590616814</c:v>
                </c:pt>
                <c:pt idx="457">
                  <c:v>0.76224441274369947</c:v>
                </c:pt>
                <c:pt idx="458">
                  <c:v>0.76263944932352246</c:v>
                </c:pt>
                <c:pt idx="459">
                  <c:v>0.76303317535545023</c:v>
                </c:pt>
                <c:pt idx="460">
                  <c:v>0.76342559735036675</c:v>
                </c:pt>
                <c:pt idx="461">
                  <c:v>0.76381672177609827</c:v>
                </c:pt>
                <c:pt idx="462">
                  <c:v>0.76420655505776947</c:v>
                </c:pt>
                <c:pt idx="463">
                  <c:v>0.76459510357815441</c:v>
                </c:pt>
                <c:pt idx="464">
                  <c:v>0.76498237367802591</c:v>
                </c:pt>
                <c:pt idx="465">
                  <c:v>0.76536837165649929</c:v>
                </c:pt>
                <c:pt idx="466">
                  <c:v>0.76575310377137495</c:v>
                </c:pt>
                <c:pt idx="467">
                  <c:v>0.76613657623947617</c:v>
                </c:pt>
                <c:pt idx="468">
                  <c:v>0.76651879523698341</c:v>
                </c:pt>
                <c:pt idx="469">
                  <c:v>0.76689976689976691</c:v>
                </c:pt>
                <c:pt idx="470">
                  <c:v>0.76727949732371425</c:v>
                </c:pt>
                <c:pt idx="471">
                  <c:v>0.76765799256505574</c:v>
                </c:pt>
                <c:pt idx="472">
                  <c:v>0.76803525864068667</c:v>
                </c:pt>
                <c:pt idx="473">
                  <c:v>0.76841130152848547</c:v>
                </c:pt>
                <c:pt idx="474">
                  <c:v>0.76878612716763006</c:v>
                </c:pt>
                <c:pt idx="475">
                  <c:v>0.76915974145891042</c:v>
                </c:pt>
                <c:pt idx="476">
                  <c:v>0.76953215026503807</c:v>
                </c:pt>
                <c:pt idx="477">
                  <c:v>0.76990335941095256</c:v>
                </c:pt>
                <c:pt idx="478">
                  <c:v>0.77027337468412593</c:v>
                </c:pt>
                <c:pt idx="479">
                  <c:v>0.77064220183486243</c:v>
                </c:pt>
                <c:pt idx="480">
                  <c:v>0.77100984657659721</c:v>
                </c:pt>
                <c:pt idx="481">
                  <c:v>0.77137631458619116</c:v>
                </c:pt>
                <c:pt idx="482">
                  <c:v>0.77174161150422282</c:v>
                </c:pt>
                <c:pt idx="483">
                  <c:v>0.77210574293527801</c:v>
                </c:pt>
                <c:pt idx="484">
                  <c:v>0.77246871444823662</c:v>
                </c:pt>
                <c:pt idx="485">
                  <c:v>0.77283053157655612</c:v>
                </c:pt>
                <c:pt idx="486">
                  <c:v>0.773191199818553</c:v>
                </c:pt>
                <c:pt idx="487">
                  <c:v>0.77355072463768115</c:v>
                </c:pt>
                <c:pt idx="488">
                  <c:v>0.77390911146280805</c:v>
                </c:pt>
                <c:pt idx="489">
                  <c:v>0.77426636568848761</c:v>
                </c:pt>
                <c:pt idx="490">
                  <c:v>0.77462249267523098</c:v>
                </c:pt>
                <c:pt idx="491">
                  <c:v>0.77497749774977498</c:v>
                </c:pt>
                <c:pt idx="492">
                  <c:v>0.77533138620534714</c:v>
                </c:pt>
                <c:pt idx="493">
                  <c:v>0.77568416330192913</c:v>
                </c:pt>
                <c:pt idx="494">
                  <c:v>0.77603583426651734</c:v>
                </c:pt>
                <c:pt idx="495">
                  <c:v>0.77638640429338102</c:v>
                </c:pt>
                <c:pt idx="496">
                  <c:v>0.77673587854431791</c:v>
                </c:pt>
                <c:pt idx="497">
                  <c:v>0.77708426214890769</c:v>
                </c:pt>
                <c:pt idx="498">
                  <c:v>0.77743156020476301</c:v>
                </c:pt>
                <c:pt idx="499">
                  <c:v>0.77777777777777779</c:v>
                </c:pt>
                <c:pt idx="500">
                  <c:v>0.77812291990237414</c:v>
                </c:pt>
                <c:pt idx="501">
                  <c:v>0.7784669915817457</c:v>
                </c:pt>
                <c:pt idx="502">
                  <c:v>0.77880999778810001</c:v>
                </c:pt>
                <c:pt idx="503">
                  <c:v>0.77915194346289751</c:v>
                </c:pt>
                <c:pt idx="504">
                  <c:v>0.77949283351708931</c:v>
                </c:pt>
                <c:pt idx="505">
                  <c:v>0.77983267283135183</c:v>
                </c:pt>
                <c:pt idx="506">
                  <c:v>0.78017146625632006</c:v>
                </c:pt>
                <c:pt idx="507">
                  <c:v>0.7805092186128183</c:v>
                </c:pt>
                <c:pt idx="508">
                  <c:v>0.78084593469208852</c:v>
                </c:pt>
                <c:pt idx="509">
                  <c:v>0.78118161925601748</c:v>
                </c:pt>
                <c:pt idx="510">
                  <c:v>0.78151627703736071</c:v>
                </c:pt>
                <c:pt idx="511">
                  <c:v>0.78184991273996507</c:v>
                </c:pt>
                <c:pt idx="512">
                  <c:v>0.78218253103898938</c:v>
                </c:pt>
                <c:pt idx="513">
                  <c:v>0.78251413658112223</c:v>
                </c:pt>
                <c:pt idx="514">
                  <c:v>0.78284473398479915</c:v>
                </c:pt>
                <c:pt idx="515">
                  <c:v>0.7831743278404163</c:v>
                </c:pt>
                <c:pt idx="516">
                  <c:v>0.78350292271054345</c:v>
                </c:pt>
                <c:pt idx="517">
                  <c:v>0.78383052313013402</c:v>
                </c:pt>
                <c:pt idx="518">
                  <c:v>0.78415713360673434</c:v>
                </c:pt>
                <c:pt idx="519">
                  <c:v>0.78448275862068972</c:v>
                </c:pt>
                <c:pt idx="520">
                  <c:v>0.78480740262534976</c:v>
                </c:pt>
                <c:pt idx="521">
                  <c:v>0.78513107004727112</c:v>
                </c:pt>
                <c:pt idx="522">
                  <c:v>0.7854537652864193</c:v>
                </c:pt>
                <c:pt idx="523">
                  <c:v>0.78577549271636671</c:v>
                </c:pt>
                <c:pt idx="524">
                  <c:v>0.78609625668449201</c:v>
                </c:pt>
                <c:pt idx="525">
                  <c:v>0.78641606151217425</c:v>
                </c:pt>
                <c:pt idx="526">
                  <c:v>0.7867349114949882</c:v>
                </c:pt>
                <c:pt idx="527">
                  <c:v>0.78705281090289603</c:v>
                </c:pt>
                <c:pt idx="528">
                  <c:v>0.78736976398043801</c:v>
                </c:pt>
                <c:pt idx="529">
                  <c:v>0.78768577494692149</c:v>
                </c:pt>
              </c:numCache>
            </c:numRef>
          </c:yVal>
          <c:smooth val="1"/>
        </c:ser>
        <c:ser>
          <c:idx val="2"/>
          <c:order val="2"/>
          <c:tx>
            <c:v>50arb LW</c:v>
          </c:tx>
          <c:marker>
            <c:symbol val="none"/>
          </c:marker>
          <c:xVal>
            <c:numRef>
              <c:f>'Calculs S6'!$D$21:$D$37</c:f>
              <c:numCache>
                <c:formatCode>General</c:formatCode>
                <c:ptCount val="17"/>
                <c:pt idx="0">
                  <c:v>70</c:v>
                </c:pt>
                <c:pt idx="1">
                  <c:v>75</c:v>
                </c:pt>
                <c:pt idx="2">
                  <c:v>80</c:v>
                </c:pt>
                <c:pt idx="3">
                  <c:v>85</c:v>
                </c:pt>
                <c:pt idx="4">
                  <c:v>90</c:v>
                </c:pt>
                <c:pt idx="5">
                  <c:v>95</c:v>
                </c:pt>
                <c:pt idx="6">
                  <c:v>100</c:v>
                </c:pt>
                <c:pt idx="7">
                  <c:v>105</c:v>
                </c:pt>
                <c:pt idx="8">
                  <c:v>110</c:v>
                </c:pt>
                <c:pt idx="9">
                  <c:v>115</c:v>
                </c:pt>
                <c:pt idx="10">
                  <c:v>120</c:v>
                </c:pt>
                <c:pt idx="11">
                  <c:v>125</c:v>
                </c:pt>
                <c:pt idx="12">
                  <c:v>130</c:v>
                </c:pt>
                <c:pt idx="13">
                  <c:v>135</c:v>
                </c:pt>
                <c:pt idx="14">
                  <c:v>140</c:v>
                </c:pt>
                <c:pt idx="15">
                  <c:v>145</c:v>
                </c:pt>
                <c:pt idx="16">
                  <c:v>150</c:v>
                </c:pt>
              </c:numCache>
            </c:numRef>
          </c:xVal>
          <c:yVal>
            <c:numRef>
              <c:f>'Calculs S6'!$G$21:$G$37</c:f>
              <c:numCache>
                <c:formatCode>General</c:formatCode>
                <c:ptCount val="17"/>
                <c:pt idx="0">
                  <c:v>0.32203389830508478</c:v>
                </c:pt>
                <c:pt idx="1">
                  <c:v>0.34426229508196726</c:v>
                </c:pt>
                <c:pt idx="2">
                  <c:v>0.36507936507936511</c:v>
                </c:pt>
                <c:pt idx="3">
                  <c:v>0.38461538461538458</c:v>
                </c:pt>
                <c:pt idx="4">
                  <c:v>0.40298507462686572</c:v>
                </c:pt>
                <c:pt idx="5">
                  <c:v>0.42028985507246375</c:v>
                </c:pt>
                <c:pt idx="6">
                  <c:v>0.43661971830985913</c:v>
                </c:pt>
                <c:pt idx="7">
                  <c:v>0.45205479452054798</c:v>
                </c:pt>
                <c:pt idx="8">
                  <c:v>0.46666666666666667</c:v>
                </c:pt>
                <c:pt idx="9">
                  <c:v>0.48051948051948057</c:v>
                </c:pt>
                <c:pt idx="10">
                  <c:v>0.49367088607594933</c:v>
                </c:pt>
                <c:pt idx="11">
                  <c:v>0.50617283950617287</c:v>
                </c:pt>
                <c:pt idx="12">
                  <c:v>0.51807228915662651</c:v>
                </c:pt>
                <c:pt idx="13">
                  <c:v>0.52941176470588236</c:v>
                </c:pt>
                <c:pt idx="14">
                  <c:v>0.54022988505747127</c:v>
                </c:pt>
                <c:pt idx="15">
                  <c:v>0.550561797752809</c:v>
                </c:pt>
                <c:pt idx="16">
                  <c:v>0.56043956043956045</c:v>
                </c:pt>
              </c:numCache>
            </c:numRef>
          </c:yVal>
          <c:smooth val="1"/>
        </c:ser>
        <c:ser>
          <c:idx val="3"/>
          <c:order val="3"/>
          <c:tx>
            <c:v>100arb LW</c:v>
          </c:tx>
          <c:marker>
            <c:symbol val="none"/>
          </c:marker>
          <c:xVal>
            <c:numRef>
              <c:f>'Calculs S6'!$D$40:$D$56</c:f>
              <c:numCache>
                <c:formatCode>General</c:formatCode>
                <c:ptCount val="17"/>
                <c:pt idx="0">
                  <c:v>120</c:v>
                </c:pt>
                <c:pt idx="1">
                  <c:v>125</c:v>
                </c:pt>
                <c:pt idx="2">
                  <c:v>130</c:v>
                </c:pt>
                <c:pt idx="3">
                  <c:v>135</c:v>
                </c:pt>
                <c:pt idx="4">
                  <c:v>140</c:v>
                </c:pt>
                <c:pt idx="5">
                  <c:v>145</c:v>
                </c:pt>
                <c:pt idx="6">
                  <c:v>150</c:v>
                </c:pt>
                <c:pt idx="7">
                  <c:v>155</c:v>
                </c:pt>
                <c:pt idx="8">
                  <c:v>160</c:v>
                </c:pt>
                <c:pt idx="9">
                  <c:v>165</c:v>
                </c:pt>
                <c:pt idx="10">
                  <c:v>170</c:v>
                </c:pt>
                <c:pt idx="11">
                  <c:v>175</c:v>
                </c:pt>
                <c:pt idx="12">
                  <c:v>180</c:v>
                </c:pt>
                <c:pt idx="13">
                  <c:v>185</c:v>
                </c:pt>
                <c:pt idx="14">
                  <c:v>190</c:v>
                </c:pt>
                <c:pt idx="15">
                  <c:v>195</c:v>
                </c:pt>
                <c:pt idx="16">
                  <c:v>200</c:v>
                </c:pt>
              </c:numCache>
            </c:numRef>
          </c:xVal>
          <c:yVal>
            <c:numRef>
              <c:f>'Calculs S6'!$G$40:$G$56</c:f>
              <c:numCache>
                <c:formatCode>General</c:formatCode>
                <c:ptCount val="17"/>
                <c:pt idx="0">
                  <c:v>0.4285714285714286</c:v>
                </c:pt>
                <c:pt idx="1">
                  <c:v>0.44444444444444442</c:v>
                </c:pt>
                <c:pt idx="2">
                  <c:v>0.45945945945945943</c:v>
                </c:pt>
                <c:pt idx="3">
                  <c:v>0.47368421052631582</c:v>
                </c:pt>
                <c:pt idx="4">
                  <c:v>0.48717948717948723</c:v>
                </c:pt>
                <c:pt idx="5">
                  <c:v>0.5</c:v>
                </c:pt>
                <c:pt idx="6">
                  <c:v>0.51219512195121952</c:v>
                </c:pt>
                <c:pt idx="7">
                  <c:v>0.52380952380952384</c:v>
                </c:pt>
                <c:pt idx="8">
                  <c:v>0.53488372093023262</c:v>
                </c:pt>
                <c:pt idx="9">
                  <c:v>0.54545454545454541</c:v>
                </c:pt>
                <c:pt idx="10">
                  <c:v>0.55555555555555558</c:v>
                </c:pt>
                <c:pt idx="11">
                  <c:v>0.56521739130434789</c:v>
                </c:pt>
                <c:pt idx="12">
                  <c:v>0.57446808510638303</c:v>
                </c:pt>
                <c:pt idx="13">
                  <c:v>0.58333333333333326</c:v>
                </c:pt>
                <c:pt idx="14">
                  <c:v>0.59183673469387754</c:v>
                </c:pt>
                <c:pt idx="15">
                  <c:v>0.6</c:v>
                </c:pt>
                <c:pt idx="16">
                  <c:v>0.60784313725490202</c:v>
                </c:pt>
              </c:numCache>
            </c:numRef>
          </c:yVal>
          <c:smooth val="1"/>
        </c:ser>
        <c:ser>
          <c:idx val="4"/>
          <c:order val="4"/>
          <c:tx>
            <c:v>150arb LW</c:v>
          </c:tx>
          <c:marker>
            <c:symbol val="none"/>
          </c:marker>
          <c:xVal>
            <c:numRef>
              <c:f>'Calculs S6'!$D$59:$D$75</c:f>
              <c:numCache>
                <c:formatCode>General</c:formatCode>
                <c:ptCount val="17"/>
                <c:pt idx="0">
                  <c:v>170</c:v>
                </c:pt>
                <c:pt idx="1">
                  <c:v>175</c:v>
                </c:pt>
                <c:pt idx="2">
                  <c:v>180</c:v>
                </c:pt>
                <c:pt idx="3">
                  <c:v>185</c:v>
                </c:pt>
                <c:pt idx="4">
                  <c:v>190</c:v>
                </c:pt>
                <c:pt idx="5">
                  <c:v>195</c:v>
                </c:pt>
                <c:pt idx="6">
                  <c:v>200</c:v>
                </c:pt>
                <c:pt idx="7">
                  <c:v>205</c:v>
                </c:pt>
                <c:pt idx="8">
                  <c:v>210</c:v>
                </c:pt>
                <c:pt idx="9">
                  <c:v>215</c:v>
                </c:pt>
                <c:pt idx="10">
                  <c:v>220</c:v>
                </c:pt>
                <c:pt idx="11">
                  <c:v>225</c:v>
                </c:pt>
                <c:pt idx="12">
                  <c:v>230</c:v>
                </c:pt>
                <c:pt idx="13">
                  <c:v>235</c:v>
                </c:pt>
                <c:pt idx="14">
                  <c:v>240</c:v>
                </c:pt>
                <c:pt idx="15">
                  <c:v>245</c:v>
                </c:pt>
                <c:pt idx="16">
                  <c:v>250</c:v>
                </c:pt>
              </c:numCache>
            </c:numRef>
          </c:xVal>
          <c:yVal>
            <c:numRef>
              <c:f>'Calculs S6'!$G$59:$G$75</c:f>
              <c:numCache>
                <c:formatCode>General</c:formatCode>
                <c:ptCount val="17"/>
                <c:pt idx="0">
                  <c:v>0.50617283950617287</c:v>
                </c:pt>
                <c:pt idx="1">
                  <c:v>0.51807228915662651</c:v>
                </c:pt>
                <c:pt idx="2">
                  <c:v>0.52941176470588236</c:v>
                </c:pt>
                <c:pt idx="3">
                  <c:v>0.54022988505747127</c:v>
                </c:pt>
                <c:pt idx="4">
                  <c:v>0.550561797752809</c:v>
                </c:pt>
                <c:pt idx="5">
                  <c:v>0.56043956043956045</c:v>
                </c:pt>
                <c:pt idx="6">
                  <c:v>0.56989247311827951</c:v>
                </c:pt>
                <c:pt idx="7">
                  <c:v>0.57894736842105265</c:v>
                </c:pt>
                <c:pt idx="8">
                  <c:v>0.58762886597938147</c:v>
                </c:pt>
                <c:pt idx="9">
                  <c:v>0.59595959595959602</c:v>
                </c:pt>
                <c:pt idx="10">
                  <c:v>0.60396039603960394</c:v>
                </c:pt>
                <c:pt idx="11">
                  <c:v>0.61165048543689315</c:v>
                </c:pt>
                <c:pt idx="12">
                  <c:v>0.61904761904761907</c:v>
                </c:pt>
                <c:pt idx="13">
                  <c:v>0.62616822429906538</c:v>
                </c:pt>
                <c:pt idx="14">
                  <c:v>0.6330275229357798</c:v>
                </c:pt>
                <c:pt idx="15">
                  <c:v>0.63963963963963966</c:v>
                </c:pt>
                <c:pt idx="16">
                  <c:v>0.64601769911504425</c:v>
                </c:pt>
              </c:numCache>
            </c:numRef>
          </c:yVal>
          <c:smooth val="1"/>
        </c:ser>
        <c:ser>
          <c:idx val="5"/>
          <c:order val="5"/>
          <c:tx>
            <c:v>200arb LW</c:v>
          </c:tx>
          <c:marker>
            <c:symbol val="none"/>
          </c:marker>
          <c:xVal>
            <c:numRef>
              <c:f>'Calculs S6'!$D$78:$D$94</c:f>
              <c:numCache>
                <c:formatCode>General</c:formatCode>
                <c:ptCount val="17"/>
                <c:pt idx="0">
                  <c:v>220</c:v>
                </c:pt>
                <c:pt idx="1">
                  <c:v>225</c:v>
                </c:pt>
                <c:pt idx="2">
                  <c:v>230</c:v>
                </c:pt>
                <c:pt idx="3">
                  <c:v>235</c:v>
                </c:pt>
                <c:pt idx="4">
                  <c:v>240</c:v>
                </c:pt>
                <c:pt idx="5">
                  <c:v>245</c:v>
                </c:pt>
                <c:pt idx="6">
                  <c:v>250</c:v>
                </c:pt>
                <c:pt idx="7">
                  <c:v>255</c:v>
                </c:pt>
                <c:pt idx="8">
                  <c:v>260</c:v>
                </c:pt>
                <c:pt idx="9">
                  <c:v>265</c:v>
                </c:pt>
                <c:pt idx="10">
                  <c:v>270</c:v>
                </c:pt>
                <c:pt idx="11">
                  <c:v>275</c:v>
                </c:pt>
                <c:pt idx="12">
                  <c:v>280</c:v>
                </c:pt>
                <c:pt idx="13">
                  <c:v>285</c:v>
                </c:pt>
                <c:pt idx="14">
                  <c:v>290</c:v>
                </c:pt>
                <c:pt idx="15">
                  <c:v>295</c:v>
                </c:pt>
                <c:pt idx="16">
                  <c:v>300</c:v>
                </c:pt>
              </c:numCache>
            </c:numRef>
          </c:xVal>
          <c:yVal>
            <c:numRef>
              <c:f>'Calculs S6'!$G$78:$G$94</c:f>
              <c:numCache>
                <c:formatCode>General</c:formatCode>
                <c:ptCount val="17"/>
                <c:pt idx="0">
                  <c:v>0.56521739130434789</c:v>
                </c:pt>
                <c:pt idx="1">
                  <c:v>0.57446808510638303</c:v>
                </c:pt>
                <c:pt idx="2">
                  <c:v>0.58333333333333326</c:v>
                </c:pt>
                <c:pt idx="3">
                  <c:v>0.59183673469387754</c:v>
                </c:pt>
                <c:pt idx="4">
                  <c:v>0.6</c:v>
                </c:pt>
                <c:pt idx="5">
                  <c:v>0.60784313725490202</c:v>
                </c:pt>
                <c:pt idx="6">
                  <c:v>0.61538461538461542</c:v>
                </c:pt>
                <c:pt idx="7">
                  <c:v>0.62264150943396224</c:v>
                </c:pt>
                <c:pt idx="8">
                  <c:v>0.62962962962962965</c:v>
                </c:pt>
                <c:pt idx="9">
                  <c:v>0.63636363636363635</c:v>
                </c:pt>
                <c:pt idx="10">
                  <c:v>0.64285714285714279</c:v>
                </c:pt>
                <c:pt idx="11">
                  <c:v>0.64912280701754388</c:v>
                </c:pt>
                <c:pt idx="12">
                  <c:v>0.65517241379310343</c:v>
                </c:pt>
                <c:pt idx="13">
                  <c:v>0.66101694915254239</c:v>
                </c:pt>
                <c:pt idx="14">
                  <c:v>0.66666666666666674</c:v>
                </c:pt>
                <c:pt idx="15">
                  <c:v>0.67213114754098369</c:v>
                </c:pt>
                <c:pt idx="16">
                  <c:v>0.67741935483870974</c:v>
                </c:pt>
              </c:numCache>
            </c:numRef>
          </c:yVal>
          <c:smooth val="1"/>
        </c:ser>
        <c:ser>
          <c:idx val="6"/>
          <c:order val="6"/>
          <c:tx>
            <c:v>250arb LW</c:v>
          </c:tx>
          <c:marker>
            <c:symbol val="none"/>
          </c:marker>
          <c:xVal>
            <c:numRef>
              <c:f>'Calculs S6'!$D$97:$D$113</c:f>
              <c:numCache>
                <c:formatCode>General</c:formatCode>
                <c:ptCount val="17"/>
                <c:pt idx="0">
                  <c:v>270</c:v>
                </c:pt>
                <c:pt idx="1">
                  <c:v>275</c:v>
                </c:pt>
                <c:pt idx="2">
                  <c:v>280</c:v>
                </c:pt>
                <c:pt idx="3">
                  <c:v>285</c:v>
                </c:pt>
                <c:pt idx="4">
                  <c:v>290</c:v>
                </c:pt>
                <c:pt idx="5">
                  <c:v>295</c:v>
                </c:pt>
                <c:pt idx="6">
                  <c:v>300</c:v>
                </c:pt>
                <c:pt idx="7">
                  <c:v>305</c:v>
                </c:pt>
                <c:pt idx="8">
                  <c:v>310</c:v>
                </c:pt>
                <c:pt idx="9">
                  <c:v>315</c:v>
                </c:pt>
                <c:pt idx="10">
                  <c:v>320</c:v>
                </c:pt>
                <c:pt idx="11">
                  <c:v>325</c:v>
                </c:pt>
                <c:pt idx="12">
                  <c:v>330</c:v>
                </c:pt>
                <c:pt idx="13">
                  <c:v>335</c:v>
                </c:pt>
                <c:pt idx="14">
                  <c:v>340</c:v>
                </c:pt>
                <c:pt idx="15">
                  <c:v>345</c:v>
                </c:pt>
                <c:pt idx="16">
                  <c:v>350</c:v>
                </c:pt>
              </c:numCache>
            </c:numRef>
          </c:xVal>
          <c:yVal>
            <c:numRef>
              <c:f>'Calculs S6'!$G$97:$G$113</c:f>
              <c:numCache>
                <c:formatCode>General</c:formatCode>
                <c:ptCount val="17"/>
                <c:pt idx="0">
                  <c:v>0.61165048543689315</c:v>
                </c:pt>
                <c:pt idx="1">
                  <c:v>0.61904761904761907</c:v>
                </c:pt>
                <c:pt idx="2">
                  <c:v>0.62616822429906538</c:v>
                </c:pt>
                <c:pt idx="3">
                  <c:v>0.6330275229357798</c:v>
                </c:pt>
                <c:pt idx="4">
                  <c:v>0.63963963963963966</c:v>
                </c:pt>
                <c:pt idx="5">
                  <c:v>0.64601769911504425</c:v>
                </c:pt>
                <c:pt idx="6">
                  <c:v>0.65217391304347827</c:v>
                </c:pt>
                <c:pt idx="7">
                  <c:v>0.65811965811965811</c:v>
                </c:pt>
                <c:pt idx="8">
                  <c:v>0.66386554621848737</c:v>
                </c:pt>
                <c:pt idx="9">
                  <c:v>0.66942148760330578</c:v>
                </c:pt>
                <c:pt idx="10">
                  <c:v>0.67479674796747968</c:v>
                </c:pt>
                <c:pt idx="11">
                  <c:v>0.67999999999999994</c:v>
                </c:pt>
                <c:pt idx="12">
                  <c:v>0.68503937007874016</c:v>
                </c:pt>
                <c:pt idx="13">
                  <c:v>0.68992248062015504</c:v>
                </c:pt>
                <c:pt idx="14">
                  <c:v>0.69465648854961826</c:v>
                </c:pt>
                <c:pt idx="15">
                  <c:v>0.6992481203007519</c:v>
                </c:pt>
                <c:pt idx="16">
                  <c:v>0.70370370370370372</c:v>
                </c:pt>
              </c:numCache>
            </c:numRef>
          </c:yVal>
          <c:smooth val="1"/>
        </c:ser>
        <c:ser>
          <c:idx val="7"/>
          <c:order val="7"/>
          <c:tx>
            <c:v>300arb LW</c:v>
          </c:tx>
          <c:marker>
            <c:symbol val="none"/>
          </c:marker>
          <c:xVal>
            <c:numRef>
              <c:f>'Calculs S6'!$D$116:$D$132</c:f>
              <c:numCache>
                <c:formatCode>General</c:formatCode>
                <c:ptCount val="17"/>
                <c:pt idx="0">
                  <c:v>320</c:v>
                </c:pt>
                <c:pt idx="1">
                  <c:v>325</c:v>
                </c:pt>
                <c:pt idx="2">
                  <c:v>330</c:v>
                </c:pt>
                <c:pt idx="3">
                  <c:v>335</c:v>
                </c:pt>
                <c:pt idx="4">
                  <c:v>340</c:v>
                </c:pt>
                <c:pt idx="5">
                  <c:v>345</c:v>
                </c:pt>
                <c:pt idx="6">
                  <c:v>350</c:v>
                </c:pt>
                <c:pt idx="7">
                  <c:v>355</c:v>
                </c:pt>
                <c:pt idx="8">
                  <c:v>360</c:v>
                </c:pt>
                <c:pt idx="9">
                  <c:v>365</c:v>
                </c:pt>
                <c:pt idx="10">
                  <c:v>370</c:v>
                </c:pt>
                <c:pt idx="11">
                  <c:v>375</c:v>
                </c:pt>
                <c:pt idx="12">
                  <c:v>380</c:v>
                </c:pt>
                <c:pt idx="13">
                  <c:v>385</c:v>
                </c:pt>
                <c:pt idx="14">
                  <c:v>390</c:v>
                </c:pt>
                <c:pt idx="15">
                  <c:v>395</c:v>
                </c:pt>
                <c:pt idx="16">
                  <c:v>400</c:v>
                </c:pt>
              </c:numCache>
            </c:numRef>
          </c:xVal>
          <c:yVal>
            <c:numRef>
              <c:f>'Calculs S6'!$G$116:$G$132</c:f>
              <c:numCache>
                <c:formatCode>General</c:formatCode>
                <c:ptCount val="17"/>
                <c:pt idx="0">
                  <c:v>0.64912280701754388</c:v>
                </c:pt>
                <c:pt idx="1">
                  <c:v>0.65517241379310343</c:v>
                </c:pt>
                <c:pt idx="2">
                  <c:v>0.66101694915254239</c:v>
                </c:pt>
                <c:pt idx="3">
                  <c:v>0.66666666666666674</c:v>
                </c:pt>
                <c:pt idx="4">
                  <c:v>0.67213114754098369</c:v>
                </c:pt>
                <c:pt idx="5">
                  <c:v>0.67741935483870974</c:v>
                </c:pt>
                <c:pt idx="6">
                  <c:v>0.68253968253968256</c:v>
                </c:pt>
                <c:pt idx="7">
                  <c:v>0.6875</c:v>
                </c:pt>
                <c:pt idx="8">
                  <c:v>0.69230769230769229</c:v>
                </c:pt>
                <c:pt idx="9">
                  <c:v>0.69696969696969702</c:v>
                </c:pt>
                <c:pt idx="10">
                  <c:v>0.70149253731343286</c:v>
                </c:pt>
                <c:pt idx="11">
                  <c:v>0.70588235294117641</c:v>
                </c:pt>
                <c:pt idx="12">
                  <c:v>0.71014492753623193</c:v>
                </c:pt>
                <c:pt idx="13">
                  <c:v>0.7142857142857143</c:v>
                </c:pt>
                <c:pt idx="14">
                  <c:v>0.71830985915492951</c:v>
                </c:pt>
                <c:pt idx="15">
                  <c:v>0.72222222222222221</c:v>
                </c:pt>
                <c:pt idx="16">
                  <c:v>0.72602739726027399</c:v>
                </c:pt>
              </c:numCache>
            </c:numRef>
          </c:yVal>
          <c:smooth val="1"/>
        </c:ser>
        <c:ser>
          <c:idx val="8"/>
          <c:order val="8"/>
          <c:tx>
            <c:v>350arb LW</c:v>
          </c:tx>
          <c:marker>
            <c:symbol val="none"/>
          </c:marker>
          <c:xVal>
            <c:numRef>
              <c:f>'Calculs S6'!$D$135:$D$151</c:f>
              <c:numCache>
                <c:formatCode>General</c:formatCode>
                <c:ptCount val="17"/>
                <c:pt idx="0">
                  <c:v>370</c:v>
                </c:pt>
                <c:pt idx="1">
                  <c:v>375</c:v>
                </c:pt>
                <c:pt idx="2">
                  <c:v>380</c:v>
                </c:pt>
                <c:pt idx="3">
                  <c:v>385</c:v>
                </c:pt>
                <c:pt idx="4">
                  <c:v>390</c:v>
                </c:pt>
                <c:pt idx="5">
                  <c:v>395</c:v>
                </c:pt>
                <c:pt idx="6">
                  <c:v>400</c:v>
                </c:pt>
                <c:pt idx="7">
                  <c:v>405</c:v>
                </c:pt>
                <c:pt idx="8">
                  <c:v>410</c:v>
                </c:pt>
                <c:pt idx="9">
                  <c:v>415</c:v>
                </c:pt>
                <c:pt idx="10">
                  <c:v>420</c:v>
                </c:pt>
                <c:pt idx="11">
                  <c:v>425</c:v>
                </c:pt>
                <c:pt idx="12">
                  <c:v>430</c:v>
                </c:pt>
                <c:pt idx="13">
                  <c:v>435</c:v>
                </c:pt>
                <c:pt idx="14">
                  <c:v>440</c:v>
                </c:pt>
                <c:pt idx="15">
                  <c:v>445</c:v>
                </c:pt>
                <c:pt idx="16">
                  <c:v>450</c:v>
                </c:pt>
              </c:numCache>
            </c:numRef>
          </c:xVal>
          <c:yVal>
            <c:numRef>
              <c:f>'Calculs S6'!$G$135:$G$151</c:f>
              <c:numCache>
                <c:formatCode>General</c:formatCode>
                <c:ptCount val="17"/>
                <c:pt idx="0">
                  <c:v>0.67999999999999994</c:v>
                </c:pt>
                <c:pt idx="1">
                  <c:v>0.68503937007874016</c:v>
                </c:pt>
                <c:pt idx="2">
                  <c:v>0.68992248062015504</c:v>
                </c:pt>
                <c:pt idx="3">
                  <c:v>0.69465648854961826</c:v>
                </c:pt>
                <c:pt idx="4">
                  <c:v>0.6992481203007519</c:v>
                </c:pt>
                <c:pt idx="5">
                  <c:v>0.70370370370370372</c:v>
                </c:pt>
                <c:pt idx="6">
                  <c:v>0.70802919708029199</c:v>
                </c:pt>
                <c:pt idx="7">
                  <c:v>0.71223021582733814</c:v>
                </c:pt>
                <c:pt idx="8">
                  <c:v>0.71631205673758869</c:v>
                </c:pt>
                <c:pt idx="9">
                  <c:v>0.7202797202797202</c:v>
                </c:pt>
                <c:pt idx="10">
                  <c:v>0.72413793103448276</c:v>
                </c:pt>
                <c:pt idx="11">
                  <c:v>0.72789115646258495</c:v>
                </c:pt>
                <c:pt idx="12">
                  <c:v>0.73154362416107377</c:v>
                </c:pt>
                <c:pt idx="13">
                  <c:v>0.73509933774834435</c:v>
                </c:pt>
                <c:pt idx="14">
                  <c:v>0.73856209150326801</c:v>
                </c:pt>
                <c:pt idx="15">
                  <c:v>0.74193548387096775</c:v>
                </c:pt>
                <c:pt idx="16">
                  <c:v>0.74522292993630579</c:v>
                </c:pt>
              </c:numCache>
            </c:numRef>
          </c:yVal>
          <c:smooth val="1"/>
        </c:ser>
        <c:ser>
          <c:idx val="9"/>
          <c:order val="9"/>
          <c:tx>
            <c:v>400arb LW</c:v>
          </c:tx>
          <c:marker>
            <c:symbol val="none"/>
          </c:marker>
          <c:xVal>
            <c:numRef>
              <c:f>'Calculs S6'!$D$154:$D$170</c:f>
              <c:numCache>
                <c:formatCode>General</c:formatCode>
                <c:ptCount val="17"/>
                <c:pt idx="0">
                  <c:v>420</c:v>
                </c:pt>
                <c:pt idx="1">
                  <c:v>425</c:v>
                </c:pt>
                <c:pt idx="2">
                  <c:v>430</c:v>
                </c:pt>
                <c:pt idx="3">
                  <c:v>435</c:v>
                </c:pt>
                <c:pt idx="4">
                  <c:v>440</c:v>
                </c:pt>
                <c:pt idx="5">
                  <c:v>445</c:v>
                </c:pt>
                <c:pt idx="6">
                  <c:v>450</c:v>
                </c:pt>
                <c:pt idx="7">
                  <c:v>455</c:v>
                </c:pt>
                <c:pt idx="8">
                  <c:v>460</c:v>
                </c:pt>
                <c:pt idx="9">
                  <c:v>465</c:v>
                </c:pt>
                <c:pt idx="10">
                  <c:v>470</c:v>
                </c:pt>
                <c:pt idx="11">
                  <c:v>475</c:v>
                </c:pt>
                <c:pt idx="12">
                  <c:v>480</c:v>
                </c:pt>
                <c:pt idx="13">
                  <c:v>485</c:v>
                </c:pt>
                <c:pt idx="14">
                  <c:v>490</c:v>
                </c:pt>
                <c:pt idx="15">
                  <c:v>495</c:v>
                </c:pt>
                <c:pt idx="16">
                  <c:v>500</c:v>
                </c:pt>
              </c:numCache>
            </c:numRef>
          </c:xVal>
          <c:yVal>
            <c:numRef>
              <c:f>'Calculs S6'!$G$154:$G$170</c:f>
              <c:numCache>
                <c:formatCode>General</c:formatCode>
                <c:ptCount val="17"/>
                <c:pt idx="0">
                  <c:v>0.70588235294117641</c:v>
                </c:pt>
                <c:pt idx="1">
                  <c:v>0.71014492753623193</c:v>
                </c:pt>
                <c:pt idx="2">
                  <c:v>0.7142857142857143</c:v>
                </c:pt>
                <c:pt idx="3">
                  <c:v>0.71830985915492951</c:v>
                </c:pt>
                <c:pt idx="4">
                  <c:v>0.72222222222222221</c:v>
                </c:pt>
                <c:pt idx="5">
                  <c:v>0.72602739726027399</c:v>
                </c:pt>
                <c:pt idx="6">
                  <c:v>0.72972972972972971</c:v>
                </c:pt>
                <c:pt idx="7">
                  <c:v>0.73333333333333339</c:v>
                </c:pt>
                <c:pt idx="8">
                  <c:v>0.73684210526315796</c:v>
                </c:pt>
                <c:pt idx="9">
                  <c:v>0.74025974025974028</c:v>
                </c:pt>
                <c:pt idx="10">
                  <c:v>0.74358974358974361</c:v>
                </c:pt>
                <c:pt idx="11">
                  <c:v>0.74683544303797467</c:v>
                </c:pt>
                <c:pt idx="12">
                  <c:v>0.75</c:v>
                </c:pt>
                <c:pt idx="13">
                  <c:v>0.75308641975308643</c:v>
                </c:pt>
                <c:pt idx="14">
                  <c:v>0.75609756097560976</c:v>
                </c:pt>
                <c:pt idx="15">
                  <c:v>0.75903614457831325</c:v>
                </c:pt>
                <c:pt idx="16">
                  <c:v>0.76190476190476186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555200"/>
        <c:axId val="117555776"/>
      </c:scatterChart>
      <c:valAx>
        <c:axId val="117555200"/>
        <c:scaling>
          <c:orientation val="minMax"/>
        </c:scaling>
        <c:delete val="0"/>
        <c:axPos val="b"/>
        <c:minorGridlines/>
        <c:numFmt formatCode="General" sourceLinked="1"/>
        <c:majorTickMark val="out"/>
        <c:minorTickMark val="out"/>
        <c:tickLblPos val="nextTo"/>
        <c:crossAx val="117555776"/>
        <c:crosses val="autoZero"/>
        <c:crossBetween val="midCat"/>
        <c:majorUnit val="50"/>
        <c:minorUnit val="25"/>
      </c:valAx>
      <c:valAx>
        <c:axId val="1175557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1755520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50arb LW</c:v>
          </c:tx>
          <c:marker>
            <c:symbol val="none"/>
          </c:marker>
          <c:xVal>
            <c:numRef>
              <c:f>'Calculs S6'!$D$21:$D$37</c:f>
              <c:numCache>
                <c:formatCode>General</c:formatCode>
                <c:ptCount val="17"/>
                <c:pt idx="0">
                  <c:v>70</c:v>
                </c:pt>
                <c:pt idx="1">
                  <c:v>75</c:v>
                </c:pt>
                <c:pt idx="2">
                  <c:v>80</c:v>
                </c:pt>
                <c:pt idx="3">
                  <c:v>85</c:v>
                </c:pt>
                <c:pt idx="4">
                  <c:v>90</c:v>
                </c:pt>
                <c:pt idx="5">
                  <c:v>95</c:v>
                </c:pt>
                <c:pt idx="6">
                  <c:v>100</c:v>
                </c:pt>
                <c:pt idx="7">
                  <c:v>105</c:v>
                </c:pt>
                <c:pt idx="8">
                  <c:v>110</c:v>
                </c:pt>
                <c:pt idx="9">
                  <c:v>115</c:v>
                </c:pt>
                <c:pt idx="10">
                  <c:v>120</c:v>
                </c:pt>
                <c:pt idx="11">
                  <c:v>125</c:v>
                </c:pt>
                <c:pt idx="12">
                  <c:v>130</c:v>
                </c:pt>
                <c:pt idx="13">
                  <c:v>135</c:v>
                </c:pt>
                <c:pt idx="14">
                  <c:v>140</c:v>
                </c:pt>
                <c:pt idx="15">
                  <c:v>145</c:v>
                </c:pt>
                <c:pt idx="16">
                  <c:v>150</c:v>
                </c:pt>
              </c:numCache>
            </c:numRef>
          </c:xVal>
          <c:yVal>
            <c:numRef>
              <c:f>'Calculs S6'!$F$21:$F$37</c:f>
              <c:numCache>
                <c:formatCode>General</c:formatCode>
                <c:ptCount val="17"/>
                <c:pt idx="0">
                  <c:v>47.5</c:v>
                </c:pt>
                <c:pt idx="1">
                  <c:v>52.5</c:v>
                </c:pt>
                <c:pt idx="2">
                  <c:v>57.5</c:v>
                </c:pt>
                <c:pt idx="3">
                  <c:v>62.5</c:v>
                </c:pt>
                <c:pt idx="4">
                  <c:v>67.5</c:v>
                </c:pt>
                <c:pt idx="5">
                  <c:v>72.5</c:v>
                </c:pt>
                <c:pt idx="6">
                  <c:v>77.5</c:v>
                </c:pt>
                <c:pt idx="7">
                  <c:v>82.5</c:v>
                </c:pt>
                <c:pt idx="8">
                  <c:v>87.5</c:v>
                </c:pt>
                <c:pt idx="9">
                  <c:v>92.5</c:v>
                </c:pt>
                <c:pt idx="10">
                  <c:v>97.5</c:v>
                </c:pt>
                <c:pt idx="11">
                  <c:v>102.5</c:v>
                </c:pt>
                <c:pt idx="12">
                  <c:v>107.5</c:v>
                </c:pt>
                <c:pt idx="13">
                  <c:v>112.5</c:v>
                </c:pt>
                <c:pt idx="14">
                  <c:v>117.5</c:v>
                </c:pt>
                <c:pt idx="15">
                  <c:v>122.5</c:v>
                </c:pt>
                <c:pt idx="16">
                  <c:v>127.5</c:v>
                </c:pt>
              </c:numCache>
            </c:numRef>
          </c:yVal>
          <c:smooth val="1"/>
        </c:ser>
        <c:ser>
          <c:idx val="2"/>
          <c:order val="1"/>
          <c:tx>
            <c:v>100 arb LW</c:v>
          </c:tx>
          <c:marker>
            <c:symbol val="none"/>
          </c:marker>
          <c:xVal>
            <c:numRef>
              <c:f>'Calculs S6'!$D$40:$D$56</c:f>
              <c:numCache>
                <c:formatCode>General</c:formatCode>
                <c:ptCount val="17"/>
                <c:pt idx="0">
                  <c:v>120</c:v>
                </c:pt>
                <c:pt idx="1">
                  <c:v>125</c:v>
                </c:pt>
                <c:pt idx="2">
                  <c:v>130</c:v>
                </c:pt>
                <c:pt idx="3">
                  <c:v>135</c:v>
                </c:pt>
                <c:pt idx="4">
                  <c:v>140</c:v>
                </c:pt>
                <c:pt idx="5">
                  <c:v>145</c:v>
                </c:pt>
                <c:pt idx="6">
                  <c:v>150</c:v>
                </c:pt>
                <c:pt idx="7">
                  <c:v>155</c:v>
                </c:pt>
                <c:pt idx="8">
                  <c:v>160</c:v>
                </c:pt>
                <c:pt idx="9">
                  <c:v>165</c:v>
                </c:pt>
                <c:pt idx="10">
                  <c:v>170</c:v>
                </c:pt>
                <c:pt idx="11">
                  <c:v>175</c:v>
                </c:pt>
                <c:pt idx="12">
                  <c:v>180</c:v>
                </c:pt>
                <c:pt idx="13">
                  <c:v>185</c:v>
                </c:pt>
                <c:pt idx="14">
                  <c:v>190</c:v>
                </c:pt>
                <c:pt idx="15">
                  <c:v>195</c:v>
                </c:pt>
                <c:pt idx="16">
                  <c:v>200</c:v>
                </c:pt>
              </c:numCache>
            </c:numRef>
          </c:xVal>
          <c:yVal>
            <c:numRef>
              <c:f>'Calculs S6'!$F$40:$F$56</c:f>
              <c:numCache>
                <c:formatCode>General</c:formatCode>
                <c:ptCount val="17"/>
                <c:pt idx="0">
                  <c:v>75</c:v>
                </c:pt>
                <c:pt idx="1">
                  <c:v>80</c:v>
                </c:pt>
                <c:pt idx="2">
                  <c:v>85</c:v>
                </c:pt>
                <c:pt idx="3">
                  <c:v>90</c:v>
                </c:pt>
                <c:pt idx="4">
                  <c:v>95</c:v>
                </c:pt>
                <c:pt idx="5">
                  <c:v>100</c:v>
                </c:pt>
                <c:pt idx="6">
                  <c:v>105</c:v>
                </c:pt>
                <c:pt idx="7">
                  <c:v>110</c:v>
                </c:pt>
                <c:pt idx="8">
                  <c:v>115</c:v>
                </c:pt>
                <c:pt idx="9">
                  <c:v>120</c:v>
                </c:pt>
                <c:pt idx="10">
                  <c:v>125</c:v>
                </c:pt>
                <c:pt idx="11">
                  <c:v>130</c:v>
                </c:pt>
                <c:pt idx="12">
                  <c:v>135</c:v>
                </c:pt>
                <c:pt idx="13">
                  <c:v>140</c:v>
                </c:pt>
                <c:pt idx="14">
                  <c:v>145</c:v>
                </c:pt>
                <c:pt idx="15">
                  <c:v>150</c:v>
                </c:pt>
                <c:pt idx="16">
                  <c:v>155</c:v>
                </c:pt>
              </c:numCache>
            </c:numRef>
          </c:yVal>
          <c:smooth val="1"/>
        </c:ser>
        <c:ser>
          <c:idx val="1"/>
          <c:order val="2"/>
          <c:tx>
            <c:v>BC</c:v>
          </c:tx>
          <c:marker>
            <c:symbol val="none"/>
          </c:marker>
          <c:xVal>
            <c:numRef>
              <c:f>'Calculs S5'!$B$3:$B$532</c:f>
              <c:numCache>
                <c:formatCode>General</c:formatCode>
                <c:ptCount val="5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</c:numCache>
            </c:numRef>
          </c:xVal>
          <c:yVal>
            <c:numRef>
              <c:f>'Calculs S5'!$G$3:$G$532</c:f>
              <c:numCache>
                <c:formatCode>General</c:formatCode>
                <c:ptCount val="530"/>
                <c:pt idx="0">
                  <c:v>0.7</c:v>
                </c:pt>
                <c:pt idx="1">
                  <c:v>1.4</c:v>
                </c:pt>
                <c:pt idx="2">
                  <c:v>2.1</c:v>
                </c:pt>
                <c:pt idx="3">
                  <c:v>2.8</c:v>
                </c:pt>
                <c:pt idx="4">
                  <c:v>3.5</c:v>
                </c:pt>
                <c:pt idx="5">
                  <c:v>4.2</c:v>
                </c:pt>
                <c:pt idx="6">
                  <c:v>4.9000000000000004</c:v>
                </c:pt>
                <c:pt idx="7">
                  <c:v>5.6</c:v>
                </c:pt>
                <c:pt idx="8">
                  <c:v>6.3000000000000007</c:v>
                </c:pt>
                <c:pt idx="9">
                  <c:v>7</c:v>
                </c:pt>
                <c:pt idx="10">
                  <c:v>7.7</c:v>
                </c:pt>
                <c:pt idx="11">
                  <c:v>8.4</c:v>
                </c:pt>
                <c:pt idx="12">
                  <c:v>9.1</c:v>
                </c:pt>
                <c:pt idx="13">
                  <c:v>9.8000000000000007</c:v>
                </c:pt>
                <c:pt idx="14">
                  <c:v>10.5</c:v>
                </c:pt>
                <c:pt idx="15">
                  <c:v>11.2</c:v>
                </c:pt>
                <c:pt idx="16">
                  <c:v>11.9</c:v>
                </c:pt>
                <c:pt idx="17">
                  <c:v>12.600000000000001</c:v>
                </c:pt>
                <c:pt idx="18">
                  <c:v>13.3</c:v>
                </c:pt>
                <c:pt idx="19">
                  <c:v>14</c:v>
                </c:pt>
                <c:pt idx="20">
                  <c:v>14.7</c:v>
                </c:pt>
                <c:pt idx="21">
                  <c:v>15.4</c:v>
                </c:pt>
                <c:pt idx="22">
                  <c:v>16.100000000000001</c:v>
                </c:pt>
                <c:pt idx="23">
                  <c:v>16.8</c:v>
                </c:pt>
                <c:pt idx="24">
                  <c:v>17.5</c:v>
                </c:pt>
                <c:pt idx="25">
                  <c:v>18.2</c:v>
                </c:pt>
                <c:pt idx="26">
                  <c:v>18.899999999999999</c:v>
                </c:pt>
                <c:pt idx="27">
                  <c:v>19.600000000000001</c:v>
                </c:pt>
                <c:pt idx="28">
                  <c:v>20.3</c:v>
                </c:pt>
                <c:pt idx="29">
                  <c:v>21</c:v>
                </c:pt>
                <c:pt idx="30">
                  <c:v>21.700000000000003</c:v>
                </c:pt>
                <c:pt idx="31">
                  <c:v>22.4</c:v>
                </c:pt>
                <c:pt idx="32">
                  <c:v>23.1</c:v>
                </c:pt>
                <c:pt idx="33">
                  <c:v>23.8</c:v>
                </c:pt>
                <c:pt idx="34">
                  <c:v>24.5</c:v>
                </c:pt>
                <c:pt idx="35">
                  <c:v>25.200000000000003</c:v>
                </c:pt>
                <c:pt idx="36">
                  <c:v>25.9</c:v>
                </c:pt>
                <c:pt idx="37">
                  <c:v>26.6</c:v>
                </c:pt>
                <c:pt idx="38">
                  <c:v>27.3</c:v>
                </c:pt>
                <c:pt idx="39">
                  <c:v>28</c:v>
                </c:pt>
                <c:pt idx="40">
                  <c:v>28.700000000000003</c:v>
                </c:pt>
                <c:pt idx="41">
                  <c:v>29.4</c:v>
                </c:pt>
                <c:pt idx="42">
                  <c:v>30.1</c:v>
                </c:pt>
                <c:pt idx="43">
                  <c:v>30.8</c:v>
                </c:pt>
                <c:pt idx="44">
                  <c:v>31.5</c:v>
                </c:pt>
                <c:pt idx="45">
                  <c:v>32.200000000000003</c:v>
                </c:pt>
                <c:pt idx="46">
                  <c:v>32.9</c:v>
                </c:pt>
                <c:pt idx="47">
                  <c:v>33.6</c:v>
                </c:pt>
                <c:pt idx="48">
                  <c:v>34.299999999999997</c:v>
                </c:pt>
                <c:pt idx="49">
                  <c:v>35</c:v>
                </c:pt>
                <c:pt idx="50">
                  <c:v>35.700000000000003</c:v>
                </c:pt>
                <c:pt idx="51">
                  <c:v>36.4</c:v>
                </c:pt>
                <c:pt idx="52">
                  <c:v>37.1</c:v>
                </c:pt>
                <c:pt idx="53">
                  <c:v>37.799999999999997</c:v>
                </c:pt>
                <c:pt idx="54">
                  <c:v>38.5</c:v>
                </c:pt>
                <c:pt idx="55">
                  <c:v>39.200000000000003</c:v>
                </c:pt>
                <c:pt idx="56">
                  <c:v>39.900000000000006</c:v>
                </c:pt>
                <c:pt idx="57">
                  <c:v>40.6</c:v>
                </c:pt>
                <c:pt idx="58">
                  <c:v>41.3</c:v>
                </c:pt>
                <c:pt idx="59">
                  <c:v>42</c:v>
                </c:pt>
                <c:pt idx="60">
                  <c:v>42.7</c:v>
                </c:pt>
                <c:pt idx="61">
                  <c:v>43.400000000000006</c:v>
                </c:pt>
                <c:pt idx="62">
                  <c:v>44.1</c:v>
                </c:pt>
                <c:pt idx="63">
                  <c:v>44.8</c:v>
                </c:pt>
                <c:pt idx="64">
                  <c:v>45.5</c:v>
                </c:pt>
                <c:pt idx="65">
                  <c:v>46.2</c:v>
                </c:pt>
                <c:pt idx="66">
                  <c:v>46.900000000000006</c:v>
                </c:pt>
                <c:pt idx="67">
                  <c:v>47.6</c:v>
                </c:pt>
                <c:pt idx="68">
                  <c:v>48.3</c:v>
                </c:pt>
                <c:pt idx="69">
                  <c:v>49</c:v>
                </c:pt>
                <c:pt idx="70">
                  <c:v>49.7</c:v>
                </c:pt>
                <c:pt idx="71">
                  <c:v>50.400000000000006</c:v>
                </c:pt>
                <c:pt idx="72">
                  <c:v>51.1</c:v>
                </c:pt>
                <c:pt idx="73">
                  <c:v>51.8</c:v>
                </c:pt>
                <c:pt idx="74">
                  <c:v>52.5</c:v>
                </c:pt>
                <c:pt idx="75">
                  <c:v>53.2</c:v>
                </c:pt>
                <c:pt idx="76">
                  <c:v>53.900000000000006</c:v>
                </c:pt>
                <c:pt idx="77">
                  <c:v>54.6</c:v>
                </c:pt>
                <c:pt idx="78">
                  <c:v>55.3</c:v>
                </c:pt>
                <c:pt idx="79">
                  <c:v>56</c:v>
                </c:pt>
                <c:pt idx="80">
                  <c:v>56.7</c:v>
                </c:pt>
                <c:pt idx="81">
                  <c:v>57.400000000000006</c:v>
                </c:pt>
                <c:pt idx="82">
                  <c:v>58.1</c:v>
                </c:pt>
                <c:pt idx="83">
                  <c:v>58.8</c:v>
                </c:pt>
                <c:pt idx="84">
                  <c:v>59.5</c:v>
                </c:pt>
                <c:pt idx="85">
                  <c:v>60.2</c:v>
                </c:pt>
                <c:pt idx="86">
                  <c:v>60.900000000000006</c:v>
                </c:pt>
                <c:pt idx="87">
                  <c:v>61.6</c:v>
                </c:pt>
                <c:pt idx="88">
                  <c:v>62.3</c:v>
                </c:pt>
                <c:pt idx="89">
                  <c:v>63</c:v>
                </c:pt>
                <c:pt idx="90">
                  <c:v>63.7</c:v>
                </c:pt>
                <c:pt idx="91">
                  <c:v>64.400000000000006</c:v>
                </c:pt>
                <c:pt idx="92">
                  <c:v>65.099999999999994</c:v>
                </c:pt>
                <c:pt idx="93">
                  <c:v>65.8</c:v>
                </c:pt>
                <c:pt idx="94">
                  <c:v>66.5</c:v>
                </c:pt>
                <c:pt idx="95">
                  <c:v>67.2</c:v>
                </c:pt>
                <c:pt idx="96">
                  <c:v>67.900000000000006</c:v>
                </c:pt>
                <c:pt idx="97">
                  <c:v>68.599999999999994</c:v>
                </c:pt>
                <c:pt idx="98">
                  <c:v>69.3</c:v>
                </c:pt>
                <c:pt idx="99">
                  <c:v>70</c:v>
                </c:pt>
                <c:pt idx="100">
                  <c:v>70.7</c:v>
                </c:pt>
                <c:pt idx="101">
                  <c:v>71.400000000000006</c:v>
                </c:pt>
                <c:pt idx="102">
                  <c:v>72.099999999999994</c:v>
                </c:pt>
                <c:pt idx="103">
                  <c:v>72.8</c:v>
                </c:pt>
                <c:pt idx="104">
                  <c:v>73.5</c:v>
                </c:pt>
                <c:pt idx="105">
                  <c:v>74.2</c:v>
                </c:pt>
                <c:pt idx="106">
                  <c:v>74.900000000000006</c:v>
                </c:pt>
                <c:pt idx="107">
                  <c:v>75.599999999999994</c:v>
                </c:pt>
                <c:pt idx="108">
                  <c:v>76.300000000000011</c:v>
                </c:pt>
                <c:pt idx="109">
                  <c:v>77</c:v>
                </c:pt>
                <c:pt idx="110">
                  <c:v>77.7</c:v>
                </c:pt>
                <c:pt idx="111">
                  <c:v>78.400000000000006</c:v>
                </c:pt>
                <c:pt idx="112">
                  <c:v>79.099999999999994</c:v>
                </c:pt>
                <c:pt idx="113">
                  <c:v>79.800000000000011</c:v>
                </c:pt>
                <c:pt idx="114">
                  <c:v>80.5</c:v>
                </c:pt>
                <c:pt idx="115">
                  <c:v>81.2</c:v>
                </c:pt>
                <c:pt idx="116">
                  <c:v>81.900000000000006</c:v>
                </c:pt>
                <c:pt idx="117">
                  <c:v>82.6</c:v>
                </c:pt>
                <c:pt idx="118">
                  <c:v>83.300000000000011</c:v>
                </c:pt>
                <c:pt idx="119">
                  <c:v>84</c:v>
                </c:pt>
                <c:pt idx="120">
                  <c:v>84.7</c:v>
                </c:pt>
                <c:pt idx="121">
                  <c:v>85.4</c:v>
                </c:pt>
                <c:pt idx="122">
                  <c:v>86.1</c:v>
                </c:pt>
                <c:pt idx="123">
                  <c:v>86.800000000000011</c:v>
                </c:pt>
                <c:pt idx="124">
                  <c:v>87.5</c:v>
                </c:pt>
                <c:pt idx="125">
                  <c:v>88.2</c:v>
                </c:pt>
                <c:pt idx="126">
                  <c:v>88.9</c:v>
                </c:pt>
                <c:pt idx="127">
                  <c:v>89.6</c:v>
                </c:pt>
                <c:pt idx="128">
                  <c:v>90.300000000000011</c:v>
                </c:pt>
                <c:pt idx="129">
                  <c:v>91</c:v>
                </c:pt>
                <c:pt idx="130">
                  <c:v>91.7</c:v>
                </c:pt>
                <c:pt idx="131">
                  <c:v>92.4</c:v>
                </c:pt>
                <c:pt idx="132">
                  <c:v>93.1</c:v>
                </c:pt>
                <c:pt idx="133">
                  <c:v>93.800000000000011</c:v>
                </c:pt>
                <c:pt idx="134">
                  <c:v>94.5</c:v>
                </c:pt>
                <c:pt idx="135">
                  <c:v>95.2</c:v>
                </c:pt>
                <c:pt idx="136">
                  <c:v>95.9</c:v>
                </c:pt>
                <c:pt idx="137">
                  <c:v>96.6</c:v>
                </c:pt>
                <c:pt idx="138">
                  <c:v>97.300000000000011</c:v>
                </c:pt>
                <c:pt idx="139">
                  <c:v>98</c:v>
                </c:pt>
                <c:pt idx="140">
                  <c:v>98.7</c:v>
                </c:pt>
                <c:pt idx="141">
                  <c:v>99.4</c:v>
                </c:pt>
                <c:pt idx="142">
                  <c:v>100.1</c:v>
                </c:pt>
                <c:pt idx="143">
                  <c:v>100.80000000000001</c:v>
                </c:pt>
                <c:pt idx="144">
                  <c:v>101.5</c:v>
                </c:pt>
                <c:pt idx="145">
                  <c:v>102.2</c:v>
                </c:pt>
                <c:pt idx="146">
                  <c:v>102.9</c:v>
                </c:pt>
                <c:pt idx="147">
                  <c:v>103.6</c:v>
                </c:pt>
                <c:pt idx="148">
                  <c:v>104.30000000000001</c:v>
                </c:pt>
                <c:pt idx="149">
                  <c:v>105</c:v>
                </c:pt>
                <c:pt idx="150">
                  <c:v>105.7</c:v>
                </c:pt>
                <c:pt idx="151">
                  <c:v>106.4</c:v>
                </c:pt>
                <c:pt idx="152">
                  <c:v>107.1</c:v>
                </c:pt>
                <c:pt idx="153">
                  <c:v>107.80000000000001</c:v>
                </c:pt>
                <c:pt idx="154">
                  <c:v>108.5</c:v>
                </c:pt>
                <c:pt idx="155">
                  <c:v>109.2</c:v>
                </c:pt>
                <c:pt idx="156">
                  <c:v>109.9</c:v>
                </c:pt>
                <c:pt idx="157">
                  <c:v>110.6</c:v>
                </c:pt>
                <c:pt idx="158">
                  <c:v>111.30000000000001</c:v>
                </c:pt>
                <c:pt idx="159">
                  <c:v>112</c:v>
                </c:pt>
                <c:pt idx="160">
                  <c:v>112.7</c:v>
                </c:pt>
                <c:pt idx="161">
                  <c:v>113.4</c:v>
                </c:pt>
                <c:pt idx="162">
                  <c:v>114.1</c:v>
                </c:pt>
                <c:pt idx="163">
                  <c:v>114.80000000000001</c:v>
                </c:pt>
                <c:pt idx="164">
                  <c:v>115.5</c:v>
                </c:pt>
                <c:pt idx="165">
                  <c:v>116.2</c:v>
                </c:pt>
                <c:pt idx="166">
                  <c:v>116.9</c:v>
                </c:pt>
                <c:pt idx="167">
                  <c:v>117.6</c:v>
                </c:pt>
                <c:pt idx="168">
                  <c:v>118.30000000000001</c:v>
                </c:pt>
                <c:pt idx="169">
                  <c:v>119</c:v>
                </c:pt>
                <c:pt idx="170">
                  <c:v>119.7</c:v>
                </c:pt>
                <c:pt idx="171">
                  <c:v>120.4</c:v>
                </c:pt>
                <c:pt idx="172">
                  <c:v>121.1</c:v>
                </c:pt>
                <c:pt idx="173">
                  <c:v>121.80000000000001</c:v>
                </c:pt>
                <c:pt idx="174">
                  <c:v>122.5</c:v>
                </c:pt>
                <c:pt idx="175">
                  <c:v>123.2</c:v>
                </c:pt>
                <c:pt idx="176">
                  <c:v>123.9</c:v>
                </c:pt>
                <c:pt idx="177">
                  <c:v>124.6</c:v>
                </c:pt>
                <c:pt idx="178">
                  <c:v>125.30000000000001</c:v>
                </c:pt>
                <c:pt idx="179">
                  <c:v>126</c:v>
                </c:pt>
                <c:pt idx="180">
                  <c:v>126.7</c:v>
                </c:pt>
                <c:pt idx="181">
                  <c:v>127.4</c:v>
                </c:pt>
                <c:pt idx="182">
                  <c:v>128.1</c:v>
                </c:pt>
                <c:pt idx="183">
                  <c:v>128.80000000000001</c:v>
                </c:pt>
                <c:pt idx="184">
                  <c:v>129.5</c:v>
                </c:pt>
                <c:pt idx="185">
                  <c:v>130.19999999999999</c:v>
                </c:pt>
                <c:pt idx="186">
                  <c:v>130.9</c:v>
                </c:pt>
                <c:pt idx="187">
                  <c:v>131.6</c:v>
                </c:pt>
                <c:pt idx="188">
                  <c:v>132.30000000000001</c:v>
                </c:pt>
                <c:pt idx="189">
                  <c:v>133</c:v>
                </c:pt>
                <c:pt idx="190">
                  <c:v>133.69999999999999</c:v>
                </c:pt>
                <c:pt idx="191">
                  <c:v>134.4</c:v>
                </c:pt>
                <c:pt idx="192">
                  <c:v>135.1</c:v>
                </c:pt>
                <c:pt idx="193">
                  <c:v>135.80000000000001</c:v>
                </c:pt>
                <c:pt idx="194">
                  <c:v>136.5</c:v>
                </c:pt>
                <c:pt idx="195">
                  <c:v>137.19999999999999</c:v>
                </c:pt>
                <c:pt idx="196">
                  <c:v>137.9</c:v>
                </c:pt>
                <c:pt idx="197">
                  <c:v>138.6</c:v>
                </c:pt>
                <c:pt idx="198">
                  <c:v>139.30000000000001</c:v>
                </c:pt>
                <c:pt idx="199">
                  <c:v>140</c:v>
                </c:pt>
                <c:pt idx="200">
                  <c:v>140.69999999999999</c:v>
                </c:pt>
                <c:pt idx="201">
                  <c:v>141.4</c:v>
                </c:pt>
                <c:pt idx="202">
                  <c:v>142.1</c:v>
                </c:pt>
                <c:pt idx="203">
                  <c:v>142.80000000000001</c:v>
                </c:pt>
                <c:pt idx="204">
                  <c:v>143.5</c:v>
                </c:pt>
                <c:pt idx="205">
                  <c:v>144.19999999999999</c:v>
                </c:pt>
                <c:pt idx="206">
                  <c:v>144.9</c:v>
                </c:pt>
                <c:pt idx="207">
                  <c:v>145.6</c:v>
                </c:pt>
                <c:pt idx="208">
                  <c:v>146.30000000000001</c:v>
                </c:pt>
                <c:pt idx="209">
                  <c:v>147</c:v>
                </c:pt>
                <c:pt idx="210">
                  <c:v>147.69999999999999</c:v>
                </c:pt>
                <c:pt idx="211">
                  <c:v>148.4</c:v>
                </c:pt>
                <c:pt idx="212">
                  <c:v>149.1</c:v>
                </c:pt>
                <c:pt idx="213">
                  <c:v>149.80000000000001</c:v>
                </c:pt>
                <c:pt idx="214">
                  <c:v>150.5</c:v>
                </c:pt>
                <c:pt idx="215">
                  <c:v>151.19999999999999</c:v>
                </c:pt>
                <c:pt idx="216">
                  <c:v>151.9</c:v>
                </c:pt>
                <c:pt idx="217">
                  <c:v>152.60000000000002</c:v>
                </c:pt>
                <c:pt idx="218">
                  <c:v>153.30000000000001</c:v>
                </c:pt>
                <c:pt idx="219">
                  <c:v>154</c:v>
                </c:pt>
                <c:pt idx="220">
                  <c:v>154.69999999999999</c:v>
                </c:pt>
                <c:pt idx="221">
                  <c:v>155.4</c:v>
                </c:pt>
                <c:pt idx="222">
                  <c:v>156.10000000000002</c:v>
                </c:pt>
                <c:pt idx="223">
                  <c:v>156.80000000000001</c:v>
                </c:pt>
                <c:pt idx="224">
                  <c:v>157.5</c:v>
                </c:pt>
                <c:pt idx="225">
                  <c:v>158.19999999999999</c:v>
                </c:pt>
                <c:pt idx="226">
                  <c:v>158.9</c:v>
                </c:pt>
                <c:pt idx="227">
                  <c:v>159.60000000000002</c:v>
                </c:pt>
                <c:pt idx="228">
                  <c:v>160.30000000000001</c:v>
                </c:pt>
                <c:pt idx="229">
                  <c:v>161</c:v>
                </c:pt>
                <c:pt idx="230">
                  <c:v>161.69999999999999</c:v>
                </c:pt>
                <c:pt idx="231">
                  <c:v>162.4</c:v>
                </c:pt>
                <c:pt idx="232">
                  <c:v>163.10000000000002</c:v>
                </c:pt>
                <c:pt idx="233">
                  <c:v>163.80000000000001</c:v>
                </c:pt>
                <c:pt idx="234">
                  <c:v>164.5</c:v>
                </c:pt>
                <c:pt idx="235">
                  <c:v>165.2</c:v>
                </c:pt>
                <c:pt idx="236">
                  <c:v>165.9</c:v>
                </c:pt>
                <c:pt idx="237">
                  <c:v>166.60000000000002</c:v>
                </c:pt>
                <c:pt idx="238">
                  <c:v>167.3</c:v>
                </c:pt>
                <c:pt idx="239">
                  <c:v>168</c:v>
                </c:pt>
                <c:pt idx="240">
                  <c:v>168.7</c:v>
                </c:pt>
                <c:pt idx="241">
                  <c:v>169.4</c:v>
                </c:pt>
                <c:pt idx="242">
                  <c:v>170.10000000000002</c:v>
                </c:pt>
                <c:pt idx="243">
                  <c:v>170.8</c:v>
                </c:pt>
                <c:pt idx="244">
                  <c:v>171.5</c:v>
                </c:pt>
                <c:pt idx="245">
                  <c:v>172.2</c:v>
                </c:pt>
                <c:pt idx="246">
                  <c:v>172.9</c:v>
                </c:pt>
                <c:pt idx="247">
                  <c:v>173.60000000000002</c:v>
                </c:pt>
                <c:pt idx="248">
                  <c:v>174.3</c:v>
                </c:pt>
                <c:pt idx="249">
                  <c:v>175</c:v>
                </c:pt>
                <c:pt idx="250">
                  <c:v>175.7</c:v>
                </c:pt>
                <c:pt idx="251">
                  <c:v>176.4</c:v>
                </c:pt>
                <c:pt idx="252">
                  <c:v>177.10000000000002</c:v>
                </c:pt>
                <c:pt idx="253">
                  <c:v>177.8</c:v>
                </c:pt>
                <c:pt idx="254">
                  <c:v>178.5</c:v>
                </c:pt>
                <c:pt idx="255">
                  <c:v>179.2</c:v>
                </c:pt>
                <c:pt idx="256">
                  <c:v>179.9</c:v>
                </c:pt>
                <c:pt idx="257">
                  <c:v>180.60000000000002</c:v>
                </c:pt>
                <c:pt idx="258">
                  <c:v>181.3</c:v>
                </c:pt>
                <c:pt idx="259">
                  <c:v>182</c:v>
                </c:pt>
                <c:pt idx="260">
                  <c:v>182.7</c:v>
                </c:pt>
                <c:pt idx="261">
                  <c:v>183.4</c:v>
                </c:pt>
                <c:pt idx="262">
                  <c:v>184.10000000000002</c:v>
                </c:pt>
                <c:pt idx="263">
                  <c:v>184.8</c:v>
                </c:pt>
                <c:pt idx="264">
                  <c:v>185.5</c:v>
                </c:pt>
                <c:pt idx="265">
                  <c:v>186.2</c:v>
                </c:pt>
                <c:pt idx="266">
                  <c:v>186.9</c:v>
                </c:pt>
                <c:pt idx="267">
                  <c:v>187.60000000000002</c:v>
                </c:pt>
                <c:pt idx="268">
                  <c:v>188.3</c:v>
                </c:pt>
                <c:pt idx="269">
                  <c:v>189</c:v>
                </c:pt>
                <c:pt idx="270">
                  <c:v>189.7</c:v>
                </c:pt>
                <c:pt idx="271">
                  <c:v>190.4</c:v>
                </c:pt>
                <c:pt idx="272">
                  <c:v>191.10000000000002</c:v>
                </c:pt>
                <c:pt idx="273">
                  <c:v>191.8</c:v>
                </c:pt>
                <c:pt idx="274">
                  <c:v>192.5</c:v>
                </c:pt>
                <c:pt idx="275">
                  <c:v>193.2</c:v>
                </c:pt>
                <c:pt idx="276">
                  <c:v>193.9</c:v>
                </c:pt>
                <c:pt idx="277">
                  <c:v>194.60000000000002</c:v>
                </c:pt>
                <c:pt idx="278">
                  <c:v>195.3</c:v>
                </c:pt>
                <c:pt idx="279">
                  <c:v>196</c:v>
                </c:pt>
                <c:pt idx="280">
                  <c:v>196.7</c:v>
                </c:pt>
                <c:pt idx="281">
                  <c:v>197.4</c:v>
                </c:pt>
                <c:pt idx="282">
                  <c:v>198.10000000000002</c:v>
                </c:pt>
                <c:pt idx="283">
                  <c:v>198.8</c:v>
                </c:pt>
                <c:pt idx="284">
                  <c:v>199.5</c:v>
                </c:pt>
                <c:pt idx="285">
                  <c:v>200.2</c:v>
                </c:pt>
                <c:pt idx="286">
                  <c:v>200.9</c:v>
                </c:pt>
                <c:pt idx="287">
                  <c:v>201.60000000000002</c:v>
                </c:pt>
                <c:pt idx="288">
                  <c:v>202.3</c:v>
                </c:pt>
                <c:pt idx="289">
                  <c:v>203</c:v>
                </c:pt>
                <c:pt idx="290">
                  <c:v>203.7</c:v>
                </c:pt>
                <c:pt idx="291">
                  <c:v>204.4</c:v>
                </c:pt>
                <c:pt idx="292">
                  <c:v>205.10000000000002</c:v>
                </c:pt>
                <c:pt idx="293">
                  <c:v>205.8</c:v>
                </c:pt>
                <c:pt idx="294">
                  <c:v>206.5</c:v>
                </c:pt>
                <c:pt idx="295">
                  <c:v>207.2</c:v>
                </c:pt>
                <c:pt idx="296">
                  <c:v>207.9</c:v>
                </c:pt>
                <c:pt idx="297">
                  <c:v>208.60000000000002</c:v>
                </c:pt>
                <c:pt idx="298">
                  <c:v>209.3</c:v>
                </c:pt>
                <c:pt idx="299">
                  <c:v>210</c:v>
                </c:pt>
                <c:pt idx="300">
                  <c:v>210.7</c:v>
                </c:pt>
                <c:pt idx="301">
                  <c:v>211.4</c:v>
                </c:pt>
                <c:pt idx="302">
                  <c:v>212.10000000000002</c:v>
                </c:pt>
                <c:pt idx="303">
                  <c:v>212.8</c:v>
                </c:pt>
                <c:pt idx="304">
                  <c:v>213.5</c:v>
                </c:pt>
                <c:pt idx="305">
                  <c:v>214.2</c:v>
                </c:pt>
                <c:pt idx="306">
                  <c:v>214.9</c:v>
                </c:pt>
                <c:pt idx="307">
                  <c:v>215.60000000000002</c:v>
                </c:pt>
                <c:pt idx="308">
                  <c:v>216.3</c:v>
                </c:pt>
                <c:pt idx="309">
                  <c:v>217</c:v>
                </c:pt>
                <c:pt idx="310">
                  <c:v>217.7</c:v>
                </c:pt>
                <c:pt idx="311">
                  <c:v>218.4</c:v>
                </c:pt>
                <c:pt idx="312">
                  <c:v>219.10000000000002</c:v>
                </c:pt>
                <c:pt idx="313">
                  <c:v>219.8</c:v>
                </c:pt>
                <c:pt idx="314">
                  <c:v>220.5</c:v>
                </c:pt>
                <c:pt idx="315">
                  <c:v>221.2</c:v>
                </c:pt>
                <c:pt idx="316">
                  <c:v>221.9</c:v>
                </c:pt>
                <c:pt idx="317">
                  <c:v>222.60000000000002</c:v>
                </c:pt>
                <c:pt idx="318">
                  <c:v>223.3</c:v>
                </c:pt>
                <c:pt idx="319">
                  <c:v>224</c:v>
                </c:pt>
                <c:pt idx="320">
                  <c:v>224.7</c:v>
                </c:pt>
                <c:pt idx="321">
                  <c:v>225.4</c:v>
                </c:pt>
                <c:pt idx="322">
                  <c:v>226.10000000000002</c:v>
                </c:pt>
                <c:pt idx="323">
                  <c:v>226.8</c:v>
                </c:pt>
                <c:pt idx="324">
                  <c:v>227.5</c:v>
                </c:pt>
                <c:pt idx="325">
                  <c:v>228.2</c:v>
                </c:pt>
                <c:pt idx="326">
                  <c:v>228.9</c:v>
                </c:pt>
                <c:pt idx="327">
                  <c:v>229.60000000000002</c:v>
                </c:pt>
                <c:pt idx="328">
                  <c:v>230.3</c:v>
                </c:pt>
                <c:pt idx="329">
                  <c:v>231</c:v>
                </c:pt>
                <c:pt idx="330">
                  <c:v>231.7</c:v>
                </c:pt>
                <c:pt idx="331">
                  <c:v>232.4</c:v>
                </c:pt>
                <c:pt idx="332">
                  <c:v>233.10000000000002</c:v>
                </c:pt>
                <c:pt idx="333">
                  <c:v>233.8</c:v>
                </c:pt>
                <c:pt idx="334">
                  <c:v>234.5</c:v>
                </c:pt>
                <c:pt idx="335">
                  <c:v>235.2</c:v>
                </c:pt>
                <c:pt idx="336">
                  <c:v>235.9</c:v>
                </c:pt>
                <c:pt idx="337">
                  <c:v>236.60000000000002</c:v>
                </c:pt>
                <c:pt idx="338">
                  <c:v>237.3</c:v>
                </c:pt>
                <c:pt idx="339">
                  <c:v>238</c:v>
                </c:pt>
                <c:pt idx="340">
                  <c:v>238.7</c:v>
                </c:pt>
                <c:pt idx="341">
                  <c:v>239.4</c:v>
                </c:pt>
                <c:pt idx="342">
                  <c:v>240.10000000000002</c:v>
                </c:pt>
                <c:pt idx="343">
                  <c:v>240.8</c:v>
                </c:pt>
                <c:pt idx="344">
                  <c:v>241.5</c:v>
                </c:pt>
                <c:pt idx="345">
                  <c:v>242.2</c:v>
                </c:pt>
                <c:pt idx="346">
                  <c:v>242.9</c:v>
                </c:pt>
                <c:pt idx="347">
                  <c:v>243.60000000000002</c:v>
                </c:pt>
                <c:pt idx="348">
                  <c:v>244.3</c:v>
                </c:pt>
                <c:pt idx="349">
                  <c:v>245</c:v>
                </c:pt>
                <c:pt idx="350">
                  <c:v>245.7</c:v>
                </c:pt>
                <c:pt idx="351">
                  <c:v>246.4</c:v>
                </c:pt>
                <c:pt idx="352">
                  <c:v>247.10000000000002</c:v>
                </c:pt>
                <c:pt idx="353">
                  <c:v>247.8</c:v>
                </c:pt>
                <c:pt idx="354">
                  <c:v>248.5</c:v>
                </c:pt>
                <c:pt idx="355">
                  <c:v>249.2</c:v>
                </c:pt>
                <c:pt idx="356">
                  <c:v>249.9</c:v>
                </c:pt>
                <c:pt idx="357">
                  <c:v>250.60000000000002</c:v>
                </c:pt>
                <c:pt idx="358">
                  <c:v>251.3</c:v>
                </c:pt>
                <c:pt idx="359">
                  <c:v>252</c:v>
                </c:pt>
                <c:pt idx="360">
                  <c:v>252.7</c:v>
                </c:pt>
                <c:pt idx="361">
                  <c:v>253.4</c:v>
                </c:pt>
                <c:pt idx="362">
                  <c:v>254.10000000000002</c:v>
                </c:pt>
                <c:pt idx="363">
                  <c:v>254.8</c:v>
                </c:pt>
                <c:pt idx="364">
                  <c:v>255.5</c:v>
                </c:pt>
                <c:pt idx="365">
                  <c:v>256.2</c:v>
                </c:pt>
                <c:pt idx="366">
                  <c:v>256.89999999999998</c:v>
                </c:pt>
                <c:pt idx="367">
                  <c:v>257.60000000000002</c:v>
                </c:pt>
                <c:pt idx="368">
                  <c:v>258.3</c:v>
                </c:pt>
                <c:pt idx="369">
                  <c:v>259</c:v>
                </c:pt>
                <c:pt idx="370">
                  <c:v>259.7</c:v>
                </c:pt>
                <c:pt idx="371">
                  <c:v>260.39999999999998</c:v>
                </c:pt>
                <c:pt idx="372">
                  <c:v>261.10000000000002</c:v>
                </c:pt>
                <c:pt idx="373">
                  <c:v>261.8</c:v>
                </c:pt>
                <c:pt idx="374">
                  <c:v>262.5</c:v>
                </c:pt>
                <c:pt idx="375">
                  <c:v>263.2</c:v>
                </c:pt>
                <c:pt idx="376">
                  <c:v>263.89999999999998</c:v>
                </c:pt>
                <c:pt idx="377">
                  <c:v>264.60000000000002</c:v>
                </c:pt>
                <c:pt idx="378">
                  <c:v>265.3</c:v>
                </c:pt>
                <c:pt idx="379">
                  <c:v>266</c:v>
                </c:pt>
                <c:pt idx="380">
                  <c:v>266.7</c:v>
                </c:pt>
                <c:pt idx="381">
                  <c:v>267.39999999999998</c:v>
                </c:pt>
                <c:pt idx="382">
                  <c:v>268.10000000000002</c:v>
                </c:pt>
                <c:pt idx="383">
                  <c:v>268.8</c:v>
                </c:pt>
                <c:pt idx="384">
                  <c:v>269.5</c:v>
                </c:pt>
                <c:pt idx="385">
                  <c:v>270.2</c:v>
                </c:pt>
                <c:pt idx="386">
                  <c:v>270.89999999999998</c:v>
                </c:pt>
                <c:pt idx="387">
                  <c:v>271.60000000000002</c:v>
                </c:pt>
                <c:pt idx="388">
                  <c:v>272.3</c:v>
                </c:pt>
                <c:pt idx="389">
                  <c:v>273</c:v>
                </c:pt>
                <c:pt idx="390">
                  <c:v>273.7</c:v>
                </c:pt>
                <c:pt idx="391">
                  <c:v>274.39999999999998</c:v>
                </c:pt>
                <c:pt idx="392">
                  <c:v>275.10000000000002</c:v>
                </c:pt>
                <c:pt idx="393">
                  <c:v>275.8</c:v>
                </c:pt>
                <c:pt idx="394">
                  <c:v>276.5</c:v>
                </c:pt>
                <c:pt idx="395">
                  <c:v>277.2</c:v>
                </c:pt>
                <c:pt idx="396">
                  <c:v>277.89999999999998</c:v>
                </c:pt>
                <c:pt idx="397">
                  <c:v>278.60000000000002</c:v>
                </c:pt>
                <c:pt idx="398">
                  <c:v>279.3</c:v>
                </c:pt>
                <c:pt idx="399">
                  <c:v>280</c:v>
                </c:pt>
                <c:pt idx="400">
                  <c:v>280.7</c:v>
                </c:pt>
                <c:pt idx="401">
                  <c:v>281.39999999999998</c:v>
                </c:pt>
                <c:pt idx="402">
                  <c:v>282.10000000000002</c:v>
                </c:pt>
                <c:pt idx="403">
                  <c:v>282.8</c:v>
                </c:pt>
                <c:pt idx="404">
                  <c:v>283.5</c:v>
                </c:pt>
                <c:pt idx="405">
                  <c:v>284.2</c:v>
                </c:pt>
                <c:pt idx="406">
                  <c:v>284.89999999999998</c:v>
                </c:pt>
                <c:pt idx="407">
                  <c:v>285.60000000000002</c:v>
                </c:pt>
                <c:pt idx="408">
                  <c:v>286.3</c:v>
                </c:pt>
                <c:pt idx="409">
                  <c:v>287</c:v>
                </c:pt>
                <c:pt idx="410">
                  <c:v>287.7</c:v>
                </c:pt>
                <c:pt idx="411">
                  <c:v>288.39999999999998</c:v>
                </c:pt>
                <c:pt idx="412">
                  <c:v>289.10000000000002</c:v>
                </c:pt>
                <c:pt idx="413">
                  <c:v>289.8</c:v>
                </c:pt>
                <c:pt idx="414">
                  <c:v>290.5</c:v>
                </c:pt>
                <c:pt idx="415">
                  <c:v>291.2</c:v>
                </c:pt>
                <c:pt idx="416">
                  <c:v>291.89999999999998</c:v>
                </c:pt>
                <c:pt idx="417">
                  <c:v>292.60000000000002</c:v>
                </c:pt>
                <c:pt idx="418">
                  <c:v>293.3</c:v>
                </c:pt>
                <c:pt idx="419">
                  <c:v>294</c:v>
                </c:pt>
                <c:pt idx="420">
                  <c:v>294.7</c:v>
                </c:pt>
                <c:pt idx="421">
                  <c:v>295.39999999999998</c:v>
                </c:pt>
                <c:pt idx="422">
                  <c:v>296.10000000000002</c:v>
                </c:pt>
                <c:pt idx="423">
                  <c:v>296.8</c:v>
                </c:pt>
                <c:pt idx="424">
                  <c:v>297.5</c:v>
                </c:pt>
                <c:pt idx="425">
                  <c:v>298.2</c:v>
                </c:pt>
                <c:pt idx="426">
                  <c:v>298.89999999999998</c:v>
                </c:pt>
                <c:pt idx="427">
                  <c:v>299.60000000000002</c:v>
                </c:pt>
                <c:pt idx="428">
                  <c:v>300.3</c:v>
                </c:pt>
                <c:pt idx="429">
                  <c:v>301</c:v>
                </c:pt>
                <c:pt idx="430">
                  <c:v>301.70000000000005</c:v>
                </c:pt>
                <c:pt idx="431">
                  <c:v>302.39999999999998</c:v>
                </c:pt>
                <c:pt idx="432">
                  <c:v>303.10000000000002</c:v>
                </c:pt>
                <c:pt idx="433">
                  <c:v>303.8</c:v>
                </c:pt>
                <c:pt idx="434">
                  <c:v>304.5</c:v>
                </c:pt>
                <c:pt idx="435">
                  <c:v>305.20000000000005</c:v>
                </c:pt>
                <c:pt idx="436">
                  <c:v>305.89999999999998</c:v>
                </c:pt>
                <c:pt idx="437">
                  <c:v>306.60000000000002</c:v>
                </c:pt>
                <c:pt idx="438">
                  <c:v>307.3</c:v>
                </c:pt>
                <c:pt idx="439">
                  <c:v>308</c:v>
                </c:pt>
                <c:pt idx="440">
                  <c:v>308.70000000000005</c:v>
                </c:pt>
                <c:pt idx="441">
                  <c:v>309.39999999999998</c:v>
                </c:pt>
                <c:pt idx="442">
                  <c:v>310.10000000000002</c:v>
                </c:pt>
                <c:pt idx="443">
                  <c:v>310.8</c:v>
                </c:pt>
                <c:pt idx="444">
                  <c:v>311.5</c:v>
                </c:pt>
                <c:pt idx="445">
                  <c:v>312.20000000000005</c:v>
                </c:pt>
                <c:pt idx="446">
                  <c:v>312.89999999999998</c:v>
                </c:pt>
                <c:pt idx="447">
                  <c:v>313.60000000000002</c:v>
                </c:pt>
                <c:pt idx="448">
                  <c:v>314.3</c:v>
                </c:pt>
                <c:pt idx="449">
                  <c:v>315</c:v>
                </c:pt>
                <c:pt idx="450">
                  <c:v>315.70000000000005</c:v>
                </c:pt>
                <c:pt idx="451">
                  <c:v>316.39999999999998</c:v>
                </c:pt>
                <c:pt idx="452">
                  <c:v>317.10000000000002</c:v>
                </c:pt>
                <c:pt idx="453">
                  <c:v>317.8</c:v>
                </c:pt>
                <c:pt idx="454">
                  <c:v>318.5</c:v>
                </c:pt>
                <c:pt idx="455">
                  <c:v>319.20000000000005</c:v>
                </c:pt>
                <c:pt idx="456">
                  <c:v>319.89999999999998</c:v>
                </c:pt>
                <c:pt idx="457">
                  <c:v>320.60000000000002</c:v>
                </c:pt>
                <c:pt idx="458">
                  <c:v>321.3</c:v>
                </c:pt>
                <c:pt idx="459">
                  <c:v>322</c:v>
                </c:pt>
                <c:pt idx="460">
                  <c:v>322.70000000000005</c:v>
                </c:pt>
                <c:pt idx="461">
                  <c:v>323.39999999999998</c:v>
                </c:pt>
                <c:pt idx="462">
                  <c:v>324.10000000000002</c:v>
                </c:pt>
                <c:pt idx="463">
                  <c:v>324.8</c:v>
                </c:pt>
                <c:pt idx="464">
                  <c:v>325.5</c:v>
                </c:pt>
                <c:pt idx="465">
                  <c:v>326.20000000000005</c:v>
                </c:pt>
                <c:pt idx="466">
                  <c:v>326.89999999999998</c:v>
                </c:pt>
                <c:pt idx="467">
                  <c:v>327.60000000000002</c:v>
                </c:pt>
                <c:pt idx="468">
                  <c:v>328.3</c:v>
                </c:pt>
                <c:pt idx="469">
                  <c:v>329</c:v>
                </c:pt>
                <c:pt idx="470">
                  <c:v>329.70000000000005</c:v>
                </c:pt>
                <c:pt idx="471">
                  <c:v>330.4</c:v>
                </c:pt>
                <c:pt idx="472">
                  <c:v>331.1</c:v>
                </c:pt>
                <c:pt idx="473">
                  <c:v>331.8</c:v>
                </c:pt>
                <c:pt idx="474">
                  <c:v>332.5</c:v>
                </c:pt>
                <c:pt idx="475">
                  <c:v>333.20000000000005</c:v>
                </c:pt>
                <c:pt idx="476">
                  <c:v>333.9</c:v>
                </c:pt>
                <c:pt idx="477">
                  <c:v>334.6</c:v>
                </c:pt>
                <c:pt idx="478">
                  <c:v>335.3</c:v>
                </c:pt>
                <c:pt idx="479">
                  <c:v>336</c:v>
                </c:pt>
                <c:pt idx="480">
                  <c:v>336.70000000000005</c:v>
                </c:pt>
                <c:pt idx="481">
                  <c:v>337.4</c:v>
                </c:pt>
                <c:pt idx="482">
                  <c:v>338.1</c:v>
                </c:pt>
                <c:pt idx="483">
                  <c:v>338.8</c:v>
                </c:pt>
                <c:pt idx="484">
                  <c:v>339.5</c:v>
                </c:pt>
                <c:pt idx="485">
                  <c:v>340.20000000000005</c:v>
                </c:pt>
                <c:pt idx="486">
                  <c:v>340.9</c:v>
                </c:pt>
                <c:pt idx="487">
                  <c:v>341.6</c:v>
                </c:pt>
                <c:pt idx="488">
                  <c:v>342.3</c:v>
                </c:pt>
                <c:pt idx="489">
                  <c:v>343</c:v>
                </c:pt>
                <c:pt idx="490">
                  <c:v>343.70000000000005</c:v>
                </c:pt>
                <c:pt idx="491">
                  <c:v>344.4</c:v>
                </c:pt>
                <c:pt idx="492">
                  <c:v>345.1</c:v>
                </c:pt>
                <c:pt idx="493">
                  <c:v>345.8</c:v>
                </c:pt>
                <c:pt idx="494">
                  <c:v>346.5</c:v>
                </c:pt>
                <c:pt idx="495">
                  <c:v>347.20000000000005</c:v>
                </c:pt>
                <c:pt idx="496">
                  <c:v>347.9</c:v>
                </c:pt>
                <c:pt idx="497">
                  <c:v>348.6</c:v>
                </c:pt>
                <c:pt idx="498">
                  <c:v>349.3</c:v>
                </c:pt>
                <c:pt idx="499">
                  <c:v>350</c:v>
                </c:pt>
                <c:pt idx="500">
                  <c:v>350.70000000000005</c:v>
                </c:pt>
                <c:pt idx="501">
                  <c:v>351.4</c:v>
                </c:pt>
                <c:pt idx="502">
                  <c:v>352.1</c:v>
                </c:pt>
                <c:pt idx="503">
                  <c:v>352.8</c:v>
                </c:pt>
                <c:pt idx="504">
                  <c:v>353.5</c:v>
                </c:pt>
                <c:pt idx="505">
                  <c:v>354.20000000000005</c:v>
                </c:pt>
                <c:pt idx="506">
                  <c:v>354.9</c:v>
                </c:pt>
                <c:pt idx="507">
                  <c:v>355.6</c:v>
                </c:pt>
                <c:pt idx="508">
                  <c:v>356.3</c:v>
                </c:pt>
                <c:pt idx="509">
                  <c:v>357</c:v>
                </c:pt>
                <c:pt idx="510">
                  <c:v>357.70000000000005</c:v>
                </c:pt>
                <c:pt idx="511">
                  <c:v>358.4</c:v>
                </c:pt>
                <c:pt idx="512">
                  <c:v>359.1</c:v>
                </c:pt>
                <c:pt idx="513">
                  <c:v>359.8</c:v>
                </c:pt>
                <c:pt idx="514">
                  <c:v>360.5</c:v>
                </c:pt>
                <c:pt idx="515">
                  <c:v>361.20000000000005</c:v>
                </c:pt>
                <c:pt idx="516">
                  <c:v>361.9</c:v>
                </c:pt>
                <c:pt idx="517">
                  <c:v>362.6</c:v>
                </c:pt>
                <c:pt idx="518">
                  <c:v>363.3</c:v>
                </c:pt>
                <c:pt idx="519">
                  <c:v>364</c:v>
                </c:pt>
                <c:pt idx="520">
                  <c:v>364.70000000000005</c:v>
                </c:pt>
                <c:pt idx="521">
                  <c:v>365.4</c:v>
                </c:pt>
                <c:pt idx="522">
                  <c:v>366.1</c:v>
                </c:pt>
                <c:pt idx="523">
                  <c:v>366.8</c:v>
                </c:pt>
                <c:pt idx="524">
                  <c:v>367.5</c:v>
                </c:pt>
                <c:pt idx="525">
                  <c:v>368.20000000000005</c:v>
                </c:pt>
                <c:pt idx="526">
                  <c:v>368.9</c:v>
                </c:pt>
                <c:pt idx="527">
                  <c:v>369.6</c:v>
                </c:pt>
                <c:pt idx="528">
                  <c:v>370.3</c:v>
                </c:pt>
                <c:pt idx="529">
                  <c:v>371</c:v>
                </c:pt>
              </c:numCache>
            </c:numRef>
          </c:yVal>
          <c:smooth val="1"/>
        </c:ser>
        <c:ser>
          <c:idx val="3"/>
          <c:order val="3"/>
          <c:tx>
            <c:v>150arb LW</c:v>
          </c:tx>
          <c:marker>
            <c:symbol val="none"/>
          </c:marker>
          <c:xVal>
            <c:numRef>
              <c:f>'Calculs S6'!$D$59:$D$75</c:f>
              <c:numCache>
                <c:formatCode>General</c:formatCode>
                <c:ptCount val="17"/>
                <c:pt idx="0">
                  <c:v>170</c:v>
                </c:pt>
                <c:pt idx="1">
                  <c:v>175</c:v>
                </c:pt>
                <c:pt idx="2">
                  <c:v>180</c:v>
                </c:pt>
                <c:pt idx="3">
                  <c:v>185</c:v>
                </c:pt>
                <c:pt idx="4">
                  <c:v>190</c:v>
                </c:pt>
                <c:pt idx="5">
                  <c:v>195</c:v>
                </c:pt>
                <c:pt idx="6">
                  <c:v>200</c:v>
                </c:pt>
                <c:pt idx="7">
                  <c:v>205</c:v>
                </c:pt>
                <c:pt idx="8">
                  <c:v>210</c:v>
                </c:pt>
                <c:pt idx="9">
                  <c:v>215</c:v>
                </c:pt>
                <c:pt idx="10">
                  <c:v>220</c:v>
                </c:pt>
                <c:pt idx="11">
                  <c:v>225</c:v>
                </c:pt>
                <c:pt idx="12">
                  <c:v>230</c:v>
                </c:pt>
                <c:pt idx="13">
                  <c:v>235</c:v>
                </c:pt>
                <c:pt idx="14">
                  <c:v>240</c:v>
                </c:pt>
                <c:pt idx="15">
                  <c:v>245</c:v>
                </c:pt>
                <c:pt idx="16">
                  <c:v>250</c:v>
                </c:pt>
              </c:numCache>
            </c:numRef>
          </c:xVal>
          <c:yVal>
            <c:numRef>
              <c:f>'Calculs S6'!$F$59:$F$75</c:f>
              <c:numCache>
                <c:formatCode>General</c:formatCode>
                <c:ptCount val="17"/>
                <c:pt idx="0">
                  <c:v>102.5</c:v>
                </c:pt>
                <c:pt idx="1">
                  <c:v>107.5</c:v>
                </c:pt>
                <c:pt idx="2">
                  <c:v>112.5</c:v>
                </c:pt>
                <c:pt idx="3">
                  <c:v>117.5</c:v>
                </c:pt>
                <c:pt idx="4">
                  <c:v>122.5</c:v>
                </c:pt>
                <c:pt idx="5">
                  <c:v>127.5</c:v>
                </c:pt>
                <c:pt idx="6">
                  <c:v>132.5</c:v>
                </c:pt>
                <c:pt idx="7">
                  <c:v>137.5</c:v>
                </c:pt>
                <c:pt idx="8">
                  <c:v>142.5</c:v>
                </c:pt>
                <c:pt idx="9">
                  <c:v>147.5</c:v>
                </c:pt>
                <c:pt idx="10">
                  <c:v>152.5</c:v>
                </c:pt>
                <c:pt idx="11">
                  <c:v>157.5</c:v>
                </c:pt>
                <c:pt idx="12">
                  <c:v>162.5</c:v>
                </c:pt>
                <c:pt idx="13">
                  <c:v>167.5</c:v>
                </c:pt>
                <c:pt idx="14">
                  <c:v>172.5</c:v>
                </c:pt>
                <c:pt idx="15">
                  <c:v>177.5</c:v>
                </c:pt>
                <c:pt idx="16">
                  <c:v>182.5</c:v>
                </c:pt>
              </c:numCache>
            </c:numRef>
          </c:yVal>
          <c:smooth val="1"/>
        </c:ser>
        <c:ser>
          <c:idx val="4"/>
          <c:order val="4"/>
          <c:tx>
            <c:v>200arb LW</c:v>
          </c:tx>
          <c:marker>
            <c:symbol val="none"/>
          </c:marker>
          <c:xVal>
            <c:numRef>
              <c:f>'Calculs S6'!$D$78:$D$94</c:f>
              <c:numCache>
                <c:formatCode>General</c:formatCode>
                <c:ptCount val="17"/>
                <c:pt idx="0">
                  <c:v>220</c:v>
                </c:pt>
                <c:pt idx="1">
                  <c:v>225</c:v>
                </c:pt>
                <c:pt idx="2">
                  <c:v>230</c:v>
                </c:pt>
                <c:pt idx="3">
                  <c:v>235</c:v>
                </c:pt>
                <c:pt idx="4">
                  <c:v>240</c:v>
                </c:pt>
                <c:pt idx="5">
                  <c:v>245</c:v>
                </c:pt>
                <c:pt idx="6">
                  <c:v>250</c:v>
                </c:pt>
                <c:pt idx="7">
                  <c:v>255</c:v>
                </c:pt>
                <c:pt idx="8">
                  <c:v>260</c:v>
                </c:pt>
                <c:pt idx="9">
                  <c:v>265</c:v>
                </c:pt>
                <c:pt idx="10">
                  <c:v>270</c:v>
                </c:pt>
                <c:pt idx="11">
                  <c:v>275</c:v>
                </c:pt>
                <c:pt idx="12">
                  <c:v>280</c:v>
                </c:pt>
                <c:pt idx="13">
                  <c:v>285</c:v>
                </c:pt>
                <c:pt idx="14">
                  <c:v>290</c:v>
                </c:pt>
                <c:pt idx="15">
                  <c:v>295</c:v>
                </c:pt>
                <c:pt idx="16">
                  <c:v>300</c:v>
                </c:pt>
              </c:numCache>
            </c:numRef>
          </c:xVal>
          <c:yVal>
            <c:numRef>
              <c:f>'Calculs S6'!$F$78:$F$94</c:f>
              <c:numCache>
                <c:formatCode>General</c:formatCode>
                <c:ptCount val="17"/>
                <c:pt idx="0">
                  <c:v>130</c:v>
                </c:pt>
                <c:pt idx="1">
                  <c:v>135</c:v>
                </c:pt>
                <c:pt idx="2">
                  <c:v>140</c:v>
                </c:pt>
                <c:pt idx="3">
                  <c:v>145</c:v>
                </c:pt>
                <c:pt idx="4">
                  <c:v>150</c:v>
                </c:pt>
                <c:pt idx="5">
                  <c:v>155</c:v>
                </c:pt>
                <c:pt idx="6">
                  <c:v>160</c:v>
                </c:pt>
                <c:pt idx="7">
                  <c:v>165</c:v>
                </c:pt>
                <c:pt idx="8">
                  <c:v>170</c:v>
                </c:pt>
                <c:pt idx="9">
                  <c:v>175</c:v>
                </c:pt>
                <c:pt idx="10">
                  <c:v>180</c:v>
                </c:pt>
                <c:pt idx="11">
                  <c:v>185</c:v>
                </c:pt>
                <c:pt idx="12">
                  <c:v>190</c:v>
                </c:pt>
                <c:pt idx="13">
                  <c:v>195</c:v>
                </c:pt>
                <c:pt idx="14">
                  <c:v>200</c:v>
                </c:pt>
                <c:pt idx="15">
                  <c:v>205</c:v>
                </c:pt>
                <c:pt idx="16">
                  <c:v>210</c:v>
                </c:pt>
              </c:numCache>
            </c:numRef>
          </c:yVal>
          <c:smooth val="1"/>
        </c:ser>
        <c:ser>
          <c:idx val="5"/>
          <c:order val="5"/>
          <c:tx>
            <c:v>250arb LW</c:v>
          </c:tx>
          <c:marker>
            <c:symbol val="none"/>
          </c:marker>
          <c:xVal>
            <c:numRef>
              <c:f>'Calculs S6'!$D$97:$D$113</c:f>
              <c:numCache>
                <c:formatCode>General</c:formatCode>
                <c:ptCount val="17"/>
                <c:pt idx="0">
                  <c:v>270</c:v>
                </c:pt>
                <c:pt idx="1">
                  <c:v>275</c:v>
                </c:pt>
                <c:pt idx="2">
                  <c:v>280</c:v>
                </c:pt>
                <c:pt idx="3">
                  <c:v>285</c:v>
                </c:pt>
                <c:pt idx="4">
                  <c:v>290</c:v>
                </c:pt>
                <c:pt idx="5">
                  <c:v>295</c:v>
                </c:pt>
                <c:pt idx="6">
                  <c:v>300</c:v>
                </c:pt>
                <c:pt idx="7">
                  <c:v>305</c:v>
                </c:pt>
                <c:pt idx="8">
                  <c:v>310</c:v>
                </c:pt>
                <c:pt idx="9">
                  <c:v>315</c:v>
                </c:pt>
                <c:pt idx="10">
                  <c:v>320</c:v>
                </c:pt>
                <c:pt idx="11">
                  <c:v>325</c:v>
                </c:pt>
                <c:pt idx="12">
                  <c:v>330</c:v>
                </c:pt>
                <c:pt idx="13">
                  <c:v>335</c:v>
                </c:pt>
                <c:pt idx="14">
                  <c:v>340</c:v>
                </c:pt>
                <c:pt idx="15">
                  <c:v>345</c:v>
                </c:pt>
                <c:pt idx="16">
                  <c:v>350</c:v>
                </c:pt>
              </c:numCache>
            </c:numRef>
          </c:xVal>
          <c:yVal>
            <c:numRef>
              <c:f>'Calculs S6'!$F$97:$F$113</c:f>
              <c:numCache>
                <c:formatCode>General</c:formatCode>
                <c:ptCount val="17"/>
                <c:pt idx="0">
                  <c:v>157.5</c:v>
                </c:pt>
                <c:pt idx="1">
                  <c:v>162.5</c:v>
                </c:pt>
                <c:pt idx="2">
                  <c:v>167.5</c:v>
                </c:pt>
                <c:pt idx="3">
                  <c:v>172.5</c:v>
                </c:pt>
                <c:pt idx="4">
                  <c:v>177.5</c:v>
                </c:pt>
                <c:pt idx="5">
                  <c:v>182.5</c:v>
                </c:pt>
                <c:pt idx="6">
                  <c:v>187.5</c:v>
                </c:pt>
                <c:pt idx="7">
                  <c:v>192.5</c:v>
                </c:pt>
                <c:pt idx="8">
                  <c:v>197.5</c:v>
                </c:pt>
                <c:pt idx="9">
                  <c:v>202.5</c:v>
                </c:pt>
                <c:pt idx="10">
                  <c:v>207.5</c:v>
                </c:pt>
                <c:pt idx="11">
                  <c:v>212.5</c:v>
                </c:pt>
                <c:pt idx="12">
                  <c:v>217.5</c:v>
                </c:pt>
                <c:pt idx="13">
                  <c:v>222.5</c:v>
                </c:pt>
                <c:pt idx="14">
                  <c:v>227.5</c:v>
                </c:pt>
                <c:pt idx="15">
                  <c:v>232.5</c:v>
                </c:pt>
                <c:pt idx="16">
                  <c:v>237.5</c:v>
                </c:pt>
              </c:numCache>
            </c:numRef>
          </c:yVal>
          <c:smooth val="1"/>
        </c:ser>
        <c:ser>
          <c:idx val="6"/>
          <c:order val="6"/>
          <c:tx>
            <c:v>300arb LW</c:v>
          </c:tx>
          <c:marker>
            <c:symbol val="none"/>
          </c:marker>
          <c:xVal>
            <c:numRef>
              <c:f>'Calculs S6'!$D$116:$D$132</c:f>
              <c:numCache>
                <c:formatCode>General</c:formatCode>
                <c:ptCount val="17"/>
                <c:pt idx="0">
                  <c:v>320</c:v>
                </c:pt>
                <c:pt idx="1">
                  <c:v>325</c:v>
                </c:pt>
                <c:pt idx="2">
                  <c:v>330</c:v>
                </c:pt>
                <c:pt idx="3">
                  <c:v>335</c:v>
                </c:pt>
                <c:pt idx="4">
                  <c:v>340</c:v>
                </c:pt>
                <c:pt idx="5">
                  <c:v>345</c:v>
                </c:pt>
                <c:pt idx="6">
                  <c:v>350</c:v>
                </c:pt>
                <c:pt idx="7">
                  <c:v>355</c:v>
                </c:pt>
                <c:pt idx="8">
                  <c:v>360</c:v>
                </c:pt>
                <c:pt idx="9">
                  <c:v>365</c:v>
                </c:pt>
                <c:pt idx="10">
                  <c:v>370</c:v>
                </c:pt>
                <c:pt idx="11">
                  <c:v>375</c:v>
                </c:pt>
                <c:pt idx="12">
                  <c:v>380</c:v>
                </c:pt>
                <c:pt idx="13">
                  <c:v>385</c:v>
                </c:pt>
                <c:pt idx="14">
                  <c:v>390</c:v>
                </c:pt>
                <c:pt idx="15">
                  <c:v>395</c:v>
                </c:pt>
                <c:pt idx="16">
                  <c:v>400</c:v>
                </c:pt>
              </c:numCache>
            </c:numRef>
          </c:xVal>
          <c:yVal>
            <c:numRef>
              <c:f>'Calculs S6'!$F$116:$F$132</c:f>
              <c:numCache>
                <c:formatCode>General</c:formatCode>
                <c:ptCount val="17"/>
                <c:pt idx="0">
                  <c:v>185</c:v>
                </c:pt>
                <c:pt idx="1">
                  <c:v>190</c:v>
                </c:pt>
                <c:pt idx="2">
                  <c:v>195</c:v>
                </c:pt>
                <c:pt idx="3">
                  <c:v>200</c:v>
                </c:pt>
                <c:pt idx="4">
                  <c:v>205</c:v>
                </c:pt>
                <c:pt idx="5">
                  <c:v>210</c:v>
                </c:pt>
                <c:pt idx="6">
                  <c:v>215</c:v>
                </c:pt>
                <c:pt idx="7">
                  <c:v>220</c:v>
                </c:pt>
                <c:pt idx="8">
                  <c:v>225</c:v>
                </c:pt>
                <c:pt idx="9">
                  <c:v>230</c:v>
                </c:pt>
                <c:pt idx="10">
                  <c:v>235</c:v>
                </c:pt>
                <c:pt idx="11">
                  <c:v>240</c:v>
                </c:pt>
                <c:pt idx="12">
                  <c:v>245</c:v>
                </c:pt>
                <c:pt idx="13">
                  <c:v>250</c:v>
                </c:pt>
                <c:pt idx="14">
                  <c:v>255</c:v>
                </c:pt>
                <c:pt idx="15">
                  <c:v>260</c:v>
                </c:pt>
                <c:pt idx="16">
                  <c:v>265</c:v>
                </c:pt>
              </c:numCache>
            </c:numRef>
          </c:yVal>
          <c:smooth val="1"/>
        </c:ser>
        <c:ser>
          <c:idx val="7"/>
          <c:order val="7"/>
          <c:tx>
            <c:v>350arb LW</c:v>
          </c:tx>
          <c:marker>
            <c:symbol val="none"/>
          </c:marker>
          <c:xVal>
            <c:numRef>
              <c:f>'Calculs S6'!$D$135:$D$151</c:f>
              <c:numCache>
                <c:formatCode>General</c:formatCode>
                <c:ptCount val="17"/>
                <c:pt idx="0">
                  <c:v>370</c:v>
                </c:pt>
                <c:pt idx="1">
                  <c:v>375</c:v>
                </c:pt>
                <c:pt idx="2">
                  <c:v>380</c:v>
                </c:pt>
                <c:pt idx="3">
                  <c:v>385</c:v>
                </c:pt>
                <c:pt idx="4">
                  <c:v>390</c:v>
                </c:pt>
                <c:pt idx="5">
                  <c:v>395</c:v>
                </c:pt>
                <c:pt idx="6">
                  <c:v>400</c:v>
                </c:pt>
                <c:pt idx="7">
                  <c:v>405</c:v>
                </c:pt>
                <c:pt idx="8">
                  <c:v>410</c:v>
                </c:pt>
                <c:pt idx="9">
                  <c:v>415</c:v>
                </c:pt>
                <c:pt idx="10">
                  <c:v>420</c:v>
                </c:pt>
                <c:pt idx="11">
                  <c:v>425</c:v>
                </c:pt>
                <c:pt idx="12">
                  <c:v>430</c:v>
                </c:pt>
                <c:pt idx="13">
                  <c:v>435</c:v>
                </c:pt>
                <c:pt idx="14">
                  <c:v>440</c:v>
                </c:pt>
                <c:pt idx="15">
                  <c:v>445</c:v>
                </c:pt>
                <c:pt idx="16">
                  <c:v>450</c:v>
                </c:pt>
              </c:numCache>
            </c:numRef>
          </c:xVal>
          <c:yVal>
            <c:numRef>
              <c:f>'Calculs S6'!$F$135:$F$151</c:f>
              <c:numCache>
                <c:formatCode>General</c:formatCode>
                <c:ptCount val="17"/>
                <c:pt idx="0">
                  <c:v>212.5</c:v>
                </c:pt>
                <c:pt idx="1">
                  <c:v>217.5</c:v>
                </c:pt>
                <c:pt idx="2">
                  <c:v>222.5</c:v>
                </c:pt>
                <c:pt idx="3">
                  <c:v>227.5</c:v>
                </c:pt>
                <c:pt idx="4">
                  <c:v>232.5</c:v>
                </c:pt>
                <c:pt idx="5">
                  <c:v>237.5</c:v>
                </c:pt>
                <c:pt idx="6">
                  <c:v>242.5</c:v>
                </c:pt>
                <c:pt idx="7">
                  <c:v>247.5</c:v>
                </c:pt>
                <c:pt idx="8">
                  <c:v>252.5</c:v>
                </c:pt>
                <c:pt idx="9">
                  <c:v>257.5</c:v>
                </c:pt>
                <c:pt idx="10">
                  <c:v>262.5</c:v>
                </c:pt>
                <c:pt idx="11">
                  <c:v>267.5</c:v>
                </c:pt>
                <c:pt idx="12">
                  <c:v>272.5</c:v>
                </c:pt>
                <c:pt idx="13">
                  <c:v>277.5</c:v>
                </c:pt>
                <c:pt idx="14">
                  <c:v>282.5</c:v>
                </c:pt>
                <c:pt idx="15">
                  <c:v>287.5</c:v>
                </c:pt>
                <c:pt idx="16">
                  <c:v>292.5</c:v>
                </c:pt>
              </c:numCache>
            </c:numRef>
          </c:yVal>
          <c:smooth val="1"/>
        </c:ser>
        <c:ser>
          <c:idx val="8"/>
          <c:order val="8"/>
          <c:tx>
            <c:v>400arb LW</c:v>
          </c:tx>
          <c:marker>
            <c:symbol val="none"/>
          </c:marker>
          <c:xVal>
            <c:numRef>
              <c:f>'Calculs S6'!$D$154:$D$170</c:f>
              <c:numCache>
                <c:formatCode>General</c:formatCode>
                <c:ptCount val="17"/>
                <c:pt idx="0">
                  <c:v>420</c:v>
                </c:pt>
                <c:pt idx="1">
                  <c:v>425</c:v>
                </c:pt>
                <c:pt idx="2">
                  <c:v>430</c:v>
                </c:pt>
                <c:pt idx="3">
                  <c:v>435</c:v>
                </c:pt>
                <c:pt idx="4">
                  <c:v>440</c:v>
                </c:pt>
                <c:pt idx="5">
                  <c:v>445</c:v>
                </c:pt>
                <c:pt idx="6">
                  <c:v>450</c:v>
                </c:pt>
                <c:pt idx="7">
                  <c:v>455</c:v>
                </c:pt>
                <c:pt idx="8">
                  <c:v>460</c:v>
                </c:pt>
                <c:pt idx="9">
                  <c:v>465</c:v>
                </c:pt>
                <c:pt idx="10">
                  <c:v>470</c:v>
                </c:pt>
                <c:pt idx="11">
                  <c:v>475</c:v>
                </c:pt>
                <c:pt idx="12">
                  <c:v>480</c:v>
                </c:pt>
                <c:pt idx="13">
                  <c:v>485</c:v>
                </c:pt>
                <c:pt idx="14">
                  <c:v>490</c:v>
                </c:pt>
                <c:pt idx="15">
                  <c:v>495</c:v>
                </c:pt>
                <c:pt idx="16">
                  <c:v>500</c:v>
                </c:pt>
              </c:numCache>
            </c:numRef>
          </c:xVal>
          <c:yVal>
            <c:numRef>
              <c:f>'Calculs S6'!$F$154:$F$170</c:f>
              <c:numCache>
                <c:formatCode>General</c:formatCode>
                <c:ptCount val="17"/>
                <c:pt idx="0">
                  <c:v>240</c:v>
                </c:pt>
                <c:pt idx="1">
                  <c:v>245</c:v>
                </c:pt>
                <c:pt idx="2">
                  <c:v>250</c:v>
                </c:pt>
                <c:pt idx="3">
                  <c:v>255</c:v>
                </c:pt>
                <c:pt idx="4">
                  <c:v>260</c:v>
                </c:pt>
                <c:pt idx="5">
                  <c:v>265</c:v>
                </c:pt>
                <c:pt idx="6">
                  <c:v>270</c:v>
                </c:pt>
                <c:pt idx="7">
                  <c:v>275</c:v>
                </c:pt>
                <c:pt idx="8">
                  <c:v>280</c:v>
                </c:pt>
                <c:pt idx="9">
                  <c:v>285</c:v>
                </c:pt>
                <c:pt idx="10">
                  <c:v>290</c:v>
                </c:pt>
                <c:pt idx="11">
                  <c:v>295</c:v>
                </c:pt>
                <c:pt idx="12">
                  <c:v>300</c:v>
                </c:pt>
                <c:pt idx="13">
                  <c:v>305</c:v>
                </c:pt>
                <c:pt idx="14">
                  <c:v>310</c:v>
                </c:pt>
                <c:pt idx="15">
                  <c:v>315</c:v>
                </c:pt>
                <c:pt idx="16">
                  <c:v>320</c:v>
                </c:pt>
              </c:numCache>
            </c:numRef>
          </c:yVal>
          <c:smooth val="1"/>
        </c:ser>
        <c:ser>
          <c:idx val="9"/>
          <c:order val="9"/>
          <c:tx>
            <c:v>Sans reduction</c:v>
          </c:tx>
          <c:marker>
            <c:symbol val="none"/>
          </c:marker>
          <c:xVal>
            <c:numRef>
              <c:f>'Calculs S5'!$B$3:$B$532</c:f>
              <c:numCache>
                <c:formatCode>General</c:formatCode>
                <c:ptCount val="5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</c:numCache>
            </c:numRef>
          </c:xVal>
          <c:yVal>
            <c:numRef>
              <c:f>'Calculs S5'!$B$3:$B$532</c:f>
              <c:numCache>
                <c:formatCode>General</c:formatCode>
                <c:ptCount val="5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065600"/>
        <c:axId val="79066176"/>
      </c:scatterChart>
      <c:valAx>
        <c:axId val="7906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066176"/>
        <c:crosses val="autoZero"/>
        <c:crossBetween val="midCat"/>
      </c:valAx>
      <c:valAx>
        <c:axId val="79066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0656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zoomScale="12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020" cy="608076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4020" cy="608076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0.92465</cdr:x>
      <cdr:y>0.82456</cdr:y>
    </cdr:from>
    <cdr:to>
      <cdr:x>0.99181</cdr:x>
      <cdr:y>0.8609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8602980" y="5013960"/>
          <a:ext cx="624840" cy="220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Armure</a:t>
          </a:r>
        </a:p>
      </cdr:txBody>
    </cdr:sp>
  </cdr:relSizeAnchor>
  <cdr:relSizeAnchor xmlns:cdr="http://schemas.openxmlformats.org/drawingml/2006/chartDrawing">
    <cdr:from>
      <cdr:x>0.03604</cdr:x>
      <cdr:y>0.00627</cdr:y>
    </cdr:from>
    <cdr:to>
      <cdr:x>0.21458</cdr:x>
      <cdr:y>0.04887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35280" y="38100"/>
          <a:ext cx="1661160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Reduction des dégats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4020" cy="608076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32"/>
  <sheetViews>
    <sheetView workbookViewId="0">
      <selection activeCell="I4" sqref="I4"/>
    </sheetView>
  </sheetViews>
  <sheetFormatPr baseColWidth="10" defaultRowHeight="15" x14ac:dyDescent="0.25"/>
  <cols>
    <col min="2" max="2" width="19.140625" customWidth="1"/>
    <col min="3" max="3" width="21.42578125" customWidth="1"/>
    <col min="4" max="4" width="24" customWidth="1"/>
    <col min="7" max="7" width="16.28515625" customWidth="1"/>
    <col min="9" max="9" width="17" customWidth="1"/>
    <col min="12" max="12" width="13.85546875" customWidth="1"/>
  </cols>
  <sheetData>
    <row r="2" spans="2:10" x14ac:dyDescent="0.25">
      <c r="B2" t="s">
        <v>0</v>
      </c>
      <c r="C2" s="1" t="s">
        <v>2</v>
      </c>
      <c r="D2" t="s">
        <v>1</v>
      </c>
      <c r="E2" s="2">
        <v>-0.46</v>
      </c>
      <c r="F2" t="s">
        <v>3</v>
      </c>
      <c r="G2" t="s">
        <v>4</v>
      </c>
      <c r="I2" t="s">
        <v>5</v>
      </c>
    </row>
    <row r="3" spans="2:10" x14ac:dyDescent="0.25">
      <c r="B3">
        <v>1</v>
      </c>
      <c r="C3">
        <f>1-(100/(100+B3))</f>
        <v>9.9009900990099098E-3</v>
      </c>
      <c r="D3">
        <f>(1-(100/(100+B3)))*100</f>
        <v>0.99009900990099098</v>
      </c>
      <c r="E3">
        <f>B3-0.46*B3</f>
        <v>0.54</v>
      </c>
      <c r="F3">
        <f>1-(100/(100+E3))</f>
        <v>5.3709966182614588E-3</v>
      </c>
      <c r="G3">
        <f>B3-B3*0.3</f>
        <v>0.7</v>
      </c>
      <c r="H3">
        <f>1-(100/(100+G3))</f>
        <v>6.9513406156902491E-3</v>
      </c>
      <c r="I3">
        <f>G3-G3*0.46</f>
        <v>0.37799999999999995</v>
      </c>
      <c r="J3">
        <f>1-(100/(100+I3))</f>
        <v>3.7657654067624335E-3</v>
      </c>
    </row>
    <row r="4" spans="2:10" x14ac:dyDescent="0.25">
      <c r="B4">
        <v>2</v>
      </c>
      <c r="C4">
        <f t="shared" ref="C4:C67" si="0">1-(100/(100+B4))</f>
        <v>1.9607843137254943E-2</v>
      </c>
      <c r="D4">
        <f t="shared" ref="D4:D5" si="1">(1-(100/(100+B4)))*100</f>
        <v>1.9607843137254943</v>
      </c>
      <c r="E4">
        <f t="shared" ref="E4:E67" si="2">B4-0.46*B4</f>
        <v>1.08</v>
      </c>
      <c r="F4">
        <f t="shared" ref="F4:F67" si="3">1-(100/(100+E4))</f>
        <v>1.068460625247325E-2</v>
      </c>
      <c r="G4">
        <f t="shared" ref="G4:G67" si="4">B4-B4*0.3</f>
        <v>1.4</v>
      </c>
      <c r="H4">
        <f t="shared" ref="H4:H67" si="5">1-(100/(100+G4))</f>
        <v>1.3806706114398493E-2</v>
      </c>
      <c r="I4">
        <f t="shared" ref="I4:I67" si="6">G4-G4*0.46</f>
        <v>0.75599999999999989</v>
      </c>
      <c r="J4">
        <f t="shared" ref="J4:J67" si="7">1-(100/(100+I4))</f>
        <v>7.5032752391916979E-3</v>
      </c>
    </row>
    <row r="5" spans="2:10" x14ac:dyDescent="0.25">
      <c r="B5">
        <v>3</v>
      </c>
      <c r="C5">
        <f t="shared" si="0"/>
        <v>2.9126213592232997E-2</v>
      </c>
      <c r="D5">
        <f t="shared" si="1"/>
        <v>2.9126213592232997</v>
      </c>
      <c r="E5">
        <f t="shared" si="2"/>
        <v>1.6199999999999999</v>
      </c>
      <c r="F5">
        <f t="shared" si="3"/>
        <v>1.5941743751230142E-2</v>
      </c>
      <c r="G5">
        <f t="shared" si="4"/>
        <v>2.1</v>
      </c>
      <c r="H5">
        <f t="shared" si="5"/>
        <v>2.0568070519098813E-2</v>
      </c>
      <c r="I5">
        <f t="shared" si="6"/>
        <v>1.1339999999999999</v>
      </c>
      <c r="J5">
        <f t="shared" si="7"/>
        <v>1.1212846322700587E-2</v>
      </c>
    </row>
    <row r="6" spans="2:10" x14ac:dyDescent="0.25">
      <c r="B6">
        <v>4</v>
      </c>
      <c r="C6">
        <f t="shared" si="0"/>
        <v>3.8461538461538436E-2</v>
      </c>
      <c r="D6">
        <f t="shared" ref="D6:D69" si="8">(1-(100/(100+B6)))*100</f>
        <v>3.8461538461538436</v>
      </c>
      <c r="E6">
        <f t="shared" si="2"/>
        <v>2.16</v>
      </c>
      <c r="F6">
        <f t="shared" si="3"/>
        <v>2.1143304620203529E-2</v>
      </c>
      <c r="G6">
        <f t="shared" si="4"/>
        <v>2.8</v>
      </c>
      <c r="H6">
        <f t="shared" si="5"/>
        <v>2.7237354085603127E-2</v>
      </c>
      <c r="I6">
        <f t="shared" si="6"/>
        <v>1.5119999999999998</v>
      </c>
      <c r="J6">
        <f t="shared" si="7"/>
        <v>1.489479076365352E-2</v>
      </c>
    </row>
    <row r="7" spans="2:10" x14ac:dyDescent="0.25">
      <c r="B7">
        <v>5</v>
      </c>
      <c r="C7">
        <f t="shared" si="0"/>
        <v>4.7619047619047672E-2</v>
      </c>
      <c r="D7">
        <f t="shared" si="8"/>
        <v>4.7619047619047672</v>
      </c>
      <c r="E7">
        <f t="shared" si="2"/>
        <v>2.6999999999999997</v>
      </c>
      <c r="F7">
        <f t="shared" si="3"/>
        <v>2.6290165530671872E-2</v>
      </c>
      <c r="G7">
        <f t="shared" si="4"/>
        <v>3.5</v>
      </c>
      <c r="H7">
        <f t="shared" si="5"/>
        <v>3.3816425120772986E-2</v>
      </c>
      <c r="I7">
        <f t="shared" si="6"/>
        <v>1.89</v>
      </c>
      <c r="J7">
        <f t="shared" si="7"/>
        <v>1.8549416036902522E-2</v>
      </c>
    </row>
    <row r="8" spans="2:10" x14ac:dyDescent="0.25">
      <c r="B8">
        <v>6</v>
      </c>
      <c r="C8">
        <f t="shared" si="0"/>
        <v>5.6603773584905648E-2</v>
      </c>
      <c r="D8">
        <f t="shared" si="8"/>
        <v>5.6603773584905648</v>
      </c>
      <c r="E8">
        <f t="shared" si="2"/>
        <v>3.2399999999999998</v>
      </c>
      <c r="F8">
        <f t="shared" si="3"/>
        <v>3.1383184812088238E-2</v>
      </c>
      <c r="G8">
        <f t="shared" si="4"/>
        <v>4.2</v>
      </c>
      <c r="H8">
        <f t="shared" si="5"/>
        <v>4.0307101727447225E-2</v>
      </c>
      <c r="I8">
        <f t="shared" si="6"/>
        <v>2.2679999999999998</v>
      </c>
      <c r="J8">
        <f t="shared" si="7"/>
        <v>2.2177025071381085E-2</v>
      </c>
    </row>
    <row r="9" spans="2:10" x14ac:dyDescent="0.25">
      <c r="B9">
        <v>7</v>
      </c>
      <c r="C9">
        <f t="shared" si="0"/>
        <v>6.5420560747663559E-2</v>
      </c>
      <c r="D9">
        <f t="shared" si="8"/>
        <v>6.5420560747663554</v>
      </c>
      <c r="E9">
        <f t="shared" si="2"/>
        <v>3.78</v>
      </c>
      <c r="F9">
        <f t="shared" si="3"/>
        <v>3.6423202929273479E-2</v>
      </c>
      <c r="G9">
        <f t="shared" si="4"/>
        <v>4.9000000000000004</v>
      </c>
      <c r="H9">
        <f t="shared" si="5"/>
        <v>4.6711153479504386E-2</v>
      </c>
      <c r="I9">
        <f t="shared" si="6"/>
        <v>2.6459999999999999</v>
      </c>
      <c r="J9">
        <f t="shared" si="7"/>
        <v>2.5777916333807438E-2</v>
      </c>
    </row>
    <row r="10" spans="2:10" x14ac:dyDescent="0.25">
      <c r="B10">
        <v>8</v>
      </c>
      <c r="C10">
        <f t="shared" si="0"/>
        <v>7.407407407407407E-2</v>
      </c>
      <c r="D10">
        <f t="shared" si="8"/>
        <v>7.4074074074074066</v>
      </c>
      <c r="E10">
        <f t="shared" si="2"/>
        <v>4.32</v>
      </c>
      <c r="F10">
        <f t="shared" si="3"/>
        <v>4.1411042944785259E-2</v>
      </c>
      <c r="G10">
        <f t="shared" si="4"/>
        <v>5.6</v>
      </c>
      <c r="H10">
        <f t="shared" si="5"/>
        <v>5.3030303030302983E-2</v>
      </c>
      <c r="I10">
        <f t="shared" si="6"/>
        <v>3.0239999999999996</v>
      </c>
      <c r="J10">
        <f t="shared" si="7"/>
        <v>2.9352383910545177E-2</v>
      </c>
    </row>
    <row r="11" spans="2:10" x14ac:dyDescent="0.25">
      <c r="B11">
        <v>9</v>
      </c>
      <c r="C11">
        <f t="shared" si="0"/>
        <v>8.256880733944949E-2</v>
      </c>
      <c r="D11">
        <f t="shared" si="8"/>
        <v>8.2568807339449499</v>
      </c>
      <c r="E11">
        <f t="shared" si="2"/>
        <v>4.8599999999999994</v>
      </c>
      <c r="F11">
        <f t="shared" si="3"/>
        <v>4.6347510967003624E-2</v>
      </c>
      <c r="G11">
        <f t="shared" si="4"/>
        <v>6.3000000000000007</v>
      </c>
      <c r="H11">
        <f t="shared" si="5"/>
        <v>5.9266227657572834E-2</v>
      </c>
      <c r="I11">
        <f t="shared" si="6"/>
        <v>3.4020000000000001</v>
      </c>
      <c r="J11">
        <f t="shared" si="7"/>
        <v>3.290071758766755E-2</v>
      </c>
    </row>
    <row r="12" spans="2:10" x14ac:dyDescent="0.25">
      <c r="B12">
        <v>10</v>
      </c>
      <c r="C12">
        <f t="shared" si="0"/>
        <v>9.0909090909090939E-2</v>
      </c>
      <c r="D12">
        <f t="shared" si="8"/>
        <v>9.0909090909090935</v>
      </c>
      <c r="E12">
        <f t="shared" si="2"/>
        <v>5.3999999999999995</v>
      </c>
      <c r="F12">
        <f t="shared" si="3"/>
        <v>5.1233396584440261E-2</v>
      </c>
      <c r="G12">
        <f t="shared" si="4"/>
        <v>7</v>
      </c>
      <c r="H12">
        <f t="shared" si="5"/>
        <v>6.5420560747663559E-2</v>
      </c>
      <c r="I12">
        <f t="shared" si="6"/>
        <v>3.78</v>
      </c>
      <c r="J12">
        <f t="shared" si="7"/>
        <v>3.6423202929273479E-2</v>
      </c>
    </row>
    <row r="13" spans="2:10" x14ac:dyDescent="0.25">
      <c r="B13">
        <v>11</v>
      </c>
      <c r="C13">
        <f t="shared" si="0"/>
        <v>9.9099099099099086E-2</v>
      </c>
      <c r="D13">
        <f t="shared" si="8"/>
        <v>9.9099099099099082</v>
      </c>
      <c r="E13">
        <f t="shared" si="2"/>
        <v>5.9399999999999995</v>
      </c>
      <c r="F13">
        <f t="shared" si="3"/>
        <v>5.6069473286766036E-2</v>
      </c>
      <c r="G13">
        <f t="shared" si="4"/>
        <v>7.7</v>
      </c>
      <c r="H13">
        <f t="shared" si="5"/>
        <v>7.1494893221912714E-2</v>
      </c>
      <c r="I13">
        <f t="shared" si="6"/>
        <v>4.1579999999999995</v>
      </c>
      <c r="J13">
        <f t="shared" si="7"/>
        <v>3.9920121354096727E-2</v>
      </c>
    </row>
    <row r="14" spans="2:10" x14ac:dyDescent="0.25">
      <c r="B14">
        <v>12</v>
      </c>
      <c r="C14">
        <f t="shared" si="0"/>
        <v>0.1071428571428571</v>
      </c>
      <c r="D14">
        <f t="shared" si="8"/>
        <v>10.71428571428571</v>
      </c>
      <c r="E14">
        <f t="shared" si="2"/>
        <v>6.4799999999999995</v>
      </c>
      <c r="F14">
        <f t="shared" si="3"/>
        <v>6.0856498873027798E-2</v>
      </c>
      <c r="G14">
        <f t="shared" si="4"/>
        <v>8.4</v>
      </c>
      <c r="H14">
        <f t="shared" si="5"/>
        <v>7.7490774907749138E-2</v>
      </c>
      <c r="I14">
        <f t="shared" si="6"/>
        <v>4.5359999999999996</v>
      </c>
      <c r="J14">
        <f t="shared" si="7"/>
        <v>4.3391750210453828E-2</v>
      </c>
    </row>
    <row r="15" spans="2:10" x14ac:dyDescent="0.25">
      <c r="B15">
        <v>13</v>
      </c>
      <c r="C15">
        <f t="shared" si="0"/>
        <v>0.11504424778761058</v>
      </c>
      <c r="D15">
        <f t="shared" si="8"/>
        <v>11.504424778761058</v>
      </c>
      <c r="E15">
        <f t="shared" si="2"/>
        <v>7.02</v>
      </c>
      <c r="F15">
        <f t="shared" si="3"/>
        <v>6.5595215847505051E-2</v>
      </c>
      <c r="G15">
        <f t="shared" si="4"/>
        <v>9.1</v>
      </c>
      <c r="H15">
        <f t="shared" si="5"/>
        <v>8.3409715857011846E-2</v>
      </c>
      <c r="I15">
        <f t="shared" si="6"/>
        <v>4.9139999999999997</v>
      </c>
      <c r="J15">
        <f t="shared" si="7"/>
        <v>4.6838362849571991E-2</v>
      </c>
    </row>
    <row r="16" spans="2:10" x14ac:dyDescent="0.25">
      <c r="B16">
        <v>14</v>
      </c>
      <c r="C16">
        <f t="shared" si="0"/>
        <v>0.1228070175438597</v>
      </c>
      <c r="D16">
        <f t="shared" si="8"/>
        <v>12.280701754385969</v>
      </c>
      <c r="E16">
        <f t="shared" si="2"/>
        <v>7.56</v>
      </c>
      <c r="F16">
        <f t="shared" si="3"/>
        <v>7.0286351803644509E-2</v>
      </c>
      <c r="G16">
        <f t="shared" si="4"/>
        <v>9.8000000000000007</v>
      </c>
      <c r="H16">
        <f t="shared" si="5"/>
        <v>8.9253187613843377E-2</v>
      </c>
      <c r="I16">
        <f t="shared" si="6"/>
        <v>5.2919999999999998</v>
      </c>
      <c r="J16">
        <f t="shared" si="7"/>
        <v>5.0260228697336928E-2</v>
      </c>
    </row>
    <row r="17" spans="2:10" x14ac:dyDescent="0.25">
      <c r="B17">
        <v>15</v>
      </c>
      <c r="C17">
        <f t="shared" si="0"/>
        <v>0.13043478260869568</v>
      </c>
      <c r="D17">
        <f t="shared" si="8"/>
        <v>13.043478260869568</v>
      </c>
      <c r="E17">
        <f t="shared" si="2"/>
        <v>8.1</v>
      </c>
      <c r="F17">
        <f t="shared" si="3"/>
        <v>7.4930619796484743E-2</v>
      </c>
      <c r="G17">
        <f t="shared" si="4"/>
        <v>10.5</v>
      </c>
      <c r="H17">
        <f t="shared" si="5"/>
        <v>9.5022624434389136E-2</v>
      </c>
      <c r="I17">
        <f t="shared" si="6"/>
        <v>5.67</v>
      </c>
      <c r="J17">
        <f t="shared" si="7"/>
        <v>5.3657613324500808E-2</v>
      </c>
    </row>
    <row r="18" spans="2:10" x14ac:dyDescent="0.25">
      <c r="B18">
        <v>16</v>
      </c>
      <c r="C18">
        <f t="shared" si="0"/>
        <v>0.13793103448275867</v>
      </c>
      <c r="D18">
        <f t="shared" si="8"/>
        <v>13.793103448275868</v>
      </c>
      <c r="E18">
        <f t="shared" si="2"/>
        <v>8.64</v>
      </c>
      <c r="F18">
        <f t="shared" si="3"/>
        <v>7.9528718703976486E-2</v>
      </c>
      <c r="G18">
        <f t="shared" si="4"/>
        <v>11.2</v>
      </c>
      <c r="H18">
        <f t="shared" si="5"/>
        <v>0.10071942446043169</v>
      </c>
      <c r="I18">
        <f t="shared" si="6"/>
        <v>6.0479999999999992</v>
      </c>
      <c r="J18">
        <f t="shared" si="7"/>
        <v>5.7030778515389291E-2</v>
      </c>
    </row>
    <row r="19" spans="2:10" x14ac:dyDescent="0.25">
      <c r="B19">
        <v>17</v>
      </c>
      <c r="C19">
        <f t="shared" si="0"/>
        <v>0.14529914529914534</v>
      </c>
      <c r="D19">
        <f t="shared" si="8"/>
        <v>14.529914529914533</v>
      </c>
      <c r="E19">
        <f t="shared" si="2"/>
        <v>9.18</v>
      </c>
      <c r="F19">
        <f t="shared" si="3"/>
        <v>8.408133357757841E-2</v>
      </c>
      <c r="G19">
        <f t="shared" si="4"/>
        <v>11.9</v>
      </c>
      <c r="H19">
        <f t="shared" si="5"/>
        <v>0.10634495084897233</v>
      </c>
      <c r="I19">
        <f t="shared" si="6"/>
        <v>6.4260000000000002</v>
      </c>
      <c r="J19">
        <f t="shared" si="7"/>
        <v>6.0379982335143634E-2</v>
      </c>
    </row>
    <row r="20" spans="2:10" x14ac:dyDescent="0.25">
      <c r="B20">
        <v>18</v>
      </c>
      <c r="C20">
        <f t="shared" si="0"/>
        <v>0.15254237288135597</v>
      </c>
      <c r="D20">
        <f t="shared" si="8"/>
        <v>15.254237288135597</v>
      </c>
      <c r="E20">
        <f t="shared" si="2"/>
        <v>9.7199999999999989</v>
      </c>
      <c r="F20">
        <f t="shared" si="3"/>
        <v>8.8589135982500955E-2</v>
      </c>
      <c r="G20">
        <f t="shared" si="4"/>
        <v>12.600000000000001</v>
      </c>
      <c r="H20">
        <f t="shared" si="5"/>
        <v>0.11190053285968027</v>
      </c>
      <c r="I20">
        <f t="shared" si="6"/>
        <v>6.8040000000000003</v>
      </c>
      <c r="J20">
        <f t="shared" si="7"/>
        <v>6.3705479195535819E-2</v>
      </c>
    </row>
    <row r="21" spans="2:10" x14ac:dyDescent="0.25">
      <c r="B21">
        <v>19</v>
      </c>
      <c r="C21">
        <f t="shared" si="0"/>
        <v>0.15966386554621848</v>
      </c>
      <c r="D21">
        <f t="shared" si="8"/>
        <v>15.966386554621847</v>
      </c>
      <c r="E21">
        <f t="shared" si="2"/>
        <v>10.26</v>
      </c>
      <c r="F21">
        <f t="shared" si="3"/>
        <v>9.3052784327952165E-2</v>
      </c>
      <c r="G21">
        <f t="shared" si="4"/>
        <v>13.3</v>
      </c>
      <c r="H21">
        <f t="shared" si="5"/>
        <v>0.11738746690202995</v>
      </c>
      <c r="I21">
        <f t="shared" si="6"/>
        <v>7.1820000000000004</v>
      </c>
      <c r="J21">
        <f t="shared" si="7"/>
        <v>6.7007519919389469E-2</v>
      </c>
    </row>
    <row r="22" spans="2:10" x14ac:dyDescent="0.25">
      <c r="B22">
        <v>20</v>
      </c>
      <c r="C22">
        <f t="shared" si="0"/>
        <v>0.16666666666666663</v>
      </c>
      <c r="D22">
        <f t="shared" si="8"/>
        <v>16.666666666666664</v>
      </c>
      <c r="E22">
        <f t="shared" si="2"/>
        <v>10.799999999999999</v>
      </c>
      <c r="F22">
        <f t="shared" si="3"/>
        <v>9.7472924187725574E-2</v>
      </c>
      <c r="G22">
        <f t="shared" si="4"/>
        <v>14</v>
      </c>
      <c r="H22">
        <f t="shared" si="5"/>
        <v>0.1228070175438597</v>
      </c>
      <c r="I22">
        <f t="shared" si="6"/>
        <v>7.56</v>
      </c>
      <c r="J22">
        <f t="shared" si="7"/>
        <v>7.0286351803644509E-2</v>
      </c>
    </row>
    <row r="23" spans="2:10" x14ac:dyDescent="0.25">
      <c r="B23">
        <v>21</v>
      </c>
      <c r="C23">
        <f t="shared" si="0"/>
        <v>0.17355371900826444</v>
      </c>
      <c r="D23">
        <f t="shared" si="8"/>
        <v>17.355371900826444</v>
      </c>
      <c r="E23">
        <f t="shared" si="2"/>
        <v>11.34</v>
      </c>
      <c r="F23">
        <f t="shared" si="3"/>
        <v>0.10185018861146045</v>
      </c>
      <c r="G23">
        <f t="shared" si="4"/>
        <v>14.7</v>
      </c>
      <c r="H23">
        <f t="shared" si="5"/>
        <v>0.12816041848299919</v>
      </c>
      <c r="I23">
        <f t="shared" si="6"/>
        <v>7.9379999999999997</v>
      </c>
      <c r="J23">
        <f t="shared" si="7"/>
        <v>7.3542218681094673E-2</v>
      </c>
    </row>
    <row r="24" spans="2:10" x14ac:dyDescent="0.25">
      <c r="B24">
        <v>22</v>
      </c>
      <c r="C24">
        <f t="shared" si="0"/>
        <v>0.18032786885245899</v>
      </c>
      <c r="D24">
        <f t="shared" si="8"/>
        <v>18.032786885245898</v>
      </c>
      <c r="E24">
        <f t="shared" si="2"/>
        <v>11.879999999999999</v>
      </c>
      <c r="F24">
        <f t="shared" si="3"/>
        <v>0.1061851984268859</v>
      </c>
      <c r="G24">
        <f t="shared" si="4"/>
        <v>15.4</v>
      </c>
      <c r="H24">
        <f t="shared" si="5"/>
        <v>0.13344887348353562</v>
      </c>
      <c r="I24">
        <f t="shared" si="6"/>
        <v>8.3159999999999989</v>
      </c>
      <c r="J24">
        <f t="shared" si="7"/>
        <v>7.6775360980833929E-2</v>
      </c>
    </row>
    <row r="25" spans="2:10" x14ac:dyDescent="0.25">
      <c r="B25">
        <v>23</v>
      </c>
      <c r="C25">
        <f t="shared" si="0"/>
        <v>0.18699186991869921</v>
      </c>
      <c r="D25">
        <f t="shared" si="8"/>
        <v>18.699186991869922</v>
      </c>
      <c r="E25">
        <f t="shared" si="2"/>
        <v>12.42</v>
      </c>
      <c r="F25">
        <f t="shared" si="3"/>
        <v>0.11047856253335708</v>
      </c>
      <c r="G25">
        <f t="shared" si="4"/>
        <v>16.100000000000001</v>
      </c>
      <c r="H25">
        <f t="shared" si="5"/>
        <v>0.1386735572782084</v>
      </c>
      <c r="I25">
        <f t="shared" si="6"/>
        <v>8.6940000000000008</v>
      </c>
      <c r="J25">
        <f t="shared" si="7"/>
        <v>7.9986015787440023E-2</v>
      </c>
    </row>
    <row r="26" spans="2:10" x14ac:dyDescent="0.25">
      <c r="B26">
        <v>24</v>
      </c>
      <c r="C26">
        <f t="shared" si="0"/>
        <v>0.19354838709677424</v>
      </c>
      <c r="D26">
        <f t="shared" si="8"/>
        <v>19.354838709677423</v>
      </c>
      <c r="E26">
        <f t="shared" si="2"/>
        <v>12.959999999999999</v>
      </c>
      <c r="F26">
        <f t="shared" si="3"/>
        <v>0.11473087818696881</v>
      </c>
      <c r="G26">
        <f t="shared" si="4"/>
        <v>16.8</v>
      </c>
      <c r="H26">
        <f t="shared" si="5"/>
        <v>0.14383561643835618</v>
      </c>
      <c r="I26">
        <f t="shared" si="6"/>
        <v>9.0719999999999992</v>
      </c>
      <c r="J26">
        <f t="shared" si="7"/>
        <v>8.3174416898929127E-2</v>
      </c>
    </row>
    <row r="27" spans="2:10" x14ac:dyDescent="0.25">
      <c r="B27">
        <v>25</v>
      </c>
      <c r="C27">
        <f t="shared" si="0"/>
        <v>0.19999999999999996</v>
      </c>
      <c r="D27">
        <f t="shared" si="8"/>
        <v>19.999999999999996</v>
      </c>
      <c r="E27">
        <f t="shared" si="2"/>
        <v>13.5</v>
      </c>
      <c r="F27">
        <f t="shared" si="3"/>
        <v>0.11894273127753308</v>
      </c>
      <c r="G27">
        <f t="shared" si="4"/>
        <v>17.5</v>
      </c>
      <c r="H27">
        <f t="shared" si="5"/>
        <v>0.14893617021276595</v>
      </c>
      <c r="I27">
        <f t="shared" si="6"/>
        <v>9.4499999999999993</v>
      </c>
      <c r="J27">
        <f t="shared" si="7"/>
        <v>8.6340794883508432E-2</v>
      </c>
    </row>
    <row r="28" spans="2:10" x14ac:dyDescent="0.25">
      <c r="B28">
        <v>26</v>
      </c>
      <c r="C28">
        <f t="shared" si="0"/>
        <v>0.20634920634920639</v>
      </c>
      <c r="D28">
        <f t="shared" si="8"/>
        <v>20.63492063492064</v>
      </c>
      <c r="E28">
        <f t="shared" si="2"/>
        <v>14.04</v>
      </c>
      <c r="F28">
        <f t="shared" si="3"/>
        <v>0.12311469659768493</v>
      </c>
      <c r="G28">
        <f t="shared" si="4"/>
        <v>18.2</v>
      </c>
      <c r="H28">
        <f t="shared" si="5"/>
        <v>0.15397631133671741</v>
      </c>
      <c r="I28">
        <f t="shared" si="6"/>
        <v>9.8279999999999994</v>
      </c>
      <c r="J28">
        <f t="shared" si="7"/>
        <v>8.9485377135156807E-2</v>
      </c>
    </row>
    <row r="29" spans="2:10" x14ac:dyDescent="0.25">
      <c r="B29">
        <v>27</v>
      </c>
      <c r="C29">
        <f t="shared" si="0"/>
        <v>0.21259842519685035</v>
      </c>
      <c r="D29">
        <f t="shared" si="8"/>
        <v>21.259842519685034</v>
      </c>
      <c r="E29">
        <f t="shared" si="2"/>
        <v>14.58</v>
      </c>
      <c r="F29">
        <f t="shared" si="3"/>
        <v>0.12724733810438116</v>
      </c>
      <c r="G29">
        <f t="shared" si="4"/>
        <v>18.899999999999999</v>
      </c>
      <c r="H29">
        <f t="shared" si="5"/>
        <v>0.15895710681244746</v>
      </c>
      <c r="I29">
        <f t="shared" si="6"/>
        <v>10.206</v>
      </c>
      <c r="J29">
        <f t="shared" si="7"/>
        <v>9.260838792806203E-2</v>
      </c>
    </row>
    <row r="30" spans="2:10" x14ac:dyDescent="0.25">
      <c r="B30">
        <v>28</v>
      </c>
      <c r="C30">
        <f t="shared" si="0"/>
        <v>0.21875</v>
      </c>
      <c r="D30">
        <f t="shared" si="8"/>
        <v>21.875</v>
      </c>
      <c r="E30">
        <f t="shared" si="2"/>
        <v>15.12</v>
      </c>
      <c r="F30">
        <f t="shared" si="3"/>
        <v>0.13134120917303682</v>
      </c>
      <c r="G30">
        <f t="shared" si="4"/>
        <v>19.600000000000001</v>
      </c>
      <c r="H30">
        <f t="shared" si="5"/>
        <v>0.16387959866220736</v>
      </c>
      <c r="I30">
        <f t="shared" si="6"/>
        <v>10.584</v>
      </c>
      <c r="J30">
        <f t="shared" si="7"/>
        <v>9.5710048469941467E-2</v>
      </c>
    </row>
    <row r="31" spans="2:10" x14ac:dyDescent="0.25">
      <c r="B31">
        <v>29</v>
      </c>
      <c r="C31">
        <f t="shared" si="0"/>
        <v>0.22480620155038755</v>
      </c>
      <c r="D31">
        <f t="shared" si="8"/>
        <v>22.480620155038757</v>
      </c>
      <c r="E31">
        <f t="shared" si="2"/>
        <v>15.66</v>
      </c>
      <c r="F31">
        <f t="shared" si="3"/>
        <v>0.13539685284454428</v>
      </c>
      <c r="G31">
        <f t="shared" si="4"/>
        <v>20.3</v>
      </c>
      <c r="H31">
        <f t="shared" si="5"/>
        <v>0.16874480465502906</v>
      </c>
      <c r="I31">
        <f t="shared" si="6"/>
        <v>10.962</v>
      </c>
      <c r="J31">
        <f t="shared" si="7"/>
        <v>9.8790576954272624E-2</v>
      </c>
    </row>
    <row r="32" spans="2:10" x14ac:dyDescent="0.25">
      <c r="B32">
        <v>30</v>
      </c>
      <c r="C32">
        <f t="shared" si="0"/>
        <v>0.23076923076923073</v>
      </c>
      <c r="D32">
        <f t="shared" si="8"/>
        <v>23.076923076923073</v>
      </c>
      <c r="E32">
        <f t="shared" si="2"/>
        <v>16.2</v>
      </c>
      <c r="F32">
        <f t="shared" si="3"/>
        <v>0.13941480206540446</v>
      </c>
      <c r="G32">
        <f t="shared" si="4"/>
        <v>21</v>
      </c>
      <c r="H32">
        <f t="shared" si="5"/>
        <v>0.17355371900826444</v>
      </c>
      <c r="I32">
        <f t="shared" si="6"/>
        <v>11.34</v>
      </c>
      <c r="J32">
        <f t="shared" si="7"/>
        <v>0.10185018861146045</v>
      </c>
    </row>
    <row r="33" spans="2:10" x14ac:dyDescent="0.25">
      <c r="B33">
        <v>31</v>
      </c>
      <c r="C33">
        <f t="shared" si="0"/>
        <v>0.23664122137404575</v>
      </c>
      <c r="D33">
        <f t="shared" si="8"/>
        <v>23.664122137404576</v>
      </c>
      <c r="E33">
        <f t="shared" si="2"/>
        <v>16.740000000000002</v>
      </c>
      <c r="F33">
        <f t="shared" si="3"/>
        <v>0.14339557992119245</v>
      </c>
      <c r="G33">
        <f t="shared" si="4"/>
        <v>21.700000000000003</v>
      </c>
      <c r="H33">
        <f t="shared" si="5"/>
        <v>0.17830731306491376</v>
      </c>
      <c r="I33">
        <f t="shared" si="6"/>
        <v>11.718000000000002</v>
      </c>
      <c r="J33">
        <f t="shared" si="7"/>
        <v>0.10488909575896455</v>
      </c>
    </row>
    <row r="34" spans="2:10" x14ac:dyDescent="0.25">
      <c r="B34">
        <v>32</v>
      </c>
      <c r="C34">
        <f t="shared" si="0"/>
        <v>0.24242424242424243</v>
      </c>
      <c r="D34">
        <f t="shared" si="8"/>
        <v>24.242424242424242</v>
      </c>
      <c r="E34">
        <f t="shared" si="2"/>
        <v>17.28</v>
      </c>
      <c r="F34">
        <f t="shared" si="3"/>
        <v>0.14733969986357431</v>
      </c>
      <c r="G34">
        <f t="shared" si="4"/>
        <v>22.4</v>
      </c>
      <c r="H34">
        <f t="shared" si="5"/>
        <v>0.18300653594771243</v>
      </c>
      <c r="I34">
        <f t="shared" si="6"/>
        <v>12.095999999999998</v>
      </c>
      <c r="J34">
        <f t="shared" si="7"/>
        <v>0.10790750785041392</v>
      </c>
    </row>
    <row r="35" spans="2:10" x14ac:dyDescent="0.25">
      <c r="B35">
        <v>33</v>
      </c>
      <c r="C35">
        <f t="shared" si="0"/>
        <v>0.24812030075187974</v>
      </c>
      <c r="D35">
        <f t="shared" si="8"/>
        <v>24.812030075187973</v>
      </c>
      <c r="E35">
        <f t="shared" si="2"/>
        <v>17.82</v>
      </c>
      <c r="F35">
        <f t="shared" si="3"/>
        <v>0.1512476659310813</v>
      </c>
      <c r="G35">
        <f t="shared" si="4"/>
        <v>23.1</v>
      </c>
      <c r="H35">
        <f t="shared" si="5"/>
        <v>0.18765231519090164</v>
      </c>
      <c r="I35">
        <f t="shared" si="6"/>
        <v>12.474</v>
      </c>
      <c r="J35">
        <f t="shared" si="7"/>
        <v>0.11090563152373001</v>
      </c>
    </row>
    <row r="36" spans="2:10" x14ac:dyDescent="0.25">
      <c r="B36">
        <v>34</v>
      </c>
      <c r="C36">
        <f t="shared" si="0"/>
        <v>0.25373134328358204</v>
      </c>
      <c r="D36">
        <f t="shared" si="8"/>
        <v>25.373134328358205</v>
      </c>
      <c r="E36">
        <f t="shared" si="2"/>
        <v>18.36</v>
      </c>
      <c r="F36">
        <f t="shared" si="3"/>
        <v>0.15511997296383917</v>
      </c>
      <c r="G36">
        <f t="shared" si="4"/>
        <v>23.8</v>
      </c>
      <c r="H36">
        <f t="shared" si="5"/>
        <v>0.19224555735056537</v>
      </c>
      <c r="I36">
        <f t="shared" si="6"/>
        <v>12.852</v>
      </c>
      <c r="J36">
        <f t="shared" si="7"/>
        <v>0.11388367064828275</v>
      </c>
    </row>
    <row r="37" spans="2:10" x14ac:dyDescent="0.25">
      <c r="B37">
        <v>35</v>
      </c>
      <c r="C37">
        <f t="shared" si="0"/>
        <v>0.2592592592592593</v>
      </c>
      <c r="D37">
        <f t="shared" si="8"/>
        <v>25.925925925925931</v>
      </c>
      <c r="E37">
        <f t="shared" si="2"/>
        <v>18.899999999999999</v>
      </c>
      <c r="F37">
        <f t="shared" si="3"/>
        <v>0.15895710681244746</v>
      </c>
      <c r="G37">
        <f t="shared" si="4"/>
        <v>24.5</v>
      </c>
      <c r="H37">
        <f t="shared" si="5"/>
        <v>0.19678714859437751</v>
      </c>
      <c r="I37">
        <f t="shared" si="6"/>
        <v>13.229999999999999</v>
      </c>
      <c r="J37">
        <f t="shared" si="7"/>
        <v>0.11684182637110307</v>
      </c>
    </row>
    <row r="38" spans="2:10" x14ac:dyDescent="0.25">
      <c r="B38">
        <v>36</v>
      </c>
      <c r="C38">
        <f t="shared" si="0"/>
        <v>0.26470588235294112</v>
      </c>
      <c r="D38">
        <f t="shared" si="8"/>
        <v>26.470588235294112</v>
      </c>
      <c r="E38">
        <f t="shared" si="2"/>
        <v>19.439999999999998</v>
      </c>
      <c r="F38">
        <f t="shared" si="3"/>
        <v>0.16275954454119224</v>
      </c>
      <c r="G38">
        <f t="shared" si="4"/>
        <v>25.200000000000003</v>
      </c>
      <c r="H38">
        <f t="shared" si="5"/>
        <v>0.20127795527156556</v>
      </c>
      <c r="I38">
        <f t="shared" si="6"/>
        <v>13.608000000000001</v>
      </c>
      <c r="J38">
        <f t="shared" si="7"/>
        <v>0.11978029716217176</v>
      </c>
    </row>
    <row r="39" spans="2:10" x14ac:dyDescent="0.25">
      <c r="B39">
        <v>37</v>
      </c>
      <c r="C39">
        <f t="shared" si="0"/>
        <v>0.27007299270072993</v>
      </c>
      <c r="D39">
        <f t="shared" si="8"/>
        <v>27.007299270072991</v>
      </c>
      <c r="E39">
        <f t="shared" si="2"/>
        <v>19.98</v>
      </c>
      <c r="F39">
        <f t="shared" si="3"/>
        <v>0.16652775462577096</v>
      </c>
      <c r="G39">
        <f t="shared" si="4"/>
        <v>25.9</v>
      </c>
      <c r="H39">
        <f t="shared" si="5"/>
        <v>0.20571882446386025</v>
      </c>
      <c r="I39">
        <f t="shared" si="6"/>
        <v>13.985999999999999</v>
      </c>
      <c r="J39">
        <f t="shared" si="7"/>
        <v>0.12269927885880727</v>
      </c>
    </row>
    <row r="40" spans="2:10" x14ac:dyDescent="0.25">
      <c r="B40">
        <v>38</v>
      </c>
      <c r="C40">
        <f t="shared" si="0"/>
        <v>0.27536231884057971</v>
      </c>
      <c r="D40">
        <f t="shared" si="8"/>
        <v>27.536231884057973</v>
      </c>
      <c r="E40">
        <f t="shared" si="2"/>
        <v>20.52</v>
      </c>
      <c r="F40">
        <f t="shared" si="3"/>
        <v>0.1702621971457019</v>
      </c>
      <c r="G40">
        <f t="shared" si="4"/>
        <v>26.6</v>
      </c>
      <c r="H40">
        <f t="shared" si="5"/>
        <v>0.21011058451816744</v>
      </c>
      <c r="I40">
        <f t="shared" si="6"/>
        <v>14.364000000000001</v>
      </c>
      <c r="J40">
        <f t="shared" si="7"/>
        <v>0.1255989647091742</v>
      </c>
    </row>
    <row r="41" spans="2:10" x14ac:dyDescent="0.25">
      <c r="B41">
        <v>39</v>
      </c>
      <c r="C41">
        <f t="shared" si="0"/>
        <v>0.28057553956834536</v>
      </c>
      <c r="D41">
        <f t="shared" si="8"/>
        <v>28.057553956834536</v>
      </c>
      <c r="E41">
        <f t="shared" si="2"/>
        <v>21.06</v>
      </c>
      <c r="F41">
        <f t="shared" si="3"/>
        <v>0.17396332397158432</v>
      </c>
      <c r="G41">
        <f t="shared" si="4"/>
        <v>27.3</v>
      </c>
      <c r="H41">
        <f t="shared" si="5"/>
        <v>0.21445404556166536</v>
      </c>
      <c r="I41">
        <f t="shared" si="6"/>
        <v>14.741999999999999</v>
      </c>
      <c r="J41">
        <f t="shared" si="7"/>
        <v>0.1284795454149309</v>
      </c>
    </row>
    <row r="42" spans="2:10" x14ac:dyDescent="0.25">
      <c r="B42">
        <v>40</v>
      </c>
      <c r="C42">
        <f t="shared" si="0"/>
        <v>0.2857142857142857</v>
      </c>
      <c r="D42">
        <f t="shared" si="8"/>
        <v>28.571428571428569</v>
      </c>
      <c r="E42">
        <f t="shared" si="2"/>
        <v>21.599999999999998</v>
      </c>
      <c r="F42">
        <f t="shared" si="3"/>
        <v>0.17763157894736836</v>
      </c>
      <c r="G42">
        <f t="shared" si="4"/>
        <v>28</v>
      </c>
      <c r="H42">
        <f t="shared" si="5"/>
        <v>0.21875</v>
      </c>
      <c r="I42">
        <f t="shared" si="6"/>
        <v>15.12</v>
      </c>
      <c r="J42">
        <f t="shared" si="7"/>
        <v>0.13134120917303682</v>
      </c>
    </row>
    <row r="43" spans="2:10" x14ac:dyDescent="0.25">
      <c r="B43">
        <v>41</v>
      </c>
      <c r="C43">
        <f t="shared" si="0"/>
        <v>0.29078014184397161</v>
      </c>
      <c r="D43">
        <f t="shared" si="8"/>
        <v>29.078014184397162</v>
      </c>
      <c r="E43">
        <f t="shared" si="2"/>
        <v>22.14</v>
      </c>
      <c r="F43">
        <f t="shared" si="3"/>
        <v>0.18126739806779102</v>
      </c>
      <c r="G43">
        <f t="shared" si="4"/>
        <v>28.700000000000003</v>
      </c>
      <c r="H43">
        <f t="shared" si="5"/>
        <v>0.22299922299922292</v>
      </c>
      <c r="I43">
        <f t="shared" si="6"/>
        <v>15.498000000000001</v>
      </c>
      <c r="J43">
        <f t="shared" si="7"/>
        <v>0.13418414171673976</v>
      </c>
    </row>
    <row r="44" spans="2:10" x14ac:dyDescent="0.25">
      <c r="B44">
        <v>42</v>
      </c>
      <c r="C44">
        <f t="shared" si="0"/>
        <v>0.29577464788732399</v>
      </c>
      <c r="D44">
        <f t="shared" si="8"/>
        <v>29.577464788732399</v>
      </c>
      <c r="E44">
        <f t="shared" si="2"/>
        <v>22.68</v>
      </c>
      <c r="F44">
        <f t="shared" si="3"/>
        <v>0.18487120965112491</v>
      </c>
      <c r="G44">
        <f t="shared" si="4"/>
        <v>29.4</v>
      </c>
      <c r="H44">
        <f t="shared" si="5"/>
        <v>0.22720247295208662</v>
      </c>
      <c r="I44">
        <f t="shared" si="6"/>
        <v>15.875999999999999</v>
      </c>
      <c r="J44">
        <f t="shared" si="7"/>
        <v>0.13700852635575966</v>
      </c>
    </row>
    <row r="45" spans="2:10" x14ac:dyDescent="0.25">
      <c r="B45">
        <v>43</v>
      </c>
      <c r="C45">
        <f t="shared" si="0"/>
        <v>0.30069930069930073</v>
      </c>
      <c r="D45">
        <f t="shared" si="8"/>
        <v>30.069930069930074</v>
      </c>
      <c r="E45">
        <f t="shared" si="2"/>
        <v>23.22</v>
      </c>
      <c r="F45">
        <f t="shared" si="3"/>
        <v>0.18844343450738521</v>
      </c>
      <c r="G45">
        <f t="shared" si="4"/>
        <v>30.1</v>
      </c>
      <c r="H45">
        <f t="shared" si="5"/>
        <v>0.23136049192928509</v>
      </c>
      <c r="I45">
        <f t="shared" si="6"/>
        <v>16.253999999999998</v>
      </c>
      <c r="J45">
        <f t="shared" si="7"/>
        <v>0.13981454401568971</v>
      </c>
    </row>
    <row r="46" spans="2:10" x14ac:dyDescent="0.25">
      <c r="B46">
        <v>44</v>
      </c>
      <c r="C46">
        <f t="shared" si="0"/>
        <v>0.30555555555555558</v>
      </c>
      <c r="D46">
        <f t="shared" si="8"/>
        <v>30.555555555555557</v>
      </c>
      <c r="E46">
        <f t="shared" si="2"/>
        <v>23.759999999999998</v>
      </c>
      <c r="F46">
        <f t="shared" si="3"/>
        <v>0.19198448610213315</v>
      </c>
      <c r="G46">
        <f t="shared" si="4"/>
        <v>30.8</v>
      </c>
      <c r="H46">
        <f t="shared" si="5"/>
        <v>0.23547400611620806</v>
      </c>
      <c r="I46">
        <f t="shared" si="6"/>
        <v>16.631999999999998</v>
      </c>
      <c r="J46">
        <f t="shared" si="7"/>
        <v>0.14260237327663083</v>
      </c>
    </row>
    <row r="47" spans="2:10" x14ac:dyDescent="0.25">
      <c r="B47">
        <v>45</v>
      </c>
      <c r="C47">
        <f t="shared" si="0"/>
        <v>0.31034482758620685</v>
      </c>
      <c r="D47">
        <f t="shared" si="8"/>
        <v>31.034482758620683</v>
      </c>
      <c r="E47">
        <f t="shared" si="2"/>
        <v>24.3</v>
      </c>
      <c r="F47">
        <f t="shared" si="3"/>
        <v>0.19549477071600962</v>
      </c>
      <c r="G47">
        <f t="shared" si="4"/>
        <v>31.5</v>
      </c>
      <c r="H47">
        <f t="shared" si="5"/>
        <v>0.23954372623574149</v>
      </c>
      <c r="I47">
        <f t="shared" si="6"/>
        <v>17.009999999999998</v>
      </c>
      <c r="J47">
        <f t="shared" si="7"/>
        <v>0.14537219041107596</v>
      </c>
    </row>
    <row r="48" spans="2:10" x14ac:dyDescent="0.25">
      <c r="B48">
        <v>46</v>
      </c>
      <c r="C48">
        <f t="shared" si="0"/>
        <v>0.31506849315068497</v>
      </c>
      <c r="D48">
        <f t="shared" si="8"/>
        <v>31.506849315068497</v>
      </c>
      <c r="E48">
        <f t="shared" si="2"/>
        <v>24.84</v>
      </c>
      <c r="F48">
        <f t="shared" si="3"/>
        <v>0.19897468760012815</v>
      </c>
      <c r="G48">
        <f t="shared" si="4"/>
        <v>32.200000000000003</v>
      </c>
      <c r="H48">
        <f t="shared" si="5"/>
        <v>0.24357034795763988</v>
      </c>
      <c r="I48">
        <f t="shared" si="6"/>
        <v>17.388000000000002</v>
      </c>
      <c r="J48">
        <f t="shared" si="7"/>
        <v>0.14812416942106521</v>
      </c>
    </row>
    <row r="49" spans="2:10" x14ac:dyDescent="0.25">
      <c r="B49">
        <v>47</v>
      </c>
      <c r="C49">
        <f t="shared" si="0"/>
        <v>0.31972789115646261</v>
      </c>
      <c r="D49">
        <f t="shared" si="8"/>
        <v>31.972789115646261</v>
      </c>
      <c r="E49">
        <f t="shared" si="2"/>
        <v>25.38</v>
      </c>
      <c r="F49">
        <f t="shared" si="3"/>
        <v>0.20242462912745252</v>
      </c>
      <c r="G49">
        <f t="shared" si="4"/>
        <v>32.9</v>
      </c>
      <c r="H49">
        <f t="shared" si="5"/>
        <v>0.2475545522949586</v>
      </c>
      <c r="I49">
        <f t="shared" si="6"/>
        <v>17.765999999999998</v>
      </c>
      <c r="J49">
        <f t="shared" si="7"/>
        <v>0.15085848207462249</v>
      </c>
    </row>
    <row r="50" spans="2:10" x14ac:dyDescent="0.25">
      <c r="B50">
        <v>48</v>
      </c>
      <c r="C50">
        <f t="shared" si="0"/>
        <v>0.32432432432432434</v>
      </c>
      <c r="D50">
        <f t="shared" si="8"/>
        <v>32.432432432432435</v>
      </c>
      <c r="E50">
        <f t="shared" si="2"/>
        <v>25.919999999999998</v>
      </c>
      <c r="F50">
        <f t="shared" si="3"/>
        <v>0.20584498094027959</v>
      </c>
      <c r="G50">
        <f t="shared" si="4"/>
        <v>33.6</v>
      </c>
      <c r="H50">
        <f t="shared" si="5"/>
        <v>0.25149700598802394</v>
      </c>
      <c r="I50">
        <f t="shared" si="6"/>
        <v>18.143999999999998</v>
      </c>
      <c r="J50">
        <f t="shared" si="7"/>
        <v>0.15357529794149516</v>
      </c>
    </row>
    <row r="51" spans="2:10" x14ac:dyDescent="0.25">
      <c r="B51">
        <v>49</v>
      </c>
      <c r="C51">
        <f t="shared" si="0"/>
        <v>0.32885906040268453</v>
      </c>
      <c r="D51">
        <f t="shared" si="8"/>
        <v>32.885906040268452</v>
      </c>
      <c r="E51">
        <f t="shared" si="2"/>
        <v>26.459999999999997</v>
      </c>
      <c r="F51">
        <f t="shared" si="3"/>
        <v>0.20923612209394271</v>
      </c>
      <c r="G51">
        <f t="shared" si="4"/>
        <v>34.299999999999997</v>
      </c>
      <c r="H51">
        <f t="shared" si="5"/>
        <v>0.2553983618763962</v>
      </c>
      <c r="I51">
        <f t="shared" si="6"/>
        <v>18.521999999999998</v>
      </c>
      <c r="J51">
        <f t="shared" si="7"/>
        <v>0.15627478442820741</v>
      </c>
    </row>
    <row r="52" spans="2:10" x14ac:dyDescent="0.25">
      <c r="B52">
        <v>50</v>
      </c>
      <c r="C52">
        <f t="shared" si="0"/>
        <v>0.33333333333333337</v>
      </c>
      <c r="D52">
        <f t="shared" si="8"/>
        <v>33.333333333333336</v>
      </c>
      <c r="E52">
        <f t="shared" si="2"/>
        <v>27</v>
      </c>
      <c r="F52">
        <f t="shared" si="3"/>
        <v>0.21259842519685035</v>
      </c>
      <c r="G52">
        <f t="shared" si="4"/>
        <v>35</v>
      </c>
      <c r="H52">
        <f t="shared" si="5"/>
        <v>0.2592592592592593</v>
      </c>
      <c r="I52">
        <f t="shared" si="6"/>
        <v>18.899999999999999</v>
      </c>
      <c r="J52">
        <f t="shared" si="7"/>
        <v>0.15895710681244746</v>
      </c>
    </row>
    <row r="53" spans="2:10" x14ac:dyDescent="0.25">
      <c r="B53">
        <v>51</v>
      </c>
      <c r="C53">
        <f t="shared" si="0"/>
        <v>0.33774834437086088</v>
      </c>
      <c r="D53">
        <f t="shared" si="8"/>
        <v>33.774834437086085</v>
      </c>
      <c r="E53">
        <f t="shared" si="2"/>
        <v>27.54</v>
      </c>
      <c r="F53">
        <f t="shared" si="3"/>
        <v>0.21593225654696557</v>
      </c>
      <c r="G53">
        <f t="shared" si="4"/>
        <v>35.700000000000003</v>
      </c>
      <c r="H53">
        <f t="shared" si="5"/>
        <v>0.26308032424465722</v>
      </c>
      <c r="I53">
        <f t="shared" si="6"/>
        <v>19.278000000000002</v>
      </c>
      <c r="J53">
        <f t="shared" si="7"/>
        <v>0.16162242827679874</v>
      </c>
    </row>
    <row r="54" spans="2:10" x14ac:dyDescent="0.25">
      <c r="B54">
        <v>52</v>
      </c>
      <c r="C54">
        <f t="shared" si="0"/>
        <v>0.34210526315789469</v>
      </c>
      <c r="D54">
        <f t="shared" si="8"/>
        <v>34.210526315789465</v>
      </c>
      <c r="E54">
        <f t="shared" si="2"/>
        <v>28.08</v>
      </c>
      <c r="F54">
        <f t="shared" si="3"/>
        <v>0.21923797626483443</v>
      </c>
      <c r="G54">
        <f t="shared" si="4"/>
        <v>36.4</v>
      </c>
      <c r="H54">
        <f t="shared" si="5"/>
        <v>0.26686217008797652</v>
      </c>
      <c r="I54">
        <f t="shared" si="6"/>
        <v>19.655999999999999</v>
      </c>
      <c r="J54">
        <f t="shared" si="7"/>
        <v>0.16427090994183324</v>
      </c>
    </row>
    <row r="55" spans="2:10" x14ac:dyDescent="0.25">
      <c r="B55">
        <v>53</v>
      </c>
      <c r="C55">
        <f t="shared" si="0"/>
        <v>0.34640522875816993</v>
      </c>
      <c r="D55">
        <f t="shared" si="8"/>
        <v>34.640522875816991</v>
      </c>
      <c r="E55">
        <f t="shared" si="2"/>
        <v>28.619999999999997</v>
      </c>
      <c r="F55">
        <f t="shared" si="3"/>
        <v>0.22251593842326234</v>
      </c>
      <c r="G55">
        <f t="shared" si="4"/>
        <v>37.1</v>
      </c>
      <c r="H55">
        <f t="shared" si="5"/>
        <v>0.2706053975200583</v>
      </c>
      <c r="I55">
        <f t="shared" si="6"/>
        <v>20.033999999999999</v>
      </c>
      <c r="J55">
        <f t="shared" si="7"/>
        <v>0.16690271089857867</v>
      </c>
    </row>
    <row r="56" spans="2:10" x14ac:dyDescent="0.25">
      <c r="B56">
        <v>54</v>
      </c>
      <c r="C56">
        <f t="shared" si="0"/>
        <v>0.35064935064935066</v>
      </c>
      <c r="D56">
        <f t="shared" si="8"/>
        <v>35.064935064935064</v>
      </c>
      <c r="E56">
        <f t="shared" si="2"/>
        <v>29.16</v>
      </c>
      <c r="F56">
        <f t="shared" si="3"/>
        <v>0.22576649117373793</v>
      </c>
      <c r="G56">
        <f t="shared" si="4"/>
        <v>37.799999999999997</v>
      </c>
      <c r="H56">
        <f t="shared" si="5"/>
        <v>0.27431059506531208</v>
      </c>
      <c r="I56">
        <f t="shared" si="6"/>
        <v>20.411999999999999</v>
      </c>
      <c r="J56">
        <f t="shared" si="7"/>
        <v>0.16951798824037478</v>
      </c>
    </row>
    <row r="57" spans="2:10" x14ac:dyDescent="0.25">
      <c r="B57">
        <v>55</v>
      </c>
      <c r="C57">
        <f t="shared" si="0"/>
        <v>0.35483870967741937</v>
      </c>
      <c r="D57">
        <f t="shared" si="8"/>
        <v>35.483870967741936</v>
      </c>
      <c r="E57">
        <f t="shared" si="2"/>
        <v>29.7</v>
      </c>
      <c r="F57">
        <f t="shared" si="3"/>
        <v>0.22898997686969924</v>
      </c>
      <c r="G57">
        <f t="shared" si="4"/>
        <v>38.5</v>
      </c>
      <c r="H57">
        <f t="shared" si="5"/>
        <v>0.27797833935018046</v>
      </c>
      <c r="I57">
        <f t="shared" si="6"/>
        <v>20.79</v>
      </c>
      <c r="J57">
        <f t="shared" si="7"/>
        <v>0.17211689709413025</v>
      </c>
    </row>
    <row r="58" spans="2:10" x14ac:dyDescent="0.25">
      <c r="B58">
        <v>56</v>
      </c>
      <c r="C58">
        <f t="shared" si="0"/>
        <v>0.35897435897435892</v>
      </c>
      <c r="D58">
        <f t="shared" si="8"/>
        <v>35.897435897435891</v>
      </c>
      <c r="E58">
        <f t="shared" si="2"/>
        <v>30.24</v>
      </c>
      <c r="F58">
        <f t="shared" si="3"/>
        <v>0.23218673218673225</v>
      </c>
      <c r="G58">
        <f t="shared" si="4"/>
        <v>39.200000000000003</v>
      </c>
      <c r="H58">
        <f t="shared" si="5"/>
        <v>0.28160919540229878</v>
      </c>
      <c r="I58">
        <f t="shared" si="6"/>
        <v>21.167999999999999</v>
      </c>
      <c r="J58">
        <f t="shared" si="7"/>
        <v>0.17469959065099705</v>
      </c>
    </row>
    <row r="59" spans="2:10" x14ac:dyDescent="0.25">
      <c r="B59">
        <v>57</v>
      </c>
      <c r="C59">
        <f t="shared" si="0"/>
        <v>0.36305732484076436</v>
      </c>
      <c r="D59">
        <f t="shared" si="8"/>
        <v>36.305732484076437</v>
      </c>
      <c r="E59">
        <f t="shared" si="2"/>
        <v>30.779999999999998</v>
      </c>
      <c r="F59">
        <f t="shared" si="3"/>
        <v>0.23535708823979207</v>
      </c>
      <c r="G59">
        <f t="shared" si="4"/>
        <v>39.900000000000006</v>
      </c>
      <c r="H59">
        <f t="shared" si="5"/>
        <v>0.28520371694067193</v>
      </c>
      <c r="I59">
        <f t="shared" si="6"/>
        <v>21.546000000000003</v>
      </c>
      <c r="J59">
        <f t="shared" si="7"/>
        <v>0.17726622019646887</v>
      </c>
    </row>
    <row r="60" spans="2:10" x14ac:dyDescent="0.25">
      <c r="B60">
        <v>58</v>
      </c>
      <c r="C60">
        <f t="shared" si="0"/>
        <v>0.36708860759493667</v>
      </c>
      <c r="D60">
        <f t="shared" si="8"/>
        <v>36.708860759493668</v>
      </c>
      <c r="E60">
        <f t="shared" si="2"/>
        <v>31.32</v>
      </c>
      <c r="F60">
        <f t="shared" si="3"/>
        <v>0.23850137069753274</v>
      </c>
      <c r="G60">
        <f t="shared" si="4"/>
        <v>40.6</v>
      </c>
      <c r="H60">
        <f t="shared" si="5"/>
        <v>0.28876244665718342</v>
      </c>
      <c r="I60">
        <f t="shared" si="6"/>
        <v>21.923999999999999</v>
      </c>
      <c r="J60">
        <f t="shared" si="7"/>
        <v>0.17981693513992325</v>
      </c>
    </row>
    <row r="61" spans="2:10" x14ac:dyDescent="0.25">
      <c r="B61">
        <v>59</v>
      </c>
      <c r="C61">
        <f t="shared" si="0"/>
        <v>0.37106918238993714</v>
      </c>
      <c r="D61">
        <f t="shared" si="8"/>
        <v>37.106918238993714</v>
      </c>
      <c r="E61">
        <f t="shared" si="2"/>
        <v>31.86</v>
      </c>
      <c r="F61">
        <f t="shared" si="3"/>
        <v>0.24161989989382682</v>
      </c>
      <c r="G61">
        <f t="shared" si="4"/>
        <v>41.3</v>
      </c>
      <c r="H61">
        <f t="shared" si="5"/>
        <v>0.29228591648973823</v>
      </c>
      <c r="I61">
        <f t="shared" si="6"/>
        <v>22.301999999999996</v>
      </c>
      <c r="J61">
        <f t="shared" si="7"/>
        <v>0.18235188304361327</v>
      </c>
    </row>
    <row r="62" spans="2:10" x14ac:dyDescent="0.25">
      <c r="B62">
        <v>60</v>
      </c>
      <c r="C62">
        <f t="shared" si="0"/>
        <v>0.375</v>
      </c>
      <c r="D62">
        <f t="shared" si="8"/>
        <v>37.5</v>
      </c>
      <c r="E62">
        <f t="shared" si="2"/>
        <v>32.4</v>
      </c>
      <c r="F62">
        <f t="shared" si="3"/>
        <v>0.24471299093655596</v>
      </c>
      <c r="G62">
        <f t="shared" si="4"/>
        <v>42</v>
      </c>
      <c r="H62">
        <f t="shared" si="5"/>
        <v>0.29577464788732399</v>
      </c>
      <c r="I62">
        <f t="shared" si="6"/>
        <v>22.68</v>
      </c>
      <c r="J62">
        <f t="shared" si="7"/>
        <v>0.18487120965112491</v>
      </c>
    </row>
    <row r="63" spans="2:10" x14ac:dyDescent="0.25">
      <c r="B63">
        <v>61</v>
      </c>
      <c r="C63">
        <f t="shared" si="0"/>
        <v>0.3788819875776398</v>
      </c>
      <c r="D63">
        <f t="shared" si="8"/>
        <v>37.88819875776398</v>
      </c>
      <c r="E63">
        <f t="shared" si="2"/>
        <v>32.94</v>
      </c>
      <c r="F63">
        <f t="shared" si="3"/>
        <v>0.24778095381375054</v>
      </c>
      <c r="G63">
        <f t="shared" si="4"/>
        <v>42.7</v>
      </c>
      <c r="H63">
        <f t="shared" si="5"/>
        <v>0.29922915206727396</v>
      </c>
      <c r="I63">
        <f t="shared" si="6"/>
        <v>23.058</v>
      </c>
      <c r="J63">
        <f t="shared" si="7"/>
        <v>0.18737505891530815</v>
      </c>
    </row>
    <row r="64" spans="2:10" x14ac:dyDescent="0.25">
      <c r="B64">
        <v>62</v>
      </c>
      <c r="C64">
        <f t="shared" si="0"/>
        <v>0.38271604938271608</v>
      </c>
      <c r="D64">
        <f t="shared" si="8"/>
        <v>38.271604938271608</v>
      </c>
      <c r="E64">
        <f t="shared" si="2"/>
        <v>33.480000000000004</v>
      </c>
      <c r="F64">
        <f t="shared" si="3"/>
        <v>0.25082409349715329</v>
      </c>
      <c r="G64">
        <f t="shared" si="4"/>
        <v>43.400000000000006</v>
      </c>
      <c r="H64">
        <f t="shared" si="5"/>
        <v>0.30264993026499309</v>
      </c>
      <c r="I64">
        <f t="shared" si="6"/>
        <v>23.436000000000003</v>
      </c>
      <c r="J64">
        <f t="shared" si="7"/>
        <v>0.18986357302569756</v>
      </c>
    </row>
    <row r="65" spans="2:10" x14ac:dyDescent="0.25">
      <c r="B65">
        <v>63</v>
      </c>
      <c r="C65">
        <f t="shared" si="0"/>
        <v>0.38650306748466257</v>
      </c>
      <c r="D65">
        <f t="shared" si="8"/>
        <v>38.650306748466257</v>
      </c>
      <c r="E65">
        <f t="shared" si="2"/>
        <v>34.019999999999996</v>
      </c>
      <c r="F65">
        <f t="shared" si="3"/>
        <v>0.25384271004327708</v>
      </c>
      <c r="G65">
        <f t="shared" si="4"/>
        <v>44.1</v>
      </c>
      <c r="H65">
        <f t="shared" si="5"/>
        <v>0.30603747397640524</v>
      </c>
      <c r="I65">
        <f t="shared" si="6"/>
        <v>23.814</v>
      </c>
      <c r="J65">
        <f t="shared" si="7"/>
        <v>0.19233689243542729</v>
      </c>
    </row>
    <row r="66" spans="2:10" x14ac:dyDescent="0.25">
      <c r="B66">
        <v>64</v>
      </c>
      <c r="C66">
        <f t="shared" si="0"/>
        <v>0.3902439024390244</v>
      </c>
      <c r="D66">
        <f t="shared" si="8"/>
        <v>39.024390243902438</v>
      </c>
      <c r="E66">
        <f t="shared" si="2"/>
        <v>34.56</v>
      </c>
      <c r="F66">
        <f t="shared" si="3"/>
        <v>0.25683709869203331</v>
      </c>
      <c r="G66">
        <f t="shared" si="4"/>
        <v>44.8</v>
      </c>
      <c r="H66">
        <f t="shared" si="5"/>
        <v>0.30939226519337026</v>
      </c>
      <c r="I66">
        <f t="shared" si="6"/>
        <v>24.191999999999997</v>
      </c>
      <c r="J66">
        <f t="shared" si="7"/>
        <v>0.19479515588765772</v>
      </c>
    </row>
    <row r="67" spans="2:10" x14ac:dyDescent="0.25">
      <c r="B67">
        <v>65</v>
      </c>
      <c r="C67">
        <f t="shared" si="0"/>
        <v>0.39393939393939392</v>
      </c>
      <c r="D67">
        <f t="shared" si="8"/>
        <v>39.393939393939391</v>
      </c>
      <c r="E67">
        <f t="shared" si="2"/>
        <v>35.099999999999994</v>
      </c>
      <c r="F67">
        <f t="shared" si="3"/>
        <v>0.25980754996299038</v>
      </c>
      <c r="G67">
        <f t="shared" si="4"/>
        <v>45.5</v>
      </c>
      <c r="H67">
        <f t="shared" si="5"/>
        <v>0.3127147766323024</v>
      </c>
      <c r="I67">
        <f t="shared" si="6"/>
        <v>24.57</v>
      </c>
      <c r="J67">
        <f t="shared" si="7"/>
        <v>0.1972385004415188</v>
      </c>
    </row>
    <row r="68" spans="2:10" x14ac:dyDescent="0.25">
      <c r="B68">
        <v>66</v>
      </c>
      <c r="C68">
        <f t="shared" ref="C68:C131" si="9">1-(100/(100+B68))</f>
        <v>0.39759036144578308</v>
      </c>
      <c r="D68">
        <f t="shared" si="8"/>
        <v>39.75903614457831</v>
      </c>
      <c r="E68">
        <f t="shared" ref="E68:E69" si="10">B68-0.46*B68</f>
        <v>35.64</v>
      </c>
      <c r="F68">
        <f t="shared" ref="F68:F131" si="11">1-(100/(100+E68))</f>
        <v>0.26275434974933642</v>
      </c>
      <c r="G68">
        <f t="shared" ref="G68:G131" si="12">B68-B68*0.3</f>
        <v>46.2</v>
      </c>
      <c r="H68">
        <f t="shared" ref="H68:H131" si="13">1-(100/(100+G68))</f>
        <v>0.3160054719562243</v>
      </c>
      <c r="I68">
        <f t="shared" ref="I68:I131" si="14">G68-G68*0.46</f>
        <v>24.948</v>
      </c>
      <c r="J68">
        <f t="shared" ref="J68:J131" si="15">1-(100/(100+I68))</f>
        <v>0.19966706149758306</v>
      </c>
    </row>
    <row r="69" spans="2:10" x14ac:dyDescent="0.25">
      <c r="B69">
        <v>67</v>
      </c>
      <c r="C69">
        <f t="shared" si="9"/>
        <v>0.40119760479041922</v>
      </c>
      <c r="D69">
        <f t="shared" si="8"/>
        <v>40.119760479041922</v>
      </c>
      <c r="E69">
        <f t="shared" si="10"/>
        <v>36.18</v>
      </c>
      <c r="F69">
        <f t="shared" si="11"/>
        <v>0.26567777940960502</v>
      </c>
      <c r="G69">
        <f t="shared" si="12"/>
        <v>46.900000000000006</v>
      </c>
      <c r="H69">
        <f t="shared" si="13"/>
        <v>0.31926480599046969</v>
      </c>
      <c r="I69">
        <f t="shared" si="14"/>
        <v>25.326000000000001</v>
      </c>
      <c r="J69">
        <f t="shared" si="15"/>
        <v>0.20208097282287785</v>
      </c>
    </row>
    <row r="70" spans="2:10" x14ac:dyDescent="0.25">
      <c r="B70">
        <v>68</v>
      </c>
      <c r="C70">
        <f t="shared" si="9"/>
        <v>0.40476190476190477</v>
      </c>
      <c r="D70">
        <f t="shared" ref="D70:D133" si="16">(1-(100/(100+B70)))*100</f>
        <v>40.476190476190474</v>
      </c>
      <c r="E70">
        <f>B70-0.46*B70</f>
        <v>36.72</v>
      </c>
      <c r="F70">
        <f t="shared" si="11"/>
        <v>0.26857811585722646</v>
      </c>
      <c r="G70">
        <f t="shared" si="12"/>
        <v>47.6</v>
      </c>
      <c r="H70">
        <f t="shared" si="13"/>
        <v>0.3224932249322493</v>
      </c>
      <c r="I70">
        <f t="shared" si="14"/>
        <v>25.704000000000001</v>
      </c>
      <c r="J70">
        <f t="shared" si="15"/>
        <v>0.2044803665754471</v>
      </c>
    </row>
    <row r="71" spans="2:10" x14ac:dyDescent="0.25">
      <c r="B71">
        <v>69</v>
      </c>
      <c r="C71">
        <f t="shared" si="9"/>
        <v>0.40828402366863903</v>
      </c>
      <c r="D71">
        <f t="shared" si="16"/>
        <v>40.828402366863905</v>
      </c>
      <c r="E71">
        <f t="shared" ref="E71:E134" si="17">B71-0.46*B71</f>
        <v>37.26</v>
      </c>
      <c r="F71">
        <f t="shared" si="11"/>
        <v>0.27145563164796727</v>
      </c>
      <c r="G71">
        <f t="shared" si="12"/>
        <v>48.3</v>
      </c>
      <c r="H71">
        <f t="shared" si="13"/>
        <v>0.32569116655428187</v>
      </c>
      <c r="I71">
        <f t="shared" si="14"/>
        <v>26.081999999999997</v>
      </c>
      <c r="J71">
        <f t="shared" si="15"/>
        <v>0.20686537332846877</v>
      </c>
    </row>
    <row r="72" spans="2:10" x14ac:dyDescent="0.25">
      <c r="B72">
        <v>70</v>
      </c>
      <c r="C72">
        <f t="shared" si="9"/>
        <v>0.41176470588235292</v>
      </c>
      <c r="D72">
        <f t="shared" si="16"/>
        <v>41.17647058823529</v>
      </c>
      <c r="E72">
        <f t="shared" si="17"/>
        <v>37.799999999999997</v>
      </c>
      <c r="F72">
        <f t="shared" si="11"/>
        <v>0.27431059506531208</v>
      </c>
      <c r="G72">
        <f t="shared" si="12"/>
        <v>49</v>
      </c>
      <c r="H72">
        <f t="shared" si="13"/>
        <v>0.32885906040268453</v>
      </c>
      <c r="I72">
        <f t="shared" si="14"/>
        <v>26.459999999999997</v>
      </c>
      <c r="J72">
        <f t="shared" si="15"/>
        <v>0.20923612209394271</v>
      </c>
    </row>
    <row r="73" spans="2:10" x14ac:dyDescent="0.25">
      <c r="B73">
        <v>71</v>
      </c>
      <c r="C73">
        <f t="shared" si="9"/>
        <v>0.41520467836257313</v>
      </c>
      <c r="D73">
        <f t="shared" si="16"/>
        <v>41.520467836257311</v>
      </c>
      <c r="E73">
        <f t="shared" si="17"/>
        <v>38.339999999999996</v>
      </c>
      <c r="F73">
        <f t="shared" si="11"/>
        <v>0.27714327020384566</v>
      </c>
      <c r="G73">
        <f t="shared" si="12"/>
        <v>49.7</v>
      </c>
      <c r="H73">
        <f t="shared" si="13"/>
        <v>0.33199732798931192</v>
      </c>
      <c r="I73">
        <f t="shared" si="14"/>
        <v>26.838000000000001</v>
      </c>
      <c r="J73">
        <f t="shared" si="15"/>
        <v>0.2115927403459531</v>
      </c>
    </row>
    <row r="74" spans="2:10" x14ac:dyDescent="0.25">
      <c r="B74">
        <v>72</v>
      </c>
      <c r="C74">
        <f t="shared" si="9"/>
        <v>0.41860465116279066</v>
      </c>
      <c r="D74">
        <f t="shared" si="16"/>
        <v>41.860465116279066</v>
      </c>
      <c r="E74">
        <f t="shared" si="17"/>
        <v>38.879999999999995</v>
      </c>
      <c r="F74">
        <f t="shared" si="11"/>
        <v>0.27995391705069117</v>
      </c>
      <c r="G74">
        <f t="shared" si="12"/>
        <v>50.400000000000006</v>
      </c>
      <c r="H74">
        <f t="shared" si="13"/>
        <v>0.33510638297872342</v>
      </c>
      <c r="I74">
        <f t="shared" si="14"/>
        <v>27.216000000000001</v>
      </c>
      <c r="J74">
        <f t="shared" si="15"/>
        <v>0.2139353540435166</v>
      </c>
    </row>
    <row r="75" spans="2:10" x14ac:dyDescent="0.25">
      <c r="B75">
        <v>73</v>
      </c>
      <c r="C75">
        <f t="shared" si="9"/>
        <v>0.4219653179190751</v>
      </c>
      <c r="D75">
        <f t="shared" si="16"/>
        <v>42.19653179190751</v>
      </c>
      <c r="E75">
        <f t="shared" si="17"/>
        <v>39.42</v>
      </c>
      <c r="F75">
        <f t="shared" si="11"/>
        <v>0.28274279156505533</v>
      </c>
      <c r="G75">
        <f t="shared" si="12"/>
        <v>51.1</v>
      </c>
      <c r="H75">
        <f t="shared" si="13"/>
        <v>0.33818663136995364</v>
      </c>
      <c r="I75">
        <f t="shared" si="14"/>
        <v>27.594000000000001</v>
      </c>
      <c r="J75">
        <f t="shared" si="15"/>
        <v>0.21626408765302441</v>
      </c>
    </row>
    <row r="76" spans="2:10" x14ac:dyDescent="0.25">
      <c r="B76">
        <v>74</v>
      </c>
      <c r="C76">
        <f t="shared" si="9"/>
        <v>0.42528735632183912</v>
      </c>
      <c r="D76">
        <f t="shared" si="16"/>
        <v>42.52873563218391</v>
      </c>
      <c r="E76">
        <f t="shared" si="17"/>
        <v>39.96</v>
      </c>
      <c r="F76">
        <f t="shared" si="11"/>
        <v>0.28551014575593026</v>
      </c>
      <c r="G76">
        <f t="shared" si="12"/>
        <v>51.8</v>
      </c>
      <c r="H76">
        <f t="shared" si="13"/>
        <v>0.34123847167325438</v>
      </c>
      <c r="I76">
        <f t="shared" si="14"/>
        <v>27.971999999999998</v>
      </c>
      <c r="J76">
        <f t="shared" si="15"/>
        <v>0.21857906417028716</v>
      </c>
    </row>
    <row r="77" spans="2:10" x14ac:dyDescent="0.25">
      <c r="B77">
        <v>75</v>
      </c>
      <c r="C77">
        <f t="shared" si="9"/>
        <v>0.4285714285714286</v>
      </c>
      <c r="D77">
        <f t="shared" si="16"/>
        <v>42.857142857142861</v>
      </c>
      <c r="E77">
        <f t="shared" si="17"/>
        <v>40.5</v>
      </c>
      <c r="F77">
        <f t="shared" si="11"/>
        <v>0.28825622775800708</v>
      </c>
      <c r="G77">
        <f t="shared" si="12"/>
        <v>52.5</v>
      </c>
      <c r="H77">
        <f t="shared" si="13"/>
        <v>0.34426229508196726</v>
      </c>
      <c r="I77">
        <f t="shared" si="14"/>
        <v>28.349999999999998</v>
      </c>
      <c r="J77">
        <f t="shared" si="15"/>
        <v>0.22088040514218932</v>
      </c>
    </row>
    <row r="78" spans="2:10" x14ac:dyDescent="0.25">
      <c r="B78">
        <v>76</v>
      </c>
      <c r="C78">
        <f t="shared" si="9"/>
        <v>0.43181818181818177</v>
      </c>
      <c r="D78">
        <f t="shared" si="16"/>
        <v>43.18181818181818</v>
      </c>
      <c r="E78">
        <f t="shared" si="17"/>
        <v>41.04</v>
      </c>
      <c r="F78">
        <f t="shared" si="11"/>
        <v>0.29098128190584227</v>
      </c>
      <c r="G78">
        <f t="shared" si="12"/>
        <v>53.2</v>
      </c>
      <c r="H78">
        <f t="shared" si="13"/>
        <v>0.34725848563968664</v>
      </c>
      <c r="I78">
        <f t="shared" si="14"/>
        <v>28.728000000000002</v>
      </c>
      <c r="J78">
        <f t="shared" si="15"/>
        <v>0.22316823068796232</v>
      </c>
    </row>
    <row r="79" spans="2:10" x14ac:dyDescent="0.25">
      <c r="B79">
        <v>77</v>
      </c>
      <c r="C79">
        <f t="shared" si="9"/>
        <v>0.43502824858757061</v>
      </c>
      <c r="D79">
        <f t="shared" si="16"/>
        <v>43.502824858757059</v>
      </c>
      <c r="E79">
        <f t="shared" si="17"/>
        <v>41.58</v>
      </c>
      <c r="F79">
        <f t="shared" si="11"/>
        <v>0.29368554880632847</v>
      </c>
      <c r="G79">
        <f t="shared" si="12"/>
        <v>53.900000000000006</v>
      </c>
      <c r="H79">
        <f t="shared" si="13"/>
        <v>0.35022742040285904</v>
      </c>
      <c r="I79">
        <f t="shared" si="14"/>
        <v>29.106000000000002</v>
      </c>
      <c r="J79">
        <f t="shared" si="15"/>
        <v>0.22544265952008424</v>
      </c>
    </row>
    <row r="80" spans="2:10" x14ac:dyDescent="0.25">
      <c r="B80">
        <v>78</v>
      </c>
      <c r="C80">
        <f t="shared" si="9"/>
        <v>0.4382022471910112</v>
      </c>
      <c r="D80">
        <f t="shared" si="16"/>
        <v>43.82022471910112</v>
      </c>
      <c r="E80">
        <f t="shared" si="17"/>
        <v>42.12</v>
      </c>
      <c r="F80">
        <f t="shared" si="11"/>
        <v>0.29636926540951314</v>
      </c>
      <c r="G80">
        <f t="shared" si="12"/>
        <v>54.6</v>
      </c>
      <c r="H80">
        <f t="shared" si="13"/>
        <v>0.353169469598965</v>
      </c>
      <c r="I80">
        <f t="shared" si="14"/>
        <v>29.483999999999998</v>
      </c>
      <c r="J80">
        <f t="shared" si="15"/>
        <v>0.22770380896481424</v>
      </c>
    </row>
    <row r="81" spans="2:10" x14ac:dyDescent="0.25">
      <c r="B81">
        <v>79</v>
      </c>
      <c r="C81">
        <f t="shared" si="9"/>
        <v>0.44134078212290506</v>
      </c>
      <c r="D81">
        <f t="shared" si="16"/>
        <v>44.134078212290504</v>
      </c>
      <c r="E81">
        <f t="shared" si="17"/>
        <v>42.66</v>
      </c>
      <c r="F81">
        <f t="shared" si="11"/>
        <v>0.29903266507780735</v>
      </c>
      <c r="G81">
        <f t="shared" si="12"/>
        <v>55.3</v>
      </c>
      <c r="H81">
        <f t="shared" si="13"/>
        <v>0.35608499678042504</v>
      </c>
      <c r="I81">
        <f t="shared" si="14"/>
        <v>29.861999999999998</v>
      </c>
      <c r="J81">
        <f t="shared" si="15"/>
        <v>0.22995179498236584</v>
      </c>
    </row>
    <row r="82" spans="2:10" x14ac:dyDescent="0.25">
      <c r="B82">
        <v>80</v>
      </c>
      <c r="C82">
        <f t="shared" si="9"/>
        <v>0.44444444444444442</v>
      </c>
      <c r="D82">
        <f t="shared" si="16"/>
        <v>44.444444444444443</v>
      </c>
      <c r="E82">
        <f t="shared" si="17"/>
        <v>43.199999999999996</v>
      </c>
      <c r="F82">
        <f t="shared" si="11"/>
        <v>0.30167597765363119</v>
      </c>
      <c r="G82">
        <f t="shared" si="12"/>
        <v>56</v>
      </c>
      <c r="H82">
        <f t="shared" si="13"/>
        <v>0.35897435897435892</v>
      </c>
      <c r="I82">
        <f t="shared" si="14"/>
        <v>30.24</v>
      </c>
      <c r="J82">
        <f t="shared" si="15"/>
        <v>0.23218673218673225</v>
      </c>
    </row>
    <row r="83" spans="2:10" x14ac:dyDescent="0.25">
      <c r="B83">
        <v>81</v>
      </c>
      <c r="C83">
        <f t="shared" si="9"/>
        <v>0.4475138121546961</v>
      </c>
      <c r="D83">
        <f t="shared" si="16"/>
        <v>44.751381215469607</v>
      </c>
      <c r="E83">
        <f t="shared" si="17"/>
        <v>43.739999999999995</v>
      </c>
      <c r="F83">
        <f t="shared" si="11"/>
        <v>0.30429942952553224</v>
      </c>
      <c r="G83">
        <f t="shared" si="12"/>
        <v>56.7</v>
      </c>
      <c r="H83">
        <f t="shared" si="13"/>
        <v>0.36183790682833439</v>
      </c>
      <c r="I83">
        <f t="shared" si="14"/>
        <v>30.618000000000002</v>
      </c>
      <c r="J83">
        <f t="shared" si="15"/>
        <v>0.23440873386516403</v>
      </c>
    </row>
    <row r="84" spans="2:10" x14ac:dyDescent="0.25">
      <c r="B84">
        <v>82</v>
      </c>
      <c r="C84">
        <f t="shared" si="9"/>
        <v>0.4505494505494505</v>
      </c>
      <c r="D84">
        <f t="shared" si="16"/>
        <v>45.054945054945051</v>
      </c>
      <c r="E84">
        <f t="shared" si="17"/>
        <v>44.28</v>
      </c>
      <c r="F84">
        <f t="shared" si="11"/>
        <v>0.30690324369281952</v>
      </c>
      <c r="G84">
        <f t="shared" si="12"/>
        <v>57.400000000000006</v>
      </c>
      <c r="H84">
        <f t="shared" si="13"/>
        <v>0.36467598475222363</v>
      </c>
      <c r="I84">
        <f t="shared" si="14"/>
        <v>30.996000000000002</v>
      </c>
      <c r="J84">
        <f t="shared" si="15"/>
        <v>0.23661791199731297</v>
      </c>
    </row>
    <row r="85" spans="2:10" x14ac:dyDescent="0.25">
      <c r="B85">
        <v>83</v>
      </c>
      <c r="C85">
        <f t="shared" si="9"/>
        <v>0.45355191256830596</v>
      </c>
      <c r="D85">
        <f t="shared" si="16"/>
        <v>45.355191256830594</v>
      </c>
      <c r="E85">
        <f t="shared" si="17"/>
        <v>44.82</v>
      </c>
      <c r="F85">
        <f t="shared" si="11"/>
        <v>0.30948763982875294</v>
      </c>
      <c r="G85">
        <f t="shared" si="12"/>
        <v>58.1</v>
      </c>
      <c r="H85">
        <f t="shared" si="13"/>
        <v>0.36748893105629343</v>
      </c>
      <c r="I85">
        <f t="shared" si="14"/>
        <v>31.373999999999999</v>
      </c>
      <c r="J85">
        <f t="shared" si="15"/>
        <v>0.23881437727404198</v>
      </c>
    </row>
    <row r="86" spans="2:10" x14ac:dyDescent="0.25">
      <c r="B86">
        <v>84</v>
      </c>
      <c r="C86">
        <f t="shared" si="9"/>
        <v>0.45652173913043481</v>
      </c>
      <c r="D86">
        <f t="shared" si="16"/>
        <v>45.652173913043484</v>
      </c>
      <c r="E86">
        <f t="shared" si="17"/>
        <v>45.36</v>
      </c>
      <c r="F86">
        <f t="shared" si="11"/>
        <v>0.31205283434232256</v>
      </c>
      <c r="G86">
        <f t="shared" si="12"/>
        <v>58.8</v>
      </c>
      <c r="H86">
        <f t="shared" si="13"/>
        <v>0.37027707808564236</v>
      </c>
      <c r="I86">
        <f t="shared" si="14"/>
        <v>31.751999999999999</v>
      </c>
      <c r="J86">
        <f t="shared" si="15"/>
        <v>0.24099823911591478</v>
      </c>
    </row>
    <row r="87" spans="2:10" x14ac:dyDescent="0.25">
      <c r="B87">
        <v>85</v>
      </c>
      <c r="C87">
        <f t="shared" si="9"/>
        <v>0.45945945945945943</v>
      </c>
      <c r="D87">
        <f t="shared" si="16"/>
        <v>45.945945945945944</v>
      </c>
      <c r="E87">
        <f t="shared" si="17"/>
        <v>45.9</v>
      </c>
      <c r="F87">
        <f t="shared" si="11"/>
        <v>0.31459904043865661</v>
      </c>
      <c r="G87">
        <f t="shared" si="12"/>
        <v>59.5</v>
      </c>
      <c r="H87">
        <f t="shared" si="13"/>
        <v>0.37304075235109713</v>
      </c>
      <c r="I87">
        <f t="shared" si="14"/>
        <v>32.129999999999995</v>
      </c>
      <c r="J87">
        <f t="shared" si="15"/>
        <v>0.24316960569136459</v>
      </c>
    </row>
    <row r="88" spans="2:10" x14ac:dyDescent="0.25">
      <c r="B88">
        <v>86</v>
      </c>
      <c r="C88">
        <f t="shared" si="9"/>
        <v>0.4623655913978495</v>
      </c>
      <c r="D88">
        <f t="shared" si="16"/>
        <v>46.236559139784951</v>
      </c>
      <c r="E88">
        <f t="shared" si="17"/>
        <v>46.44</v>
      </c>
      <c r="F88">
        <f t="shared" si="11"/>
        <v>0.31712646817809342</v>
      </c>
      <c r="G88">
        <f t="shared" si="12"/>
        <v>60.2</v>
      </c>
      <c r="H88">
        <f t="shared" si="13"/>
        <v>0.37578027465667907</v>
      </c>
      <c r="I88">
        <f t="shared" si="14"/>
        <v>32.507999999999996</v>
      </c>
      <c r="J88">
        <f t="shared" si="15"/>
        <v>0.24532858393455481</v>
      </c>
    </row>
    <row r="89" spans="2:10" x14ac:dyDescent="0.25">
      <c r="B89">
        <v>87</v>
      </c>
      <c r="C89">
        <f t="shared" si="9"/>
        <v>0.46524064171122992</v>
      </c>
      <c r="D89">
        <f t="shared" si="16"/>
        <v>46.524064171122994</v>
      </c>
      <c r="E89">
        <f t="shared" si="17"/>
        <v>46.98</v>
      </c>
      <c r="F89">
        <f t="shared" si="11"/>
        <v>0.31963532453395016</v>
      </c>
      <c r="G89">
        <f t="shared" si="12"/>
        <v>60.900000000000006</v>
      </c>
      <c r="H89">
        <f t="shared" si="13"/>
        <v>0.37849596022374143</v>
      </c>
      <c r="I89">
        <f t="shared" si="14"/>
        <v>32.886000000000003</v>
      </c>
      <c r="J89">
        <f t="shared" si="15"/>
        <v>0.24747527956293358</v>
      </c>
    </row>
    <row r="90" spans="2:10" x14ac:dyDescent="0.25">
      <c r="B90">
        <v>88</v>
      </c>
      <c r="C90">
        <f t="shared" si="9"/>
        <v>0.46808510638297873</v>
      </c>
      <c r="D90">
        <f t="shared" si="16"/>
        <v>46.808510638297875</v>
      </c>
      <c r="E90">
        <f t="shared" si="17"/>
        <v>47.519999999999996</v>
      </c>
      <c r="F90">
        <f t="shared" si="11"/>
        <v>0.3221258134490238</v>
      </c>
      <c r="G90">
        <f t="shared" si="12"/>
        <v>61.6</v>
      </c>
      <c r="H90">
        <f t="shared" si="13"/>
        <v>0.38118811881188119</v>
      </c>
      <c r="I90">
        <f t="shared" si="14"/>
        <v>33.263999999999996</v>
      </c>
      <c r="J90">
        <f t="shared" si="15"/>
        <v>0.24960979709448916</v>
      </c>
    </row>
    <row r="91" spans="2:10" x14ac:dyDescent="0.25">
      <c r="B91">
        <v>89</v>
      </c>
      <c r="C91">
        <f t="shared" si="9"/>
        <v>0.47089947089947093</v>
      </c>
      <c r="D91">
        <f t="shared" si="16"/>
        <v>47.089947089947096</v>
      </c>
      <c r="E91">
        <f t="shared" si="17"/>
        <v>48.059999999999995</v>
      </c>
      <c r="F91">
        <f t="shared" si="11"/>
        <v>0.32459813589085507</v>
      </c>
      <c r="G91">
        <f t="shared" si="12"/>
        <v>62.3</v>
      </c>
      <c r="H91">
        <f t="shared" si="13"/>
        <v>0.38385705483672217</v>
      </c>
      <c r="I91">
        <f t="shared" si="14"/>
        <v>33.641999999999996</v>
      </c>
      <c r="J91">
        <f t="shared" si="15"/>
        <v>0.25173223986471316</v>
      </c>
    </row>
    <row r="92" spans="2:10" x14ac:dyDescent="0.25">
      <c r="B92">
        <v>90</v>
      </c>
      <c r="C92">
        <f t="shared" si="9"/>
        <v>0.47368421052631582</v>
      </c>
      <c r="D92">
        <f t="shared" si="16"/>
        <v>47.368421052631582</v>
      </c>
      <c r="E92">
        <f t="shared" si="17"/>
        <v>48.6</v>
      </c>
      <c r="F92">
        <f t="shared" si="11"/>
        <v>0.32705248990578728</v>
      </c>
      <c r="G92">
        <f t="shared" si="12"/>
        <v>63</v>
      </c>
      <c r="H92">
        <f t="shared" si="13"/>
        <v>0.38650306748466257</v>
      </c>
      <c r="I92">
        <f t="shared" si="14"/>
        <v>34.019999999999996</v>
      </c>
      <c r="J92">
        <f t="shared" si="15"/>
        <v>0.25384271004327708</v>
      </c>
    </row>
    <row r="93" spans="2:10" x14ac:dyDescent="0.25">
      <c r="B93">
        <v>91</v>
      </c>
      <c r="C93">
        <f t="shared" si="9"/>
        <v>0.47643979057591623</v>
      </c>
      <c r="D93">
        <f t="shared" si="16"/>
        <v>47.643979057591622</v>
      </c>
      <c r="E93">
        <f t="shared" si="17"/>
        <v>49.14</v>
      </c>
      <c r="F93">
        <f t="shared" si="11"/>
        <v>0.32948907067185185</v>
      </c>
      <c r="G93">
        <f t="shared" si="12"/>
        <v>63.7</v>
      </c>
      <c r="H93">
        <f t="shared" si="13"/>
        <v>0.38912645082467923</v>
      </c>
      <c r="I93">
        <f t="shared" si="14"/>
        <v>34.397999999999996</v>
      </c>
      <c r="J93">
        <f t="shared" si="15"/>
        <v>0.2559413086504263</v>
      </c>
    </row>
    <row r="94" spans="2:10" x14ac:dyDescent="0.25">
      <c r="B94">
        <v>92</v>
      </c>
      <c r="C94">
        <f t="shared" si="9"/>
        <v>0.47916666666666663</v>
      </c>
      <c r="D94">
        <f t="shared" si="16"/>
        <v>47.916666666666664</v>
      </c>
      <c r="E94">
        <f t="shared" si="17"/>
        <v>49.68</v>
      </c>
      <c r="F94">
        <f t="shared" si="11"/>
        <v>0.33190807055050775</v>
      </c>
      <c r="G94">
        <f t="shared" si="12"/>
        <v>64.400000000000006</v>
      </c>
      <c r="H94">
        <f t="shared" si="13"/>
        <v>0.3917274939172749</v>
      </c>
      <c r="I94">
        <f t="shared" si="14"/>
        <v>34.776000000000003</v>
      </c>
      <c r="J94">
        <f t="shared" si="15"/>
        <v>0.25802813557309912</v>
      </c>
    </row>
    <row r="95" spans="2:10" x14ac:dyDescent="0.25">
      <c r="B95">
        <v>93</v>
      </c>
      <c r="C95">
        <f t="shared" si="9"/>
        <v>0.48186528497409331</v>
      </c>
      <c r="D95">
        <f t="shared" si="16"/>
        <v>48.186528497409334</v>
      </c>
      <c r="E95">
        <f t="shared" si="17"/>
        <v>50.22</v>
      </c>
      <c r="F95">
        <f t="shared" si="11"/>
        <v>0.33430967913726539</v>
      </c>
      <c r="G95">
        <f t="shared" si="12"/>
        <v>65.099999999999994</v>
      </c>
      <c r="H95">
        <f t="shared" si="13"/>
        <v>0.39430648092065412</v>
      </c>
      <c r="I95">
        <f t="shared" si="14"/>
        <v>35.153999999999996</v>
      </c>
      <c r="J95">
        <f t="shared" si="15"/>
        <v>0.26010328958077455</v>
      </c>
    </row>
    <row r="96" spans="2:10" x14ac:dyDescent="0.25">
      <c r="B96">
        <v>94</v>
      </c>
      <c r="C96">
        <f t="shared" si="9"/>
        <v>0.48453608247422686</v>
      </c>
      <c r="D96">
        <f t="shared" si="16"/>
        <v>48.453608247422686</v>
      </c>
      <c r="E96">
        <f t="shared" si="17"/>
        <v>50.76</v>
      </c>
      <c r="F96">
        <f t="shared" si="11"/>
        <v>0.33669408331122308</v>
      </c>
      <c r="G96">
        <f t="shared" si="12"/>
        <v>65.8</v>
      </c>
      <c r="H96">
        <f t="shared" si="13"/>
        <v>0.39686369119420994</v>
      </c>
      <c r="I96">
        <f t="shared" si="14"/>
        <v>35.531999999999996</v>
      </c>
      <c r="J96">
        <f t="shared" si="15"/>
        <v>0.26216686834105585</v>
      </c>
    </row>
    <row r="97" spans="2:10" x14ac:dyDescent="0.25">
      <c r="B97">
        <v>95</v>
      </c>
      <c r="C97">
        <f t="shared" si="9"/>
        <v>0.48717948717948723</v>
      </c>
      <c r="D97">
        <f t="shared" si="16"/>
        <v>48.717948717948723</v>
      </c>
      <c r="E97">
        <f t="shared" si="17"/>
        <v>51.3</v>
      </c>
      <c r="F97">
        <f t="shared" si="11"/>
        <v>0.33906146728354269</v>
      </c>
      <c r="G97">
        <f t="shared" si="12"/>
        <v>66.5</v>
      </c>
      <c r="H97">
        <f t="shared" si="13"/>
        <v>0.39939939939939939</v>
      </c>
      <c r="I97">
        <f t="shared" si="14"/>
        <v>35.909999999999997</v>
      </c>
      <c r="J97">
        <f t="shared" si="15"/>
        <v>0.26421896843499371</v>
      </c>
    </row>
    <row r="98" spans="2:10" x14ac:dyDescent="0.25">
      <c r="B98">
        <v>96</v>
      </c>
      <c r="C98">
        <f t="shared" si="9"/>
        <v>0.48979591836734693</v>
      </c>
      <c r="D98">
        <f t="shared" si="16"/>
        <v>48.979591836734691</v>
      </c>
      <c r="E98">
        <f t="shared" si="17"/>
        <v>51.839999999999996</v>
      </c>
      <c r="F98">
        <f t="shared" si="11"/>
        <v>0.34141201264488941</v>
      </c>
      <c r="G98">
        <f t="shared" si="12"/>
        <v>67.2</v>
      </c>
      <c r="H98">
        <f t="shared" si="13"/>
        <v>0.40191387559808611</v>
      </c>
      <c r="I98">
        <f t="shared" si="14"/>
        <v>36.287999999999997</v>
      </c>
      <c r="J98">
        <f t="shared" si="15"/>
        <v>0.26625968537215317</v>
      </c>
    </row>
    <row r="99" spans="2:10" x14ac:dyDescent="0.25">
      <c r="B99">
        <v>97</v>
      </c>
      <c r="C99">
        <f t="shared" si="9"/>
        <v>0.49238578680203049</v>
      </c>
      <c r="D99">
        <f t="shared" si="16"/>
        <v>49.238578680203048</v>
      </c>
      <c r="E99">
        <f t="shared" si="17"/>
        <v>52.379999999999995</v>
      </c>
      <c r="F99">
        <f t="shared" si="11"/>
        <v>0.34374589841186509</v>
      </c>
      <c r="G99">
        <f t="shared" si="12"/>
        <v>67.900000000000006</v>
      </c>
      <c r="H99">
        <f t="shared" si="13"/>
        <v>0.40440738534842169</v>
      </c>
      <c r="I99">
        <f t="shared" si="14"/>
        <v>36.665999999999997</v>
      </c>
      <c r="J99">
        <f t="shared" si="15"/>
        <v>0.26828911360543217</v>
      </c>
    </row>
    <row r="100" spans="2:10" x14ac:dyDescent="0.25">
      <c r="B100">
        <v>98</v>
      </c>
      <c r="C100">
        <f t="shared" si="9"/>
        <v>0.49494949494949492</v>
      </c>
      <c r="D100">
        <f t="shared" si="16"/>
        <v>49.494949494949495</v>
      </c>
      <c r="E100">
        <f t="shared" si="17"/>
        <v>52.919999999999995</v>
      </c>
      <c r="F100">
        <f t="shared" si="11"/>
        <v>0.34606330107245609</v>
      </c>
      <c r="G100">
        <f t="shared" si="12"/>
        <v>68.599999999999994</v>
      </c>
      <c r="H100">
        <f t="shared" si="13"/>
        <v>0.40688018979833929</v>
      </c>
      <c r="I100">
        <f t="shared" si="14"/>
        <v>37.043999999999997</v>
      </c>
      <c r="J100">
        <f t="shared" si="15"/>
        <v>0.27030734654563493</v>
      </c>
    </row>
    <row r="101" spans="2:10" x14ac:dyDescent="0.25">
      <c r="B101">
        <v>99</v>
      </c>
      <c r="C101">
        <f t="shared" si="9"/>
        <v>0.49748743718592969</v>
      </c>
      <c r="D101">
        <f t="shared" si="16"/>
        <v>49.748743718592969</v>
      </c>
      <c r="E101">
        <f t="shared" si="17"/>
        <v>53.46</v>
      </c>
      <c r="F101">
        <f t="shared" si="11"/>
        <v>0.3483643946305226</v>
      </c>
      <c r="G101">
        <f t="shared" si="12"/>
        <v>69.3</v>
      </c>
      <c r="H101">
        <f t="shared" si="13"/>
        <v>0.40933254577672773</v>
      </c>
      <c r="I101">
        <f t="shared" si="14"/>
        <v>37.421999999999997</v>
      </c>
      <c r="J101">
        <f t="shared" si="15"/>
        <v>0.27231447657580299</v>
      </c>
    </row>
    <row r="102" spans="2:10" x14ac:dyDescent="0.25">
      <c r="B102">
        <v>100</v>
      </c>
      <c r="C102">
        <f t="shared" si="9"/>
        <v>0.5</v>
      </c>
      <c r="D102">
        <f t="shared" si="16"/>
        <v>50</v>
      </c>
      <c r="E102">
        <f t="shared" si="17"/>
        <v>54</v>
      </c>
      <c r="F102">
        <f t="shared" si="11"/>
        <v>0.35064935064935066</v>
      </c>
      <c r="G102">
        <f t="shared" si="12"/>
        <v>70</v>
      </c>
      <c r="H102">
        <f t="shared" si="13"/>
        <v>0.41176470588235292</v>
      </c>
      <c r="I102">
        <f t="shared" si="14"/>
        <v>37.799999999999997</v>
      </c>
      <c r="J102">
        <f t="shared" si="15"/>
        <v>0.27431059506531208</v>
      </c>
    </row>
    <row r="103" spans="2:10" x14ac:dyDescent="0.25">
      <c r="B103">
        <v>101</v>
      </c>
      <c r="C103">
        <f t="shared" si="9"/>
        <v>0.50248756218905477</v>
      </c>
      <c r="D103">
        <f t="shared" si="16"/>
        <v>50.248756218905477</v>
      </c>
      <c r="E103">
        <f t="shared" si="17"/>
        <v>54.54</v>
      </c>
      <c r="F103">
        <f t="shared" si="11"/>
        <v>0.35291833829429275</v>
      </c>
      <c r="G103">
        <f t="shared" si="12"/>
        <v>70.7</v>
      </c>
      <c r="H103">
        <f t="shared" si="13"/>
        <v>0.41417691857059169</v>
      </c>
      <c r="I103">
        <f t="shared" si="14"/>
        <v>38.177999999999997</v>
      </c>
      <c r="J103">
        <f t="shared" si="15"/>
        <v>0.27629579238373692</v>
      </c>
    </row>
    <row r="104" spans="2:10" x14ac:dyDescent="0.25">
      <c r="B104">
        <v>102</v>
      </c>
      <c r="C104">
        <f t="shared" si="9"/>
        <v>0.50495049504950495</v>
      </c>
      <c r="D104">
        <f t="shared" si="16"/>
        <v>50.495049504950494</v>
      </c>
      <c r="E104">
        <f t="shared" si="17"/>
        <v>55.08</v>
      </c>
      <c r="F104">
        <f t="shared" si="11"/>
        <v>0.35517152437451627</v>
      </c>
      <c r="G104">
        <f t="shared" si="12"/>
        <v>71.400000000000006</v>
      </c>
      <c r="H104">
        <f t="shared" si="13"/>
        <v>0.41656942823803966</v>
      </c>
      <c r="I104">
        <f t="shared" si="14"/>
        <v>38.556000000000004</v>
      </c>
      <c r="J104">
        <f t="shared" si="15"/>
        <v>0.2782701579144895</v>
      </c>
    </row>
    <row r="105" spans="2:10" x14ac:dyDescent="0.25">
      <c r="B105">
        <v>103</v>
      </c>
      <c r="C105">
        <f t="shared" si="9"/>
        <v>0.50738916256157629</v>
      </c>
      <c r="D105">
        <f t="shared" si="16"/>
        <v>50.73891625615763</v>
      </c>
      <c r="E105">
        <f t="shared" si="17"/>
        <v>55.62</v>
      </c>
      <c r="F105">
        <f t="shared" si="11"/>
        <v>0.35740907338388384</v>
      </c>
      <c r="G105">
        <f t="shared" si="12"/>
        <v>72.099999999999994</v>
      </c>
      <c r="H105">
        <f t="shared" si="13"/>
        <v>0.41894247530505513</v>
      </c>
      <c r="I105">
        <f t="shared" si="14"/>
        <v>38.933999999999997</v>
      </c>
      <c r="J105">
        <f t="shared" si="15"/>
        <v>0.28023378006823385</v>
      </c>
    </row>
    <row r="106" spans="2:10" x14ac:dyDescent="0.25">
      <c r="B106">
        <v>104</v>
      </c>
      <c r="C106">
        <f t="shared" si="9"/>
        <v>0.50980392156862742</v>
      </c>
      <c r="D106">
        <f t="shared" si="16"/>
        <v>50.980392156862742</v>
      </c>
      <c r="E106">
        <f t="shared" si="17"/>
        <v>56.16</v>
      </c>
      <c r="F106">
        <f t="shared" si="11"/>
        <v>0.35963114754098358</v>
      </c>
      <c r="G106">
        <f t="shared" si="12"/>
        <v>72.8</v>
      </c>
      <c r="H106">
        <f t="shared" si="13"/>
        <v>0.42129629629629628</v>
      </c>
      <c r="I106">
        <f t="shared" si="14"/>
        <v>39.311999999999998</v>
      </c>
      <c r="J106">
        <f t="shared" si="15"/>
        <v>0.28218674629608365</v>
      </c>
    </row>
    <row r="107" spans="2:10" x14ac:dyDescent="0.25">
      <c r="B107">
        <v>105</v>
      </c>
      <c r="C107">
        <f t="shared" si="9"/>
        <v>0.51219512195121952</v>
      </c>
      <c r="D107">
        <f t="shared" si="16"/>
        <v>51.219512195121951</v>
      </c>
      <c r="E107">
        <f t="shared" si="17"/>
        <v>56.699999999999996</v>
      </c>
      <c r="F107">
        <f t="shared" si="11"/>
        <v>0.36183790682833439</v>
      </c>
      <c r="G107">
        <f t="shared" si="12"/>
        <v>73.5</v>
      </c>
      <c r="H107">
        <f t="shared" si="13"/>
        <v>0.42363112391930835</v>
      </c>
      <c r="I107">
        <f t="shared" si="14"/>
        <v>39.69</v>
      </c>
      <c r="J107">
        <f t="shared" si="15"/>
        <v>0.2841291431025843</v>
      </c>
    </row>
    <row r="108" spans="2:10" x14ac:dyDescent="0.25">
      <c r="B108">
        <v>106</v>
      </c>
      <c r="C108">
        <f t="shared" si="9"/>
        <v>0.5145631067961165</v>
      </c>
      <c r="D108">
        <f t="shared" si="16"/>
        <v>51.456310679611647</v>
      </c>
      <c r="E108">
        <f t="shared" si="17"/>
        <v>57.239999999999995</v>
      </c>
      <c r="F108">
        <f t="shared" si="11"/>
        <v>0.36402950903078102</v>
      </c>
      <c r="G108">
        <f t="shared" si="12"/>
        <v>74.2</v>
      </c>
      <c r="H108">
        <f t="shared" si="13"/>
        <v>0.42594718714121693</v>
      </c>
      <c r="I108">
        <f t="shared" si="14"/>
        <v>40.067999999999998</v>
      </c>
      <c r="J108">
        <f t="shared" si="15"/>
        <v>0.28606105605848575</v>
      </c>
    </row>
    <row r="109" spans="2:10" x14ac:dyDescent="0.25">
      <c r="B109">
        <v>107</v>
      </c>
      <c r="C109">
        <f t="shared" si="9"/>
        <v>0.51690821256038655</v>
      </c>
      <c r="D109">
        <f t="shared" si="16"/>
        <v>51.690821256038653</v>
      </c>
      <c r="E109">
        <f t="shared" si="17"/>
        <v>57.78</v>
      </c>
      <c r="F109">
        <f t="shared" si="11"/>
        <v>0.36620610977310175</v>
      </c>
      <c r="G109">
        <f t="shared" si="12"/>
        <v>74.900000000000006</v>
      </c>
      <c r="H109">
        <f t="shared" si="13"/>
        <v>0.42824471126357921</v>
      </c>
      <c r="I109">
        <f t="shared" si="14"/>
        <v>40.446000000000005</v>
      </c>
      <c r="J109">
        <f t="shared" si="15"/>
        <v>0.28798256981330905</v>
      </c>
    </row>
    <row r="110" spans="2:10" x14ac:dyDescent="0.25">
      <c r="B110">
        <v>108</v>
      </c>
      <c r="C110">
        <f t="shared" si="9"/>
        <v>0.51923076923076916</v>
      </c>
      <c r="D110">
        <f t="shared" si="16"/>
        <v>51.92307692307692</v>
      </c>
      <c r="E110">
        <f t="shared" si="17"/>
        <v>58.32</v>
      </c>
      <c r="F110">
        <f t="shared" si="11"/>
        <v>0.36836786255684684</v>
      </c>
      <c r="G110">
        <f t="shared" si="12"/>
        <v>75.599999999999994</v>
      </c>
      <c r="H110">
        <f t="shared" si="13"/>
        <v>0.43052391799544421</v>
      </c>
      <c r="I110">
        <f t="shared" si="14"/>
        <v>40.823999999999998</v>
      </c>
      <c r="J110">
        <f t="shared" si="15"/>
        <v>0.28989376810770895</v>
      </c>
    </row>
    <row r="111" spans="2:10" x14ac:dyDescent="0.25">
      <c r="B111">
        <v>109</v>
      </c>
      <c r="C111">
        <f t="shared" si="9"/>
        <v>0.52153110047846885</v>
      </c>
      <c r="D111">
        <f t="shared" si="16"/>
        <v>52.153110047846887</v>
      </c>
      <c r="E111">
        <f t="shared" si="17"/>
        <v>58.86</v>
      </c>
      <c r="F111">
        <f t="shared" si="11"/>
        <v>0.37051491879642462</v>
      </c>
      <c r="G111">
        <f t="shared" si="12"/>
        <v>76.300000000000011</v>
      </c>
      <c r="H111">
        <f t="shared" si="13"/>
        <v>0.43278502552467391</v>
      </c>
      <c r="I111">
        <f t="shared" si="14"/>
        <v>41.202000000000005</v>
      </c>
      <c r="J111">
        <f t="shared" si="15"/>
        <v>0.29179473378564047</v>
      </c>
    </row>
    <row r="112" spans="2:10" x14ac:dyDescent="0.25">
      <c r="B112">
        <v>110</v>
      </c>
      <c r="C112">
        <f t="shared" si="9"/>
        <v>0.52380952380952384</v>
      </c>
      <c r="D112">
        <f t="shared" si="16"/>
        <v>52.380952380952387</v>
      </c>
      <c r="E112">
        <f t="shared" si="17"/>
        <v>59.4</v>
      </c>
      <c r="F112">
        <f t="shared" si="11"/>
        <v>0.37264742785445426</v>
      </c>
      <c r="G112">
        <f t="shared" si="12"/>
        <v>77</v>
      </c>
      <c r="H112">
        <f t="shared" si="13"/>
        <v>0.43502824858757061</v>
      </c>
      <c r="I112">
        <f t="shared" si="14"/>
        <v>41.58</v>
      </c>
      <c r="J112">
        <f t="shared" si="15"/>
        <v>0.29368554880632847</v>
      </c>
    </row>
    <row r="113" spans="2:10" x14ac:dyDescent="0.25">
      <c r="B113">
        <v>111</v>
      </c>
      <c r="C113">
        <f t="shared" si="9"/>
        <v>0.52606635071090047</v>
      </c>
      <c r="D113">
        <f t="shared" si="16"/>
        <v>52.606635071090047</v>
      </c>
      <c r="E113">
        <f t="shared" si="17"/>
        <v>59.94</v>
      </c>
      <c r="F113">
        <f t="shared" si="11"/>
        <v>0.37476553707640359</v>
      </c>
      <c r="G113">
        <f t="shared" si="12"/>
        <v>77.7</v>
      </c>
      <c r="H113">
        <f t="shared" si="13"/>
        <v>0.43725379853685986</v>
      </c>
      <c r="I113">
        <f t="shared" si="14"/>
        <v>41.957999999999998</v>
      </c>
      <c r="J113">
        <f t="shared" si="15"/>
        <v>0.29556629425604752</v>
      </c>
    </row>
    <row r="114" spans="2:10" x14ac:dyDescent="0.25">
      <c r="B114">
        <v>112</v>
      </c>
      <c r="C114">
        <f t="shared" si="9"/>
        <v>0.52830188679245282</v>
      </c>
      <c r="D114">
        <f t="shared" si="16"/>
        <v>52.830188679245282</v>
      </c>
      <c r="E114">
        <f t="shared" si="17"/>
        <v>60.48</v>
      </c>
      <c r="F114">
        <f t="shared" si="11"/>
        <v>0.37686939182452639</v>
      </c>
      <c r="G114">
        <f t="shared" si="12"/>
        <v>78.400000000000006</v>
      </c>
      <c r="H114">
        <f t="shared" si="13"/>
        <v>0.4394618834080718</v>
      </c>
      <c r="I114">
        <f t="shared" si="14"/>
        <v>42.335999999999999</v>
      </c>
      <c r="J114">
        <f t="shared" si="15"/>
        <v>0.29743705035971224</v>
      </c>
    </row>
    <row r="115" spans="2:10" x14ac:dyDescent="0.25">
      <c r="B115">
        <v>113</v>
      </c>
      <c r="C115">
        <f t="shared" si="9"/>
        <v>0.53051643192488263</v>
      </c>
      <c r="D115">
        <f t="shared" si="16"/>
        <v>53.051643192488264</v>
      </c>
      <c r="E115">
        <f t="shared" si="17"/>
        <v>61.019999999999996</v>
      </c>
      <c r="F115">
        <f t="shared" si="11"/>
        <v>0.3789591355111166</v>
      </c>
      <c r="G115">
        <f t="shared" si="12"/>
        <v>79.099999999999994</v>
      </c>
      <c r="H115">
        <f t="shared" si="13"/>
        <v>0.44165270798436629</v>
      </c>
      <c r="I115">
        <f t="shared" si="14"/>
        <v>42.713999999999999</v>
      </c>
      <c r="J115">
        <f t="shared" si="15"/>
        <v>0.29929789649228522</v>
      </c>
    </row>
    <row r="116" spans="2:10" x14ac:dyDescent="0.25">
      <c r="B116">
        <v>114</v>
      </c>
      <c r="C116">
        <f t="shared" si="9"/>
        <v>0.53271028037383172</v>
      </c>
      <c r="D116">
        <f t="shared" si="16"/>
        <v>53.271028037383175</v>
      </c>
      <c r="E116">
        <f t="shared" si="17"/>
        <v>61.559999999999995</v>
      </c>
      <c r="F116">
        <f t="shared" si="11"/>
        <v>0.38103490963109676</v>
      </c>
      <c r="G116">
        <f t="shared" si="12"/>
        <v>79.800000000000011</v>
      </c>
      <c r="H116">
        <f t="shared" si="13"/>
        <v>0.44382647385984431</v>
      </c>
      <c r="I116">
        <f t="shared" si="14"/>
        <v>43.092000000000006</v>
      </c>
      <c r="J116">
        <f t="shared" si="15"/>
        <v>0.30114891119000364</v>
      </c>
    </row>
    <row r="117" spans="2:10" x14ac:dyDescent="0.25">
      <c r="B117">
        <v>115</v>
      </c>
      <c r="C117">
        <f t="shared" si="9"/>
        <v>0.53488372093023262</v>
      </c>
      <c r="D117">
        <f t="shared" si="16"/>
        <v>53.488372093023258</v>
      </c>
      <c r="E117">
        <f t="shared" si="17"/>
        <v>62.099999999999994</v>
      </c>
      <c r="F117">
        <f t="shared" si="11"/>
        <v>0.38309685379395431</v>
      </c>
      <c r="G117">
        <f t="shared" si="12"/>
        <v>80.5</v>
      </c>
      <c r="H117">
        <f t="shared" si="13"/>
        <v>0.445983379501385</v>
      </c>
      <c r="I117">
        <f t="shared" si="14"/>
        <v>43.47</v>
      </c>
      <c r="J117">
        <f t="shared" si="15"/>
        <v>0.30299017216142743</v>
      </c>
    </row>
    <row r="118" spans="2:10" x14ac:dyDescent="0.25">
      <c r="B118">
        <v>116</v>
      </c>
      <c r="C118">
        <f t="shared" si="9"/>
        <v>0.53703703703703698</v>
      </c>
      <c r="D118">
        <f t="shared" si="16"/>
        <v>53.703703703703695</v>
      </c>
      <c r="E118">
        <f t="shared" si="17"/>
        <v>62.64</v>
      </c>
      <c r="F118">
        <f t="shared" si="11"/>
        <v>0.38514510575504179</v>
      </c>
      <c r="G118">
        <f t="shared" si="12"/>
        <v>81.2</v>
      </c>
      <c r="H118">
        <f t="shared" si="13"/>
        <v>0.44812362030905073</v>
      </c>
      <c r="I118">
        <f t="shared" si="14"/>
        <v>43.847999999999999</v>
      </c>
      <c r="J118">
        <f t="shared" si="15"/>
        <v>0.30482175629831498</v>
      </c>
    </row>
    <row r="119" spans="2:10" x14ac:dyDescent="0.25">
      <c r="B119">
        <v>117</v>
      </c>
      <c r="C119">
        <f t="shared" si="9"/>
        <v>0.53917050691244239</v>
      </c>
      <c r="D119">
        <f t="shared" si="16"/>
        <v>53.917050691244242</v>
      </c>
      <c r="E119">
        <f t="shared" si="17"/>
        <v>63.18</v>
      </c>
      <c r="F119">
        <f t="shared" si="11"/>
        <v>0.38717980144625574</v>
      </c>
      <c r="G119">
        <f t="shared" si="12"/>
        <v>81.900000000000006</v>
      </c>
      <c r="H119">
        <f t="shared" si="13"/>
        <v>0.45024738867509617</v>
      </c>
      <c r="I119">
        <f t="shared" si="14"/>
        <v>44.225999999999999</v>
      </c>
      <c r="J119">
        <f t="shared" si="15"/>
        <v>0.30664373968632563</v>
      </c>
    </row>
    <row r="120" spans="2:10" x14ac:dyDescent="0.25">
      <c r="B120">
        <v>118</v>
      </c>
      <c r="C120">
        <f t="shared" si="9"/>
        <v>0.54128440366972475</v>
      </c>
      <c r="D120">
        <f t="shared" si="16"/>
        <v>54.128440366972477</v>
      </c>
      <c r="E120">
        <f t="shared" si="17"/>
        <v>63.72</v>
      </c>
      <c r="F120">
        <f t="shared" si="11"/>
        <v>0.38920107500610801</v>
      </c>
      <c r="G120">
        <f t="shared" si="12"/>
        <v>82.6</v>
      </c>
      <c r="H120">
        <f t="shared" si="13"/>
        <v>0.452354874041621</v>
      </c>
      <c r="I120">
        <f t="shared" si="14"/>
        <v>44.603999999999992</v>
      </c>
      <c r="J120">
        <f t="shared" si="15"/>
        <v>0.30845619761555687</v>
      </c>
    </row>
    <row r="121" spans="2:10" x14ac:dyDescent="0.25">
      <c r="B121">
        <v>119</v>
      </c>
      <c r="C121">
        <f t="shared" si="9"/>
        <v>0.54337899543378998</v>
      </c>
      <c r="D121">
        <f t="shared" si="16"/>
        <v>54.337899543378995</v>
      </c>
      <c r="E121">
        <f t="shared" si="17"/>
        <v>64.259999999999991</v>
      </c>
      <c r="F121">
        <f t="shared" si="11"/>
        <v>0.39120905880920487</v>
      </c>
      <c r="G121">
        <f t="shared" si="12"/>
        <v>83.300000000000011</v>
      </c>
      <c r="H121">
        <f t="shared" si="13"/>
        <v>0.45444626295690127</v>
      </c>
      <c r="I121">
        <f t="shared" si="14"/>
        <v>44.982000000000006</v>
      </c>
      <c r="J121">
        <f t="shared" si="15"/>
        <v>0.31025920459091472</v>
      </c>
    </row>
    <row r="122" spans="2:10" x14ac:dyDescent="0.25">
      <c r="B122">
        <v>120</v>
      </c>
      <c r="C122">
        <f t="shared" si="9"/>
        <v>0.54545454545454541</v>
      </c>
      <c r="D122">
        <f t="shared" si="16"/>
        <v>54.54545454545454</v>
      </c>
      <c r="E122">
        <f t="shared" si="17"/>
        <v>64.8</v>
      </c>
      <c r="F122">
        <f t="shared" si="11"/>
        <v>0.39320388349514568</v>
      </c>
      <c r="G122">
        <f t="shared" si="12"/>
        <v>84</v>
      </c>
      <c r="H122">
        <f t="shared" si="13"/>
        <v>0.45652173913043481</v>
      </c>
      <c r="I122">
        <f t="shared" si="14"/>
        <v>45.36</v>
      </c>
      <c r="J122">
        <f t="shared" si="15"/>
        <v>0.31205283434232256</v>
      </c>
    </row>
    <row r="123" spans="2:10" x14ac:dyDescent="0.25">
      <c r="B123">
        <v>121</v>
      </c>
      <c r="C123">
        <f t="shared" si="9"/>
        <v>0.54751131221719462</v>
      </c>
      <c r="D123">
        <f t="shared" si="16"/>
        <v>54.751131221719461</v>
      </c>
      <c r="E123">
        <f t="shared" si="17"/>
        <v>65.34</v>
      </c>
      <c r="F123">
        <f t="shared" si="11"/>
        <v>0.395185677996855</v>
      </c>
      <c r="G123">
        <f t="shared" si="12"/>
        <v>84.7</v>
      </c>
      <c r="H123">
        <f t="shared" si="13"/>
        <v>0.45858148348673522</v>
      </c>
      <c r="I123">
        <f t="shared" si="14"/>
        <v>45.738</v>
      </c>
      <c r="J123">
        <f t="shared" si="15"/>
        <v>0.31383715983477201</v>
      </c>
    </row>
    <row r="124" spans="2:10" x14ac:dyDescent="0.25">
      <c r="B124">
        <v>122</v>
      </c>
      <c r="C124">
        <f t="shared" si="9"/>
        <v>0.54954954954954949</v>
      </c>
      <c r="D124">
        <f t="shared" si="16"/>
        <v>54.95495495495495</v>
      </c>
      <c r="E124">
        <f t="shared" si="17"/>
        <v>65.88</v>
      </c>
      <c r="F124">
        <f t="shared" si="11"/>
        <v>0.3971545695683627</v>
      </c>
      <c r="G124">
        <f t="shared" si="12"/>
        <v>85.4</v>
      </c>
      <c r="H124">
        <f t="shared" si="13"/>
        <v>0.46062567421790723</v>
      </c>
      <c r="I124">
        <f t="shared" si="14"/>
        <v>46.116</v>
      </c>
      <c r="J124">
        <f t="shared" si="15"/>
        <v>0.31561225327821729</v>
      </c>
    </row>
    <row r="125" spans="2:10" x14ac:dyDescent="0.25">
      <c r="B125">
        <v>123</v>
      </c>
      <c r="C125">
        <f t="shared" si="9"/>
        <v>0.55156950672645744</v>
      </c>
      <c r="D125">
        <f t="shared" si="16"/>
        <v>55.156950672645742</v>
      </c>
      <c r="E125">
        <f t="shared" si="17"/>
        <v>66.419999999999987</v>
      </c>
      <c r="F125">
        <f t="shared" si="11"/>
        <v>0.39911068381204173</v>
      </c>
      <c r="G125">
        <f t="shared" si="12"/>
        <v>86.1</v>
      </c>
      <c r="H125">
        <f t="shared" si="13"/>
        <v>0.46265448683503496</v>
      </c>
      <c r="I125">
        <f t="shared" si="14"/>
        <v>46.493999999999993</v>
      </c>
      <c r="J125">
        <f t="shared" si="15"/>
        <v>0.31737818613731617</v>
      </c>
    </row>
    <row r="126" spans="2:10" x14ac:dyDescent="0.25">
      <c r="B126">
        <v>124</v>
      </c>
      <c r="C126">
        <f t="shared" si="9"/>
        <v>0.5535714285714286</v>
      </c>
      <c r="D126">
        <f t="shared" si="16"/>
        <v>55.357142857142861</v>
      </c>
      <c r="E126">
        <f t="shared" si="17"/>
        <v>66.960000000000008</v>
      </c>
      <c r="F126">
        <f t="shared" si="11"/>
        <v>0.40105414470531864</v>
      </c>
      <c r="G126">
        <f t="shared" si="12"/>
        <v>86.800000000000011</v>
      </c>
      <c r="H126">
        <f t="shared" si="13"/>
        <v>0.46466809421841548</v>
      </c>
      <c r="I126">
        <f t="shared" si="14"/>
        <v>46.872000000000007</v>
      </c>
      <c r="J126">
        <f t="shared" si="15"/>
        <v>0.31913502914102077</v>
      </c>
    </row>
    <row r="127" spans="2:10" x14ac:dyDescent="0.25">
      <c r="B127">
        <v>125</v>
      </c>
      <c r="C127">
        <f t="shared" si="9"/>
        <v>0.55555555555555558</v>
      </c>
      <c r="D127">
        <f t="shared" si="16"/>
        <v>55.555555555555557</v>
      </c>
      <c r="E127">
        <f t="shared" si="17"/>
        <v>67.5</v>
      </c>
      <c r="F127">
        <f t="shared" si="11"/>
        <v>0.40298507462686572</v>
      </c>
      <c r="G127">
        <f t="shared" si="12"/>
        <v>87.5</v>
      </c>
      <c r="H127">
        <f t="shared" si="13"/>
        <v>0.46666666666666667</v>
      </c>
      <c r="I127">
        <f t="shared" si="14"/>
        <v>47.25</v>
      </c>
      <c r="J127">
        <f t="shared" si="15"/>
        <v>0.3208828522920204</v>
      </c>
    </row>
    <row r="128" spans="2:10" x14ac:dyDescent="0.25">
      <c r="B128">
        <v>126</v>
      </c>
      <c r="C128">
        <f t="shared" si="9"/>
        <v>0.55752212389380529</v>
      </c>
      <c r="D128">
        <f t="shared" si="16"/>
        <v>55.752212389380531</v>
      </c>
      <c r="E128">
        <f t="shared" si="17"/>
        <v>68.039999999999992</v>
      </c>
      <c r="F128">
        <f t="shared" si="11"/>
        <v>0.40490359438228996</v>
      </c>
      <c r="G128">
        <f t="shared" si="12"/>
        <v>88.2</v>
      </c>
      <c r="H128">
        <f t="shared" si="13"/>
        <v>0.46865037194473957</v>
      </c>
      <c r="I128">
        <f t="shared" si="14"/>
        <v>47.628</v>
      </c>
      <c r="J128">
        <f t="shared" si="15"/>
        <v>0.32262172487603968</v>
      </c>
    </row>
    <row r="129" spans="2:10" x14ac:dyDescent="0.25">
      <c r="B129">
        <v>127</v>
      </c>
      <c r="C129">
        <f t="shared" si="9"/>
        <v>0.55947136563876654</v>
      </c>
      <c r="D129">
        <f t="shared" si="16"/>
        <v>55.947136563876654</v>
      </c>
      <c r="E129">
        <f t="shared" si="17"/>
        <v>68.58</v>
      </c>
      <c r="F129">
        <f t="shared" si="11"/>
        <v>0.40680982322932724</v>
      </c>
      <c r="G129">
        <f t="shared" si="12"/>
        <v>88.9</v>
      </c>
      <c r="H129">
        <f t="shared" si="13"/>
        <v>0.47061937533086295</v>
      </c>
      <c r="I129">
        <f t="shared" si="14"/>
        <v>48.006</v>
      </c>
      <c r="J129">
        <f t="shared" si="15"/>
        <v>0.3243517154709944</v>
      </c>
    </row>
    <row r="130" spans="2:10" x14ac:dyDescent="0.25">
      <c r="B130">
        <v>128</v>
      </c>
      <c r="C130">
        <f t="shared" si="9"/>
        <v>0.56140350877192979</v>
      </c>
      <c r="D130">
        <f t="shared" si="16"/>
        <v>56.140350877192979</v>
      </c>
      <c r="E130">
        <f t="shared" si="17"/>
        <v>69.12</v>
      </c>
      <c r="F130">
        <f t="shared" si="11"/>
        <v>0.40870387890255444</v>
      </c>
      <c r="G130">
        <f t="shared" si="12"/>
        <v>89.6</v>
      </c>
      <c r="H130">
        <f t="shared" si="13"/>
        <v>0.47257383966244726</v>
      </c>
      <c r="I130">
        <f t="shared" si="14"/>
        <v>48.383999999999993</v>
      </c>
      <c r="J130">
        <f t="shared" si="15"/>
        <v>0.32607289195600597</v>
      </c>
    </row>
    <row r="131" spans="2:10" x14ac:dyDescent="0.25">
      <c r="B131">
        <v>129</v>
      </c>
      <c r="C131">
        <f t="shared" si="9"/>
        <v>0.5633187772925764</v>
      </c>
      <c r="D131">
        <f t="shared" si="16"/>
        <v>56.331877729257641</v>
      </c>
      <c r="E131">
        <f t="shared" si="17"/>
        <v>69.66</v>
      </c>
      <c r="F131">
        <f t="shared" si="11"/>
        <v>0.41058587763762822</v>
      </c>
      <c r="G131">
        <f t="shared" si="12"/>
        <v>90.300000000000011</v>
      </c>
      <c r="H131">
        <f t="shared" si="13"/>
        <v>0.47451392538097747</v>
      </c>
      <c r="I131">
        <f t="shared" si="14"/>
        <v>48.762000000000008</v>
      </c>
      <c r="J131">
        <f t="shared" si="15"/>
        <v>0.32778532152028073</v>
      </c>
    </row>
    <row r="132" spans="2:10" x14ac:dyDescent="0.25">
      <c r="B132">
        <v>130</v>
      </c>
      <c r="C132">
        <f t="shared" ref="C132:C195" si="18">1-(100/(100+B132))</f>
        <v>0.56521739130434789</v>
      </c>
      <c r="D132">
        <f t="shared" si="16"/>
        <v>56.521739130434788</v>
      </c>
      <c r="E132">
        <f t="shared" si="17"/>
        <v>70.199999999999989</v>
      </c>
      <c r="F132">
        <f t="shared" ref="F132:F195" si="19">1-(100/(100+E132))</f>
        <v>0.41245593419506454</v>
      </c>
      <c r="G132">
        <f t="shared" ref="G132:G195" si="20">B132-B132*0.3</f>
        <v>91</v>
      </c>
      <c r="H132">
        <f t="shared" ref="H132:H195" si="21">1-(100/(100+G132))</f>
        <v>0.47643979057591623</v>
      </c>
      <c r="I132">
        <f t="shared" ref="I132:I195" si="22">G132-G132*0.46</f>
        <v>49.14</v>
      </c>
      <c r="J132">
        <f t="shared" ref="J132:J195" si="23">1-(100/(100+I132))</f>
        <v>0.32948907067185185</v>
      </c>
    </row>
    <row r="133" spans="2:10" x14ac:dyDescent="0.25">
      <c r="B133">
        <v>131</v>
      </c>
      <c r="C133">
        <f t="shared" si="18"/>
        <v>0.5670995670995671</v>
      </c>
      <c r="D133">
        <f t="shared" si="16"/>
        <v>56.709956709956714</v>
      </c>
      <c r="E133">
        <f t="shared" si="17"/>
        <v>70.739999999999995</v>
      </c>
      <c r="F133">
        <f t="shared" si="19"/>
        <v>0.41431416188356573</v>
      </c>
      <c r="G133">
        <f t="shared" si="20"/>
        <v>91.7</v>
      </c>
      <c r="H133">
        <f t="shared" si="21"/>
        <v>0.47835159102764735</v>
      </c>
      <c r="I133">
        <f t="shared" si="22"/>
        <v>49.518000000000001</v>
      </c>
      <c r="J133">
        <f t="shared" si="23"/>
        <v>0.33118420524619108</v>
      </c>
    </row>
    <row r="134" spans="2:10" x14ac:dyDescent="0.25">
      <c r="B134">
        <v>132</v>
      </c>
      <c r="C134">
        <f t="shared" si="18"/>
        <v>0.56896551724137934</v>
      </c>
      <c r="D134">
        <f t="shared" ref="D134:D197" si="24">(1-(100/(100+B134)))*100</f>
        <v>56.896551724137936</v>
      </c>
      <c r="E134">
        <f t="shared" si="17"/>
        <v>71.28</v>
      </c>
      <c r="F134">
        <f t="shared" si="19"/>
        <v>0.41616067258290523</v>
      </c>
      <c r="G134">
        <f t="shared" si="20"/>
        <v>92.4</v>
      </c>
      <c r="H134">
        <f t="shared" si="21"/>
        <v>0.48024948024948022</v>
      </c>
      <c r="I134">
        <f t="shared" si="22"/>
        <v>49.896000000000001</v>
      </c>
      <c r="J134">
        <f t="shared" si="23"/>
        <v>0.33287079041468759</v>
      </c>
    </row>
    <row r="135" spans="2:10" x14ac:dyDescent="0.25">
      <c r="B135">
        <v>133</v>
      </c>
      <c r="C135">
        <f t="shared" si="18"/>
        <v>0.57081545064377681</v>
      </c>
      <c r="D135">
        <f t="shared" si="24"/>
        <v>57.081545064377679</v>
      </c>
      <c r="E135">
        <f t="shared" ref="E135:E198" si="25">B135-0.46*B135</f>
        <v>71.819999999999993</v>
      </c>
      <c r="F135">
        <f t="shared" si="19"/>
        <v>0.41799557676638344</v>
      </c>
      <c r="G135">
        <f t="shared" si="20"/>
        <v>93.1</v>
      </c>
      <c r="H135">
        <f t="shared" si="21"/>
        <v>0.48213360952874162</v>
      </c>
      <c r="I135">
        <f t="shared" si="22"/>
        <v>50.273999999999994</v>
      </c>
      <c r="J135">
        <f t="shared" si="23"/>
        <v>0.33454889069300076</v>
      </c>
    </row>
    <row r="136" spans="2:10" x14ac:dyDescent="0.25">
      <c r="B136">
        <v>134</v>
      </c>
      <c r="C136">
        <f t="shared" si="18"/>
        <v>0.57264957264957261</v>
      </c>
      <c r="D136">
        <f t="shared" si="24"/>
        <v>57.26495726495726</v>
      </c>
      <c r="E136">
        <f t="shared" si="25"/>
        <v>72.36</v>
      </c>
      <c r="F136">
        <f t="shared" si="19"/>
        <v>0.41981898352285918</v>
      </c>
      <c r="G136">
        <f t="shared" si="20"/>
        <v>93.800000000000011</v>
      </c>
      <c r="H136">
        <f t="shared" si="21"/>
        <v>0.48400412796697634</v>
      </c>
      <c r="I136">
        <f t="shared" si="22"/>
        <v>50.652000000000001</v>
      </c>
      <c r="J136">
        <f t="shared" si="23"/>
        <v>0.33621856994928701</v>
      </c>
    </row>
    <row r="137" spans="2:10" x14ac:dyDescent="0.25">
      <c r="B137">
        <v>135</v>
      </c>
      <c r="C137">
        <f t="shared" si="18"/>
        <v>0.57446808510638303</v>
      </c>
      <c r="D137">
        <f t="shared" si="24"/>
        <v>57.446808510638306</v>
      </c>
      <c r="E137">
        <f t="shared" si="25"/>
        <v>72.900000000000006</v>
      </c>
      <c r="F137">
        <f t="shared" si="19"/>
        <v>0.421631000578369</v>
      </c>
      <c r="G137">
        <f t="shared" si="20"/>
        <v>94.5</v>
      </c>
      <c r="H137">
        <f t="shared" si="21"/>
        <v>0.48586118251928023</v>
      </c>
      <c r="I137">
        <f t="shared" si="22"/>
        <v>51.03</v>
      </c>
      <c r="J137">
        <f t="shared" si="23"/>
        <v>0.33787989141230224</v>
      </c>
    </row>
    <row r="138" spans="2:10" x14ac:dyDescent="0.25">
      <c r="B138">
        <v>136</v>
      </c>
      <c r="C138">
        <f t="shared" si="18"/>
        <v>0.57627118644067798</v>
      </c>
      <c r="D138">
        <f t="shared" si="24"/>
        <v>57.627118644067799</v>
      </c>
      <c r="E138">
        <f t="shared" si="25"/>
        <v>73.44</v>
      </c>
      <c r="F138">
        <f t="shared" si="19"/>
        <v>0.42343173431734316</v>
      </c>
      <c r="G138">
        <f t="shared" si="20"/>
        <v>95.2</v>
      </c>
      <c r="H138">
        <f t="shared" si="21"/>
        <v>0.48770491803278682</v>
      </c>
      <c r="I138">
        <f t="shared" si="22"/>
        <v>51.408000000000001</v>
      </c>
      <c r="J138">
        <f t="shared" si="23"/>
        <v>0.33953291767938287</v>
      </c>
    </row>
    <row r="139" spans="2:10" x14ac:dyDescent="0.25">
      <c r="B139">
        <v>137</v>
      </c>
      <c r="C139">
        <f t="shared" si="18"/>
        <v>0.57805907172995785</v>
      </c>
      <c r="D139">
        <f t="shared" si="24"/>
        <v>57.805907172995788</v>
      </c>
      <c r="E139">
        <f t="shared" si="25"/>
        <v>73.97999999999999</v>
      </c>
      <c r="F139">
        <f t="shared" si="19"/>
        <v>0.42522128980342566</v>
      </c>
      <c r="G139">
        <f t="shared" si="20"/>
        <v>95.9</v>
      </c>
      <c r="H139">
        <f t="shared" si="21"/>
        <v>0.48953547728432878</v>
      </c>
      <c r="I139">
        <f t="shared" si="22"/>
        <v>51.786000000000001</v>
      </c>
      <c r="J139">
        <f t="shared" si="23"/>
        <v>0.34117771072430925</v>
      </c>
    </row>
    <row r="140" spans="2:10" x14ac:dyDescent="0.25">
      <c r="B140">
        <v>138</v>
      </c>
      <c r="C140">
        <f t="shared" si="18"/>
        <v>0.57983193277310918</v>
      </c>
      <c r="D140">
        <f t="shared" si="24"/>
        <v>57.983193277310917</v>
      </c>
      <c r="E140">
        <f t="shared" si="25"/>
        <v>74.52</v>
      </c>
      <c r="F140">
        <f t="shared" si="19"/>
        <v>0.42699977079990825</v>
      </c>
      <c r="G140">
        <f t="shared" si="20"/>
        <v>96.6</v>
      </c>
      <c r="H140">
        <f t="shared" si="21"/>
        <v>0.49135300101729396</v>
      </c>
      <c r="I140">
        <f t="shared" si="22"/>
        <v>52.163999999999994</v>
      </c>
      <c r="J140">
        <f t="shared" si="23"/>
        <v>0.34281433190504973</v>
      </c>
    </row>
    <row r="141" spans="2:10" x14ac:dyDescent="0.25">
      <c r="B141">
        <v>139</v>
      </c>
      <c r="C141">
        <f t="shared" si="18"/>
        <v>0.58158995815899583</v>
      </c>
      <c r="D141">
        <f t="shared" si="24"/>
        <v>58.158995815899587</v>
      </c>
      <c r="E141">
        <f t="shared" si="25"/>
        <v>75.06</v>
      </c>
      <c r="F141">
        <f t="shared" si="19"/>
        <v>0.42876727978978635</v>
      </c>
      <c r="G141">
        <f t="shared" si="20"/>
        <v>97.300000000000011</v>
      </c>
      <c r="H141">
        <f t="shared" si="21"/>
        <v>0.49315762797769902</v>
      </c>
      <c r="I141">
        <f t="shared" si="22"/>
        <v>52.542000000000002</v>
      </c>
      <c r="J141">
        <f t="shared" si="23"/>
        <v>0.34444284197139152</v>
      </c>
    </row>
    <row r="142" spans="2:10" x14ac:dyDescent="0.25">
      <c r="B142">
        <v>140</v>
      </c>
      <c r="C142">
        <f t="shared" si="18"/>
        <v>0.58333333333333326</v>
      </c>
      <c r="D142">
        <f t="shared" si="24"/>
        <v>58.333333333333329</v>
      </c>
      <c r="E142">
        <f t="shared" si="25"/>
        <v>75.599999999999994</v>
      </c>
      <c r="F142">
        <f t="shared" si="19"/>
        <v>0.43052391799544421</v>
      </c>
      <c r="G142">
        <f t="shared" si="20"/>
        <v>98</v>
      </c>
      <c r="H142">
        <f t="shared" si="21"/>
        <v>0.49494949494949492</v>
      </c>
      <c r="I142">
        <f t="shared" si="22"/>
        <v>52.919999999999995</v>
      </c>
      <c r="J142">
        <f t="shared" si="23"/>
        <v>0.34606330107245609</v>
      </c>
    </row>
    <row r="143" spans="2:10" x14ac:dyDescent="0.25">
      <c r="B143">
        <v>141</v>
      </c>
      <c r="C143">
        <f t="shared" si="18"/>
        <v>0.58506224066390033</v>
      </c>
      <c r="D143">
        <f t="shared" si="24"/>
        <v>58.506224066390033</v>
      </c>
      <c r="E143">
        <f t="shared" si="25"/>
        <v>76.14</v>
      </c>
      <c r="F143">
        <f t="shared" si="19"/>
        <v>0.43226978539797889</v>
      </c>
      <c r="G143">
        <f t="shared" si="20"/>
        <v>98.7</v>
      </c>
      <c r="H143">
        <f t="shared" si="21"/>
        <v>0.49672873678912932</v>
      </c>
      <c r="I143">
        <f t="shared" si="22"/>
        <v>53.298000000000002</v>
      </c>
      <c r="J143">
        <f t="shared" si="23"/>
        <v>0.34767576876410655</v>
      </c>
    </row>
    <row r="144" spans="2:10" x14ac:dyDescent="0.25">
      <c r="B144">
        <v>142</v>
      </c>
      <c r="C144">
        <f t="shared" si="18"/>
        <v>0.58677685950413228</v>
      </c>
      <c r="D144">
        <f t="shared" si="24"/>
        <v>58.677685950413228</v>
      </c>
      <c r="E144">
        <f t="shared" si="25"/>
        <v>76.679999999999993</v>
      </c>
      <c r="F144">
        <f t="shared" si="19"/>
        <v>0.43400498075616933</v>
      </c>
      <c r="G144">
        <f t="shared" si="20"/>
        <v>99.4</v>
      </c>
      <c r="H144">
        <f t="shared" si="21"/>
        <v>0.49849548645937813</v>
      </c>
      <c r="I144">
        <f t="shared" si="22"/>
        <v>53.676000000000002</v>
      </c>
      <c r="J144">
        <f t="shared" si="23"/>
        <v>0.34928030401624188</v>
      </c>
    </row>
    <row r="145" spans="2:10" x14ac:dyDescent="0.25">
      <c r="B145">
        <v>143</v>
      </c>
      <c r="C145">
        <f t="shared" si="18"/>
        <v>0.58847736625514402</v>
      </c>
      <c r="D145">
        <f t="shared" si="24"/>
        <v>58.847736625514401</v>
      </c>
      <c r="E145">
        <f t="shared" si="25"/>
        <v>77.22</v>
      </c>
      <c r="F145">
        <f t="shared" si="19"/>
        <v>0.43572960162509877</v>
      </c>
      <c r="G145">
        <f t="shared" si="20"/>
        <v>100.1</v>
      </c>
      <c r="H145">
        <f t="shared" si="21"/>
        <v>0.50024987506246876</v>
      </c>
      <c r="I145">
        <f t="shared" si="22"/>
        <v>54.053999999999995</v>
      </c>
      <c r="J145">
        <f t="shared" si="23"/>
        <v>0.35087696521998779</v>
      </c>
    </row>
    <row r="146" spans="2:10" x14ac:dyDescent="0.25">
      <c r="B146">
        <v>144</v>
      </c>
      <c r="C146">
        <f t="shared" si="18"/>
        <v>0.5901639344262295</v>
      </c>
      <c r="D146">
        <f t="shared" si="24"/>
        <v>59.016393442622949</v>
      </c>
      <c r="E146">
        <f t="shared" si="25"/>
        <v>77.759999999999991</v>
      </c>
      <c r="F146">
        <f t="shared" si="19"/>
        <v>0.43744374437443745</v>
      </c>
      <c r="G146">
        <f t="shared" si="20"/>
        <v>100.80000000000001</v>
      </c>
      <c r="H146">
        <f t="shared" si="21"/>
        <v>0.50199203187250996</v>
      </c>
      <c r="I146">
        <f t="shared" si="22"/>
        <v>54.432000000000002</v>
      </c>
      <c r="J146">
        <f t="shared" si="23"/>
        <v>0.35246581019477841</v>
      </c>
    </row>
    <row r="147" spans="2:10" x14ac:dyDescent="0.25">
      <c r="B147">
        <v>145</v>
      </c>
      <c r="C147">
        <f t="shared" si="18"/>
        <v>0.59183673469387754</v>
      </c>
      <c r="D147">
        <f t="shared" si="24"/>
        <v>59.183673469387756</v>
      </c>
      <c r="E147">
        <f t="shared" si="25"/>
        <v>78.3</v>
      </c>
      <c r="F147">
        <f t="shared" si="19"/>
        <v>0.4391475042063937</v>
      </c>
      <c r="G147">
        <f t="shared" si="20"/>
        <v>101.5</v>
      </c>
      <c r="H147">
        <f t="shared" si="21"/>
        <v>0.50372208436724564</v>
      </c>
      <c r="I147">
        <f t="shared" si="22"/>
        <v>54.809999999999995</v>
      </c>
      <c r="J147">
        <f t="shared" si="23"/>
        <v>0.35404689619533625</v>
      </c>
    </row>
    <row r="148" spans="2:10" x14ac:dyDescent="0.25">
      <c r="B148">
        <v>146</v>
      </c>
      <c r="C148">
        <f t="shared" si="18"/>
        <v>0.5934959349593496</v>
      </c>
      <c r="D148">
        <f t="shared" si="24"/>
        <v>59.349593495934961</v>
      </c>
      <c r="E148">
        <f t="shared" si="25"/>
        <v>78.84</v>
      </c>
      <c r="F148">
        <f t="shared" si="19"/>
        <v>0.44084097517333931</v>
      </c>
      <c r="G148">
        <f t="shared" si="20"/>
        <v>102.2</v>
      </c>
      <c r="H148">
        <f t="shared" si="21"/>
        <v>0.50544015825914934</v>
      </c>
      <c r="I148">
        <f t="shared" si="22"/>
        <v>55.188000000000002</v>
      </c>
      <c r="J148">
        <f t="shared" si="23"/>
        <v>0.35562027991855039</v>
      </c>
    </row>
    <row r="149" spans="2:10" x14ac:dyDescent="0.25">
      <c r="B149">
        <v>147</v>
      </c>
      <c r="C149">
        <f t="shared" si="18"/>
        <v>0.59514170040485825</v>
      </c>
      <c r="D149">
        <f t="shared" si="24"/>
        <v>59.514170040485823</v>
      </c>
      <c r="E149">
        <f t="shared" si="25"/>
        <v>79.38</v>
      </c>
      <c r="F149">
        <f t="shared" si="19"/>
        <v>0.44252425019511654</v>
      </c>
      <c r="G149">
        <f t="shared" si="20"/>
        <v>102.9</v>
      </c>
      <c r="H149">
        <f t="shared" si="21"/>
        <v>0.50714637752587488</v>
      </c>
      <c r="I149">
        <f t="shared" si="22"/>
        <v>55.566000000000003</v>
      </c>
      <c r="J149">
        <f t="shared" si="23"/>
        <v>0.35718601751025292</v>
      </c>
    </row>
    <row r="150" spans="2:10" x14ac:dyDescent="0.25">
      <c r="B150">
        <v>148</v>
      </c>
      <c r="C150">
        <f t="shared" si="18"/>
        <v>0.59677419354838712</v>
      </c>
      <c r="D150">
        <f t="shared" si="24"/>
        <v>59.677419354838712</v>
      </c>
      <c r="E150">
        <f t="shared" si="25"/>
        <v>79.92</v>
      </c>
      <c r="F150">
        <f t="shared" si="19"/>
        <v>0.44419742107603388</v>
      </c>
      <c r="G150">
        <f t="shared" si="20"/>
        <v>103.6</v>
      </c>
      <c r="H150">
        <f t="shared" si="21"/>
        <v>0.50884086444007859</v>
      </c>
      <c r="I150">
        <f t="shared" si="22"/>
        <v>55.943999999999996</v>
      </c>
      <c r="J150">
        <f t="shared" si="23"/>
        <v>0.35874416457189751</v>
      </c>
    </row>
    <row r="151" spans="2:10" x14ac:dyDescent="0.25">
      <c r="B151">
        <v>149</v>
      </c>
      <c r="C151">
        <f t="shared" si="18"/>
        <v>0.59839357429718876</v>
      </c>
      <c r="D151">
        <f t="shared" si="24"/>
        <v>59.839357429718874</v>
      </c>
      <c r="E151">
        <f t="shared" si="25"/>
        <v>80.459999999999994</v>
      </c>
      <c r="F151">
        <f t="shared" si="19"/>
        <v>0.44586057852155592</v>
      </c>
      <c r="G151">
        <f t="shared" si="20"/>
        <v>104.30000000000001</v>
      </c>
      <c r="H151">
        <f t="shared" si="21"/>
        <v>0.51052373959862951</v>
      </c>
      <c r="I151">
        <f t="shared" si="22"/>
        <v>56.322000000000003</v>
      </c>
      <c r="J151">
        <f t="shared" si="23"/>
        <v>0.36029477616714223</v>
      </c>
    </row>
    <row r="152" spans="2:10" x14ac:dyDescent="0.25">
      <c r="B152">
        <v>150</v>
      </c>
      <c r="C152">
        <f t="shared" si="18"/>
        <v>0.6</v>
      </c>
      <c r="D152">
        <f t="shared" si="24"/>
        <v>60</v>
      </c>
      <c r="E152">
        <f t="shared" si="25"/>
        <v>81</v>
      </c>
      <c r="F152">
        <f t="shared" si="19"/>
        <v>0.4475138121546961</v>
      </c>
      <c r="G152">
        <f t="shared" si="20"/>
        <v>105</v>
      </c>
      <c r="H152">
        <f t="shared" si="21"/>
        <v>0.51219512195121952</v>
      </c>
      <c r="I152">
        <f t="shared" si="22"/>
        <v>56.699999999999996</v>
      </c>
      <c r="J152">
        <f t="shared" si="23"/>
        <v>0.36183790682833439</v>
      </c>
    </row>
    <row r="153" spans="2:10" x14ac:dyDescent="0.25">
      <c r="B153">
        <v>151</v>
      </c>
      <c r="C153">
        <f t="shared" si="18"/>
        <v>0.60159362549800799</v>
      </c>
      <c r="D153">
        <f t="shared" si="24"/>
        <v>60.159362549800797</v>
      </c>
      <c r="E153">
        <f t="shared" si="25"/>
        <v>81.539999999999992</v>
      </c>
      <c r="F153">
        <f t="shared" si="19"/>
        <v>0.4491572105321141</v>
      </c>
      <c r="G153">
        <f t="shared" si="20"/>
        <v>105.7</v>
      </c>
      <c r="H153">
        <f t="shared" si="21"/>
        <v>0.51385512882839079</v>
      </c>
      <c r="I153">
        <f t="shared" si="22"/>
        <v>57.078000000000003</v>
      </c>
      <c r="J153">
        <f t="shared" si="23"/>
        <v>0.36337361056290507</v>
      </c>
    </row>
    <row r="154" spans="2:10" x14ac:dyDescent="0.25">
      <c r="B154">
        <v>152</v>
      </c>
      <c r="C154">
        <f t="shared" si="18"/>
        <v>0.60317460317460325</v>
      </c>
      <c r="D154">
        <f t="shared" si="24"/>
        <v>60.317460317460323</v>
      </c>
      <c r="E154">
        <f t="shared" si="25"/>
        <v>82.08</v>
      </c>
      <c r="F154">
        <f t="shared" si="19"/>
        <v>0.45079086115992961</v>
      </c>
      <c r="G154">
        <f t="shared" si="20"/>
        <v>106.4</v>
      </c>
      <c r="H154">
        <f t="shared" si="21"/>
        <v>0.51550387596899228</v>
      </c>
      <c r="I154">
        <f t="shared" si="22"/>
        <v>57.456000000000003</v>
      </c>
      <c r="J154">
        <f t="shared" si="23"/>
        <v>0.36490194085966876</v>
      </c>
    </row>
    <row r="155" spans="2:10" x14ac:dyDescent="0.25">
      <c r="B155">
        <v>153</v>
      </c>
      <c r="C155">
        <f t="shared" si="18"/>
        <v>0.60474308300395263</v>
      </c>
      <c r="D155">
        <f t="shared" si="24"/>
        <v>60.474308300395265</v>
      </c>
      <c r="E155">
        <f t="shared" si="25"/>
        <v>82.61999999999999</v>
      </c>
      <c r="F155">
        <f t="shared" si="19"/>
        <v>0.45241485050925423</v>
      </c>
      <c r="G155">
        <f t="shared" si="20"/>
        <v>107.1</v>
      </c>
      <c r="H155">
        <f t="shared" si="21"/>
        <v>0.51714147754707862</v>
      </c>
      <c r="I155">
        <f t="shared" si="22"/>
        <v>57.833999999999996</v>
      </c>
      <c r="J155">
        <f t="shared" si="23"/>
        <v>0.36642295069503406</v>
      </c>
    </row>
    <row r="156" spans="2:10" x14ac:dyDescent="0.25">
      <c r="B156">
        <v>154</v>
      </c>
      <c r="C156">
        <f t="shared" si="18"/>
        <v>0.60629921259842523</v>
      </c>
      <c r="D156">
        <f t="shared" si="24"/>
        <v>60.629921259842526</v>
      </c>
      <c r="E156">
        <f t="shared" si="25"/>
        <v>83.16</v>
      </c>
      <c r="F156">
        <f t="shared" si="19"/>
        <v>0.45402926403144794</v>
      </c>
      <c r="G156">
        <f t="shared" si="20"/>
        <v>107.80000000000001</v>
      </c>
      <c r="H156">
        <f t="shared" si="21"/>
        <v>0.51876804619826755</v>
      </c>
      <c r="I156">
        <f t="shared" si="22"/>
        <v>58.212000000000003</v>
      </c>
      <c r="J156">
        <f t="shared" si="23"/>
        <v>0.36793669253912464</v>
      </c>
    </row>
    <row r="157" spans="2:10" x14ac:dyDescent="0.25">
      <c r="B157">
        <v>155</v>
      </c>
      <c r="C157">
        <f t="shared" si="18"/>
        <v>0.60784313725490202</v>
      </c>
      <c r="D157">
        <f t="shared" si="24"/>
        <v>60.7843137254902</v>
      </c>
      <c r="E157">
        <f t="shared" si="25"/>
        <v>83.7</v>
      </c>
      <c r="F157">
        <f t="shared" si="19"/>
        <v>0.45563418617310825</v>
      </c>
      <c r="G157">
        <f t="shared" si="20"/>
        <v>108.5</v>
      </c>
      <c r="H157">
        <f t="shared" si="21"/>
        <v>0.52038369304556353</v>
      </c>
      <c r="I157">
        <f t="shared" si="22"/>
        <v>58.589999999999996</v>
      </c>
      <c r="J157">
        <f t="shared" si="23"/>
        <v>0.36944321836181349</v>
      </c>
    </row>
    <row r="158" spans="2:10" x14ac:dyDescent="0.25">
      <c r="B158">
        <v>156</v>
      </c>
      <c r="C158">
        <f t="shared" si="18"/>
        <v>0.609375</v>
      </c>
      <c r="D158">
        <f t="shared" si="24"/>
        <v>60.9375</v>
      </c>
      <c r="E158">
        <f t="shared" si="25"/>
        <v>84.24</v>
      </c>
      <c r="F158">
        <f t="shared" si="19"/>
        <v>0.45722970039079469</v>
      </c>
      <c r="G158">
        <f t="shared" si="20"/>
        <v>109.2</v>
      </c>
      <c r="H158">
        <f t="shared" si="21"/>
        <v>0.52198852772466542</v>
      </c>
      <c r="I158">
        <f t="shared" si="22"/>
        <v>58.967999999999996</v>
      </c>
      <c r="J158">
        <f t="shared" si="23"/>
        <v>0.37094257963866939</v>
      </c>
    </row>
    <row r="159" spans="2:10" x14ac:dyDescent="0.25">
      <c r="B159">
        <v>157</v>
      </c>
      <c r="C159">
        <f t="shared" si="18"/>
        <v>0.6108949416342413</v>
      </c>
      <c r="D159">
        <f t="shared" si="24"/>
        <v>61.089494163424128</v>
      </c>
      <c r="E159">
        <f t="shared" si="25"/>
        <v>84.78</v>
      </c>
      <c r="F159">
        <f t="shared" si="19"/>
        <v>0.4588158891654941</v>
      </c>
      <c r="G159">
        <f t="shared" si="20"/>
        <v>109.9</v>
      </c>
      <c r="H159">
        <f t="shared" si="21"/>
        <v>0.52358265840876617</v>
      </c>
      <c r="I159">
        <f t="shared" si="22"/>
        <v>59.346000000000004</v>
      </c>
      <c r="J159">
        <f t="shared" si="23"/>
        <v>0.37243482735682099</v>
      </c>
    </row>
    <row r="160" spans="2:10" x14ac:dyDescent="0.25">
      <c r="B160">
        <v>158</v>
      </c>
      <c r="C160">
        <f t="shared" si="18"/>
        <v>0.61240310077519378</v>
      </c>
      <c r="D160">
        <f t="shared" si="24"/>
        <v>61.240310077519375</v>
      </c>
      <c r="E160">
        <f t="shared" si="25"/>
        <v>85.32</v>
      </c>
      <c r="F160">
        <f t="shared" si="19"/>
        <v>0.46039283401683573</v>
      </c>
      <c r="G160">
        <f t="shared" si="20"/>
        <v>110.6</v>
      </c>
      <c r="H160">
        <f t="shared" si="21"/>
        <v>0.52516619183285851</v>
      </c>
      <c r="I160">
        <f t="shared" si="22"/>
        <v>59.723999999999997</v>
      </c>
      <c r="J160">
        <f t="shared" si="23"/>
        <v>0.37392001202073577</v>
      </c>
    </row>
    <row r="161" spans="2:10" x14ac:dyDescent="0.25">
      <c r="B161">
        <v>159</v>
      </c>
      <c r="C161">
        <f t="shared" si="18"/>
        <v>0.61389961389961389</v>
      </c>
      <c r="D161">
        <f t="shared" si="24"/>
        <v>61.389961389961393</v>
      </c>
      <c r="E161">
        <f t="shared" si="25"/>
        <v>85.86</v>
      </c>
      <c r="F161">
        <f t="shared" si="19"/>
        <v>0.46196061551705592</v>
      </c>
      <c r="G161">
        <f t="shared" si="20"/>
        <v>111.30000000000001</v>
      </c>
      <c r="H161">
        <f t="shared" si="21"/>
        <v>0.52673923331755801</v>
      </c>
      <c r="I161">
        <f t="shared" si="22"/>
        <v>60.102000000000004</v>
      </c>
      <c r="J161">
        <f t="shared" si="23"/>
        <v>0.37539818365791811</v>
      </c>
    </row>
    <row r="162" spans="2:10" x14ac:dyDescent="0.25">
      <c r="B162">
        <v>160</v>
      </c>
      <c r="C162">
        <f t="shared" si="18"/>
        <v>0.61538461538461542</v>
      </c>
      <c r="D162">
        <f t="shared" si="24"/>
        <v>61.53846153846154</v>
      </c>
      <c r="E162">
        <f t="shared" si="25"/>
        <v>86.399999999999991</v>
      </c>
      <c r="F162">
        <f t="shared" si="19"/>
        <v>0.46351931330472096</v>
      </c>
      <c r="G162">
        <f t="shared" si="20"/>
        <v>112</v>
      </c>
      <c r="H162">
        <f t="shared" si="21"/>
        <v>0.52830188679245282</v>
      </c>
      <c r="I162">
        <f t="shared" si="22"/>
        <v>60.48</v>
      </c>
      <c r="J162">
        <f t="shared" si="23"/>
        <v>0.37686939182452639</v>
      </c>
    </row>
    <row r="163" spans="2:10" x14ac:dyDescent="0.25">
      <c r="B163">
        <v>161</v>
      </c>
      <c r="C163">
        <f t="shared" si="18"/>
        <v>0.61685823754789271</v>
      </c>
      <c r="D163">
        <f t="shared" si="24"/>
        <v>61.685823754789268</v>
      </c>
      <c r="E163">
        <f t="shared" si="25"/>
        <v>86.94</v>
      </c>
      <c r="F163">
        <f t="shared" si="19"/>
        <v>0.46506900609821333</v>
      </c>
      <c r="G163">
        <f t="shared" si="20"/>
        <v>112.7</v>
      </c>
      <c r="H163">
        <f t="shared" si="21"/>
        <v>0.52985425481899384</v>
      </c>
      <c r="I163">
        <f t="shared" si="22"/>
        <v>60.857999999999997</v>
      </c>
      <c r="J163">
        <f t="shared" si="23"/>
        <v>0.37833368561091152</v>
      </c>
    </row>
    <row r="164" spans="2:10" x14ac:dyDescent="0.25">
      <c r="B164">
        <v>162</v>
      </c>
      <c r="C164">
        <f t="shared" si="18"/>
        <v>0.61832061068702293</v>
      </c>
      <c r="D164">
        <f t="shared" si="24"/>
        <v>61.832061068702295</v>
      </c>
      <c r="E164">
        <f t="shared" si="25"/>
        <v>87.47999999999999</v>
      </c>
      <c r="F164">
        <f t="shared" si="19"/>
        <v>0.46660977170898221</v>
      </c>
      <c r="G164">
        <f t="shared" si="20"/>
        <v>113.4</v>
      </c>
      <c r="H164">
        <f t="shared" si="21"/>
        <v>0.53139643861293351</v>
      </c>
      <c r="I164">
        <f t="shared" si="22"/>
        <v>61.236000000000004</v>
      </c>
      <c r="J164">
        <f t="shared" si="23"/>
        <v>0.37979111364707629</v>
      </c>
    </row>
    <row r="165" spans="2:10" x14ac:dyDescent="0.25">
      <c r="B165">
        <v>163</v>
      </c>
      <c r="C165">
        <f t="shared" si="18"/>
        <v>0.6197718631178708</v>
      </c>
      <c r="D165">
        <f t="shared" si="24"/>
        <v>61.977186311787079</v>
      </c>
      <c r="E165">
        <f t="shared" si="25"/>
        <v>88.02</v>
      </c>
      <c r="F165">
        <f t="shared" si="19"/>
        <v>0.4681416870545686</v>
      </c>
      <c r="G165">
        <f t="shared" si="20"/>
        <v>114.1</v>
      </c>
      <c r="H165">
        <f t="shared" si="21"/>
        <v>0.53292853806632412</v>
      </c>
      <c r="I165">
        <f t="shared" si="22"/>
        <v>61.613999999999997</v>
      </c>
      <c r="J165">
        <f t="shared" si="23"/>
        <v>0.38124172410806001</v>
      </c>
    </row>
    <row r="166" spans="2:10" x14ac:dyDescent="0.25">
      <c r="B166">
        <v>164</v>
      </c>
      <c r="C166">
        <f t="shared" si="18"/>
        <v>0.62121212121212122</v>
      </c>
      <c r="D166">
        <f t="shared" si="24"/>
        <v>62.121212121212125</v>
      </c>
      <c r="E166">
        <f t="shared" si="25"/>
        <v>88.56</v>
      </c>
      <c r="F166">
        <f t="shared" si="19"/>
        <v>0.46966482817140431</v>
      </c>
      <c r="G166">
        <f t="shared" si="20"/>
        <v>114.80000000000001</v>
      </c>
      <c r="H166">
        <f t="shared" si="21"/>
        <v>0.53445065176908757</v>
      </c>
      <c r="I166">
        <f t="shared" si="22"/>
        <v>61.992000000000004</v>
      </c>
      <c r="J166">
        <f t="shared" si="23"/>
        <v>0.38268556471924542</v>
      </c>
    </row>
    <row r="167" spans="2:10" x14ac:dyDescent="0.25">
      <c r="B167">
        <v>165</v>
      </c>
      <c r="C167">
        <f t="shared" si="18"/>
        <v>0.62264150943396224</v>
      </c>
      <c r="D167">
        <f t="shared" si="24"/>
        <v>62.264150943396224</v>
      </c>
      <c r="E167">
        <f t="shared" si="25"/>
        <v>89.1</v>
      </c>
      <c r="F167">
        <f t="shared" si="19"/>
        <v>0.47117927022739292</v>
      </c>
      <c r="G167">
        <f t="shared" si="20"/>
        <v>115.5</v>
      </c>
      <c r="H167">
        <f t="shared" si="21"/>
        <v>0.53596287703016243</v>
      </c>
      <c r="I167">
        <f t="shared" si="22"/>
        <v>62.37</v>
      </c>
      <c r="J167">
        <f t="shared" si="23"/>
        <v>0.38412268276159389</v>
      </c>
    </row>
    <row r="168" spans="2:10" x14ac:dyDescent="0.25">
      <c r="B168">
        <v>166</v>
      </c>
      <c r="C168">
        <f t="shared" si="18"/>
        <v>0.62406015037593987</v>
      </c>
      <c r="D168">
        <f t="shared" si="24"/>
        <v>62.406015037593988</v>
      </c>
      <c r="E168">
        <f t="shared" si="25"/>
        <v>89.64</v>
      </c>
      <c r="F168">
        <f t="shared" si="19"/>
        <v>0.47268508753427541</v>
      </c>
      <c r="G168">
        <f t="shared" si="20"/>
        <v>116.2</v>
      </c>
      <c r="H168">
        <f t="shared" si="21"/>
        <v>0.53746530989824237</v>
      </c>
      <c r="I168">
        <f t="shared" si="22"/>
        <v>62.747999999999998</v>
      </c>
      <c r="J168">
        <f t="shared" si="23"/>
        <v>0.38555312507680584</v>
      </c>
    </row>
    <row r="169" spans="2:10" x14ac:dyDescent="0.25">
      <c r="B169">
        <v>167</v>
      </c>
      <c r="C169">
        <f t="shared" si="18"/>
        <v>0.62546816479400746</v>
      </c>
      <c r="D169">
        <f t="shared" si="24"/>
        <v>62.546816479400746</v>
      </c>
      <c r="E169">
        <f t="shared" si="25"/>
        <v>90.179999999999993</v>
      </c>
      <c r="F169">
        <f t="shared" si="19"/>
        <v>0.47418235355978544</v>
      </c>
      <c r="G169">
        <f t="shared" si="20"/>
        <v>116.9</v>
      </c>
      <c r="H169">
        <f t="shared" si="21"/>
        <v>0.53895804518211166</v>
      </c>
      <c r="I169">
        <f t="shared" si="22"/>
        <v>63.125999999999998</v>
      </c>
      <c r="J169">
        <f t="shared" si="23"/>
        <v>0.38697693807241029</v>
      </c>
    </row>
    <row r="170" spans="2:10" x14ac:dyDescent="0.25">
      <c r="B170">
        <v>168</v>
      </c>
      <c r="C170">
        <f t="shared" si="18"/>
        <v>0.62686567164179108</v>
      </c>
      <c r="D170">
        <f t="shared" si="24"/>
        <v>62.68656716417911</v>
      </c>
      <c r="E170">
        <f t="shared" si="25"/>
        <v>90.72</v>
      </c>
      <c r="F170">
        <f t="shared" si="19"/>
        <v>0.47567114093959728</v>
      </c>
      <c r="G170">
        <f t="shared" si="20"/>
        <v>117.6</v>
      </c>
      <c r="H170">
        <f t="shared" si="21"/>
        <v>0.5404411764705882</v>
      </c>
      <c r="I170">
        <f t="shared" si="22"/>
        <v>63.503999999999998</v>
      </c>
      <c r="J170">
        <f t="shared" si="23"/>
        <v>0.38839416772678337</v>
      </c>
    </row>
    <row r="171" spans="2:10" x14ac:dyDescent="0.25">
      <c r="B171">
        <v>169</v>
      </c>
      <c r="C171">
        <f t="shared" si="18"/>
        <v>0.62825278810408924</v>
      </c>
      <c r="D171">
        <f t="shared" si="24"/>
        <v>62.825278810408925</v>
      </c>
      <c r="E171">
        <f t="shared" si="25"/>
        <v>91.259999999999991</v>
      </c>
      <c r="F171">
        <f t="shared" si="19"/>
        <v>0.47715152148907247</v>
      </c>
      <c r="G171">
        <f t="shared" si="20"/>
        <v>118.30000000000001</v>
      </c>
      <c r="H171">
        <f t="shared" si="21"/>
        <v>0.54191479615208427</v>
      </c>
      <c r="I171">
        <f t="shared" si="22"/>
        <v>63.882000000000005</v>
      </c>
      <c r="J171">
        <f t="shared" si="23"/>
        <v>0.38980485959409816</v>
      </c>
    </row>
    <row r="172" spans="2:10" x14ac:dyDescent="0.25">
      <c r="B172">
        <v>170</v>
      </c>
      <c r="C172">
        <f t="shared" si="18"/>
        <v>0.62962962962962965</v>
      </c>
      <c r="D172">
        <f t="shared" si="24"/>
        <v>62.962962962962962</v>
      </c>
      <c r="E172">
        <f t="shared" si="25"/>
        <v>91.8</v>
      </c>
      <c r="F172">
        <f t="shared" si="19"/>
        <v>0.47862356621480717</v>
      </c>
      <c r="G172">
        <f t="shared" si="20"/>
        <v>119</v>
      </c>
      <c r="H172">
        <f t="shared" si="21"/>
        <v>0.54337899543378998</v>
      </c>
      <c r="I172">
        <f t="shared" si="22"/>
        <v>64.259999999999991</v>
      </c>
      <c r="J172">
        <f t="shared" si="23"/>
        <v>0.39120905880920487</v>
      </c>
    </row>
    <row r="173" spans="2:10" x14ac:dyDescent="0.25">
      <c r="B173">
        <v>171</v>
      </c>
      <c r="C173">
        <f t="shared" si="18"/>
        <v>0.63099630996309963</v>
      </c>
      <c r="D173">
        <f t="shared" si="24"/>
        <v>63.099630996309962</v>
      </c>
      <c r="E173">
        <f t="shared" si="25"/>
        <v>92.34</v>
      </c>
      <c r="F173">
        <f t="shared" si="19"/>
        <v>0.48008734532598529</v>
      </c>
      <c r="G173">
        <f t="shared" si="20"/>
        <v>119.7</v>
      </c>
      <c r="H173">
        <f t="shared" si="21"/>
        <v>0.54483386436049153</v>
      </c>
      <c r="I173">
        <f t="shared" si="22"/>
        <v>64.638000000000005</v>
      </c>
      <c r="J173">
        <f t="shared" si="23"/>
        <v>0.39260681009244525</v>
      </c>
    </row>
    <row r="174" spans="2:10" x14ac:dyDescent="0.25">
      <c r="B174">
        <v>172</v>
      </c>
      <c r="C174">
        <f t="shared" si="18"/>
        <v>0.63235294117647056</v>
      </c>
      <c r="D174">
        <f t="shared" si="24"/>
        <v>63.235294117647058</v>
      </c>
      <c r="E174">
        <f t="shared" si="25"/>
        <v>92.88</v>
      </c>
      <c r="F174">
        <f t="shared" si="19"/>
        <v>0.48154292824554124</v>
      </c>
      <c r="G174">
        <f t="shared" si="20"/>
        <v>120.4</v>
      </c>
      <c r="H174">
        <f t="shared" si="21"/>
        <v>0.54627949183303093</v>
      </c>
      <c r="I174">
        <f t="shared" si="22"/>
        <v>65.015999999999991</v>
      </c>
      <c r="J174">
        <f t="shared" si="23"/>
        <v>0.3939981577543995</v>
      </c>
    </row>
    <row r="175" spans="2:10" x14ac:dyDescent="0.25">
      <c r="B175">
        <v>173</v>
      </c>
      <c r="C175">
        <f t="shared" si="18"/>
        <v>0.63369963369963367</v>
      </c>
      <c r="D175">
        <f t="shared" si="24"/>
        <v>63.369963369963365</v>
      </c>
      <c r="E175">
        <f t="shared" si="25"/>
        <v>93.42</v>
      </c>
      <c r="F175">
        <f t="shared" si="19"/>
        <v>0.48299038362113544</v>
      </c>
      <c r="G175">
        <f t="shared" si="20"/>
        <v>121.1</v>
      </c>
      <c r="H175">
        <f t="shared" si="21"/>
        <v>0.54771596562641345</v>
      </c>
      <c r="I175">
        <f t="shared" si="22"/>
        <v>65.393999999999991</v>
      </c>
      <c r="J175">
        <f t="shared" si="23"/>
        <v>0.39538314570056954</v>
      </c>
    </row>
    <row r="176" spans="2:10" x14ac:dyDescent="0.25">
      <c r="B176">
        <v>174</v>
      </c>
      <c r="C176">
        <f t="shared" si="18"/>
        <v>0.63503649635036497</v>
      </c>
      <c r="D176">
        <f t="shared" si="24"/>
        <v>63.503649635036496</v>
      </c>
      <c r="E176">
        <f t="shared" si="25"/>
        <v>93.96</v>
      </c>
      <c r="F176">
        <f t="shared" si="19"/>
        <v>0.48442977933594555</v>
      </c>
      <c r="G176">
        <f t="shared" si="20"/>
        <v>121.80000000000001</v>
      </c>
      <c r="H176">
        <f t="shared" si="21"/>
        <v>0.54914337240757449</v>
      </c>
      <c r="I176">
        <f t="shared" si="22"/>
        <v>65.772000000000006</v>
      </c>
      <c r="J176">
        <f t="shared" si="23"/>
        <v>0.39676181743599637</v>
      </c>
    </row>
    <row r="177" spans="2:10" x14ac:dyDescent="0.25">
      <c r="B177">
        <v>175</v>
      </c>
      <c r="C177">
        <f t="shared" si="18"/>
        <v>0.63636363636363635</v>
      </c>
      <c r="D177">
        <f t="shared" si="24"/>
        <v>63.636363636363633</v>
      </c>
      <c r="E177">
        <f t="shared" si="25"/>
        <v>94.5</v>
      </c>
      <c r="F177">
        <f t="shared" si="19"/>
        <v>0.48586118251928023</v>
      </c>
      <c r="G177">
        <f t="shared" si="20"/>
        <v>122.5</v>
      </c>
      <c r="H177">
        <f t="shared" si="21"/>
        <v>0.550561797752809</v>
      </c>
      <c r="I177">
        <f t="shared" si="22"/>
        <v>66.150000000000006</v>
      </c>
      <c r="J177">
        <f t="shared" si="23"/>
        <v>0.39813421606981647</v>
      </c>
    </row>
    <row r="178" spans="2:10" x14ac:dyDescent="0.25">
      <c r="B178">
        <v>176</v>
      </c>
      <c r="C178">
        <f t="shared" si="18"/>
        <v>0.6376811594202898</v>
      </c>
      <c r="D178">
        <f t="shared" si="24"/>
        <v>63.768115942028977</v>
      </c>
      <c r="E178">
        <f t="shared" si="25"/>
        <v>95.039999999999992</v>
      </c>
      <c r="F178">
        <f t="shared" si="19"/>
        <v>0.48728465955701394</v>
      </c>
      <c r="G178">
        <f t="shared" si="20"/>
        <v>123.2</v>
      </c>
      <c r="H178">
        <f t="shared" si="21"/>
        <v>0.55197132616487454</v>
      </c>
      <c r="I178">
        <f t="shared" si="22"/>
        <v>66.527999999999992</v>
      </c>
      <c r="J178">
        <f t="shared" si="23"/>
        <v>0.39950038431975399</v>
      </c>
    </row>
    <row r="179" spans="2:10" x14ac:dyDescent="0.25">
      <c r="B179">
        <v>177</v>
      </c>
      <c r="C179">
        <f t="shared" si="18"/>
        <v>0.63898916967509023</v>
      </c>
      <c r="D179">
        <f t="shared" si="24"/>
        <v>63.898916967509024</v>
      </c>
      <c r="E179">
        <f t="shared" si="25"/>
        <v>95.58</v>
      </c>
      <c r="F179">
        <f t="shared" si="19"/>
        <v>0.48870027610185085</v>
      </c>
      <c r="G179">
        <f t="shared" si="20"/>
        <v>123.9</v>
      </c>
      <c r="H179">
        <f t="shared" si="21"/>
        <v>0.55337204108977223</v>
      </c>
      <c r="I179">
        <f t="shared" si="22"/>
        <v>66.906000000000006</v>
      </c>
      <c r="J179">
        <f t="shared" si="23"/>
        <v>0.40086036451655427</v>
      </c>
    </row>
    <row r="180" spans="2:10" x14ac:dyDescent="0.25">
      <c r="B180">
        <v>178</v>
      </c>
      <c r="C180">
        <f t="shared" si="18"/>
        <v>0.64028776978417268</v>
      </c>
      <c r="D180">
        <f t="shared" si="24"/>
        <v>64.02877697841727</v>
      </c>
      <c r="E180">
        <f t="shared" si="25"/>
        <v>96.11999999999999</v>
      </c>
      <c r="F180">
        <f t="shared" si="19"/>
        <v>0.49010809708341829</v>
      </c>
      <c r="G180">
        <f t="shared" si="20"/>
        <v>124.6</v>
      </c>
      <c r="H180">
        <f t="shared" si="21"/>
        <v>0.55476402493321464</v>
      </c>
      <c r="I180">
        <f t="shared" si="22"/>
        <v>67.283999999999992</v>
      </c>
      <c r="J180">
        <f t="shared" si="23"/>
        <v>0.40221419860835461</v>
      </c>
    </row>
    <row r="181" spans="2:10" x14ac:dyDescent="0.25">
      <c r="B181">
        <v>179</v>
      </c>
      <c r="C181">
        <f t="shared" si="18"/>
        <v>0.64157706093189959</v>
      </c>
      <c r="D181">
        <f t="shared" si="24"/>
        <v>64.157706093189958</v>
      </c>
      <c r="E181">
        <f t="shared" si="25"/>
        <v>96.66</v>
      </c>
      <c r="F181">
        <f t="shared" si="19"/>
        <v>0.49150818671819385</v>
      </c>
      <c r="G181">
        <f t="shared" si="20"/>
        <v>125.30000000000001</v>
      </c>
      <c r="H181">
        <f t="shared" si="21"/>
        <v>0.55614735907678647</v>
      </c>
      <c r="I181">
        <f t="shared" si="22"/>
        <v>67.662000000000006</v>
      </c>
      <c r="J181">
        <f t="shared" si="23"/>
        <v>0.4035619281649987</v>
      </c>
    </row>
    <row r="182" spans="2:10" x14ac:dyDescent="0.25">
      <c r="B182">
        <v>180</v>
      </c>
      <c r="C182">
        <f t="shared" si="18"/>
        <v>0.64285714285714279</v>
      </c>
      <c r="D182">
        <f t="shared" si="24"/>
        <v>64.285714285714278</v>
      </c>
      <c r="E182">
        <f t="shared" si="25"/>
        <v>97.2</v>
      </c>
      <c r="F182">
        <f t="shared" si="19"/>
        <v>0.49290060851926976</v>
      </c>
      <c r="G182">
        <f t="shared" si="20"/>
        <v>126</v>
      </c>
      <c r="H182">
        <f t="shared" si="21"/>
        <v>0.55752212389380529</v>
      </c>
      <c r="I182">
        <f t="shared" si="22"/>
        <v>68.039999999999992</v>
      </c>
      <c r="J182">
        <f t="shared" si="23"/>
        <v>0.40490359438228996</v>
      </c>
    </row>
    <row r="183" spans="2:10" x14ac:dyDescent="0.25">
      <c r="B183">
        <v>181</v>
      </c>
      <c r="C183">
        <f t="shared" si="18"/>
        <v>0.64412811387900359</v>
      </c>
      <c r="D183">
        <f t="shared" si="24"/>
        <v>64.412811387900362</v>
      </c>
      <c r="E183">
        <f t="shared" si="25"/>
        <v>97.74</v>
      </c>
      <c r="F183">
        <f t="shared" si="19"/>
        <v>0.49428542530595732</v>
      </c>
      <c r="G183">
        <f t="shared" si="20"/>
        <v>126.7</v>
      </c>
      <c r="H183">
        <f t="shared" si="21"/>
        <v>0.5588883987648875</v>
      </c>
      <c r="I183">
        <f t="shared" si="22"/>
        <v>68.418000000000006</v>
      </c>
      <c r="J183">
        <f t="shared" si="23"/>
        <v>0.40623923808619034</v>
      </c>
    </row>
    <row r="184" spans="2:10" x14ac:dyDescent="0.25">
      <c r="B184">
        <v>182</v>
      </c>
      <c r="C184">
        <f t="shared" si="18"/>
        <v>0.64539007092198575</v>
      </c>
      <c r="D184">
        <f t="shared" si="24"/>
        <v>64.539007092198574</v>
      </c>
      <c r="E184">
        <f t="shared" si="25"/>
        <v>98.28</v>
      </c>
      <c r="F184">
        <f t="shared" si="19"/>
        <v>0.4956626992132338</v>
      </c>
      <c r="G184">
        <f t="shared" si="20"/>
        <v>127.4</v>
      </c>
      <c r="H184">
        <f t="shared" si="21"/>
        <v>0.56024626209322781</v>
      </c>
      <c r="I184">
        <f t="shared" si="22"/>
        <v>68.795999999999992</v>
      </c>
      <c r="J184">
        <f t="shared" si="23"/>
        <v>0.40756889973696053</v>
      </c>
    </row>
    <row r="185" spans="2:10" x14ac:dyDescent="0.25">
      <c r="B185">
        <v>183</v>
      </c>
      <c r="C185">
        <f t="shared" si="18"/>
        <v>0.64664310954063597</v>
      </c>
      <c r="D185">
        <f t="shared" si="24"/>
        <v>64.664310954063595</v>
      </c>
      <c r="E185">
        <f t="shared" si="25"/>
        <v>98.82</v>
      </c>
      <c r="F185">
        <f t="shared" si="19"/>
        <v>0.49703249170103614</v>
      </c>
      <c r="G185">
        <f t="shared" si="20"/>
        <v>128.1</v>
      </c>
      <c r="H185">
        <f t="shared" si="21"/>
        <v>0.56159579131959658</v>
      </c>
      <c r="I185">
        <f t="shared" si="22"/>
        <v>69.173999999999992</v>
      </c>
      <c r="J185">
        <f t="shared" si="23"/>
        <v>0.40889261943324617</v>
      </c>
    </row>
    <row r="186" spans="2:10" x14ac:dyDescent="0.25">
      <c r="B186">
        <v>184</v>
      </c>
      <c r="C186">
        <f t="shared" si="18"/>
        <v>0.647887323943662</v>
      </c>
      <c r="D186">
        <f t="shared" si="24"/>
        <v>64.788732394366207</v>
      </c>
      <c r="E186">
        <f t="shared" si="25"/>
        <v>99.36</v>
      </c>
      <c r="F186">
        <f t="shared" si="19"/>
        <v>0.4983948635634029</v>
      </c>
      <c r="G186">
        <f t="shared" si="20"/>
        <v>128.80000000000001</v>
      </c>
      <c r="H186">
        <f t="shared" si="21"/>
        <v>0.56293706293706292</v>
      </c>
      <c r="I186">
        <f t="shared" si="22"/>
        <v>69.552000000000007</v>
      </c>
      <c r="J186">
        <f t="shared" si="23"/>
        <v>0.41021043691610837</v>
      </c>
    </row>
    <row r="187" spans="2:10" x14ac:dyDescent="0.25">
      <c r="B187">
        <v>185</v>
      </c>
      <c r="C187">
        <f t="shared" si="18"/>
        <v>0.64912280701754388</v>
      </c>
      <c r="D187">
        <f t="shared" si="24"/>
        <v>64.912280701754383</v>
      </c>
      <c r="E187">
        <f t="shared" si="25"/>
        <v>99.899999999999991</v>
      </c>
      <c r="F187">
        <f t="shared" si="19"/>
        <v>0.4997498749374687</v>
      </c>
      <c r="G187">
        <f t="shared" si="20"/>
        <v>129.5</v>
      </c>
      <c r="H187">
        <f t="shared" si="21"/>
        <v>0.56427015250544654</v>
      </c>
      <c r="I187">
        <f t="shared" si="22"/>
        <v>69.930000000000007</v>
      </c>
      <c r="J187">
        <f t="shared" si="23"/>
        <v>0.41152239157300063</v>
      </c>
    </row>
    <row r="188" spans="2:10" x14ac:dyDescent="0.25">
      <c r="B188">
        <v>186</v>
      </c>
      <c r="C188">
        <f t="shared" si="18"/>
        <v>0.65034965034965042</v>
      </c>
      <c r="D188">
        <f t="shared" si="24"/>
        <v>65.03496503496504</v>
      </c>
      <c r="E188">
        <f t="shared" si="25"/>
        <v>100.44</v>
      </c>
      <c r="F188">
        <f t="shared" si="19"/>
        <v>0.50109758531231297</v>
      </c>
      <c r="G188">
        <f t="shared" si="20"/>
        <v>130.19999999999999</v>
      </c>
      <c r="H188">
        <f t="shared" si="21"/>
        <v>0.56559513466550826</v>
      </c>
      <c r="I188">
        <f t="shared" si="22"/>
        <v>70.307999999999993</v>
      </c>
      <c r="J188">
        <f t="shared" si="23"/>
        <v>0.41282852244169388</v>
      </c>
    </row>
    <row r="189" spans="2:10" x14ac:dyDescent="0.25">
      <c r="B189">
        <v>187</v>
      </c>
      <c r="C189">
        <f t="shared" si="18"/>
        <v>0.65156794425087106</v>
      </c>
      <c r="D189">
        <f t="shared" si="24"/>
        <v>65.156794425087099</v>
      </c>
      <c r="E189">
        <f t="shared" si="25"/>
        <v>100.97999999999999</v>
      </c>
      <c r="F189">
        <f t="shared" si="19"/>
        <v>0.50243805353766535</v>
      </c>
      <c r="G189">
        <f t="shared" si="20"/>
        <v>130.9</v>
      </c>
      <c r="H189">
        <f t="shared" si="21"/>
        <v>0.56691208315288</v>
      </c>
      <c r="I189">
        <f t="shared" si="22"/>
        <v>70.686000000000007</v>
      </c>
      <c r="J189">
        <f t="shared" si="23"/>
        <v>0.41412886821414763</v>
      </c>
    </row>
    <row r="190" spans="2:10" x14ac:dyDescent="0.25">
      <c r="B190">
        <v>188</v>
      </c>
      <c r="C190">
        <f t="shared" si="18"/>
        <v>0.65277777777777779</v>
      </c>
      <c r="D190">
        <f t="shared" si="24"/>
        <v>65.277777777777786</v>
      </c>
      <c r="E190">
        <f t="shared" si="25"/>
        <v>101.52</v>
      </c>
      <c r="F190">
        <f t="shared" si="19"/>
        <v>0.50377133783247308</v>
      </c>
      <c r="G190">
        <f t="shared" si="20"/>
        <v>131.6</v>
      </c>
      <c r="H190">
        <f t="shared" si="21"/>
        <v>0.56822107081174433</v>
      </c>
      <c r="I190">
        <f t="shared" si="22"/>
        <v>71.063999999999993</v>
      </c>
      <c r="J190">
        <f t="shared" si="23"/>
        <v>0.41542346724033108</v>
      </c>
    </row>
    <row r="191" spans="2:10" x14ac:dyDescent="0.25">
      <c r="B191">
        <v>189</v>
      </c>
      <c r="C191">
        <f t="shared" si="18"/>
        <v>0.65397923875432529</v>
      </c>
      <c r="D191">
        <f t="shared" si="24"/>
        <v>65.397923875432525</v>
      </c>
      <c r="E191">
        <f t="shared" si="25"/>
        <v>102.06</v>
      </c>
      <c r="F191">
        <f t="shared" si="19"/>
        <v>0.50509749579332874</v>
      </c>
      <c r="G191">
        <f t="shared" si="20"/>
        <v>132.30000000000001</v>
      </c>
      <c r="H191">
        <f t="shared" si="21"/>
        <v>0.56952216960826518</v>
      </c>
      <c r="I191">
        <f t="shared" si="22"/>
        <v>71.442000000000007</v>
      </c>
      <c r="J191">
        <f t="shared" si="23"/>
        <v>0.41671235753199332</v>
      </c>
    </row>
    <row r="192" spans="2:10" x14ac:dyDescent="0.25">
      <c r="B192">
        <v>190</v>
      </c>
      <c r="C192">
        <f t="shared" si="18"/>
        <v>0.65517241379310343</v>
      </c>
      <c r="D192">
        <f t="shared" si="24"/>
        <v>65.517241379310349</v>
      </c>
      <c r="E192">
        <f t="shared" si="25"/>
        <v>102.6</v>
      </c>
      <c r="F192">
        <f t="shared" si="19"/>
        <v>0.50641658440276405</v>
      </c>
      <c r="G192">
        <f t="shared" si="20"/>
        <v>133</v>
      </c>
      <c r="H192">
        <f t="shared" si="21"/>
        <v>0.57081545064377681</v>
      </c>
      <c r="I192">
        <f t="shared" si="22"/>
        <v>71.819999999999993</v>
      </c>
      <c r="J192">
        <f t="shared" si="23"/>
        <v>0.41799557676638344</v>
      </c>
    </row>
    <row r="193" spans="2:10" x14ac:dyDescent="0.25">
      <c r="B193">
        <v>191</v>
      </c>
      <c r="C193">
        <f t="shared" si="18"/>
        <v>0.6563573883161512</v>
      </c>
      <c r="D193">
        <f t="shared" si="24"/>
        <v>65.635738831615114</v>
      </c>
      <c r="E193">
        <f t="shared" si="25"/>
        <v>103.14</v>
      </c>
      <c r="F193">
        <f t="shared" si="19"/>
        <v>0.50772866003741257</v>
      </c>
      <c r="G193">
        <f t="shared" si="20"/>
        <v>133.69999999999999</v>
      </c>
      <c r="H193">
        <f t="shared" si="21"/>
        <v>0.57210098416773647</v>
      </c>
      <c r="I193">
        <f t="shared" si="22"/>
        <v>72.197999999999993</v>
      </c>
      <c r="J193">
        <f t="shared" si="23"/>
        <v>0.41927316228992195</v>
      </c>
    </row>
    <row r="194" spans="2:10" x14ac:dyDescent="0.25">
      <c r="B194">
        <v>192</v>
      </c>
      <c r="C194">
        <f t="shared" si="18"/>
        <v>0.65753424657534243</v>
      </c>
      <c r="D194">
        <f t="shared" si="24"/>
        <v>65.753424657534239</v>
      </c>
      <c r="E194">
        <f t="shared" si="25"/>
        <v>103.67999999999999</v>
      </c>
      <c r="F194">
        <f t="shared" si="19"/>
        <v>0.50903377847604081</v>
      </c>
      <c r="G194">
        <f t="shared" si="20"/>
        <v>134.4</v>
      </c>
      <c r="H194">
        <f t="shared" si="21"/>
        <v>0.57337883959044378</v>
      </c>
      <c r="I194">
        <f t="shared" si="22"/>
        <v>72.575999999999993</v>
      </c>
      <c r="J194">
        <f t="shared" si="23"/>
        <v>0.42054515112182456</v>
      </c>
    </row>
    <row r="195" spans="2:10" x14ac:dyDescent="0.25">
      <c r="B195">
        <v>193</v>
      </c>
      <c r="C195">
        <f t="shared" si="18"/>
        <v>0.65870307167235498</v>
      </c>
      <c r="D195">
        <f t="shared" si="24"/>
        <v>65.870307167235495</v>
      </c>
      <c r="E195">
        <f t="shared" si="25"/>
        <v>104.22</v>
      </c>
      <c r="F195">
        <f t="shared" si="19"/>
        <v>0.51033199490745274</v>
      </c>
      <c r="G195">
        <f t="shared" si="20"/>
        <v>135.1</v>
      </c>
      <c r="H195">
        <f t="shared" si="21"/>
        <v>0.57464908549553373</v>
      </c>
      <c r="I195">
        <f t="shared" si="22"/>
        <v>72.953999999999994</v>
      </c>
      <c r="J195">
        <f t="shared" si="23"/>
        <v>0.4218115799576766</v>
      </c>
    </row>
    <row r="196" spans="2:10" x14ac:dyDescent="0.25">
      <c r="B196">
        <v>194</v>
      </c>
      <c r="C196">
        <f t="shared" ref="C196:C259" si="26">1-(100/(100+B196))</f>
        <v>0.65986394557823136</v>
      </c>
      <c r="D196">
        <f t="shared" si="24"/>
        <v>65.986394557823132</v>
      </c>
      <c r="E196">
        <f t="shared" si="25"/>
        <v>104.75999999999999</v>
      </c>
      <c r="F196">
        <f t="shared" ref="F196:F259" si="27">1-(100/(100+E196))</f>
        <v>0.51162336393826924</v>
      </c>
      <c r="G196">
        <f t="shared" ref="G196:G259" si="28">B196-B196*0.3</f>
        <v>135.80000000000001</v>
      </c>
      <c r="H196">
        <f t="shared" ref="H196:H259" si="29">1-(100/(100+G196))</f>
        <v>0.57591178965224765</v>
      </c>
      <c r="I196">
        <f t="shared" ref="I196:I259" si="30">G196-G196*0.46</f>
        <v>73.331999999999994</v>
      </c>
      <c r="J196">
        <f t="shared" ref="J196:J259" si="31">1-(100/(100+I196))</f>
        <v>0.42307248517296281</v>
      </c>
    </row>
    <row r="197" spans="2:10" x14ac:dyDescent="0.25">
      <c r="B197">
        <v>195</v>
      </c>
      <c r="C197">
        <f t="shared" si="26"/>
        <v>0.66101694915254239</v>
      </c>
      <c r="D197">
        <f t="shared" si="24"/>
        <v>66.101694915254242</v>
      </c>
      <c r="E197">
        <f t="shared" si="25"/>
        <v>105.3</v>
      </c>
      <c r="F197">
        <f t="shared" si="27"/>
        <v>0.51290793960058456</v>
      </c>
      <c r="G197">
        <f t="shared" si="28"/>
        <v>136.5</v>
      </c>
      <c r="H197">
        <f t="shared" si="29"/>
        <v>0.57716701902748413</v>
      </c>
      <c r="I197">
        <f t="shared" si="30"/>
        <v>73.709999999999994</v>
      </c>
      <c r="J197">
        <f t="shared" si="31"/>
        <v>0.42432790282654997</v>
      </c>
    </row>
    <row r="198" spans="2:10" x14ac:dyDescent="0.25">
      <c r="B198">
        <v>196</v>
      </c>
      <c r="C198">
        <f t="shared" si="26"/>
        <v>0.66216216216216217</v>
      </c>
      <c r="D198">
        <f t="shared" ref="D198:D261" si="32">(1-(100/(100+B198)))*100</f>
        <v>66.21621621621621</v>
      </c>
      <c r="E198">
        <f t="shared" si="25"/>
        <v>105.83999999999999</v>
      </c>
      <c r="F198">
        <f t="shared" si="27"/>
        <v>0.51418577535950249</v>
      </c>
      <c r="G198">
        <f t="shared" si="28"/>
        <v>137.19999999999999</v>
      </c>
      <c r="H198">
        <f t="shared" si="29"/>
        <v>0.57841483979763908</v>
      </c>
      <c r="I198">
        <f t="shared" si="30"/>
        <v>74.087999999999994</v>
      </c>
      <c r="J198">
        <f t="shared" si="31"/>
        <v>0.42557786866412384</v>
      </c>
    </row>
    <row r="199" spans="2:10" x14ac:dyDescent="0.25">
      <c r="B199">
        <v>197</v>
      </c>
      <c r="C199">
        <f t="shared" si="26"/>
        <v>0.66329966329966328</v>
      </c>
      <c r="D199">
        <f t="shared" si="32"/>
        <v>66.329966329966325</v>
      </c>
      <c r="E199">
        <f t="shared" ref="E199:E262" si="33">B199-0.46*B199</f>
        <v>106.38</v>
      </c>
      <c r="F199">
        <f t="shared" si="27"/>
        <v>0.51545692412055433</v>
      </c>
      <c r="G199">
        <f t="shared" si="28"/>
        <v>137.9</v>
      </c>
      <c r="H199">
        <f t="shared" si="29"/>
        <v>0.57965531736023546</v>
      </c>
      <c r="I199">
        <f t="shared" si="30"/>
        <v>74.466000000000008</v>
      </c>
      <c r="J199">
        <f t="shared" si="31"/>
        <v>0.4268224181215825</v>
      </c>
    </row>
    <row r="200" spans="2:10" x14ac:dyDescent="0.25">
      <c r="B200">
        <v>198</v>
      </c>
      <c r="C200">
        <f t="shared" si="26"/>
        <v>0.66442953020134232</v>
      </c>
      <c r="D200">
        <f t="shared" si="32"/>
        <v>66.442953020134226</v>
      </c>
      <c r="E200">
        <f t="shared" si="33"/>
        <v>106.92</v>
      </c>
      <c r="F200">
        <f t="shared" si="27"/>
        <v>0.51672143823699979</v>
      </c>
      <c r="G200">
        <f t="shared" si="28"/>
        <v>138.6</v>
      </c>
      <c r="H200">
        <f t="shared" si="29"/>
        <v>0.58088851634534788</v>
      </c>
      <c r="I200">
        <f t="shared" si="30"/>
        <v>74.843999999999994</v>
      </c>
      <c r="J200">
        <f t="shared" si="31"/>
        <v>0.42806158632838409</v>
      </c>
    </row>
    <row r="201" spans="2:10" x14ac:dyDescent="0.25">
      <c r="B201">
        <v>199</v>
      </c>
      <c r="C201">
        <f t="shared" si="26"/>
        <v>0.66555183946488294</v>
      </c>
      <c r="D201">
        <f t="shared" si="32"/>
        <v>66.555183946488299</v>
      </c>
      <c r="E201">
        <f t="shared" si="33"/>
        <v>107.46</v>
      </c>
      <c r="F201">
        <f t="shared" si="27"/>
        <v>0.51797936951701529</v>
      </c>
      <c r="G201">
        <f t="shared" si="28"/>
        <v>139.30000000000001</v>
      </c>
      <c r="H201">
        <f t="shared" si="29"/>
        <v>0.58211450062682824</v>
      </c>
      <c r="I201">
        <f t="shared" si="30"/>
        <v>75.222000000000008</v>
      </c>
      <c r="J201">
        <f t="shared" si="31"/>
        <v>0.42929540811085365</v>
      </c>
    </row>
    <row r="202" spans="2:10" x14ac:dyDescent="0.25">
      <c r="B202">
        <v>200</v>
      </c>
      <c r="C202">
        <f t="shared" si="26"/>
        <v>0.66666666666666674</v>
      </c>
      <c r="D202">
        <f t="shared" si="32"/>
        <v>66.666666666666671</v>
      </c>
      <c r="E202">
        <f t="shared" si="33"/>
        <v>108</v>
      </c>
      <c r="F202">
        <f t="shared" si="27"/>
        <v>0.51923076923076916</v>
      </c>
      <c r="G202">
        <f t="shared" si="28"/>
        <v>140</v>
      </c>
      <c r="H202">
        <f t="shared" si="29"/>
        <v>0.58333333333333326</v>
      </c>
      <c r="I202">
        <f t="shared" si="30"/>
        <v>75.599999999999994</v>
      </c>
      <c r="J202">
        <f t="shared" si="31"/>
        <v>0.43052391799544421</v>
      </c>
    </row>
    <row r="203" spans="2:10" x14ac:dyDescent="0.25">
      <c r="B203">
        <v>201</v>
      </c>
      <c r="C203">
        <f t="shared" si="26"/>
        <v>0.66777408637873759</v>
      </c>
      <c r="D203">
        <f t="shared" si="32"/>
        <v>66.777408637873762</v>
      </c>
      <c r="E203">
        <f t="shared" si="33"/>
        <v>108.53999999999999</v>
      </c>
      <c r="F203">
        <f t="shared" si="27"/>
        <v>0.52047568811738754</v>
      </c>
      <c r="G203">
        <f t="shared" si="28"/>
        <v>140.69999999999999</v>
      </c>
      <c r="H203">
        <f t="shared" si="29"/>
        <v>0.58454507685916068</v>
      </c>
      <c r="I203">
        <f t="shared" si="30"/>
        <v>75.977999999999994</v>
      </c>
      <c r="J203">
        <f t="shared" si="31"/>
        <v>0.43174715021195831</v>
      </c>
    </row>
    <row r="204" spans="2:10" x14ac:dyDescent="0.25">
      <c r="B204">
        <v>202</v>
      </c>
      <c r="C204">
        <f t="shared" si="26"/>
        <v>0.66887417218543044</v>
      </c>
      <c r="D204">
        <f t="shared" si="32"/>
        <v>66.88741721854305</v>
      </c>
      <c r="E204">
        <f t="shared" si="33"/>
        <v>109.08</v>
      </c>
      <c r="F204">
        <f t="shared" si="27"/>
        <v>0.52171417639181172</v>
      </c>
      <c r="G204">
        <f t="shared" si="28"/>
        <v>141.4</v>
      </c>
      <c r="H204">
        <f t="shared" si="29"/>
        <v>0.58574979287489648</v>
      </c>
      <c r="I204">
        <f t="shared" si="30"/>
        <v>76.355999999999995</v>
      </c>
      <c r="J204">
        <f t="shared" si="31"/>
        <v>0.43296513869672704</v>
      </c>
    </row>
    <row r="205" spans="2:10" x14ac:dyDescent="0.25">
      <c r="B205">
        <v>203</v>
      </c>
      <c r="C205">
        <f t="shared" si="26"/>
        <v>0.66996699669966997</v>
      </c>
      <c r="D205">
        <f t="shared" si="32"/>
        <v>66.996699669967001</v>
      </c>
      <c r="E205">
        <f t="shared" si="33"/>
        <v>109.61999999999999</v>
      </c>
      <c r="F205">
        <f t="shared" si="27"/>
        <v>0.52294628375155039</v>
      </c>
      <c r="G205">
        <f t="shared" si="28"/>
        <v>142.1</v>
      </c>
      <c r="H205">
        <f t="shared" si="29"/>
        <v>0.58694754233787694</v>
      </c>
      <c r="I205">
        <f t="shared" si="30"/>
        <v>76.733999999999995</v>
      </c>
      <c r="J205">
        <f t="shared" si="31"/>
        <v>0.43417791709574838</v>
      </c>
    </row>
    <row r="206" spans="2:10" x14ac:dyDescent="0.25">
      <c r="B206">
        <v>204</v>
      </c>
      <c r="C206">
        <f t="shared" si="26"/>
        <v>0.67105263157894735</v>
      </c>
      <c r="D206">
        <f t="shared" si="32"/>
        <v>67.10526315789474</v>
      </c>
      <c r="E206">
        <f t="shared" si="33"/>
        <v>110.16</v>
      </c>
      <c r="F206">
        <f t="shared" si="27"/>
        <v>0.524172059383327</v>
      </c>
      <c r="G206">
        <f t="shared" si="28"/>
        <v>142.80000000000001</v>
      </c>
      <c r="H206">
        <f t="shared" si="29"/>
        <v>0.58813838550247111</v>
      </c>
      <c r="I206">
        <f t="shared" si="30"/>
        <v>77.112000000000009</v>
      </c>
      <c r="J206">
        <f t="shared" si="31"/>
        <v>0.43538551876778542</v>
      </c>
    </row>
    <row r="207" spans="2:10" x14ac:dyDescent="0.25">
      <c r="B207">
        <v>205</v>
      </c>
      <c r="C207">
        <f t="shared" si="26"/>
        <v>0.67213114754098369</v>
      </c>
      <c r="D207">
        <f t="shared" si="32"/>
        <v>67.21311475409837</v>
      </c>
      <c r="E207">
        <f t="shared" si="33"/>
        <v>110.7</v>
      </c>
      <c r="F207">
        <f t="shared" si="27"/>
        <v>0.52539155196962506</v>
      </c>
      <c r="G207">
        <f t="shared" si="28"/>
        <v>143.5</v>
      </c>
      <c r="H207">
        <f t="shared" si="29"/>
        <v>0.58932238193018482</v>
      </c>
      <c r="I207">
        <f t="shared" si="30"/>
        <v>77.489999999999995</v>
      </c>
      <c r="J207">
        <f t="shared" si="31"/>
        <v>0.43658797678742467</v>
      </c>
    </row>
    <row r="208" spans="2:10" x14ac:dyDescent="0.25">
      <c r="B208">
        <v>206</v>
      </c>
      <c r="C208">
        <f t="shared" si="26"/>
        <v>0.67320261437908502</v>
      </c>
      <c r="D208">
        <f t="shared" si="32"/>
        <v>67.320261437908499</v>
      </c>
      <c r="E208">
        <f t="shared" si="33"/>
        <v>111.24</v>
      </c>
      <c r="F208">
        <f t="shared" si="27"/>
        <v>0.52660480969513346</v>
      </c>
      <c r="G208">
        <f t="shared" si="28"/>
        <v>144.19999999999999</v>
      </c>
      <c r="H208">
        <f t="shared" si="29"/>
        <v>0.59049959049959044</v>
      </c>
      <c r="I208">
        <f t="shared" si="30"/>
        <v>77.867999999999995</v>
      </c>
      <c r="J208">
        <f t="shared" si="31"/>
        <v>0.43778532394809633</v>
      </c>
    </row>
    <row r="209" spans="2:10" x14ac:dyDescent="0.25">
      <c r="B209">
        <v>207</v>
      </c>
      <c r="C209">
        <f t="shared" si="26"/>
        <v>0.67426710097719877</v>
      </c>
      <c r="D209">
        <f t="shared" si="32"/>
        <v>67.426710097719877</v>
      </c>
      <c r="E209">
        <f t="shared" si="33"/>
        <v>111.78</v>
      </c>
      <c r="F209">
        <f t="shared" si="27"/>
        <v>0.52781188025309289</v>
      </c>
      <c r="G209">
        <f t="shared" si="28"/>
        <v>144.9</v>
      </c>
      <c r="H209">
        <f t="shared" si="29"/>
        <v>0.59167006941608813</v>
      </c>
      <c r="I209">
        <f t="shared" si="30"/>
        <v>78.245999999999995</v>
      </c>
      <c r="J209">
        <f t="shared" si="31"/>
        <v>0.43897759276505499</v>
      </c>
    </row>
    <row r="210" spans="2:10" x14ac:dyDescent="0.25">
      <c r="B210">
        <v>208</v>
      </c>
      <c r="C210">
        <f t="shared" si="26"/>
        <v>0.67532467532467533</v>
      </c>
      <c r="D210">
        <f t="shared" si="32"/>
        <v>67.532467532467535</v>
      </c>
      <c r="E210">
        <f t="shared" si="33"/>
        <v>112.32</v>
      </c>
      <c r="F210">
        <f t="shared" si="27"/>
        <v>0.52901281085154483</v>
      </c>
      <c r="G210">
        <f t="shared" si="28"/>
        <v>145.6</v>
      </c>
      <c r="H210">
        <f t="shared" si="29"/>
        <v>0.59283387622149841</v>
      </c>
      <c r="I210">
        <f t="shared" si="30"/>
        <v>78.623999999999995</v>
      </c>
      <c r="J210">
        <f t="shared" si="31"/>
        <v>0.4401648154783232</v>
      </c>
    </row>
    <row r="211" spans="2:10" x14ac:dyDescent="0.25">
      <c r="B211">
        <v>209</v>
      </c>
      <c r="C211">
        <f t="shared" si="26"/>
        <v>0.67637540453074441</v>
      </c>
      <c r="D211">
        <f t="shared" si="32"/>
        <v>67.637540453074436</v>
      </c>
      <c r="E211">
        <f t="shared" si="33"/>
        <v>112.86</v>
      </c>
      <c r="F211">
        <f t="shared" si="27"/>
        <v>0.53020764821948707</v>
      </c>
      <c r="G211">
        <f t="shared" si="28"/>
        <v>146.30000000000001</v>
      </c>
      <c r="H211">
        <f t="shared" si="29"/>
        <v>0.59399106780349165</v>
      </c>
      <c r="I211">
        <f t="shared" si="30"/>
        <v>79.00200000000001</v>
      </c>
      <c r="J211">
        <f t="shared" si="31"/>
        <v>0.44134702405559723</v>
      </c>
    </row>
    <row r="212" spans="2:10" x14ac:dyDescent="0.25">
      <c r="B212">
        <v>210</v>
      </c>
      <c r="C212">
        <f t="shared" si="26"/>
        <v>0.67741935483870974</v>
      </c>
      <c r="D212">
        <f t="shared" si="32"/>
        <v>67.741935483870975</v>
      </c>
      <c r="E212">
        <f t="shared" si="33"/>
        <v>113.39999999999999</v>
      </c>
      <c r="F212">
        <f t="shared" si="27"/>
        <v>0.5313964386129334</v>
      </c>
      <c r="G212">
        <f t="shared" si="28"/>
        <v>147</v>
      </c>
      <c r="H212">
        <f t="shared" si="29"/>
        <v>0.59514170040485825</v>
      </c>
      <c r="I212">
        <f t="shared" si="30"/>
        <v>79.38</v>
      </c>
      <c r="J212">
        <f t="shared" si="31"/>
        <v>0.44252425019511654</v>
      </c>
    </row>
    <row r="213" spans="2:10" x14ac:dyDescent="0.25">
      <c r="B213">
        <v>211</v>
      </c>
      <c r="C213">
        <f t="shared" si="26"/>
        <v>0.67845659163987138</v>
      </c>
      <c r="D213">
        <f t="shared" si="32"/>
        <v>67.845659163987136</v>
      </c>
      <c r="E213">
        <f t="shared" si="33"/>
        <v>113.94</v>
      </c>
      <c r="F213">
        <f t="shared" si="27"/>
        <v>0.53257922782088429</v>
      </c>
      <c r="G213">
        <f t="shared" si="28"/>
        <v>147.69999999999999</v>
      </c>
      <c r="H213">
        <f t="shared" si="29"/>
        <v>0.59628582963262011</v>
      </c>
      <c r="I213">
        <f t="shared" si="30"/>
        <v>79.757999999999996</v>
      </c>
      <c r="J213">
        <f t="shared" si="31"/>
        <v>0.44369652532849713</v>
      </c>
    </row>
    <row r="214" spans="2:10" x14ac:dyDescent="0.25">
      <c r="B214">
        <v>212</v>
      </c>
      <c r="C214">
        <f t="shared" si="26"/>
        <v>0.67948717948717952</v>
      </c>
      <c r="D214">
        <f t="shared" si="32"/>
        <v>67.948717948717956</v>
      </c>
      <c r="E214">
        <f t="shared" si="33"/>
        <v>114.47999999999999</v>
      </c>
      <c r="F214">
        <f t="shared" si="27"/>
        <v>0.53375606117120478</v>
      </c>
      <c r="G214">
        <f t="shared" si="28"/>
        <v>148.4</v>
      </c>
      <c r="H214">
        <f t="shared" si="29"/>
        <v>0.59742351046698872</v>
      </c>
      <c r="I214">
        <f t="shared" si="30"/>
        <v>80.135999999999996</v>
      </c>
      <c r="J214">
        <f t="shared" si="31"/>
        <v>0.44486388062352888</v>
      </c>
    </row>
    <row r="215" spans="2:10" x14ac:dyDescent="0.25">
      <c r="B215">
        <v>213</v>
      </c>
      <c r="C215">
        <f t="shared" si="26"/>
        <v>0.68051118210862627</v>
      </c>
      <c r="D215">
        <f t="shared" si="32"/>
        <v>68.051118210862626</v>
      </c>
      <c r="E215">
        <f t="shared" si="33"/>
        <v>115.02</v>
      </c>
      <c r="F215">
        <f t="shared" si="27"/>
        <v>0.53492698353641521</v>
      </c>
      <c r="G215">
        <f t="shared" si="28"/>
        <v>149.1</v>
      </c>
      <c r="H215">
        <f t="shared" si="29"/>
        <v>0.59855479727017258</v>
      </c>
      <c r="I215">
        <f t="shared" si="30"/>
        <v>80.513999999999996</v>
      </c>
      <c r="J215">
        <f t="shared" si="31"/>
        <v>0.44602634698693733</v>
      </c>
    </row>
    <row r="216" spans="2:10" x14ac:dyDescent="0.25">
      <c r="B216">
        <v>214</v>
      </c>
      <c r="C216">
        <f t="shared" si="26"/>
        <v>0.68152866242038224</v>
      </c>
      <c r="D216">
        <f t="shared" si="32"/>
        <v>68.152866242038229</v>
      </c>
      <c r="E216">
        <f t="shared" si="33"/>
        <v>115.56</v>
      </c>
      <c r="F216">
        <f t="shared" si="27"/>
        <v>0.53609203933939509</v>
      </c>
      <c r="G216">
        <f t="shared" si="28"/>
        <v>149.80000000000001</v>
      </c>
      <c r="H216">
        <f t="shared" si="29"/>
        <v>0.59967974379503608</v>
      </c>
      <c r="I216">
        <f t="shared" si="30"/>
        <v>80.89200000000001</v>
      </c>
      <c r="J216">
        <f t="shared" si="31"/>
        <v>0.44718395506711184</v>
      </c>
    </row>
    <row r="217" spans="2:10" x14ac:dyDescent="0.25">
      <c r="B217">
        <v>215</v>
      </c>
      <c r="C217">
        <f t="shared" si="26"/>
        <v>0.68253968253968256</v>
      </c>
      <c r="D217">
        <f t="shared" si="32"/>
        <v>68.253968253968253</v>
      </c>
      <c r="E217">
        <f t="shared" si="33"/>
        <v>116.1</v>
      </c>
      <c r="F217">
        <f t="shared" si="27"/>
        <v>0.5372512725590004</v>
      </c>
      <c r="G217">
        <f t="shared" si="28"/>
        <v>150.5</v>
      </c>
      <c r="H217">
        <f t="shared" si="29"/>
        <v>0.60079840319361277</v>
      </c>
      <c r="I217">
        <f t="shared" si="30"/>
        <v>81.27</v>
      </c>
      <c r="J217">
        <f t="shared" si="31"/>
        <v>0.44833673525679918</v>
      </c>
    </row>
    <row r="218" spans="2:10" x14ac:dyDescent="0.25">
      <c r="B218">
        <v>216</v>
      </c>
      <c r="C218">
        <f t="shared" si="26"/>
        <v>0.68354430379746833</v>
      </c>
      <c r="D218">
        <f t="shared" si="32"/>
        <v>68.35443037974683</v>
      </c>
      <c r="E218">
        <f t="shared" si="33"/>
        <v>116.64</v>
      </c>
      <c r="F218">
        <f t="shared" si="27"/>
        <v>0.53840472673559825</v>
      </c>
      <c r="G218">
        <f t="shared" si="28"/>
        <v>151.19999999999999</v>
      </c>
      <c r="H218">
        <f t="shared" si="29"/>
        <v>0.60191082802547768</v>
      </c>
      <c r="I218">
        <f t="shared" si="30"/>
        <v>81.647999999999996</v>
      </c>
      <c r="J218">
        <f t="shared" si="31"/>
        <v>0.44948471769576326</v>
      </c>
    </row>
    <row r="219" spans="2:10" x14ac:dyDescent="0.25">
      <c r="B219">
        <v>217</v>
      </c>
      <c r="C219">
        <f t="shared" si="26"/>
        <v>0.68454258675078861</v>
      </c>
      <c r="D219">
        <f t="shared" si="32"/>
        <v>68.454258675078862</v>
      </c>
      <c r="E219">
        <f t="shared" si="33"/>
        <v>117.17999999999999</v>
      </c>
      <c r="F219">
        <f t="shared" si="27"/>
        <v>0.53955244497651722</v>
      </c>
      <c r="G219">
        <f t="shared" si="28"/>
        <v>151.9</v>
      </c>
      <c r="H219">
        <f t="shared" si="29"/>
        <v>0.60301707026597851</v>
      </c>
      <c r="I219">
        <f t="shared" si="30"/>
        <v>82.025999999999996</v>
      </c>
      <c r="J219">
        <f t="shared" si="31"/>
        <v>0.45062793227341147</v>
      </c>
    </row>
    <row r="220" spans="2:10" x14ac:dyDescent="0.25">
      <c r="B220">
        <v>218</v>
      </c>
      <c r="C220">
        <f t="shared" si="26"/>
        <v>0.68553459119496862</v>
      </c>
      <c r="D220">
        <f t="shared" si="32"/>
        <v>68.553459119496864</v>
      </c>
      <c r="E220">
        <f t="shared" si="33"/>
        <v>117.72</v>
      </c>
      <c r="F220">
        <f t="shared" si="27"/>
        <v>0.54069446996141834</v>
      </c>
      <c r="G220">
        <f t="shared" si="28"/>
        <v>152.60000000000002</v>
      </c>
      <c r="H220">
        <f t="shared" si="29"/>
        <v>0.60411718131433101</v>
      </c>
      <c r="I220">
        <f t="shared" si="30"/>
        <v>82.404000000000011</v>
      </c>
      <c r="J220">
        <f t="shared" si="31"/>
        <v>0.45176640863138962</v>
      </c>
    </row>
    <row r="221" spans="2:10" x14ac:dyDescent="0.25">
      <c r="B221">
        <v>219</v>
      </c>
      <c r="C221">
        <f t="shared" si="26"/>
        <v>0.68652037617554851</v>
      </c>
      <c r="D221">
        <f t="shared" si="32"/>
        <v>68.652037617554853</v>
      </c>
      <c r="E221">
        <f t="shared" si="33"/>
        <v>118.25999999999999</v>
      </c>
      <c r="F221">
        <f t="shared" si="27"/>
        <v>0.54183084394758541</v>
      </c>
      <c r="G221">
        <f t="shared" si="28"/>
        <v>153.30000000000001</v>
      </c>
      <c r="H221">
        <f t="shared" si="29"/>
        <v>0.60521121200157912</v>
      </c>
      <c r="I221">
        <f t="shared" si="30"/>
        <v>82.781999999999996</v>
      </c>
      <c r="J221">
        <f t="shared" si="31"/>
        <v>0.4529001761661432</v>
      </c>
    </row>
    <row r="222" spans="2:10" x14ac:dyDescent="0.25">
      <c r="B222">
        <v>220</v>
      </c>
      <c r="C222">
        <f t="shared" si="26"/>
        <v>0.6875</v>
      </c>
      <c r="D222">
        <f t="shared" si="32"/>
        <v>68.75</v>
      </c>
      <c r="E222">
        <f t="shared" si="33"/>
        <v>118.8</v>
      </c>
      <c r="F222">
        <f t="shared" si="27"/>
        <v>0.54296160877513722</v>
      </c>
      <c r="G222">
        <f t="shared" si="28"/>
        <v>154</v>
      </c>
      <c r="H222">
        <f t="shared" si="29"/>
        <v>0.60629921259842523</v>
      </c>
      <c r="I222">
        <f t="shared" si="30"/>
        <v>83.16</v>
      </c>
      <c r="J222">
        <f t="shared" si="31"/>
        <v>0.45402926403144794</v>
      </c>
    </row>
    <row r="223" spans="2:10" x14ac:dyDescent="0.25">
      <c r="B223">
        <v>221</v>
      </c>
      <c r="C223">
        <f t="shared" si="26"/>
        <v>0.68847352024922115</v>
      </c>
      <c r="D223">
        <f t="shared" si="32"/>
        <v>68.847352024922117</v>
      </c>
      <c r="E223">
        <f t="shared" si="33"/>
        <v>119.33999999999999</v>
      </c>
      <c r="F223">
        <f t="shared" si="27"/>
        <v>0.54408680587216196</v>
      </c>
      <c r="G223">
        <f t="shared" si="28"/>
        <v>154.69999999999999</v>
      </c>
      <c r="H223">
        <f t="shared" si="29"/>
        <v>0.60738123282292888</v>
      </c>
      <c r="I223">
        <f t="shared" si="30"/>
        <v>83.537999999999997</v>
      </c>
      <c r="J223">
        <f t="shared" si="31"/>
        <v>0.45515370114090814</v>
      </c>
    </row>
    <row r="224" spans="2:10" x14ac:dyDescent="0.25">
      <c r="B224">
        <v>222</v>
      </c>
      <c r="C224">
        <f t="shared" si="26"/>
        <v>0.68944099378881996</v>
      </c>
      <c r="D224">
        <f t="shared" si="32"/>
        <v>68.944099378882001</v>
      </c>
      <c r="E224">
        <f t="shared" si="33"/>
        <v>119.88</v>
      </c>
      <c r="F224">
        <f t="shared" si="27"/>
        <v>0.54520647625977803</v>
      </c>
      <c r="G224">
        <f t="shared" si="28"/>
        <v>155.4</v>
      </c>
      <c r="H224">
        <f t="shared" si="29"/>
        <v>0.60845732184808143</v>
      </c>
      <c r="I224">
        <f t="shared" si="30"/>
        <v>83.915999999999997</v>
      </c>
      <c r="J224">
        <f t="shared" si="31"/>
        <v>0.45627351617042566</v>
      </c>
    </row>
    <row r="225" spans="2:10" x14ac:dyDescent="0.25">
      <c r="B225">
        <v>223</v>
      </c>
      <c r="C225">
        <f t="shared" si="26"/>
        <v>0.69040247678018574</v>
      </c>
      <c r="D225">
        <f t="shared" si="32"/>
        <v>69.040247678018574</v>
      </c>
      <c r="E225">
        <f t="shared" si="33"/>
        <v>120.42</v>
      </c>
      <c r="F225">
        <f t="shared" si="27"/>
        <v>0.54632066055711825</v>
      </c>
      <c r="G225">
        <f t="shared" si="28"/>
        <v>156.10000000000002</v>
      </c>
      <c r="H225">
        <f t="shared" si="29"/>
        <v>0.60952752830925427</v>
      </c>
      <c r="I225">
        <f t="shared" si="30"/>
        <v>84.294000000000011</v>
      </c>
      <c r="J225">
        <f t="shared" si="31"/>
        <v>0.4573887375606368</v>
      </c>
    </row>
    <row r="226" spans="2:10" x14ac:dyDescent="0.25">
      <c r="B226">
        <v>224</v>
      </c>
      <c r="C226">
        <f t="shared" si="26"/>
        <v>0.69135802469135799</v>
      </c>
      <c r="D226">
        <f t="shared" si="32"/>
        <v>69.135802469135797</v>
      </c>
      <c r="E226">
        <f t="shared" si="33"/>
        <v>120.96</v>
      </c>
      <c r="F226">
        <f t="shared" si="27"/>
        <v>0.54742939898624177</v>
      </c>
      <c r="G226">
        <f t="shared" si="28"/>
        <v>156.80000000000001</v>
      </c>
      <c r="H226">
        <f t="shared" si="29"/>
        <v>0.61059190031152655</v>
      </c>
      <c r="I226">
        <f t="shared" si="30"/>
        <v>84.671999999999997</v>
      </c>
      <c r="J226">
        <f t="shared" si="31"/>
        <v>0.45849939351932079</v>
      </c>
    </row>
    <row r="227" spans="2:10" x14ac:dyDescent="0.25">
      <c r="B227">
        <v>225</v>
      </c>
      <c r="C227">
        <f t="shared" si="26"/>
        <v>0.69230769230769229</v>
      </c>
      <c r="D227">
        <f t="shared" si="32"/>
        <v>69.230769230769226</v>
      </c>
      <c r="E227">
        <f t="shared" si="33"/>
        <v>121.5</v>
      </c>
      <c r="F227">
        <f t="shared" si="27"/>
        <v>0.54853273137697522</v>
      </c>
      <c r="G227">
        <f t="shared" si="28"/>
        <v>157.5</v>
      </c>
      <c r="H227">
        <f t="shared" si="29"/>
        <v>0.61165048543689315</v>
      </c>
      <c r="I227">
        <f t="shared" si="30"/>
        <v>85.05</v>
      </c>
      <c r="J227">
        <f t="shared" si="31"/>
        <v>0.45960551202377742</v>
      </c>
    </row>
    <row r="228" spans="2:10" x14ac:dyDescent="0.25">
      <c r="B228">
        <v>226</v>
      </c>
      <c r="C228">
        <f t="shared" si="26"/>
        <v>0.69325153374233128</v>
      </c>
      <c r="D228">
        <f t="shared" si="32"/>
        <v>69.325153374233125</v>
      </c>
      <c r="E228">
        <f t="shared" si="33"/>
        <v>122.03999999999999</v>
      </c>
      <c r="F228">
        <f t="shared" si="27"/>
        <v>0.54963069717168078</v>
      </c>
      <c r="G228">
        <f t="shared" si="28"/>
        <v>158.19999999999999</v>
      </c>
      <c r="H228">
        <f t="shared" si="29"/>
        <v>0.61270333075135552</v>
      </c>
      <c r="I228">
        <f t="shared" si="30"/>
        <v>85.427999999999997</v>
      </c>
      <c r="J228">
        <f t="shared" si="31"/>
        <v>0.46070712082317666</v>
      </c>
    </row>
    <row r="229" spans="2:10" x14ac:dyDescent="0.25">
      <c r="B229">
        <v>227</v>
      </c>
      <c r="C229">
        <f t="shared" si="26"/>
        <v>0.6941896024464832</v>
      </c>
      <c r="D229">
        <f t="shared" si="32"/>
        <v>69.418960244648318</v>
      </c>
      <c r="E229">
        <f t="shared" si="33"/>
        <v>122.58</v>
      </c>
      <c r="F229">
        <f t="shared" si="27"/>
        <v>0.55072333542995766</v>
      </c>
      <c r="G229">
        <f t="shared" si="28"/>
        <v>158.9</v>
      </c>
      <c r="H229">
        <f t="shared" si="29"/>
        <v>0.61375048281189648</v>
      </c>
      <c r="I229">
        <f t="shared" si="30"/>
        <v>85.805999999999997</v>
      </c>
      <c r="J229">
        <f t="shared" si="31"/>
        <v>0.46180424744087911</v>
      </c>
    </row>
    <row r="230" spans="2:10" x14ac:dyDescent="0.25">
      <c r="B230">
        <v>228</v>
      </c>
      <c r="C230">
        <f t="shared" si="26"/>
        <v>0.69512195121951215</v>
      </c>
      <c r="D230">
        <f t="shared" si="32"/>
        <v>69.512195121951208</v>
      </c>
      <c r="E230">
        <f t="shared" si="33"/>
        <v>123.11999999999999</v>
      </c>
      <c r="F230">
        <f t="shared" si="27"/>
        <v>0.55181068483327356</v>
      </c>
      <c r="G230">
        <f t="shared" si="28"/>
        <v>159.60000000000002</v>
      </c>
      <c r="H230">
        <f t="shared" si="29"/>
        <v>0.61479198767334364</v>
      </c>
      <c r="I230">
        <f t="shared" si="30"/>
        <v>86.184000000000012</v>
      </c>
      <c r="J230">
        <f t="shared" si="31"/>
        <v>0.46289691917672848</v>
      </c>
    </row>
    <row r="231" spans="2:10" x14ac:dyDescent="0.25">
      <c r="B231">
        <v>229</v>
      </c>
      <c r="C231">
        <f t="shared" si="26"/>
        <v>0.69604863221884505</v>
      </c>
      <c r="D231">
        <f t="shared" si="32"/>
        <v>69.6048632218845</v>
      </c>
      <c r="E231">
        <f t="shared" si="33"/>
        <v>123.66</v>
      </c>
      <c r="F231">
        <f t="shared" si="27"/>
        <v>0.55289278368952877</v>
      </c>
      <c r="G231">
        <f t="shared" si="28"/>
        <v>160.30000000000001</v>
      </c>
      <c r="H231">
        <f t="shared" si="29"/>
        <v>0.61582789089512102</v>
      </c>
      <c r="I231">
        <f t="shared" si="30"/>
        <v>86.561999999999998</v>
      </c>
      <c r="J231">
        <f t="shared" si="31"/>
        <v>0.46398516310931492</v>
      </c>
    </row>
    <row r="232" spans="2:10" x14ac:dyDescent="0.25">
      <c r="B232">
        <v>230</v>
      </c>
      <c r="C232">
        <f t="shared" si="26"/>
        <v>0.69696969696969702</v>
      </c>
      <c r="D232">
        <f t="shared" si="32"/>
        <v>69.696969696969703</v>
      </c>
      <c r="E232">
        <f t="shared" si="33"/>
        <v>124.19999999999999</v>
      </c>
      <c r="F232">
        <f t="shared" si="27"/>
        <v>0.55396966993755581</v>
      </c>
      <c r="G232">
        <f t="shared" si="28"/>
        <v>161</v>
      </c>
      <c r="H232">
        <f t="shared" si="29"/>
        <v>0.61685823754789271</v>
      </c>
      <c r="I232">
        <f t="shared" si="30"/>
        <v>86.94</v>
      </c>
      <c r="J232">
        <f t="shared" si="31"/>
        <v>0.46506900609821333</v>
      </c>
    </row>
    <row r="233" spans="2:10" x14ac:dyDescent="0.25">
      <c r="B233">
        <v>231</v>
      </c>
      <c r="C233">
        <f t="shared" si="26"/>
        <v>0.69788519637462243</v>
      </c>
      <c r="D233">
        <f t="shared" si="32"/>
        <v>69.788519637462244</v>
      </c>
      <c r="E233">
        <f t="shared" si="33"/>
        <v>124.74</v>
      </c>
      <c r="F233">
        <f t="shared" si="27"/>
        <v>0.55504138115155288</v>
      </c>
      <c r="G233">
        <f t="shared" si="28"/>
        <v>161.69999999999999</v>
      </c>
      <c r="H233">
        <f t="shared" si="29"/>
        <v>0.61788307222009942</v>
      </c>
      <c r="I233">
        <f t="shared" si="30"/>
        <v>87.317999999999984</v>
      </c>
      <c r="J233">
        <f t="shared" si="31"/>
        <v>0.46614847478619237</v>
      </c>
    </row>
    <row r="234" spans="2:10" x14ac:dyDescent="0.25">
      <c r="B234">
        <v>232</v>
      </c>
      <c r="C234">
        <f t="shared" si="26"/>
        <v>0.6987951807228916</v>
      </c>
      <c r="D234">
        <f t="shared" si="32"/>
        <v>69.879518072289159</v>
      </c>
      <c r="E234">
        <f t="shared" si="33"/>
        <v>125.28</v>
      </c>
      <c r="F234">
        <f t="shared" si="27"/>
        <v>0.55610795454545459</v>
      </c>
      <c r="G234">
        <f t="shared" si="28"/>
        <v>162.4</v>
      </c>
      <c r="H234">
        <f t="shared" si="29"/>
        <v>0.61890243902439024</v>
      </c>
      <c r="I234">
        <f t="shared" si="30"/>
        <v>87.695999999999998</v>
      </c>
      <c r="J234">
        <f t="shared" si="31"/>
        <v>0.46722359560139803</v>
      </c>
    </row>
    <row r="235" spans="2:10" x14ac:dyDescent="0.25">
      <c r="B235">
        <v>233</v>
      </c>
      <c r="C235">
        <f t="shared" si="26"/>
        <v>0.6996996996996997</v>
      </c>
      <c r="D235">
        <f t="shared" si="32"/>
        <v>69.969969969969966</v>
      </c>
      <c r="E235">
        <f t="shared" si="33"/>
        <v>125.82</v>
      </c>
      <c r="F235">
        <f t="shared" si="27"/>
        <v>0.55716942697723848</v>
      </c>
      <c r="G235">
        <f t="shared" si="28"/>
        <v>163.10000000000002</v>
      </c>
      <c r="H235">
        <f t="shared" si="29"/>
        <v>0.6199163816039529</v>
      </c>
      <c r="I235">
        <f t="shared" si="30"/>
        <v>88.074000000000012</v>
      </c>
      <c r="J235">
        <f t="shared" si="31"/>
        <v>0.46829439475950962</v>
      </c>
    </row>
    <row r="236" spans="2:10" x14ac:dyDescent="0.25">
      <c r="B236">
        <v>234</v>
      </c>
      <c r="C236">
        <f t="shared" si="26"/>
        <v>0.70059880239520966</v>
      </c>
      <c r="D236">
        <f t="shared" si="32"/>
        <v>70.059880239520965</v>
      </c>
      <c r="E236">
        <f t="shared" si="33"/>
        <v>126.36</v>
      </c>
      <c r="F236">
        <f t="shared" si="27"/>
        <v>0.55822583495317191</v>
      </c>
      <c r="G236">
        <f t="shared" si="28"/>
        <v>163.80000000000001</v>
      </c>
      <c r="H236">
        <f t="shared" si="29"/>
        <v>0.62092494313874147</v>
      </c>
      <c r="I236">
        <f t="shared" si="30"/>
        <v>88.451999999999998</v>
      </c>
      <c r="J236">
        <f t="shared" si="31"/>
        <v>0.46936089826587146</v>
      </c>
    </row>
    <row r="237" spans="2:10" x14ac:dyDescent="0.25">
      <c r="B237">
        <v>235</v>
      </c>
      <c r="C237">
        <f t="shared" si="26"/>
        <v>0.70149253731343286</v>
      </c>
      <c r="D237">
        <f t="shared" si="32"/>
        <v>70.149253731343293</v>
      </c>
      <c r="E237">
        <f t="shared" si="33"/>
        <v>126.89999999999999</v>
      </c>
      <c r="F237">
        <f t="shared" si="27"/>
        <v>0.55927721463199642</v>
      </c>
      <c r="G237">
        <f t="shared" si="28"/>
        <v>164.5</v>
      </c>
      <c r="H237">
        <f t="shared" si="29"/>
        <v>0.62192816635160675</v>
      </c>
      <c r="I237">
        <f t="shared" si="30"/>
        <v>88.83</v>
      </c>
      <c r="J237">
        <f t="shared" si="31"/>
        <v>0.47042313191759777</v>
      </c>
    </row>
    <row r="238" spans="2:10" x14ac:dyDescent="0.25">
      <c r="B238">
        <v>236</v>
      </c>
      <c r="C238">
        <f t="shared" si="26"/>
        <v>0.70238095238095233</v>
      </c>
      <c r="D238">
        <f t="shared" si="32"/>
        <v>70.238095238095227</v>
      </c>
      <c r="E238">
        <f t="shared" si="33"/>
        <v>127.44</v>
      </c>
      <c r="F238">
        <f t="shared" si="27"/>
        <v>0.56032360182905383</v>
      </c>
      <c r="G238">
        <f t="shared" si="28"/>
        <v>165.2</v>
      </c>
      <c r="H238">
        <f t="shared" si="29"/>
        <v>0.62292609351432882</v>
      </c>
      <c r="I238">
        <f t="shared" si="30"/>
        <v>89.207999999999984</v>
      </c>
      <c r="J238">
        <f t="shared" si="31"/>
        <v>0.47148112130565301</v>
      </c>
    </row>
    <row r="239" spans="2:10" x14ac:dyDescent="0.25">
      <c r="B239">
        <v>237</v>
      </c>
      <c r="C239">
        <f t="shared" si="26"/>
        <v>0.70326409495548958</v>
      </c>
      <c r="D239">
        <f t="shared" si="32"/>
        <v>70.326409495548958</v>
      </c>
      <c r="E239">
        <f t="shared" si="33"/>
        <v>127.97999999999999</v>
      </c>
      <c r="F239">
        <f t="shared" si="27"/>
        <v>0.56136503202035271</v>
      </c>
      <c r="G239">
        <f t="shared" si="28"/>
        <v>165.9</v>
      </c>
      <c r="H239">
        <f t="shared" si="29"/>
        <v>0.62391876645355393</v>
      </c>
      <c r="I239">
        <f t="shared" si="30"/>
        <v>89.585999999999999</v>
      </c>
      <c r="J239">
        <f t="shared" si="31"/>
        <v>0.47253489181690633</v>
      </c>
    </row>
    <row r="240" spans="2:10" x14ac:dyDescent="0.25">
      <c r="B240">
        <v>238</v>
      </c>
      <c r="C240">
        <f t="shared" si="26"/>
        <v>0.70414201183431957</v>
      </c>
      <c r="D240">
        <f t="shared" si="32"/>
        <v>70.414201183431956</v>
      </c>
      <c r="E240">
        <f t="shared" si="33"/>
        <v>128.51999999999998</v>
      </c>
      <c r="F240">
        <f t="shared" si="27"/>
        <v>0.56240154034657797</v>
      </c>
      <c r="G240">
        <f t="shared" si="28"/>
        <v>166.60000000000002</v>
      </c>
      <c r="H240">
        <f t="shared" si="29"/>
        <v>0.62490622655663919</v>
      </c>
      <c r="I240">
        <f t="shared" si="30"/>
        <v>89.964000000000013</v>
      </c>
      <c r="J240">
        <f t="shared" si="31"/>
        <v>0.47358446863616266</v>
      </c>
    </row>
    <row r="241" spans="2:10" x14ac:dyDescent="0.25">
      <c r="B241">
        <v>239</v>
      </c>
      <c r="C241">
        <f t="shared" si="26"/>
        <v>0.70501474926253693</v>
      </c>
      <c r="D241">
        <f t="shared" si="32"/>
        <v>70.501474926253692</v>
      </c>
      <c r="E241">
        <f t="shared" si="33"/>
        <v>129.06</v>
      </c>
      <c r="F241">
        <f t="shared" si="27"/>
        <v>0.5634331616170436</v>
      </c>
      <c r="G241">
        <f t="shared" si="28"/>
        <v>167.3</v>
      </c>
      <c r="H241">
        <f t="shared" si="29"/>
        <v>0.6258885147774037</v>
      </c>
      <c r="I241">
        <f t="shared" si="30"/>
        <v>90.341999999999999</v>
      </c>
      <c r="J241">
        <f t="shared" si="31"/>
        <v>0.47462987674816903</v>
      </c>
    </row>
    <row r="242" spans="2:10" x14ac:dyDescent="0.25">
      <c r="B242">
        <v>240</v>
      </c>
      <c r="C242">
        <f t="shared" si="26"/>
        <v>0.70588235294117641</v>
      </c>
      <c r="D242">
        <f t="shared" si="32"/>
        <v>70.588235294117638</v>
      </c>
      <c r="E242">
        <f t="shared" si="33"/>
        <v>129.6</v>
      </c>
      <c r="F242">
        <f t="shared" si="27"/>
        <v>0.56445993031358888</v>
      </c>
      <c r="G242">
        <f t="shared" si="28"/>
        <v>168</v>
      </c>
      <c r="H242">
        <f t="shared" si="29"/>
        <v>0.62686567164179108</v>
      </c>
      <c r="I242">
        <f t="shared" si="30"/>
        <v>90.72</v>
      </c>
      <c r="J242">
        <f t="shared" si="31"/>
        <v>0.47567114093959728</v>
      </c>
    </row>
    <row r="243" spans="2:10" x14ac:dyDescent="0.25">
      <c r="B243">
        <v>241</v>
      </c>
      <c r="C243">
        <f t="shared" si="26"/>
        <v>0.70674486803519065</v>
      </c>
      <c r="D243">
        <f t="shared" si="32"/>
        <v>70.674486803519059</v>
      </c>
      <c r="E243">
        <f t="shared" si="33"/>
        <v>130.13999999999999</v>
      </c>
      <c r="F243">
        <f t="shared" si="27"/>
        <v>0.56548188059442084</v>
      </c>
      <c r="G243">
        <f t="shared" si="28"/>
        <v>168.7</v>
      </c>
      <c r="H243">
        <f t="shared" si="29"/>
        <v>0.6278377372534425</v>
      </c>
      <c r="I243">
        <f t="shared" si="30"/>
        <v>91.097999999999985</v>
      </c>
      <c r="J243">
        <f t="shared" si="31"/>
        <v>0.47670828580100255</v>
      </c>
    </row>
    <row r="244" spans="2:10" x14ac:dyDescent="0.25">
      <c r="B244">
        <v>242</v>
      </c>
      <c r="C244">
        <f t="shared" si="26"/>
        <v>0.70760233918128657</v>
      </c>
      <c r="D244">
        <f t="shared" si="32"/>
        <v>70.760233918128662</v>
      </c>
      <c r="E244">
        <f t="shared" si="33"/>
        <v>130.68</v>
      </c>
      <c r="F244">
        <f t="shared" si="27"/>
        <v>0.56649904629790182</v>
      </c>
      <c r="G244">
        <f t="shared" si="28"/>
        <v>169.4</v>
      </c>
      <c r="H244">
        <f t="shared" si="29"/>
        <v>0.62880475129918334</v>
      </c>
      <c r="I244">
        <f t="shared" si="30"/>
        <v>91.475999999999999</v>
      </c>
      <c r="J244">
        <f t="shared" si="31"/>
        <v>0.47774133572875976</v>
      </c>
    </row>
    <row r="245" spans="2:10" x14ac:dyDescent="0.25">
      <c r="B245">
        <v>243</v>
      </c>
      <c r="C245">
        <f t="shared" si="26"/>
        <v>0.70845481049562675</v>
      </c>
      <c r="D245">
        <f t="shared" si="32"/>
        <v>70.845481049562679</v>
      </c>
      <c r="E245">
        <f t="shared" si="33"/>
        <v>131.22</v>
      </c>
      <c r="F245">
        <f t="shared" si="27"/>
        <v>0.56751146094628491</v>
      </c>
      <c r="G245">
        <f t="shared" si="28"/>
        <v>170.10000000000002</v>
      </c>
      <c r="H245">
        <f t="shared" si="29"/>
        <v>0.62976675305442431</v>
      </c>
      <c r="I245">
        <f t="shared" si="30"/>
        <v>91.854000000000013</v>
      </c>
      <c r="J245">
        <f t="shared" si="31"/>
        <v>0.47877031492697575</v>
      </c>
    </row>
    <row r="246" spans="2:10" x14ac:dyDescent="0.25">
      <c r="B246">
        <v>244</v>
      </c>
      <c r="C246">
        <f t="shared" si="26"/>
        <v>0.70930232558139528</v>
      </c>
      <c r="D246">
        <f t="shared" si="32"/>
        <v>70.930232558139522</v>
      </c>
      <c r="E246">
        <f t="shared" si="33"/>
        <v>131.76</v>
      </c>
      <c r="F246">
        <f t="shared" si="27"/>
        <v>0.56851915774939599</v>
      </c>
      <c r="G246">
        <f t="shared" si="28"/>
        <v>170.8</v>
      </c>
      <c r="H246">
        <f t="shared" si="29"/>
        <v>0.63072378138847862</v>
      </c>
      <c r="I246">
        <f t="shared" si="30"/>
        <v>92.231999999999999</v>
      </c>
      <c r="J246">
        <f t="shared" si="31"/>
        <v>0.47979524740938029</v>
      </c>
    </row>
    <row r="247" spans="2:10" x14ac:dyDescent="0.25">
      <c r="B247">
        <v>245</v>
      </c>
      <c r="C247">
        <f t="shared" si="26"/>
        <v>0.71014492753623193</v>
      </c>
      <c r="D247">
        <f t="shared" si="32"/>
        <v>71.014492753623188</v>
      </c>
      <c r="E247">
        <f t="shared" si="33"/>
        <v>132.30000000000001</v>
      </c>
      <c r="F247">
        <f t="shared" si="27"/>
        <v>0.56952216960826518</v>
      </c>
      <c r="G247">
        <f t="shared" si="28"/>
        <v>171.5</v>
      </c>
      <c r="H247">
        <f t="shared" si="29"/>
        <v>0.63167587476979747</v>
      </c>
      <c r="I247">
        <f t="shared" si="30"/>
        <v>92.61</v>
      </c>
      <c r="J247">
        <f t="shared" si="31"/>
        <v>0.48081615700119418</v>
      </c>
    </row>
    <row r="248" spans="2:10" x14ac:dyDescent="0.25">
      <c r="B248">
        <v>246</v>
      </c>
      <c r="C248">
        <f t="shared" si="26"/>
        <v>0.71098265895953761</v>
      </c>
      <c r="D248">
        <f t="shared" si="32"/>
        <v>71.098265895953759</v>
      </c>
      <c r="E248">
        <f t="shared" si="33"/>
        <v>132.83999999999997</v>
      </c>
      <c r="F248">
        <f t="shared" si="27"/>
        <v>0.5705205291187081</v>
      </c>
      <c r="G248">
        <f t="shared" si="28"/>
        <v>172.2</v>
      </c>
      <c r="H248">
        <f t="shared" si="29"/>
        <v>0.63262307127112416</v>
      </c>
      <c r="I248">
        <f t="shared" si="30"/>
        <v>92.987999999999985</v>
      </c>
      <c r="J248">
        <f t="shared" si="31"/>
        <v>0.48183306734097453</v>
      </c>
    </row>
    <row r="249" spans="2:10" x14ac:dyDescent="0.25">
      <c r="B249">
        <v>247</v>
      </c>
      <c r="C249">
        <f t="shared" si="26"/>
        <v>0.71181556195965423</v>
      </c>
      <c r="D249">
        <f t="shared" si="32"/>
        <v>71.181556195965427</v>
      </c>
      <c r="E249">
        <f t="shared" si="33"/>
        <v>133.38</v>
      </c>
      <c r="F249">
        <f t="shared" si="27"/>
        <v>0.57151426857485643</v>
      </c>
      <c r="G249">
        <f t="shared" si="28"/>
        <v>172.9</v>
      </c>
      <c r="H249">
        <f t="shared" si="29"/>
        <v>0.63356540857456944</v>
      </c>
      <c r="I249">
        <f t="shared" si="30"/>
        <v>93.366</v>
      </c>
      <c r="J249">
        <f t="shared" si="31"/>
        <v>0.48284600188244053</v>
      </c>
    </row>
    <row r="250" spans="2:10" x14ac:dyDescent="0.25">
      <c r="B250">
        <v>248</v>
      </c>
      <c r="C250">
        <f t="shared" si="26"/>
        <v>0.71264367816091956</v>
      </c>
      <c r="D250">
        <f t="shared" si="32"/>
        <v>71.264367816091962</v>
      </c>
      <c r="E250">
        <f t="shared" si="33"/>
        <v>133.92000000000002</v>
      </c>
      <c r="F250">
        <f t="shared" si="27"/>
        <v>0.5725034199726402</v>
      </c>
      <c r="G250">
        <f t="shared" si="28"/>
        <v>173.60000000000002</v>
      </c>
      <c r="H250">
        <f t="shared" si="29"/>
        <v>0.63450292397660824</v>
      </c>
      <c r="I250">
        <f t="shared" si="30"/>
        <v>93.744000000000014</v>
      </c>
      <c r="J250">
        <f t="shared" si="31"/>
        <v>0.48385498389627557</v>
      </c>
    </row>
    <row r="251" spans="2:10" x14ac:dyDescent="0.25">
      <c r="B251">
        <v>249</v>
      </c>
      <c r="C251">
        <f t="shared" si="26"/>
        <v>0.71346704871060174</v>
      </c>
      <c r="D251">
        <f t="shared" si="32"/>
        <v>71.346704871060169</v>
      </c>
      <c r="E251">
        <f t="shared" si="33"/>
        <v>134.45999999999998</v>
      </c>
      <c r="F251">
        <f t="shared" si="27"/>
        <v>0.57348801501322177</v>
      </c>
      <c r="G251">
        <f t="shared" si="28"/>
        <v>174.3</v>
      </c>
      <c r="H251">
        <f t="shared" si="29"/>
        <v>0.63543565439300043</v>
      </c>
      <c r="I251">
        <f t="shared" si="30"/>
        <v>94.122</v>
      </c>
      <c r="J251">
        <f t="shared" si="31"/>
        <v>0.48486003647190945</v>
      </c>
    </row>
    <row r="252" spans="2:10" x14ac:dyDescent="0.25">
      <c r="B252">
        <v>250</v>
      </c>
      <c r="C252">
        <f t="shared" si="26"/>
        <v>0.7142857142857143</v>
      </c>
      <c r="D252">
        <f t="shared" si="32"/>
        <v>71.428571428571431</v>
      </c>
      <c r="E252">
        <f t="shared" si="33"/>
        <v>135</v>
      </c>
      <c r="F252">
        <f t="shared" si="27"/>
        <v>0.57446808510638303</v>
      </c>
      <c r="G252">
        <f t="shared" si="28"/>
        <v>175</v>
      </c>
      <c r="H252">
        <f t="shared" si="29"/>
        <v>0.63636363636363635</v>
      </c>
      <c r="I252">
        <f t="shared" si="30"/>
        <v>94.5</v>
      </c>
      <c r="J252">
        <f t="shared" si="31"/>
        <v>0.48586118251928023</v>
      </c>
    </row>
    <row r="253" spans="2:10" x14ac:dyDescent="0.25">
      <c r="B253">
        <v>251</v>
      </c>
      <c r="C253">
        <f t="shared" si="26"/>
        <v>0.71509971509971515</v>
      </c>
      <c r="D253">
        <f t="shared" si="32"/>
        <v>71.509971509971521</v>
      </c>
      <c r="E253">
        <f t="shared" si="33"/>
        <v>135.54</v>
      </c>
      <c r="F253">
        <f t="shared" si="27"/>
        <v>0.57544366137386427</v>
      </c>
      <c r="G253">
        <f t="shared" si="28"/>
        <v>175.7</v>
      </c>
      <c r="H253">
        <f t="shared" si="29"/>
        <v>0.63728690605730864</v>
      </c>
      <c r="I253">
        <f t="shared" si="30"/>
        <v>94.877999999999986</v>
      </c>
      <c r="J253">
        <f t="shared" si="31"/>
        <v>0.48685844477057438</v>
      </c>
    </row>
    <row r="254" spans="2:10" x14ac:dyDescent="0.25">
      <c r="B254">
        <v>252</v>
      </c>
      <c r="C254">
        <f t="shared" si="26"/>
        <v>0.71590909090909083</v>
      </c>
      <c r="D254">
        <f t="shared" si="32"/>
        <v>71.590909090909079</v>
      </c>
      <c r="E254">
        <f t="shared" si="33"/>
        <v>136.07999999999998</v>
      </c>
      <c r="F254">
        <f t="shared" si="27"/>
        <v>0.57641477465266011</v>
      </c>
      <c r="G254">
        <f t="shared" si="28"/>
        <v>176.4</v>
      </c>
      <c r="H254">
        <f t="shared" si="29"/>
        <v>0.63820549927641101</v>
      </c>
      <c r="I254">
        <f t="shared" si="30"/>
        <v>95.256</v>
      </c>
      <c r="J254">
        <f t="shared" si="31"/>
        <v>0.48785184578194785</v>
      </c>
    </row>
    <row r="255" spans="2:10" x14ac:dyDescent="0.25">
      <c r="B255">
        <v>253</v>
      </c>
      <c r="C255">
        <f t="shared" si="26"/>
        <v>0.71671388101983002</v>
      </c>
      <c r="D255">
        <f t="shared" si="32"/>
        <v>71.671388101982998</v>
      </c>
      <c r="E255">
        <f t="shared" si="33"/>
        <v>136.62</v>
      </c>
      <c r="F255">
        <f t="shared" si="27"/>
        <v>0.57738145549826725</v>
      </c>
      <c r="G255">
        <f t="shared" si="28"/>
        <v>177.10000000000002</v>
      </c>
      <c r="H255">
        <f t="shared" si="29"/>
        <v>0.63911945146156623</v>
      </c>
      <c r="I255">
        <f t="shared" si="30"/>
        <v>95.634000000000015</v>
      </c>
      <c r="J255">
        <f t="shared" si="31"/>
        <v>0.48884140793522601</v>
      </c>
    </row>
    <row r="256" spans="2:10" x14ac:dyDescent="0.25">
      <c r="B256">
        <v>254</v>
      </c>
      <c r="C256">
        <f t="shared" si="26"/>
        <v>0.71751412429378525</v>
      </c>
      <c r="D256">
        <f t="shared" si="32"/>
        <v>71.751412429378519</v>
      </c>
      <c r="E256">
        <f t="shared" si="33"/>
        <v>137.16</v>
      </c>
      <c r="F256">
        <f t="shared" si="27"/>
        <v>0.57834373418789009</v>
      </c>
      <c r="G256">
        <f t="shared" si="28"/>
        <v>177.8</v>
      </c>
      <c r="H256">
        <f t="shared" si="29"/>
        <v>0.64002879769618426</v>
      </c>
      <c r="I256">
        <f t="shared" si="30"/>
        <v>96.012</v>
      </c>
      <c r="J256">
        <f t="shared" si="31"/>
        <v>0.48982715343958538</v>
      </c>
    </row>
    <row r="257" spans="2:10" x14ac:dyDescent="0.25">
      <c r="B257">
        <v>255</v>
      </c>
      <c r="C257">
        <f t="shared" si="26"/>
        <v>0.71830985915492951</v>
      </c>
      <c r="D257">
        <f t="shared" si="32"/>
        <v>71.830985915492946</v>
      </c>
      <c r="E257">
        <f t="shared" si="33"/>
        <v>137.69999999999999</v>
      </c>
      <c r="F257">
        <f t="shared" si="27"/>
        <v>0.57930164072360113</v>
      </c>
      <c r="G257">
        <f t="shared" si="28"/>
        <v>178.5</v>
      </c>
      <c r="H257">
        <f t="shared" si="29"/>
        <v>0.64093357271095153</v>
      </c>
      <c r="I257">
        <f t="shared" si="30"/>
        <v>96.39</v>
      </c>
      <c r="J257">
        <f t="shared" si="31"/>
        <v>0.49080910433321445</v>
      </c>
    </row>
    <row r="258" spans="2:10" x14ac:dyDescent="0.25">
      <c r="B258">
        <v>256</v>
      </c>
      <c r="C258">
        <f t="shared" si="26"/>
        <v>0.7191011235955056</v>
      </c>
      <c r="D258">
        <f t="shared" si="32"/>
        <v>71.910112359550567</v>
      </c>
      <c r="E258">
        <f t="shared" si="33"/>
        <v>138.24</v>
      </c>
      <c r="F258">
        <f t="shared" si="27"/>
        <v>0.58025520483546011</v>
      </c>
      <c r="G258">
        <f t="shared" si="28"/>
        <v>179.2</v>
      </c>
      <c r="H258">
        <f t="shared" si="29"/>
        <v>0.6418338108882522</v>
      </c>
      <c r="I258">
        <f t="shared" si="30"/>
        <v>96.767999999999986</v>
      </c>
      <c r="J258">
        <f t="shared" si="31"/>
        <v>0.49178728248495684</v>
      </c>
    </row>
    <row r="259" spans="2:10" x14ac:dyDescent="0.25">
      <c r="B259">
        <v>257</v>
      </c>
      <c r="C259">
        <f t="shared" si="26"/>
        <v>0.71988795518207283</v>
      </c>
      <c r="D259">
        <f t="shared" si="32"/>
        <v>71.988795518207283</v>
      </c>
      <c r="E259">
        <f t="shared" si="33"/>
        <v>138.78</v>
      </c>
      <c r="F259">
        <f t="shared" si="27"/>
        <v>0.58120445598458836</v>
      </c>
      <c r="G259">
        <f t="shared" si="28"/>
        <v>179.9</v>
      </c>
      <c r="H259">
        <f t="shared" si="29"/>
        <v>0.64272954626652368</v>
      </c>
      <c r="I259">
        <f t="shared" si="30"/>
        <v>97.146000000000001</v>
      </c>
      <c r="J259">
        <f t="shared" si="31"/>
        <v>0.49276170959593402</v>
      </c>
    </row>
    <row r="260" spans="2:10" x14ac:dyDescent="0.25">
      <c r="B260">
        <v>258</v>
      </c>
      <c r="C260">
        <f t="shared" ref="C260:C302" si="34">1-(100/(100+B260))</f>
        <v>0.72067039106145248</v>
      </c>
      <c r="D260">
        <f t="shared" si="32"/>
        <v>72.067039106145245</v>
      </c>
      <c r="E260">
        <f t="shared" si="33"/>
        <v>139.32</v>
      </c>
      <c r="F260">
        <f t="shared" ref="F260:F302" si="35">1-(100/(100+E260))</f>
        <v>0.58214942336620423</v>
      </c>
      <c r="G260">
        <f t="shared" ref="G260:G302" si="36">B260-B260*0.3</f>
        <v>180.60000000000002</v>
      </c>
      <c r="H260">
        <f t="shared" ref="H260:H302" si="37">1-(100/(100+G260))</f>
        <v>0.6436208125445475</v>
      </c>
      <c r="I260">
        <f t="shared" ref="I260:I302" si="38">G260-G260*0.46</f>
        <v>97.524000000000015</v>
      </c>
      <c r="J260">
        <f t="shared" ref="J260:J302" si="39">1-(100/(100+I260))</f>
        <v>0.49373240720115019</v>
      </c>
    </row>
    <row r="261" spans="2:10" x14ac:dyDescent="0.25">
      <c r="B261">
        <v>259</v>
      </c>
      <c r="C261">
        <f t="shared" si="34"/>
        <v>0.7214484679665738</v>
      </c>
      <c r="D261">
        <f t="shared" si="32"/>
        <v>72.144846796657376</v>
      </c>
      <c r="E261">
        <f t="shared" si="33"/>
        <v>139.86000000000001</v>
      </c>
      <c r="F261">
        <f t="shared" si="35"/>
        <v>0.58309013591261571</v>
      </c>
      <c r="G261">
        <f t="shared" si="36"/>
        <v>181.3</v>
      </c>
      <c r="H261">
        <f t="shared" si="37"/>
        <v>0.64450764308567365</v>
      </c>
      <c r="I261">
        <f t="shared" si="38"/>
        <v>97.902000000000001</v>
      </c>
      <c r="J261">
        <f t="shared" si="39"/>
        <v>0.49469939667107954</v>
      </c>
    </row>
    <row r="262" spans="2:10" x14ac:dyDescent="0.25">
      <c r="B262">
        <v>260</v>
      </c>
      <c r="C262">
        <f t="shared" si="34"/>
        <v>0.72222222222222221</v>
      </c>
      <c r="D262">
        <f t="shared" ref="D262:D302" si="40">(1-(100/(100+B262)))*100</f>
        <v>72.222222222222214</v>
      </c>
      <c r="E262">
        <f t="shared" si="33"/>
        <v>140.39999999999998</v>
      </c>
      <c r="F262">
        <f t="shared" si="35"/>
        <v>0.58402662229617297</v>
      </c>
      <c r="G262">
        <f t="shared" si="36"/>
        <v>182</v>
      </c>
      <c r="H262">
        <f t="shared" si="37"/>
        <v>0.64539007092198575</v>
      </c>
      <c r="I262">
        <f t="shared" si="38"/>
        <v>98.28</v>
      </c>
      <c r="J262">
        <f t="shared" si="39"/>
        <v>0.4956626992132338</v>
      </c>
    </row>
    <row r="263" spans="2:10" x14ac:dyDescent="0.25">
      <c r="B263">
        <v>261</v>
      </c>
      <c r="C263">
        <f t="shared" si="34"/>
        <v>0.7229916897506925</v>
      </c>
      <c r="D263">
        <f t="shared" si="40"/>
        <v>72.29916897506925</v>
      </c>
      <c r="E263">
        <f t="shared" ref="E263:E302" si="41">B263-0.46*B263</f>
        <v>140.94</v>
      </c>
      <c r="F263">
        <f t="shared" si="35"/>
        <v>0.58495891093218222</v>
      </c>
      <c r="G263">
        <f t="shared" si="36"/>
        <v>182.7</v>
      </c>
      <c r="H263">
        <f t="shared" si="37"/>
        <v>0.64626812875840112</v>
      </c>
      <c r="I263">
        <f t="shared" si="38"/>
        <v>98.657999999999987</v>
      </c>
      <c r="J263">
        <f t="shared" si="39"/>
        <v>0.49662233587371263</v>
      </c>
    </row>
    <row r="264" spans="2:10" x14ac:dyDescent="0.25">
      <c r="B264">
        <v>262</v>
      </c>
      <c r="C264">
        <f t="shared" si="34"/>
        <v>0.72375690607734811</v>
      </c>
      <c r="D264">
        <f t="shared" si="40"/>
        <v>72.375690607734811</v>
      </c>
      <c r="E264">
        <f t="shared" si="41"/>
        <v>141.47999999999999</v>
      </c>
      <c r="F264">
        <f t="shared" si="35"/>
        <v>0.585887029981779</v>
      </c>
      <c r="G264">
        <f t="shared" si="36"/>
        <v>183.4</v>
      </c>
      <c r="H264">
        <f t="shared" si="37"/>
        <v>0.64714184897671134</v>
      </c>
      <c r="I264">
        <f t="shared" si="38"/>
        <v>99.036000000000001</v>
      </c>
      <c r="J264">
        <f t="shared" si="39"/>
        <v>0.49757832753873676</v>
      </c>
    </row>
    <row r="265" spans="2:10" x14ac:dyDescent="0.25">
      <c r="B265">
        <v>263</v>
      </c>
      <c r="C265">
        <f t="shared" si="34"/>
        <v>0.72451790633608815</v>
      </c>
      <c r="D265">
        <f t="shared" si="40"/>
        <v>72.451790633608809</v>
      </c>
      <c r="E265">
        <f t="shared" si="41"/>
        <v>142.01999999999998</v>
      </c>
      <c r="F265">
        <f t="shared" si="35"/>
        <v>0.5868110073547641</v>
      </c>
      <c r="G265">
        <f t="shared" si="36"/>
        <v>184.10000000000002</v>
      </c>
      <c r="H265">
        <f t="shared" si="37"/>
        <v>0.64801126363956363</v>
      </c>
      <c r="I265">
        <f t="shared" si="38"/>
        <v>99.414000000000016</v>
      </c>
      <c r="J265">
        <f t="shared" si="39"/>
        <v>0.49853069493616298</v>
      </c>
    </row>
    <row r="266" spans="2:10" x14ac:dyDescent="0.25">
      <c r="B266">
        <v>264</v>
      </c>
      <c r="C266">
        <f t="shared" si="34"/>
        <v>0.72527472527472525</v>
      </c>
      <c r="D266">
        <f t="shared" si="40"/>
        <v>72.527472527472526</v>
      </c>
      <c r="E266">
        <f t="shared" si="41"/>
        <v>142.56</v>
      </c>
      <c r="F266">
        <f t="shared" si="35"/>
        <v>0.58773087071240104</v>
      </c>
      <c r="G266">
        <f t="shared" si="36"/>
        <v>184.8</v>
      </c>
      <c r="H266">
        <f t="shared" si="37"/>
        <v>0.648876404494382</v>
      </c>
      <c r="I266">
        <f t="shared" si="38"/>
        <v>99.792000000000002</v>
      </c>
      <c r="J266">
        <f t="shared" si="39"/>
        <v>0.49947945863698251</v>
      </c>
    </row>
    <row r="267" spans="2:10" x14ac:dyDescent="0.25">
      <c r="B267">
        <v>265</v>
      </c>
      <c r="C267">
        <f t="shared" si="34"/>
        <v>0.72602739726027399</v>
      </c>
      <c r="D267">
        <f t="shared" si="40"/>
        <v>72.602739726027394</v>
      </c>
      <c r="E267">
        <f t="shared" si="41"/>
        <v>143.1</v>
      </c>
      <c r="F267">
        <f t="shared" si="35"/>
        <v>0.58864664747017681</v>
      </c>
      <c r="G267">
        <f t="shared" si="36"/>
        <v>185.5</v>
      </c>
      <c r="H267">
        <f t="shared" si="37"/>
        <v>0.64973730297723287</v>
      </c>
      <c r="I267">
        <f t="shared" si="38"/>
        <v>100.17</v>
      </c>
      <c r="J267">
        <f t="shared" si="39"/>
        <v>0.50042463905680168</v>
      </c>
    </row>
    <row r="268" spans="2:10" x14ac:dyDescent="0.25">
      <c r="B268">
        <v>266</v>
      </c>
      <c r="C268">
        <f t="shared" si="34"/>
        <v>0.72677595628415292</v>
      </c>
      <c r="D268">
        <f t="shared" si="40"/>
        <v>72.67759562841529</v>
      </c>
      <c r="E268">
        <f t="shared" si="41"/>
        <v>143.63999999999999</v>
      </c>
      <c r="F268">
        <f t="shared" si="35"/>
        <v>0.58955836480052537</v>
      </c>
      <c r="G268">
        <f t="shared" si="36"/>
        <v>186.2</v>
      </c>
      <c r="H268">
        <f t="shared" si="37"/>
        <v>0.65059399021663178</v>
      </c>
      <c r="I268">
        <f t="shared" si="38"/>
        <v>100.54799999999999</v>
      </c>
      <c r="J268">
        <f t="shared" si="39"/>
        <v>0.50136625645730692</v>
      </c>
    </row>
    <row r="269" spans="2:10" x14ac:dyDescent="0.25">
      <c r="B269">
        <v>267</v>
      </c>
      <c r="C269">
        <f t="shared" si="34"/>
        <v>0.72752043596730243</v>
      </c>
      <c r="D269">
        <f t="shared" si="40"/>
        <v>72.752043596730246</v>
      </c>
      <c r="E269">
        <f t="shared" si="41"/>
        <v>144.18</v>
      </c>
      <c r="F269">
        <f t="shared" si="35"/>
        <v>0.59046604963551474</v>
      </c>
      <c r="G269">
        <f t="shared" si="36"/>
        <v>186.9</v>
      </c>
      <c r="H269">
        <f t="shared" si="37"/>
        <v>0.65144649703729518</v>
      </c>
      <c r="I269">
        <f t="shared" si="38"/>
        <v>100.926</v>
      </c>
      <c r="J269">
        <f t="shared" si="39"/>
        <v>0.50230433094771199</v>
      </c>
    </row>
    <row r="270" spans="2:10" x14ac:dyDescent="0.25">
      <c r="B270">
        <v>268</v>
      </c>
      <c r="C270">
        <f t="shared" si="34"/>
        <v>0.72826086956521741</v>
      </c>
      <c r="D270">
        <f t="shared" si="40"/>
        <v>72.826086956521735</v>
      </c>
      <c r="E270">
        <f t="shared" si="41"/>
        <v>144.72</v>
      </c>
      <c r="F270">
        <f t="shared" si="35"/>
        <v>0.59136972866949988</v>
      </c>
      <c r="G270">
        <f t="shared" si="36"/>
        <v>187.60000000000002</v>
      </c>
      <c r="H270">
        <f t="shared" si="37"/>
        <v>0.65229485396383868</v>
      </c>
      <c r="I270">
        <f t="shared" si="38"/>
        <v>101.304</v>
      </c>
      <c r="J270">
        <f t="shared" si="39"/>
        <v>0.50323888248618998</v>
      </c>
    </row>
    <row r="271" spans="2:10" x14ac:dyDescent="0.25">
      <c r="B271">
        <v>269</v>
      </c>
      <c r="C271">
        <f t="shared" si="34"/>
        <v>0.72899728997289981</v>
      </c>
      <c r="D271">
        <f t="shared" si="40"/>
        <v>72.899728997289984</v>
      </c>
      <c r="E271">
        <f t="shared" si="41"/>
        <v>145.26</v>
      </c>
      <c r="F271">
        <f t="shared" si="35"/>
        <v>0.59226942836173857</v>
      </c>
      <c r="G271">
        <f t="shared" si="36"/>
        <v>188.3</v>
      </c>
      <c r="H271">
        <f t="shared" si="37"/>
        <v>0.65313909122441904</v>
      </c>
      <c r="I271">
        <f t="shared" si="38"/>
        <v>101.682</v>
      </c>
      <c r="J271">
        <f t="shared" si="39"/>
        <v>0.50416993088128836</v>
      </c>
    </row>
    <row r="272" spans="2:10" x14ac:dyDescent="0.25">
      <c r="B272">
        <v>270</v>
      </c>
      <c r="C272">
        <f t="shared" si="34"/>
        <v>0.72972972972972971</v>
      </c>
      <c r="D272">
        <f t="shared" si="40"/>
        <v>72.972972972972968</v>
      </c>
      <c r="E272">
        <f t="shared" si="41"/>
        <v>145.80000000000001</v>
      </c>
      <c r="F272">
        <f t="shared" si="35"/>
        <v>0.5931651749389748</v>
      </c>
      <c r="G272">
        <f t="shared" si="36"/>
        <v>189</v>
      </c>
      <c r="H272">
        <f t="shared" si="37"/>
        <v>0.65397923875432529</v>
      </c>
      <c r="I272">
        <f t="shared" si="38"/>
        <v>102.06</v>
      </c>
      <c r="J272">
        <f t="shared" si="39"/>
        <v>0.50509749579332874</v>
      </c>
    </row>
    <row r="273" spans="2:10" x14ac:dyDescent="0.25">
      <c r="B273">
        <v>271</v>
      </c>
      <c r="C273">
        <f t="shared" si="34"/>
        <v>0.73045822102425872</v>
      </c>
      <c r="D273">
        <f t="shared" si="40"/>
        <v>73.045822102425873</v>
      </c>
      <c r="E273">
        <f t="shared" si="41"/>
        <v>146.33999999999997</v>
      </c>
      <c r="F273">
        <f t="shared" si="35"/>
        <v>0.59405699439798654</v>
      </c>
      <c r="G273">
        <f t="shared" si="36"/>
        <v>189.7</v>
      </c>
      <c r="H273">
        <f t="shared" si="37"/>
        <v>0.65481532619951666</v>
      </c>
      <c r="I273">
        <f t="shared" si="38"/>
        <v>102.43799999999999</v>
      </c>
      <c r="J273">
        <f t="shared" si="39"/>
        <v>0.50602159673579061</v>
      </c>
    </row>
    <row r="274" spans="2:10" x14ac:dyDescent="0.25">
      <c r="B274">
        <v>272</v>
      </c>
      <c r="C274">
        <f t="shared" si="34"/>
        <v>0.73118279569892475</v>
      </c>
      <c r="D274">
        <f t="shared" si="40"/>
        <v>73.118279569892479</v>
      </c>
      <c r="E274">
        <f t="shared" si="41"/>
        <v>146.88</v>
      </c>
      <c r="F274">
        <f t="shared" si="35"/>
        <v>0.59494491250810111</v>
      </c>
      <c r="G274">
        <f t="shared" si="36"/>
        <v>190.4</v>
      </c>
      <c r="H274">
        <f t="shared" si="37"/>
        <v>0.65564738292011016</v>
      </c>
      <c r="I274">
        <f t="shared" si="38"/>
        <v>102.816</v>
      </c>
      <c r="J274">
        <f t="shared" si="39"/>
        <v>0.50694225307668028</v>
      </c>
    </row>
    <row r="275" spans="2:10" x14ac:dyDescent="0.25">
      <c r="B275">
        <v>273</v>
      </c>
      <c r="C275">
        <f t="shared" si="34"/>
        <v>0.73190348525469173</v>
      </c>
      <c r="D275">
        <f t="shared" si="40"/>
        <v>73.190348525469176</v>
      </c>
      <c r="E275">
        <f t="shared" si="41"/>
        <v>147.41999999999999</v>
      </c>
      <c r="F275">
        <f t="shared" si="35"/>
        <v>0.59582895481367715</v>
      </c>
      <c r="G275">
        <f t="shared" si="36"/>
        <v>191.10000000000002</v>
      </c>
      <c r="H275">
        <f t="shared" si="37"/>
        <v>0.65647543799381658</v>
      </c>
      <c r="I275">
        <f t="shared" si="38"/>
        <v>103.194</v>
      </c>
      <c r="J275">
        <f t="shared" si="39"/>
        <v>0.50785948403988312</v>
      </c>
    </row>
    <row r="276" spans="2:10" x14ac:dyDescent="0.25">
      <c r="B276">
        <v>274</v>
      </c>
      <c r="C276">
        <f t="shared" si="34"/>
        <v>0.73262032085561501</v>
      </c>
      <c r="D276">
        <f t="shared" si="40"/>
        <v>73.262032085561501</v>
      </c>
      <c r="E276">
        <f t="shared" si="41"/>
        <v>147.95999999999998</v>
      </c>
      <c r="F276">
        <f t="shared" si="35"/>
        <v>0.59670914663655428</v>
      </c>
      <c r="G276">
        <f t="shared" si="36"/>
        <v>191.8</v>
      </c>
      <c r="H276">
        <f t="shared" si="37"/>
        <v>0.65729952021932836</v>
      </c>
      <c r="I276">
        <f t="shared" si="38"/>
        <v>103.572</v>
      </c>
      <c r="J276">
        <f t="shared" si="39"/>
        <v>0.50877330870650184</v>
      </c>
    </row>
    <row r="277" spans="2:10" x14ac:dyDescent="0.25">
      <c r="B277">
        <v>275</v>
      </c>
      <c r="C277">
        <f t="shared" si="34"/>
        <v>0.73333333333333339</v>
      </c>
      <c r="D277">
        <f t="shared" si="40"/>
        <v>73.333333333333343</v>
      </c>
      <c r="E277">
        <f t="shared" si="41"/>
        <v>148.5</v>
      </c>
      <c r="F277">
        <f t="shared" si="35"/>
        <v>0.59758551307847085</v>
      </c>
      <c r="G277">
        <f t="shared" si="36"/>
        <v>192.5</v>
      </c>
      <c r="H277">
        <f t="shared" si="37"/>
        <v>0.65811965811965811</v>
      </c>
      <c r="I277">
        <f t="shared" si="38"/>
        <v>103.95</v>
      </c>
      <c r="J277">
        <f t="shared" si="39"/>
        <v>0.50968374601618038</v>
      </c>
    </row>
    <row r="278" spans="2:10" x14ac:dyDescent="0.25">
      <c r="B278">
        <v>276</v>
      </c>
      <c r="C278">
        <f t="shared" si="34"/>
        <v>0.73404255319148937</v>
      </c>
      <c r="D278">
        <f t="shared" si="40"/>
        <v>73.40425531914893</v>
      </c>
      <c r="E278">
        <f t="shared" si="41"/>
        <v>149.04</v>
      </c>
      <c r="F278">
        <f t="shared" si="35"/>
        <v>0.59845807902345005</v>
      </c>
      <c r="G278">
        <f t="shared" si="36"/>
        <v>193.2</v>
      </c>
      <c r="H278">
        <f t="shared" si="37"/>
        <v>0.65893587994542968</v>
      </c>
      <c r="I278">
        <f t="shared" si="38"/>
        <v>104.32799999999999</v>
      </c>
      <c r="J278">
        <f t="shared" si="39"/>
        <v>0.51059081476841151</v>
      </c>
    </row>
    <row r="279" spans="2:10" x14ac:dyDescent="0.25">
      <c r="B279">
        <v>277</v>
      </c>
      <c r="C279">
        <f t="shared" si="34"/>
        <v>0.73474801061007955</v>
      </c>
      <c r="D279">
        <f t="shared" si="40"/>
        <v>73.474801061007952</v>
      </c>
      <c r="E279">
        <f t="shared" si="41"/>
        <v>149.57999999999998</v>
      </c>
      <c r="F279">
        <f t="shared" si="35"/>
        <v>0.59932686914015543</v>
      </c>
      <c r="G279">
        <f t="shared" si="36"/>
        <v>193.9</v>
      </c>
      <c r="H279">
        <f t="shared" si="37"/>
        <v>0.65974821367812186</v>
      </c>
      <c r="I279">
        <f t="shared" si="38"/>
        <v>104.706</v>
      </c>
      <c r="J279">
        <f t="shared" si="39"/>
        <v>0.51149453362383124</v>
      </c>
    </row>
    <row r="280" spans="2:10" x14ac:dyDescent="0.25">
      <c r="B280">
        <v>278</v>
      </c>
      <c r="C280">
        <f t="shared" si="34"/>
        <v>0.73544973544973546</v>
      </c>
      <c r="D280">
        <f t="shared" si="40"/>
        <v>73.544973544973544</v>
      </c>
      <c r="E280">
        <f t="shared" si="41"/>
        <v>150.12</v>
      </c>
      <c r="F280">
        <f t="shared" si="35"/>
        <v>0.6001919078842155</v>
      </c>
      <c r="G280">
        <f t="shared" si="36"/>
        <v>194.60000000000002</v>
      </c>
      <c r="H280">
        <f t="shared" si="37"/>
        <v>0.66055668703326553</v>
      </c>
      <c r="I280">
        <f t="shared" si="38"/>
        <v>105.084</v>
      </c>
      <c r="J280">
        <f t="shared" si="39"/>
        <v>0.51239492110549822</v>
      </c>
    </row>
    <row r="281" spans="2:10" x14ac:dyDescent="0.25">
      <c r="B281">
        <v>279</v>
      </c>
      <c r="C281">
        <f t="shared" si="34"/>
        <v>0.73614775725593673</v>
      </c>
      <c r="D281">
        <f t="shared" si="40"/>
        <v>73.614775725593674</v>
      </c>
      <c r="E281">
        <f t="shared" si="41"/>
        <v>150.66</v>
      </c>
      <c r="F281">
        <f t="shared" si="35"/>
        <v>0.6010532195005186</v>
      </c>
      <c r="G281">
        <f t="shared" si="36"/>
        <v>195.3</v>
      </c>
      <c r="H281">
        <f t="shared" si="37"/>
        <v>0.66136132746359633</v>
      </c>
      <c r="I281">
        <f t="shared" si="38"/>
        <v>105.462</v>
      </c>
      <c r="J281">
        <f t="shared" si="39"/>
        <v>0.51329199560015959</v>
      </c>
    </row>
    <row r="282" spans="2:10" x14ac:dyDescent="0.25">
      <c r="B282">
        <v>280</v>
      </c>
      <c r="C282">
        <f t="shared" si="34"/>
        <v>0.73684210526315796</v>
      </c>
      <c r="D282">
        <f t="shared" si="40"/>
        <v>73.684210526315795</v>
      </c>
      <c r="E282">
        <f t="shared" si="41"/>
        <v>151.19999999999999</v>
      </c>
      <c r="F282">
        <f t="shared" si="35"/>
        <v>0.60191082802547768</v>
      </c>
      <c r="G282">
        <f t="shared" si="36"/>
        <v>196</v>
      </c>
      <c r="H282">
        <f t="shared" si="37"/>
        <v>0.66216216216216217</v>
      </c>
      <c r="I282">
        <f t="shared" si="38"/>
        <v>105.83999999999999</v>
      </c>
      <c r="J282">
        <f t="shared" si="39"/>
        <v>0.51418577535950249</v>
      </c>
    </row>
    <row r="283" spans="2:10" x14ac:dyDescent="0.25">
      <c r="B283">
        <v>281</v>
      </c>
      <c r="C283">
        <f t="shared" si="34"/>
        <v>0.73753280839895008</v>
      </c>
      <c r="D283">
        <f t="shared" si="40"/>
        <v>73.753280839895012</v>
      </c>
      <c r="E283">
        <f t="shared" si="41"/>
        <v>151.73999999999998</v>
      </c>
      <c r="F283">
        <f t="shared" si="35"/>
        <v>0.60276475728926671</v>
      </c>
      <c r="G283">
        <f t="shared" si="36"/>
        <v>196.7</v>
      </c>
      <c r="H283">
        <f t="shared" si="37"/>
        <v>0.66295921806538582</v>
      </c>
      <c r="I283">
        <f t="shared" si="38"/>
        <v>106.21799999999999</v>
      </c>
      <c r="J283">
        <f t="shared" si="39"/>
        <v>0.5150762785013917</v>
      </c>
    </row>
    <row r="284" spans="2:10" x14ac:dyDescent="0.25">
      <c r="B284">
        <v>282</v>
      </c>
      <c r="C284">
        <f t="shared" si="34"/>
        <v>0.73821989528795817</v>
      </c>
      <c r="D284">
        <f t="shared" si="40"/>
        <v>73.821989528795811</v>
      </c>
      <c r="E284">
        <f t="shared" si="41"/>
        <v>152.28</v>
      </c>
      <c r="F284">
        <f t="shared" si="35"/>
        <v>0.6036150309180276</v>
      </c>
      <c r="G284">
        <f t="shared" si="36"/>
        <v>197.4</v>
      </c>
      <c r="H284">
        <f t="shared" si="37"/>
        <v>0.66375252185608602</v>
      </c>
      <c r="I284">
        <f t="shared" si="38"/>
        <v>106.596</v>
      </c>
      <c r="J284">
        <f t="shared" si="39"/>
        <v>0.51596352301109416</v>
      </c>
    </row>
    <row r="285" spans="2:10" x14ac:dyDescent="0.25">
      <c r="B285">
        <v>283</v>
      </c>
      <c r="C285">
        <f t="shared" si="34"/>
        <v>0.7389033942558747</v>
      </c>
      <c r="D285">
        <f t="shared" si="40"/>
        <v>73.89033942558747</v>
      </c>
      <c r="E285">
        <f t="shared" si="41"/>
        <v>152.82</v>
      </c>
      <c r="F285">
        <f t="shared" si="35"/>
        <v>0.60446167233604942</v>
      </c>
      <c r="G285">
        <f t="shared" si="36"/>
        <v>198.10000000000002</v>
      </c>
      <c r="H285">
        <f t="shared" si="37"/>
        <v>0.66454209996645419</v>
      </c>
      <c r="I285">
        <f t="shared" si="38"/>
        <v>106.974</v>
      </c>
      <c r="J285">
        <f t="shared" si="39"/>
        <v>0.51684752674248935</v>
      </c>
    </row>
    <row r="286" spans="2:10" x14ac:dyDescent="0.25">
      <c r="B286">
        <v>284</v>
      </c>
      <c r="C286">
        <f t="shared" si="34"/>
        <v>0.73958333333333326</v>
      </c>
      <c r="D286">
        <f t="shared" si="40"/>
        <v>73.958333333333329</v>
      </c>
      <c r="E286">
        <f t="shared" si="41"/>
        <v>153.35999999999999</v>
      </c>
      <c r="F286">
        <f t="shared" si="35"/>
        <v>0.6053047047679192</v>
      </c>
      <c r="G286">
        <f t="shared" si="36"/>
        <v>198.8</v>
      </c>
      <c r="H286">
        <f t="shared" si="37"/>
        <v>0.66532797858099069</v>
      </c>
      <c r="I286">
        <f t="shared" si="38"/>
        <v>107.352</v>
      </c>
      <c r="J286">
        <f t="shared" si="39"/>
        <v>0.51772830741926779</v>
      </c>
    </row>
    <row r="287" spans="2:10" x14ac:dyDescent="0.25">
      <c r="B287">
        <v>285</v>
      </c>
      <c r="C287">
        <f t="shared" si="34"/>
        <v>0.74025974025974028</v>
      </c>
      <c r="D287">
        <f t="shared" si="40"/>
        <v>74.025974025974023</v>
      </c>
      <c r="E287">
        <f t="shared" si="41"/>
        <v>153.9</v>
      </c>
      <c r="F287">
        <f t="shared" si="35"/>
        <v>0.60614415124064591</v>
      </c>
      <c r="G287">
        <f t="shared" si="36"/>
        <v>199.5</v>
      </c>
      <c r="H287">
        <f t="shared" si="37"/>
        <v>0.666110183639399</v>
      </c>
      <c r="I287">
        <f t="shared" si="38"/>
        <v>107.72999999999999</v>
      </c>
      <c r="J287">
        <f t="shared" si="39"/>
        <v>0.51860588263611418</v>
      </c>
    </row>
    <row r="288" spans="2:10" x14ac:dyDescent="0.25">
      <c r="B288">
        <v>286</v>
      </c>
      <c r="C288">
        <f t="shared" si="34"/>
        <v>0.7409326424870466</v>
      </c>
      <c r="D288">
        <f t="shared" si="40"/>
        <v>74.093264248704656</v>
      </c>
      <c r="E288">
        <f t="shared" si="41"/>
        <v>154.44</v>
      </c>
      <c r="F288">
        <f t="shared" si="35"/>
        <v>0.606980034585757</v>
      </c>
      <c r="G288">
        <f t="shared" si="36"/>
        <v>200.2</v>
      </c>
      <c r="H288">
        <f t="shared" si="37"/>
        <v>0.66688874083944039</v>
      </c>
      <c r="I288">
        <f t="shared" si="38"/>
        <v>108.10799999999999</v>
      </c>
      <c r="J288">
        <f t="shared" si="39"/>
        <v>0.51948026985988038</v>
      </c>
    </row>
    <row r="289" spans="2:10" x14ac:dyDescent="0.25">
      <c r="B289">
        <v>287</v>
      </c>
      <c r="C289">
        <f t="shared" si="34"/>
        <v>0.74160206718346255</v>
      </c>
      <c r="D289">
        <f t="shared" si="40"/>
        <v>74.160206718346259</v>
      </c>
      <c r="E289">
        <f t="shared" si="41"/>
        <v>154.97999999999999</v>
      </c>
      <c r="F289">
        <f t="shared" si="35"/>
        <v>0.60781237744136796</v>
      </c>
      <c r="G289">
        <f t="shared" si="36"/>
        <v>200.9</v>
      </c>
      <c r="H289">
        <f t="shared" si="37"/>
        <v>0.66766367563974738</v>
      </c>
      <c r="I289">
        <f t="shared" si="38"/>
        <v>108.486</v>
      </c>
      <c r="J289">
        <f t="shared" si="39"/>
        <v>0.52035148643074347</v>
      </c>
    </row>
    <row r="290" spans="2:10" x14ac:dyDescent="0.25">
      <c r="B290">
        <v>288</v>
      </c>
      <c r="C290">
        <f t="shared" si="34"/>
        <v>0.74226804123711343</v>
      </c>
      <c r="D290">
        <f t="shared" si="40"/>
        <v>74.226804123711347</v>
      </c>
      <c r="E290">
        <f t="shared" si="41"/>
        <v>155.51999999999998</v>
      </c>
      <c r="F290">
        <f t="shared" si="35"/>
        <v>0.60864120225422669</v>
      </c>
      <c r="G290">
        <f t="shared" si="36"/>
        <v>201.60000000000002</v>
      </c>
      <c r="H290">
        <f t="shared" si="37"/>
        <v>0.66843501326259958</v>
      </c>
      <c r="I290">
        <f t="shared" si="38"/>
        <v>108.864</v>
      </c>
      <c r="J290">
        <f t="shared" si="39"/>
        <v>0.52121954956335226</v>
      </c>
    </row>
    <row r="291" spans="2:10" x14ac:dyDescent="0.25">
      <c r="B291">
        <v>289</v>
      </c>
      <c r="C291">
        <f t="shared" si="34"/>
        <v>0.74293059125964012</v>
      </c>
      <c r="D291">
        <f t="shared" si="40"/>
        <v>74.293059125964007</v>
      </c>
      <c r="E291">
        <f t="shared" si="41"/>
        <v>156.06</v>
      </c>
      <c r="F291">
        <f t="shared" si="35"/>
        <v>0.60946653128173089</v>
      </c>
      <c r="G291">
        <f t="shared" si="36"/>
        <v>202.3</v>
      </c>
      <c r="H291">
        <f t="shared" si="37"/>
        <v>0.66920277869665901</v>
      </c>
      <c r="I291">
        <f t="shared" si="38"/>
        <v>109.242</v>
      </c>
      <c r="J291">
        <f t="shared" si="39"/>
        <v>0.52208447634796085</v>
      </c>
    </row>
    <row r="292" spans="2:10" x14ac:dyDescent="0.25">
      <c r="B292">
        <v>290</v>
      </c>
      <c r="C292">
        <f t="shared" si="34"/>
        <v>0.74358974358974361</v>
      </c>
      <c r="D292">
        <f t="shared" si="40"/>
        <v>74.358974358974365</v>
      </c>
      <c r="E292">
        <f t="shared" si="41"/>
        <v>156.6</v>
      </c>
      <c r="F292">
        <f t="shared" si="35"/>
        <v>0.6102883865939206</v>
      </c>
      <c r="G292">
        <f t="shared" si="36"/>
        <v>203</v>
      </c>
      <c r="H292">
        <f t="shared" si="37"/>
        <v>0.66996699669966997</v>
      </c>
      <c r="I292">
        <f t="shared" si="38"/>
        <v>109.61999999999999</v>
      </c>
      <c r="J292">
        <f t="shared" si="39"/>
        <v>0.52294628375155039</v>
      </c>
    </row>
    <row r="293" spans="2:10" x14ac:dyDescent="0.25">
      <c r="B293">
        <v>291</v>
      </c>
      <c r="C293">
        <f t="shared" si="34"/>
        <v>0.74424552429667523</v>
      </c>
      <c r="D293">
        <f t="shared" si="40"/>
        <v>74.424552429667528</v>
      </c>
      <c r="E293">
        <f t="shared" si="41"/>
        <v>157.13999999999999</v>
      </c>
      <c r="F293">
        <f t="shared" si="35"/>
        <v>0.61110679007544522</v>
      </c>
      <c r="G293">
        <f t="shared" si="36"/>
        <v>203.7</v>
      </c>
      <c r="H293">
        <f t="shared" si="37"/>
        <v>0.67072769180111957</v>
      </c>
      <c r="I293">
        <f t="shared" si="38"/>
        <v>109.99799999999999</v>
      </c>
      <c r="J293">
        <f t="shared" si="39"/>
        <v>0.5238049886189392</v>
      </c>
    </row>
    <row r="294" spans="2:10" x14ac:dyDescent="0.25">
      <c r="B294">
        <v>292</v>
      </c>
      <c r="C294">
        <f t="shared" si="34"/>
        <v>0.74489795918367352</v>
      </c>
      <c r="D294">
        <f t="shared" si="40"/>
        <v>74.489795918367349</v>
      </c>
      <c r="E294">
        <f t="shared" si="41"/>
        <v>157.68</v>
      </c>
      <c r="F294">
        <f t="shared" si="35"/>
        <v>0.61192176342750693</v>
      </c>
      <c r="G294">
        <f t="shared" si="36"/>
        <v>204.4</v>
      </c>
      <c r="H294">
        <f t="shared" si="37"/>
        <v>0.67148488830486208</v>
      </c>
      <c r="I294">
        <f t="shared" si="38"/>
        <v>110.376</v>
      </c>
      <c r="J294">
        <f t="shared" si="39"/>
        <v>0.52466060767387912</v>
      </c>
    </row>
    <row r="295" spans="2:10" x14ac:dyDescent="0.25">
      <c r="B295">
        <v>293</v>
      </c>
      <c r="C295">
        <f t="shared" si="34"/>
        <v>0.74554707379134855</v>
      </c>
      <c r="D295">
        <f t="shared" si="40"/>
        <v>74.554707379134854</v>
      </c>
      <c r="E295">
        <f t="shared" si="41"/>
        <v>158.22</v>
      </c>
      <c r="F295">
        <f t="shared" si="35"/>
        <v>0.61273332816977777</v>
      </c>
      <c r="G295">
        <f t="shared" si="36"/>
        <v>205.10000000000002</v>
      </c>
      <c r="H295">
        <f t="shared" si="37"/>
        <v>0.67223861029170773</v>
      </c>
      <c r="I295">
        <f t="shared" si="38"/>
        <v>110.754</v>
      </c>
      <c r="J295">
        <f t="shared" si="39"/>
        <v>0.52551315752014194</v>
      </c>
    </row>
    <row r="296" spans="2:10" x14ac:dyDescent="0.25">
      <c r="B296">
        <v>294</v>
      </c>
      <c r="C296">
        <f t="shared" si="34"/>
        <v>0.74619289340101524</v>
      </c>
      <c r="D296">
        <f t="shared" si="40"/>
        <v>74.619289340101531</v>
      </c>
      <c r="E296">
        <f t="shared" si="41"/>
        <v>158.76</v>
      </c>
      <c r="F296">
        <f t="shared" si="35"/>
        <v>0.61354150564229393</v>
      </c>
      <c r="G296">
        <f t="shared" si="36"/>
        <v>205.8</v>
      </c>
      <c r="H296">
        <f t="shared" si="37"/>
        <v>0.67298888162197512</v>
      </c>
      <c r="I296">
        <f t="shared" si="38"/>
        <v>111.13200000000001</v>
      </c>
      <c r="J296">
        <f t="shared" si="39"/>
        <v>0.52636265464259324</v>
      </c>
    </row>
    <row r="297" spans="2:10" x14ac:dyDescent="0.25">
      <c r="B297">
        <v>295</v>
      </c>
      <c r="C297">
        <f t="shared" si="34"/>
        <v>0.74683544303797467</v>
      </c>
      <c r="D297">
        <f t="shared" si="40"/>
        <v>74.683544303797461</v>
      </c>
      <c r="E297">
        <f t="shared" si="41"/>
        <v>159.29999999999998</v>
      </c>
      <c r="F297">
        <f t="shared" si="35"/>
        <v>0.61434631700732734</v>
      </c>
      <c r="G297">
        <f t="shared" si="36"/>
        <v>206.5</v>
      </c>
      <c r="H297">
        <f t="shared" si="37"/>
        <v>0.67373572593800979</v>
      </c>
      <c r="I297">
        <f t="shared" si="38"/>
        <v>111.50999999999999</v>
      </c>
      <c r="J297">
        <f t="shared" si="39"/>
        <v>0.52720911540825499</v>
      </c>
    </row>
    <row r="298" spans="2:10" x14ac:dyDescent="0.25">
      <c r="B298">
        <v>296</v>
      </c>
      <c r="C298">
        <f t="shared" si="34"/>
        <v>0.7474747474747474</v>
      </c>
      <c r="D298">
        <f t="shared" si="40"/>
        <v>74.74747474747474</v>
      </c>
      <c r="E298">
        <f t="shared" si="41"/>
        <v>159.84</v>
      </c>
      <c r="F298">
        <f t="shared" si="35"/>
        <v>0.61514778325123154</v>
      </c>
      <c r="G298">
        <f t="shared" si="36"/>
        <v>207.2</v>
      </c>
      <c r="H298">
        <f t="shared" si="37"/>
        <v>0.67447916666666663</v>
      </c>
      <c r="I298">
        <f t="shared" si="38"/>
        <v>111.88799999999999</v>
      </c>
      <c r="J298">
        <f t="shared" si="39"/>
        <v>0.52805255606735635</v>
      </c>
    </row>
    <row r="299" spans="2:10" x14ac:dyDescent="0.25">
      <c r="B299">
        <v>297</v>
      </c>
      <c r="C299">
        <f t="shared" si="34"/>
        <v>0.74811083123425692</v>
      </c>
      <c r="D299">
        <f t="shared" si="40"/>
        <v>74.811083123425689</v>
      </c>
      <c r="E299">
        <f t="shared" si="41"/>
        <v>160.38</v>
      </c>
      <c r="F299">
        <f t="shared" si="35"/>
        <v>0.61594592518626623</v>
      </c>
      <c r="G299">
        <f t="shared" si="36"/>
        <v>207.9</v>
      </c>
      <c r="H299">
        <f t="shared" si="37"/>
        <v>0.67521922702176029</v>
      </c>
      <c r="I299">
        <f t="shared" si="38"/>
        <v>112.26600000000001</v>
      </c>
      <c r="J299">
        <f t="shared" si="39"/>
        <v>0.52889299275437429</v>
      </c>
    </row>
    <row r="300" spans="2:10" x14ac:dyDescent="0.25">
      <c r="B300">
        <v>298</v>
      </c>
      <c r="C300">
        <f t="shared" si="34"/>
        <v>0.74874371859296485</v>
      </c>
      <c r="D300">
        <f t="shared" si="40"/>
        <v>74.874371859296488</v>
      </c>
      <c r="E300">
        <f t="shared" si="41"/>
        <v>160.91999999999999</v>
      </c>
      <c r="F300">
        <f t="shared" si="35"/>
        <v>0.61674076345239914</v>
      </c>
      <c r="G300">
        <f t="shared" si="36"/>
        <v>208.60000000000002</v>
      </c>
      <c r="H300">
        <f t="shared" si="37"/>
        <v>0.67595593000648091</v>
      </c>
      <c r="I300">
        <f t="shared" si="38"/>
        <v>112.64400000000001</v>
      </c>
      <c r="J300">
        <f t="shared" si="39"/>
        <v>0.52973044148906157</v>
      </c>
    </row>
    <row r="301" spans="2:10" x14ac:dyDescent="0.25">
      <c r="B301">
        <v>299</v>
      </c>
      <c r="C301">
        <f t="shared" si="34"/>
        <v>0.74937343358395991</v>
      </c>
      <c r="D301">
        <f t="shared" si="40"/>
        <v>74.937343358395992</v>
      </c>
      <c r="E301">
        <f t="shared" si="41"/>
        <v>161.46</v>
      </c>
      <c r="F301">
        <f t="shared" si="35"/>
        <v>0.61753231851908519</v>
      </c>
      <c r="G301">
        <f t="shared" si="36"/>
        <v>209.3</v>
      </c>
      <c r="H301">
        <f t="shared" si="37"/>
        <v>0.67668929841577752</v>
      </c>
      <c r="I301">
        <f t="shared" si="38"/>
        <v>113.02200000000001</v>
      </c>
      <c r="J301">
        <f t="shared" si="39"/>
        <v>0.53056491817746521</v>
      </c>
    </row>
    <row r="302" spans="2:10" x14ac:dyDescent="0.25">
      <c r="B302">
        <v>300</v>
      </c>
      <c r="C302">
        <f t="shared" si="34"/>
        <v>0.75</v>
      </c>
      <c r="D302">
        <f t="shared" si="40"/>
        <v>75</v>
      </c>
      <c r="E302">
        <f t="shared" si="41"/>
        <v>162</v>
      </c>
      <c r="F302">
        <f t="shared" si="35"/>
        <v>0.61832061068702293</v>
      </c>
      <c r="G302">
        <f t="shared" si="36"/>
        <v>210</v>
      </c>
      <c r="H302">
        <f t="shared" si="37"/>
        <v>0.67741935483870974</v>
      </c>
      <c r="I302">
        <f t="shared" si="38"/>
        <v>113.39999999999999</v>
      </c>
      <c r="J302">
        <f t="shared" si="39"/>
        <v>0.5313964386129334</v>
      </c>
    </row>
    <row r="303" spans="2:10" x14ac:dyDescent="0.25">
      <c r="B303">
        <v>301</v>
      </c>
      <c r="C303">
        <f t="shared" ref="C303:C366" si="42">1-(100/(100+B303))</f>
        <v>0.75062344139650872</v>
      </c>
      <c r="D303">
        <f t="shared" ref="D303:D366" si="43">(1-(100/(100+B303)))*100</f>
        <v>75.062344139650875</v>
      </c>
      <c r="E303">
        <f t="shared" ref="E303:E366" si="44">B303-0.46*B303</f>
        <v>162.54</v>
      </c>
      <c r="F303">
        <f t="shared" ref="F303:F366" si="45">1-(100/(100+E303))</f>
        <v>0.61910566008989099</v>
      </c>
      <c r="G303">
        <f t="shared" ref="G303:G366" si="46">B303-B303*0.3</f>
        <v>210.7</v>
      </c>
      <c r="H303">
        <f t="shared" ref="H303:H366" si="47">1-(100/(100+G303))</f>
        <v>0.67814612166076604</v>
      </c>
      <c r="I303">
        <f t="shared" ref="I303:I366" si="48">G303-G303*0.46</f>
        <v>113.77799999999999</v>
      </c>
      <c r="J303">
        <f t="shared" ref="J303:J366" si="49">1-(100/(100+I303))</f>
        <v>0.53222501847711179</v>
      </c>
    </row>
    <row r="304" spans="2:10" x14ac:dyDescent="0.25">
      <c r="B304">
        <v>302</v>
      </c>
      <c r="C304">
        <f t="shared" si="42"/>
        <v>0.75124378109452739</v>
      </c>
      <c r="D304">
        <f t="shared" si="43"/>
        <v>75.124378109452735</v>
      </c>
      <c r="E304">
        <f t="shared" si="44"/>
        <v>163.07999999999998</v>
      </c>
      <c r="F304">
        <f t="shared" si="45"/>
        <v>0.61988748669606197</v>
      </c>
      <c r="G304">
        <f t="shared" si="46"/>
        <v>211.4</v>
      </c>
      <c r="H304">
        <f t="shared" si="47"/>
        <v>0.6788696210661529</v>
      </c>
      <c r="I304">
        <f t="shared" si="48"/>
        <v>114.15600000000001</v>
      </c>
      <c r="J304">
        <f t="shared" si="49"/>
        <v>0.53305067334092904</v>
      </c>
    </row>
    <row r="305" spans="2:10" x14ac:dyDescent="0.25">
      <c r="B305">
        <v>303</v>
      </c>
      <c r="C305">
        <f t="shared" si="42"/>
        <v>0.75186104218362282</v>
      </c>
      <c r="D305">
        <f t="shared" si="43"/>
        <v>75.186104218362289</v>
      </c>
      <c r="E305">
        <f t="shared" si="44"/>
        <v>163.62</v>
      </c>
      <c r="F305">
        <f t="shared" si="45"/>
        <v>0.62066611031029506</v>
      </c>
      <c r="G305">
        <f t="shared" si="46"/>
        <v>212.10000000000002</v>
      </c>
      <c r="H305">
        <f t="shared" si="47"/>
        <v>0.67958987504005131</v>
      </c>
      <c r="I305">
        <f t="shared" si="48"/>
        <v>114.53400000000001</v>
      </c>
      <c r="J305">
        <f t="shared" si="49"/>
        <v>0.53387341866557281</v>
      </c>
    </row>
    <row r="306" spans="2:10" x14ac:dyDescent="0.25">
      <c r="B306">
        <v>304</v>
      </c>
      <c r="C306">
        <f t="shared" si="42"/>
        <v>0.75247524752475248</v>
      </c>
      <c r="D306">
        <f t="shared" si="43"/>
        <v>75.247524752475243</v>
      </c>
      <c r="E306">
        <f t="shared" si="44"/>
        <v>164.16</v>
      </c>
      <c r="F306">
        <f t="shared" si="45"/>
        <v>0.62144155057540873</v>
      </c>
      <c r="G306">
        <f t="shared" si="46"/>
        <v>212.8</v>
      </c>
      <c r="H306">
        <f t="shared" si="47"/>
        <v>0.68030690537084393</v>
      </c>
      <c r="I306">
        <f t="shared" si="48"/>
        <v>114.91200000000001</v>
      </c>
      <c r="J306">
        <f t="shared" si="49"/>
        <v>0.53469326980345444</v>
      </c>
    </row>
    <row r="307" spans="2:10" x14ac:dyDescent="0.25">
      <c r="B307">
        <v>305</v>
      </c>
      <c r="C307">
        <f t="shared" si="42"/>
        <v>0.75308641975308643</v>
      </c>
      <c r="D307">
        <f t="shared" si="43"/>
        <v>75.308641975308646</v>
      </c>
      <c r="E307">
        <f t="shared" si="44"/>
        <v>164.7</v>
      </c>
      <c r="F307">
        <f t="shared" si="45"/>
        <v>0.62221382697393279</v>
      </c>
      <c r="G307">
        <f t="shared" si="46"/>
        <v>213.5</v>
      </c>
      <c r="H307">
        <f t="shared" si="47"/>
        <v>0.68102073365231264</v>
      </c>
      <c r="I307">
        <f t="shared" si="48"/>
        <v>115.28999999999999</v>
      </c>
      <c r="J307">
        <f t="shared" si="49"/>
        <v>0.53551024199916397</v>
      </c>
    </row>
    <row r="308" spans="2:10" x14ac:dyDescent="0.25">
      <c r="B308">
        <v>306</v>
      </c>
      <c r="C308">
        <f t="shared" si="42"/>
        <v>0.75369458128078815</v>
      </c>
      <c r="D308">
        <f t="shared" si="43"/>
        <v>75.369458128078819</v>
      </c>
      <c r="E308">
        <f t="shared" si="44"/>
        <v>165.23999999999998</v>
      </c>
      <c r="F308">
        <f t="shared" si="45"/>
        <v>0.62298295882973909</v>
      </c>
      <c r="G308">
        <f t="shared" si="46"/>
        <v>214.2</v>
      </c>
      <c r="H308">
        <f t="shared" si="47"/>
        <v>0.68173138128580524</v>
      </c>
      <c r="I308">
        <f t="shared" si="48"/>
        <v>115.66799999999999</v>
      </c>
      <c r="J308">
        <f t="shared" si="49"/>
        <v>0.53632435039041493</v>
      </c>
    </row>
    <row r="309" spans="2:10" x14ac:dyDescent="0.25">
      <c r="B309">
        <v>307</v>
      </c>
      <c r="C309">
        <f t="shared" si="42"/>
        <v>0.75429975429975427</v>
      </c>
      <c r="D309">
        <f t="shared" si="43"/>
        <v>75.429975429975428</v>
      </c>
      <c r="E309">
        <f t="shared" si="44"/>
        <v>165.78</v>
      </c>
      <c r="F309">
        <f t="shared" si="45"/>
        <v>0.62374896530965462</v>
      </c>
      <c r="G309">
        <f t="shared" si="46"/>
        <v>214.9</v>
      </c>
      <c r="H309">
        <f t="shared" si="47"/>
        <v>0.68243886948237531</v>
      </c>
      <c r="I309">
        <f t="shared" si="48"/>
        <v>116.04599999999999</v>
      </c>
      <c r="J309">
        <f t="shared" si="49"/>
        <v>0.53713561000897947</v>
      </c>
    </row>
    <row r="310" spans="2:10" x14ac:dyDescent="0.25">
      <c r="B310">
        <v>308</v>
      </c>
      <c r="C310">
        <f t="shared" si="42"/>
        <v>0.75490196078431371</v>
      </c>
      <c r="D310">
        <f t="shared" si="43"/>
        <v>75.490196078431367</v>
      </c>
      <c r="E310">
        <f t="shared" si="44"/>
        <v>166.32</v>
      </c>
      <c r="F310">
        <f t="shared" si="45"/>
        <v>0.62451186542505255</v>
      </c>
      <c r="G310">
        <f t="shared" si="46"/>
        <v>215.60000000000002</v>
      </c>
      <c r="H310">
        <f t="shared" si="47"/>
        <v>0.6831432192648923</v>
      </c>
      <c r="I310">
        <f t="shared" si="48"/>
        <v>116.42400000000001</v>
      </c>
      <c r="J310">
        <f t="shared" si="49"/>
        <v>0.53794403578161387</v>
      </c>
    </row>
    <row r="311" spans="2:10" x14ac:dyDescent="0.25">
      <c r="B311">
        <v>309</v>
      </c>
      <c r="C311">
        <f t="shared" si="42"/>
        <v>0.75550122249388751</v>
      </c>
      <c r="D311">
        <f t="shared" si="43"/>
        <v>75.55012224938875</v>
      </c>
      <c r="E311">
        <f t="shared" si="44"/>
        <v>166.85999999999999</v>
      </c>
      <c r="F311">
        <f t="shared" si="45"/>
        <v>0.62527167803342576</v>
      </c>
      <c r="G311">
        <f t="shared" si="46"/>
        <v>216.3</v>
      </c>
      <c r="H311">
        <f t="shared" si="47"/>
        <v>0.68384445147012329</v>
      </c>
      <c r="I311">
        <f t="shared" si="48"/>
        <v>116.80200000000001</v>
      </c>
      <c r="J311">
        <f t="shared" si="49"/>
        <v>0.53874964253097302</v>
      </c>
    </row>
    <row r="312" spans="2:10" x14ac:dyDescent="0.25">
      <c r="B312">
        <v>310</v>
      </c>
      <c r="C312">
        <f t="shared" si="42"/>
        <v>0.75609756097560976</v>
      </c>
      <c r="D312">
        <f t="shared" si="43"/>
        <v>75.609756097560975</v>
      </c>
      <c r="E312">
        <f t="shared" si="44"/>
        <v>167.4</v>
      </c>
      <c r="F312">
        <f t="shared" si="45"/>
        <v>0.62602842183994012</v>
      </c>
      <c r="G312">
        <f t="shared" si="46"/>
        <v>217</v>
      </c>
      <c r="H312">
        <f t="shared" si="47"/>
        <v>0.68454258675078861</v>
      </c>
      <c r="I312">
        <f t="shared" si="48"/>
        <v>117.17999999999999</v>
      </c>
      <c r="J312">
        <f t="shared" si="49"/>
        <v>0.53955244497651722</v>
      </c>
    </row>
    <row r="313" spans="2:10" x14ac:dyDescent="0.25">
      <c r="B313">
        <v>311</v>
      </c>
      <c r="C313">
        <f t="shared" si="42"/>
        <v>0.75669099756690994</v>
      </c>
      <c r="D313">
        <f t="shared" si="43"/>
        <v>75.669099756690997</v>
      </c>
      <c r="E313">
        <f t="shared" si="44"/>
        <v>167.94</v>
      </c>
      <c r="F313">
        <f t="shared" si="45"/>
        <v>0.62678211539896989</v>
      </c>
      <c r="G313">
        <f t="shared" si="46"/>
        <v>217.7</v>
      </c>
      <c r="H313">
        <f t="shared" si="47"/>
        <v>0.68523764557758893</v>
      </c>
      <c r="I313">
        <f t="shared" si="48"/>
        <v>117.55799999999999</v>
      </c>
      <c r="J313">
        <f t="shared" si="49"/>
        <v>0.54035245773540841</v>
      </c>
    </row>
    <row r="314" spans="2:10" x14ac:dyDescent="0.25">
      <c r="B314">
        <v>312</v>
      </c>
      <c r="C314">
        <f t="shared" si="42"/>
        <v>0.75728155339805825</v>
      </c>
      <c r="D314">
        <f t="shared" si="43"/>
        <v>75.728155339805824</v>
      </c>
      <c r="E314">
        <f t="shared" si="44"/>
        <v>168.48</v>
      </c>
      <c r="F314">
        <f t="shared" si="45"/>
        <v>0.62753277711561384</v>
      </c>
      <c r="G314">
        <f t="shared" si="46"/>
        <v>218.4</v>
      </c>
      <c r="H314">
        <f t="shared" si="47"/>
        <v>0.68592964824120606</v>
      </c>
      <c r="I314">
        <f t="shared" si="48"/>
        <v>117.93599999999999</v>
      </c>
      <c r="J314">
        <f t="shared" si="49"/>
        <v>0.54114969532339763</v>
      </c>
    </row>
    <row r="315" spans="2:10" x14ac:dyDescent="0.25">
      <c r="B315">
        <v>313</v>
      </c>
      <c r="C315">
        <f t="shared" si="42"/>
        <v>0.75786924939467315</v>
      </c>
      <c r="D315">
        <f t="shared" si="43"/>
        <v>75.786924939467312</v>
      </c>
      <c r="E315">
        <f t="shared" si="44"/>
        <v>169.01999999999998</v>
      </c>
      <c r="F315">
        <f t="shared" si="45"/>
        <v>0.62828042524719352</v>
      </c>
      <c r="G315">
        <f t="shared" si="46"/>
        <v>219.10000000000002</v>
      </c>
      <c r="H315">
        <f t="shared" si="47"/>
        <v>0.68661861485427766</v>
      </c>
      <c r="I315">
        <f t="shared" si="48"/>
        <v>118.31400000000001</v>
      </c>
      <c r="J315">
        <f t="shared" si="49"/>
        <v>0.54194417215570234</v>
      </c>
    </row>
    <row r="316" spans="2:10" x14ac:dyDescent="0.25">
      <c r="B316">
        <v>314</v>
      </c>
      <c r="C316">
        <f t="shared" si="42"/>
        <v>0.75845410628019327</v>
      </c>
      <c r="D316">
        <f t="shared" si="43"/>
        <v>75.845410628019323</v>
      </c>
      <c r="E316">
        <f t="shared" si="44"/>
        <v>169.56</v>
      </c>
      <c r="F316">
        <f t="shared" si="45"/>
        <v>0.62902507790473372</v>
      </c>
      <c r="G316">
        <f t="shared" si="46"/>
        <v>219.8</v>
      </c>
      <c r="H316">
        <f t="shared" si="47"/>
        <v>0.68730456535334583</v>
      </c>
      <c r="I316">
        <f t="shared" si="48"/>
        <v>118.69200000000001</v>
      </c>
      <c r="J316">
        <f t="shared" si="49"/>
        <v>0.54273590254787552</v>
      </c>
    </row>
    <row r="317" spans="2:10" x14ac:dyDescent="0.25">
      <c r="B317">
        <v>315</v>
      </c>
      <c r="C317">
        <f t="shared" si="42"/>
        <v>0.75903614457831325</v>
      </c>
      <c r="D317">
        <f t="shared" si="43"/>
        <v>75.903614457831324</v>
      </c>
      <c r="E317">
        <f t="shared" si="44"/>
        <v>170.1</v>
      </c>
      <c r="F317">
        <f t="shared" si="45"/>
        <v>0.62976675305442431</v>
      </c>
      <c r="G317">
        <f t="shared" si="46"/>
        <v>220.5</v>
      </c>
      <c r="H317">
        <f t="shared" si="47"/>
        <v>0.68798751950078008</v>
      </c>
      <c r="I317">
        <f t="shared" si="48"/>
        <v>119.07</v>
      </c>
      <c r="J317">
        <f t="shared" si="49"/>
        <v>0.54352490071666582</v>
      </c>
    </row>
    <row r="318" spans="2:10" x14ac:dyDescent="0.25">
      <c r="B318">
        <v>316</v>
      </c>
      <c r="C318">
        <f t="shared" si="42"/>
        <v>0.75961538461538458</v>
      </c>
      <c r="D318">
        <f t="shared" si="43"/>
        <v>75.961538461538453</v>
      </c>
      <c r="E318">
        <f t="shared" si="44"/>
        <v>170.64</v>
      </c>
      <c r="F318">
        <f t="shared" si="45"/>
        <v>0.63050546851906586</v>
      </c>
      <c r="G318">
        <f t="shared" si="46"/>
        <v>221.2</v>
      </c>
      <c r="H318">
        <f t="shared" si="47"/>
        <v>0.68866749688667495</v>
      </c>
      <c r="I318">
        <f t="shared" si="48"/>
        <v>119.44799999999999</v>
      </c>
      <c r="J318">
        <f t="shared" si="49"/>
        <v>0.54431118078086826</v>
      </c>
    </row>
    <row r="319" spans="2:10" x14ac:dyDescent="0.25">
      <c r="B319">
        <v>317</v>
      </c>
      <c r="C319">
        <f t="shared" si="42"/>
        <v>0.76019184652278171</v>
      </c>
      <c r="D319">
        <f t="shared" si="43"/>
        <v>76.01918465227817</v>
      </c>
      <c r="E319">
        <f t="shared" si="44"/>
        <v>171.18</v>
      </c>
      <c r="F319">
        <f t="shared" si="45"/>
        <v>0.63124124197949705</v>
      </c>
      <c r="G319">
        <f t="shared" si="46"/>
        <v>221.9</v>
      </c>
      <c r="H319">
        <f t="shared" si="47"/>
        <v>0.68934451693072374</v>
      </c>
      <c r="I319">
        <f t="shared" si="48"/>
        <v>119.82599999999999</v>
      </c>
      <c r="J319">
        <f t="shared" si="49"/>
        <v>0.54509475676216645</v>
      </c>
    </row>
    <row r="320" spans="2:10" x14ac:dyDescent="0.25">
      <c r="B320">
        <v>318</v>
      </c>
      <c r="C320">
        <f t="shared" si="42"/>
        <v>0.76076555023923442</v>
      </c>
      <c r="D320">
        <f t="shared" si="43"/>
        <v>76.076555023923447</v>
      </c>
      <c r="E320">
        <f t="shared" si="44"/>
        <v>171.72</v>
      </c>
      <c r="F320">
        <f t="shared" si="45"/>
        <v>0.63197409097600477</v>
      </c>
      <c r="G320">
        <f t="shared" si="46"/>
        <v>222.60000000000002</v>
      </c>
      <c r="H320">
        <f t="shared" si="47"/>
        <v>0.69001859888406702</v>
      </c>
      <c r="I320">
        <f t="shared" si="48"/>
        <v>120.20400000000001</v>
      </c>
      <c r="J320">
        <f t="shared" si="49"/>
        <v>0.54587564258596577</v>
      </c>
    </row>
    <row r="321" spans="2:10" x14ac:dyDescent="0.25">
      <c r="B321">
        <v>319</v>
      </c>
      <c r="C321">
        <f t="shared" si="42"/>
        <v>0.76133651551312653</v>
      </c>
      <c r="D321">
        <f t="shared" si="43"/>
        <v>76.133651551312653</v>
      </c>
      <c r="E321">
        <f t="shared" si="44"/>
        <v>172.26</v>
      </c>
      <c r="F321">
        <f t="shared" si="45"/>
        <v>0.63270403290971866</v>
      </c>
      <c r="G321">
        <f t="shared" si="46"/>
        <v>223.3</v>
      </c>
      <c r="H321">
        <f t="shared" si="47"/>
        <v>0.69068976183111663</v>
      </c>
      <c r="I321">
        <f t="shared" si="48"/>
        <v>120.58200000000001</v>
      </c>
      <c r="J321">
        <f t="shared" si="49"/>
        <v>0.54665385208221884</v>
      </c>
    </row>
    <row r="322" spans="2:10" x14ac:dyDescent="0.25">
      <c r="B322">
        <v>320</v>
      </c>
      <c r="C322">
        <f t="shared" si="42"/>
        <v>0.76190476190476186</v>
      </c>
      <c r="D322">
        <f t="shared" si="43"/>
        <v>76.19047619047619</v>
      </c>
      <c r="E322">
        <f t="shared" si="44"/>
        <v>172.79999999999998</v>
      </c>
      <c r="F322">
        <f t="shared" si="45"/>
        <v>0.63343108504398815</v>
      </c>
      <c r="G322">
        <f t="shared" si="46"/>
        <v>224</v>
      </c>
      <c r="H322">
        <f t="shared" si="47"/>
        <v>0.69135802469135799</v>
      </c>
      <c r="I322">
        <f t="shared" si="48"/>
        <v>120.96</v>
      </c>
      <c r="J322">
        <f t="shared" si="49"/>
        <v>0.54742939898624177</v>
      </c>
    </row>
    <row r="323" spans="2:10" x14ac:dyDescent="0.25">
      <c r="B323">
        <v>321</v>
      </c>
      <c r="C323">
        <f t="shared" si="42"/>
        <v>0.76247030878859856</v>
      </c>
      <c r="D323">
        <f t="shared" si="43"/>
        <v>76.24703087885986</v>
      </c>
      <c r="E323">
        <f t="shared" si="44"/>
        <v>173.34</v>
      </c>
      <c r="F323">
        <f t="shared" si="45"/>
        <v>0.63415526450574378</v>
      </c>
      <c r="G323">
        <f t="shared" si="46"/>
        <v>224.7</v>
      </c>
      <c r="H323">
        <f t="shared" si="47"/>
        <v>0.69202340622112724</v>
      </c>
      <c r="I323">
        <f t="shared" si="48"/>
        <v>121.33799999999999</v>
      </c>
      <c r="J323">
        <f t="shared" si="49"/>
        <v>0.54820229693952238</v>
      </c>
    </row>
    <row r="324" spans="2:10" x14ac:dyDescent="0.25">
      <c r="B324">
        <v>322</v>
      </c>
      <c r="C324">
        <f t="shared" si="42"/>
        <v>0.76303317535545023</v>
      </c>
      <c r="D324">
        <f t="shared" si="43"/>
        <v>76.30331753554502</v>
      </c>
      <c r="E324">
        <f t="shared" si="44"/>
        <v>173.88</v>
      </c>
      <c r="F324">
        <f t="shared" si="45"/>
        <v>0.63487658828684101</v>
      </c>
      <c r="G324">
        <f t="shared" si="46"/>
        <v>225.4</v>
      </c>
      <c r="H324">
        <f t="shared" si="47"/>
        <v>0.69268592501536563</v>
      </c>
      <c r="I324">
        <f t="shared" si="48"/>
        <v>121.71599999999999</v>
      </c>
      <c r="J324">
        <f t="shared" si="49"/>
        <v>0.54897255949051948</v>
      </c>
    </row>
    <row r="325" spans="2:10" x14ac:dyDescent="0.25">
      <c r="B325">
        <v>323</v>
      </c>
      <c r="C325">
        <f t="shared" si="42"/>
        <v>0.7635933806146572</v>
      </c>
      <c r="D325">
        <f t="shared" si="43"/>
        <v>76.359338061465721</v>
      </c>
      <c r="E325">
        <f t="shared" si="44"/>
        <v>174.42</v>
      </c>
      <c r="F325">
        <f t="shared" si="45"/>
        <v>0.63559507324539022</v>
      </c>
      <c r="G325">
        <f t="shared" si="46"/>
        <v>226.10000000000002</v>
      </c>
      <c r="H325">
        <f t="shared" si="47"/>
        <v>0.69334559950935293</v>
      </c>
      <c r="I325">
        <f t="shared" si="48"/>
        <v>122.09400000000001</v>
      </c>
      <c r="J325">
        <f t="shared" si="49"/>
        <v>0.54974020009545499</v>
      </c>
    </row>
    <row r="326" spans="2:10" x14ac:dyDescent="0.25">
      <c r="B326">
        <v>324</v>
      </c>
      <c r="C326">
        <f t="shared" si="42"/>
        <v>0.76415094339622636</v>
      </c>
      <c r="D326">
        <f t="shared" si="43"/>
        <v>76.415094339622641</v>
      </c>
      <c r="E326">
        <f t="shared" si="44"/>
        <v>174.95999999999998</v>
      </c>
      <c r="F326">
        <f t="shared" si="45"/>
        <v>0.63631073610707012</v>
      </c>
      <c r="G326">
        <f t="shared" si="46"/>
        <v>226.8</v>
      </c>
      <c r="H326">
        <f t="shared" si="47"/>
        <v>0.6940024479804161</v>
      </c>
      <c r="I326">
        <f t="shared" si="48"/>
        <v>122.47200000000001</v>
      </c>
      <c r="J326">
        <f t="shared" si="49"/>
        <v>0.55050523211909819</v>
      </c>
    </row>
    <row r="327" spans="2:10" x14ac:dyDescent="0.25">
      <c r="B327">
        <v>325</v>
      </c>
      <c r="C327">
        <f t="shared" si="42"/>
        <v>0.76470588235294112</v>
      </c>
      <c r="D327">
        <f t="shared" si="43"/>
        <v>76.470588235294116</v>
      </c>
      <c r="E327">
        <f t="shared" si="44"/>
        <v>175.5</v>
      </c>
      <c r="F327">
        <f t="shared" si="45"/>
        <v>0.63702359346642468</v>
      </c>
      <c r="G327">
        <f t="shared" si="46"/>
        <v>227.5</v>
      </c>
      <c r="H327">
        <f t="shared" si="47"/>
        <v>0.69465648854961826</v>
      </c>
      <c r="I327">
        <f t="shared" si="48"/>
        <v>122.85</v>
      </c>
      <c r="J327">
        <f t="shared" si="49"/>
        <v>0.55126766883553957</v>
      </c>
    </row>
    <row r="328" spans="2:10" x14ac:dyDescent="0.25">
      <c r="B328">
        <v>326</v>
      </c>
      <c r="C328">
        <f t="shared" si="42"/>
        <v>0.76525821596244126</v>
      </c>
      <c r="D328">
        <f t="shared" si="43"/>
        <v>76.525821596244128</v>
      </c>
      <c r="E328">
        <f t="shared" si="44"/>
        <v>176.04</v>
      </c>
      <c r="F328">
        <f t="shared" si="45"/>
        <v>0.63773366178814661</v>
      </c>
      <c r="G328">
        <f t="shared" si="46"/>
        <v>228.2</v>
      </c>
      <c r="H328">
        <f t="shared" si="47"/>
        <v>0.69530773918342481</v>
      </c>
      <c r="I328">
        <f t="shared" si="48"/>
        <v>123.22799999999999</v>
      </c>
      <c r="J328">
        <f t="shared" si="49"/>
        <v>0.55202752342896055</v>
      </c>
    </row>
    <row r="329" spans="2:10" x14ac:dyDescent="0.25">
      <c r="B329">
        <v>327</v>
      </c>
      <c r="C329">
        <f t="shared" si="42"/>
        <v>0.76580796252927397</v>
      </c>
      <c r="D329">
        <f t="shared" si="43"/>
        <v>76.580796252927399</v>
      </c>
      <c r="E329">
        <f t="shared" si="44"/>
        <v>176.57999999999998</v>
      </c>
      <c r="F329">
        <f t="shared" si="45"/>
        <v>0.63844095740834472</v>
      </c>
      <c r="G329">
        <f t="shared" si="46"/>
        <v>228.9</v>
      </c>
      <c r="H329">
        <f t="shared" si="47"/>
        <v>0.6959562176953481</v>
      </c>
      <c r="I329">
        <f t="shared" si="48"/>
        <v>123.60599999999999</v>
      </c>
      <c r="J329">
        <f t="shared" si="49"/>
        <v>0.55278480899439186</v>
      </c>
    </row>
    <row r="330" spans="2:10" x14ac:dyDescent="0.25">
      <c r="B330">
        <v>328</v>
      </c>
      <c r="C330">
        <f t="shared" si="42"/>
        <v>0.76635514018691586</v>
      </c>
      <c r="D330">
        <f t="shared" si="43"/>
        <v>76.63551401869158</v>
      </c>
      <c r="E330">
        <f t="shared" si="44"/>
        <v>177.12</v>
      </c>
      <c r="F330">
        <f t="shared" si="45"/>
        <v>0.63914549653579678</v>
      </c>
      <c r="G330">
        <f t="shared" si="46"/>
        <v>229.60000000000002</v>
      </c>
      <c r="H330">
        <f t="shared" si="47"/>
        <v>0.69660194174757284</v>
      </c>
      <c r="I330">
        <f t="shared" si="48"/>
        <v>123.98400000000001</v>
      </c>
      <c r="J330">
        <f t="shared" si="49"/>
        <v>0.55353953853846705</v>
      </c>
    </row>
    <row r="331" spans="2:10" x14ac:dyDescent="0.25">
      <c r="B331">
        <v>329</v>
      </c>
      <c r="C331">
        <f t="shared" si="42"/>
        <v>0.76689976689976691</v>
      </c>
      <c r="D331">
        <f t="shared" si="43"/>
        <v>76.689976689976689</v>
      </c>
      <c r="E331">
        <f t="shared" si="44"/>
        <v>177.66</v>
      </c>
      <c r="F331">
        <f t="shared" si="45"/>
        <v>0.63984729525318729</v>
      </c>
      <c r="G331">
        <f t="shared" si="46"/>
        <v>230.3</v>
      </c>
      <c r="H331">
        <f t="shared" si="47"/>
        <v>0.69724492885255829</v>
      </c>
      <c r="I331">
        <f t="shared" si="48"/>
        <v>124.36199999999999</v>
      </c>
      <c r="J331">
        <f t="shared" si="49"/>
        <v>0.55429172498016599</v>
      </c>
    </row>
    <row r="332" spans="2:10" x14ac:dyDescent="0.25">
      <c r="B332">
        <v>330</v>
      </c>
      <c r="C332">
        <f t="shared" si="42"/>
        <v>0.76744186046511631</v>
      </c>
      <c r="D332">
        <f t="shared" si="43"/>
        <v>76.744186046511629</v>
      </c>
      <c r="E332">
        <f t="shared" si="44"/>
        <v>178.2</v>
      </c>
      <c r="F332">
        <f t="shared" si="45"/>
        <v>0.6405463695183321</v>
      </c>
      <c r="G332">
        <f t="shared" si="46"/>
        <v>231</v>
      </c>
      <c r="H332">
        <f t="shared" si="47"/>
        <v>0.69788519637462243</v>
      </c>
      <c r="I332">
        <f t="shared" si="48"/>
        <v>124.74</v>
      </c>
      <c r="J332">
        <f t="shared" si="49"/>
        <v>0.55504138115155288</v>
      </c>
    </row>
    <row r="333" spans="2:10" x14ac:dyDescent="0.25">
      <c r="B333">
        <v>331</v>
      </c>
      <c r="C333">
        <f t="shared" si="42"/>
        <v>0.76798143851508116</v>
      </c>
      <c r="D333">
        <f t="shared" si="43"/>
        <v>76.798143851508115</v>
      </c>
      <c r="E333">
        <f t="shared" si="44"/>
        <v>178.73999999999998</v>
      </c>
      <c r="F333">
        <f t="shared" si="45"/>
        <v>0.6412427351653871</v>
      </c>
      <c r="G333">
        <f t="shared" si="46"/>
        <v>231.7</v>
      </c>
      <c r="H333">
        <f t="shared" si="47"/>
        <v>0.69852276153150439</v>
      </c>
      <c r="I333">
        <f t="shared" si="48"/>
        <v>125.11799999999999</v>
      </c>
      <c r="J333">
        <f t="shared" si="49"/>
        <v>0.55578851979850574</v>
      </c>
    </row>
    <row r="334" spans="2:10" x14ac:dyDescent="0.25">
      <c r="B334">
        <v>332</v>
      </c>
      <c r="C334">
        <f t="shared" si="42"/>
        <v>0.76851851851851849</v>
      </c>
      <c r="D334">
        <f t="shared" si="43"/>
        <v>76.851851851851848</v>
      </c>
      <c r="E334">
        <f t="shared" si="44"/>
        <v>179.28</v>
      </c>
      <c r="F334">
        <f t="shared" si="45"/>
        <v>0.64193640790604412</v>
      </c>
      <c r="G334">
        <f t="shared" si="46"/>
        <v>232.4</v>
      </c>
      <c r="H334">
        <f t="shared" si="47"/>
        <v>0.69915764139590852</v>
      </c>
      <c r="I334">
        <f t="shared" si="48"/>
        <v>125.496</v>
      </c>
      <c r="J334">
        <f t="shared" si="49"/>
        <v>0.55653315358143818</v>
      </c>
    </row>
    <row r="335" spans="2:10" x14ac:dyDescent="0.25">
      <c r="B335">
        <v>333</v>
      </c>
      <c r="C335">
        <f t="shared" si="42"/>
        <v>0.76905311778290997</v>
      </c>
      <c r="D335">
        <f t="shared" si="43"/>
        <v>76.905311778290994</v>
      </c>
      <c r="E335">
        <f t="shared" si="44"/>
        <v>179.82</v>
      </c>
      <c r="F335">
        <f t="shared" si="45"/>
        <v>0.64262740333071267</v>
      </c>
      <c r="G335">
        <f t="shared" si="46"/>
        <v>233.10000000000002</v>
      </c>
      <c r="H335">
        <f t="shared" si="47"/>
        <v>0.69978985289702789</v>
      </c>
      <c r="I335">
        <f t="shared" si="48"/>
        <v>125.87400000000001</v>
      </c>
      <c r="J335">
        <f t="shared" si="49"/>
        <v>0.55727529507601581</v>
      </c>
    </row>
    <row r="336" spans="2:10" x14ac:dyDescent="0.25">
      <c r="B336">
        <v>334</v>
      </c>
      <c r="C336">
        <f t="shared" si="42"/>
        <v>0.7695852534562212</v>
      </c>
      <c r="D336">
        <f t="shared" si="43"/>
        <v>76.958525345622121</v>
      </c>
      <c r="E336">
        <f t="shared" si="44"/>
        <v>180.35999999999999</v>
      </c>
      <c r="F336">
        <f t="shared" si="45"/>
        <v>0.64331573690968757</v>
      </c>
      <c r="G336">
        <f t="shared" si="46"/>
        <v>233.8</v>
      </c>
      <c r="H336">
        <f t="shared" si="47"/>
        <v>0.70041941282204911</v>
      </c>
      <c r="I336">
        <f t="shared" si="48"/>
        <v>126.252</v>
      </c>
      <c r="J336">
        <f t="shared" si="49"/>
        <v>0.55801495677386281</v>
      </c>
    </row>
    <row r="337" spans="2:10" x14ac:dyDescent="0.25">
      <c r="B337">
        <v>335</v>
      </c>
      <c r="C337">
        <f t="shared" si="42"/>
        <v>0.77011494252873569</v>
      </c>
      <c r="D337">
        <f t="shared" si="43"/>
        <v>77.011494252873575</v>
      </c>
      <c r="E337">
        <f t="shared" si="44"/>
        <v>180.9</v>
      </c>
      <c r="F337">
        <f t="shared" si="45"/>
        <v>0.64400142399430393</v>
      </c>
      <c r="G337">
        <f t="shared" si="46"/>
        <v>234.5</v>
      </c>
      <c r="H337">
        <f t="shared" si="47"/>
        <v>0.70104633781763825</v>
      </c>
      <c r="I337">
        <f t="shared" si="48"/>
        <v>126.63</v>
      </c>
      <c r="J337">
        <f t="shared" si="49"/>
        <v>0.55875215108326348</v>
      </c>
    </row>
    <row r="338" spans="2:10" x14ac:dyDescent="0.25">
      <c r="B338">
        <v>336</v>
      </c>
      <c r="C338">
        <f t="shared" si="42"/>
        <v>0.77064220183486243</v>
      </c>
      <c r="D338">
        <f t="shared" si="43"/>
        <v>77.064220183486242</v>
      </c>
      <c r="E338">
        <f t="shared" si="44"/>
        <v>181.44</v>
      </c>
      <c r="F338">
        <f t="shared" si="45"/>
        <v>0.64468447981807842</v>
      </c>
      <c r="G338">
        <f t="shared" si="46"/>
        <v>235.2</v>
      </c>
      <c r="H338">
        <f t="shared" si="47"/>
        <v>0.70167064439140803</v>
      </c>
      <c r="I338">
        <f t="shared" si="48"/>
        <v>127.008</v>
      </c>
      <c r="J338">
        <f t="shared" si="49"/>
        <v>0.55948689032985621</v>
      </c>
    </row>
    <row r="339" spans="2:10" x14ac:dyDescent="0.25">
      <c r="B339">
        <v>337</v>
      </c>
      <c r="C339">
        <f t="shared" si="42"/>
        <v>0.77116704805491987</v>
      </c>
      <c r="D339">
        <f t="shared" si="43"/>
        <v>77.116704805491992</v>
      </c>
      <c r="E339">
        <f t="shared" si="44"/>
        <v>181.98</v>
      </c>
      <c r="F339">
        <f t="shared" si="45"/>
        <v>0.64536491949783681</v>
      </c>
      <c r="G339">
        <f t="shared" si="46"/>
        <v>235.9</v>
      </c>
      <c r="H339">
        <f t="shared" si="47"/>
        <v>0.702292348913367</v>
      </c>
      <c r="I339">
        <f t="shared" si="48"/>
        <v>127.386</v>
      </c>
      <c r="J339">
        <f t="shared" si="49"/>
        <v>0.56021918675732008</v>
      </c>
    </row>
    <row r="340" spans="2:10" x14ac:dyDescent="0.25">
      <c r="B340">
        <v>338</v>
      </c>
      <c r="C340">
        <f t="shared" si="42"/>
        <v>0.77168949771689499</v>
      </c>
      <c r="D340">
        <f t="shared" si="43"/>
        <v>77.168949771689498</v>
      </c>
      <c r="E340">
        <f t="shared" si="44"/>
        <v>182.51999999999998</v>
      </c>
      <c r="F340">
        <f t="shared" si="45"/>
        <v>0.64604275803482936</v>
      </c>
      <c r="G340">
        <f t="shared" si="46"/>
        <v>236.60000000000002</v>
      </c>
      <c r="H340">
        <f t="shared" si="47"/>
        <v>0.70291146761735002</v>
      </c>
      <c r="I340">
        <f t="shared" si="48"/>
        <v>127.76400000000001</v>
      </c>
      <c r="J340">
        <f t="shared" si="49"/>
        <v>0.56094905252805538</v>
      </c>
    </row>
    <row r="341" spans="2:10" x14ac:dyDescent="0.25">
      <c r="B341">
        <v>339</v>
      </c>
      <c r="C341">
        <f t="shared" si="42"/>
        <v>0.77220956719817768</v>
      </c>
      <c r="D341">
        <f t="shared" si="43"/>
        <v>77.220956719817764</v>
      </c>
      <c r="E341">
        <f t="shared" si="44"/>
        <v>183.06</v>
      </c>
      <c r="F341">
        <f t="shared" si="45"/>
        <v>0.64671801031583409</v>
      </c>
      <c r="G341">
        <f t="shared" si="46"/>
        <v>237.3</v>
      </c>
      <c r="H341">
        <f t="shared" si="47"/>
        <v>0.70352801660243114</v>
      </c>
      <c r="I341">
        <f t="shared" si="48"/>
        <v>128.142</v>
      </c>
      <c r="J341">
        <f t="shared" si="49"/>
        <v>0.56167649972385614</v>
      </c>
    </row>
    <row r="342" spans="2:10" x14ac:dyDescent="0.25">
      <c r="B342">
        <v>340</v>
      </c>
      <c r="C342">
        <f t="shared" si="42"/>
        <v>0.77272727272727271</v>
      </c>
      <c r="D342">
        <f t="shared" si="43"/>
        <v>77.272727272727266</v>
      </c>
      <c r="E342">
        <f t="shared" si="44"/>
        <v>183.6</v>
      </c>
      <c r="F342">
        <f t="shared" si="45"/>
        <v>0.64739069111424552</v>
      </c>
      <c r="G342">
        <f t="shared" si="46"/>
        <v>238</v>
      </c>
      <c r="H342">
        <f t="shared" si="47"/>
        <v>0.70414201183431957</v>
      </c>
      <c r="I342">
        <f t="shared" si="48"/>
        <v>128.51999999999998</v>
      </c>
      <c r="J342">
        <f t="shared" si="49"/>
        <v>0.56240154034657797</v>
      </c>
    </row>
    <row r="343" spans="2:10" x14ac:dyDescent="0.25">
      <c r="B343">
        <v>341</v>
      </c>
      <c r="C343">
        <f t="shared" si="42"/>
        <v>0.77324263038548757</v>
      </c>
      <c r="D343">
        <f t="shared" si="43"/>
        <v>77.324263038548764</v>
      </c>
      <c r="E343">
        <f t="shared" si="44"/>
        <v>184.14</v>
      </c>
      <c r="F343">
        <f t="shared" si="45"/>
        <v>0.64806081509115221</v>
      </c>
      <c r="G343">
        <f t="shared" si="46"/>
        <v>238.7</v>
      </c>
      <c r="H343">
        <f t="shared" si="47"/>
        <v>0.70475346914673753</v>
      </c>
      <c r="I343">
        <f t="shared" si="48"/>
        <v>128.898</v>
      </c>
      <c r="J343">
        <f t="shared" si="49"/>
        <v>0.56312418631879702</v>
      </c>
    </row>
    <row r="344" spans="2:10" x14ac:dyDescent="0.25">
      <c r="B344">
        <v>342</v>
      </c>
      <c r="C344">
        <f t="shared" si="42"/>
        <v>0.77375565610859731</v>
      </c>
      <c r="D344">
        <f t="shared" si="43"/>
        <v>77.375565610859738</v>
      </c>
      <c r="E344">
        <f t="shared" si="44"/>
        <v>184.68</v>
      </c>
      <c r="F344">
        <f t="shared" si="45"/>
        <v>0.64872839679640304</v>
      </c>
      <c r="G344">
        <f t="shared" si="46"/>
        <v>239.4</v>
      </c>
      <c r="H344">
        <f t="shared" si="47"/>
        <v>0.70536240424278129</v>
      </c>
      <c r="I344">
        <f t="shared" si="48"/>
        <v>129.27600000000001</v>
      </c>
      <c r="J344">
        <f t="shared" si="49"/>
        <v>0.56384444948446411</v>
      </c>
    </row>
    <row r="345" spans="2:10" x14ac:dyDescent="0.25">
      <c r="B345">
        <v>343</v>
      </c>
      <c r="C345">
        <f t="shared" si="42"/>
        <v>0.77426636568848761</v>
      </c>
      <c r="D345">
        <f t="shared" si="43"/>
        <v>77.426636568848764</v>
      </c>
      <c r="E345">
        <f t="shared" si="44"/>
        <v>185.22</v>
      </c>
      <c r="F345">
        <f t="shared" si="45"/>
        <v>0.64939345066965859</v>
      </c>
      <c r="G345">
        <f t="shared" si="46"/>
        <v>240.10000000000002</v>
      </c>
      <c r="H345">
        <f t="shared" si="47"/>
        <v>0.70596883269626587</v>
      </c>
      <c r="I345">
        <f t="shared" si="48"/>
        <v>129.654</v>
      </c>
      <c r="J345">
        <f t="shared" si="49"/>
        <v>0.56456234160955177</v>
      </c>
    </row>
    <row r="346" spans="2:10" x14ac:dyDescent="0.25">
      <c r="B346">
        <v>344</v>
      </c>
      <c r="C346">
        <f t="shared" si="42"/>
        <v>0.77477477477477474</v>
      </c>
      <c r="D346">
        <f t="shared" si="43"/>
        <v>77.477477477477478</v>
      </c>
      <c r="E346">
        <f t="shared" si="44"/>
        <v>185.76</v>
      </c>
      <c r="F346">
        <f t="shared" si="45"/>
        <v>0.65005599104143341</v>
      </c>
      <c r="G346">
        <f t="shared" si="46"/>
        <v>240.8</v>
      </c>
      <c r="H346">
        <f t="shared" si="47"/>
        <v>0.70657276995305163</v>
      </c>
      <c r="I346">
        <f t="shared" si="48"/>
        <v>130.03199999999998</v>
      </c>
      <c r="J346">
        <f t="shared" si="49"/>
        <v>0.5652778743826945</v>
      </c>
    </row>
    <row r="347" spans="2:10" x14ac:dyDescent="0.25">
      <c r="B347">
        <v>345</v>
      </c>
      <c r="C347">
        <f t="shared" si="42"/>
        <v>0.7752808988764045</v>
      </c>
      <c r="D347">
        <f t="shared" si="43"/>
        <v>77.528089887640448</v>
      </c>
      <c r="E347">
        <f t="shared" si="44"/>
        <v>186.29999999999998</v>
      </c>
      <c r="F347">
        <f t="shared" si="45"/>
        <v>0.65071603213412499</v>
      </c>
      <c r="G347">
        <f t="shared" si="46"/>
        <v>241.5</v>
      </c>
      <c r="H347">
        <f t="shared" si="47"/>
        <v>0.70717423133235724</v>
      </c>
      <c r="I347">
        <f t="shared" si="48"/>
        <v>130.41</v>
      </c>
      <c r="J347">
        <f t="shared" si="49"/>
        <v>0.56599105941582395</v>
      </c>
    </row>
    <row r="348" spans="2:10" x14ac:dyDescent="0.25">
      <c r="B348">
        <v>346</v>
      </c>
      <c r="C348">
        <f t="shared" si="42"/>
        <v>0.77578475336322872</v>
      </c>
      <c r="D348">
        <f t="shared" si="43"/>
        <v>77.578475336322867</v>
      </c>
      <c r="E348">
        <f t="shared" si="44"/>
        <v>186.84</v>
      </c>
      <c r="F348">
        <f t="shared" si="45"/>
        <v>0.65137358806303169</v>
      </c>
      <c r="G348">
        <f t="shared" si="46"/>
        <v>242.2</v>
      </c>
      <c r="H348">
        <f t="shared" si="47"/>
        <v>0.70777323202805376</v>
      </c>
      <c r="I348">
        <f t="shared" si="48"/>
        <v>130.78799999999998</v>
      </c>
      <c r="J348">
        <f t="shared" si="49"/>
        <v>0.56670190824479605</v>
      </c>
    </row>
    <row r="349" spans="2:10" x14ac:dyDescent="0.25">
      <c r="B349">
        <v>347</v>
      </c>
      <c r="C349">
        <f t="shared" si="42"/>
        <v>0.77628635346756147</v>
      </c>
      <c r="D349">
        <f t="shared" si="43"/>
        <v>77.628635346756141</v>
      </c>
      <c r="E349">
        <f t="shared" si="44"/>
        <v>187.38</v>
      </c>
      <c r="F349">
        <f t="shared" si="45"/>
        <v>0.65202867283735821</v>
      </c>
      <c r="G349">
        <f t="shared" si="46"/>
        <v>242.9</v>
      </c>
      <c r="H349">
        <f t="shared" si="47"/>
        <v>0.70836978710994458</v>
      </c>
      <c r="I349">
        <f t="shared" si="48"/>
        <v>131.166</v>
      </c>
      <c r="J349">
        <f t="shared" si="49"/>
        <v>0.56741043233001398</v>
      </c>
    </row>
    <row r="350" spans="2:10" x14ac:dyDescent="0.25">
      <c r="B350">
        <v>348</v>
      </c>
      <c r="C350">
        <f t="shared" si="42"/>
        <v>0.7767857142857143</v>
      </c>
      <c r="D350">
        <f t="shared" si="43"/>
        <v>77.678571428571431</v>
      </c>
      <c r="E350">
        <f t="shared" si="44"/>
        <v>187.92</v>
      </c>
      <c r="F350">
        <f t="shared" si="45"/>
        <v>0.65268130036121141</v>
      </c>
      <c r="G350">
        <f t="shared" si="46"/>
        <v>243.60000000000002</v>
      </c>
      <c r="H350">
        <f t="shared" si="47"/>
        <v>0.70896391152502913</v>
      </c>
      <c r="I350">
        <f t="shared" si="48"/>
        <v>131.54400000000001</v>
      </c>
      <c r="J350">
        <f t="shared" si="49"/>
        <v>0.56811664305704324</v>
      </c>
    </row>
    <row r="351" spans="2:10" x14ac:dyDescent="0.25">
      <c r="B351">
        <v>349</v>
      </c>
      <c r="C351">
        <f t="shared" si="42"/>
        <v>0.77728285077950998</v>
      </c>
      <c r="D351">
        <f t="shared" si="43"/>
        <v>77.728285077951</v>
      </c>
      <c r="E351">
        <f t="shared" si="44"/>
        <v>188.45999999999998</v>
      </c>
      <c r="F351">
        <f t="shared" si="45"/>
        <v>0.65333148443458366</v>
      </c>
      <c r="G351">
        <f t="shared" si="46"/>
        <v>244.3</v>
      </c>
      <c r="H351">
        <f t="shared" si="47"/>
        <v>0.70955562009875117</v>
      </c>
      <c r="I351">
        <f t="shared" si="48"/>
        <v>131.922</v>
      </c>
      <c r="J351">
        <f t="shared" si="49"/>
        <v>0.56882055173722201</v>
      </c>
    </row>
    <row r="352" spans="2:10" x14ac:dyDescent="0.25">
      <c r="B352">
        <v>350</v>
      </c>
      <c r="C352">
        <f t="shared" si="42"/>
        <v>0.77777777777777779</v>
      </c>
      <c r="D352">
        <f t="shared" si="43"/>
        <v>77.777777777777786</v>
      </c>
      <c r="E352">
        <f t="shared" si="44"/>
        <v>189</v>
      </c>
      <c r="F352">
        <f t="shared" si="45"/>
        <v>0.65397923875432529</v>
      </c>
      <c r="G352">
        <f t="shared" si="46"/>
        <v>245</v>
      </c>
      <c r="H352">
        <f t="shared" si="47"/>
        <v>0.71014492753623193</v>
      </c>
      <c r="I352">
        <f t="shared" si="48"/>
        <v>132.30000000000001</v>
      </c>
      <c r="J352">
        <f t="shared" si="49"/>
        <v>0.56952216960826518</v>
      </c>
    </row>
    <row r="353" spans="2:10" x14ac:dyDescent="0.25">
      <c r="B353">
        <v>351</v>
      </c>
      <c r="C353">
        <f t="shared" si="42"/>
        <v>0.7782705099778271</v>
      </c>
      <c r="D353">
        <f t="shared" si="43"/>
        <v>77.827050997782706</v>
      </c>
      <c r="E353">
        <f t="shared" si="44"/>
        <v>189.54</v>
      </c>
      <c r="F353">
        <f t="shared" si="45"/>
        <v>0.65462457691510667</v>
      </c>
      <c r="G353">
        <f t="shared" si="46"/>
        <v>245.7</v>
      </c>
      <c r="H353">
        <f t="shared" si="47"/>
        <v>0.71073184842348858</v>
      </c>
      <c r="I353">
        <f t="shared" si="48"/>
        <v>132.678</v>
      </c>
      <c r="J353">
        <f t="shared" si="49"/>
        <v>0.57022150783486192</v>
      </c>
    </row>
    <row r="354" spans="2:10" x14ac:dyDescent="0.25">
      <c r="B354">
        <v>352</v>
      </c>
      <c r="C354">
        <f t="shared" si="42"/>
        <v>0.77876106194690264</v>
      </c>
      <c r="D354">
        <f t="shared" si="43"/>
        <v>77.876106194690266</v>
      </c>
      <c r="E354">
        <f t="shared" si="44"/>
        <v>190.07999999999998</v>
      </c>
      <c r="F354">
        <f t="shared" si="45"/>
        <v>0.65526751241036951</v>
      </c>
      <c r="G354">
        <f t="shared" si="46"/>
        <v>246.4</v>
      </c>
      <c r="H354">
        <f t="shared" si="47"/>
        <v>0.71131639722863738</v>
      </c>
      <c r="I354">
        <f t="shared" si="48"/>
        <v>133.05599999999998</v>
      </c>
      <c r="J354">
        <f t="shared" si="49"/>
        <v>0.57091857750926811</v>
      </c>
    </row>
    <row r="355" spans="2:10" x14ac:dyDescent="0.25">
      <c r="B355">
        <v>353</v>
      </c>
      <c r="C355">
        <f t="shared" si="42"/>
        <v>0.77924944812362029</v>
      </c>
      <c r="D355">
        <f t="shared" si="43"/>
        <v>77.924944812362028</v>
      </c>
      <c r="E355">
        <f t="shared" si="44"/>
        <v>190.62</v>
      </c>
      <c r="F355">
        <f t="shared" si="45"/>
        <v>0.65590805863326684</v>
      </c>
      <c r="G355">
        <f t="shared" si="46"/>
        <v>247.10000000000002</v>
      </c>
      <c r="H355">
        <f t="shared" si="47"/>
        <v>0.71189858830308272</v>
      </c>
      <c r="I355">
        <f t="shared" si="48"/>
        <v>133.43400000000003</v>
      </c>
      <c r="J355">
        <f t="shared" si="49"/>
        <v>0.57161338965189312</v>
      </c>
    </row>
    <row r="356" spans="2:10" x14ac:dyDescent="0.25">
      <c r="B356">
        <v>354</v>
      </c>
      <c r="C356">
        <f t="shared" si="42"/>
        <v>0.77973568281938332</v>
      </c>
      <c r="D356">
        <f t="shared" si="43"/>
        <v>77.973568281938327</v>
      </c>
      <c r="E356">
        <f t="shared" si="44"/>
        <v>191.16</v>
      </c>
      <c r="F356">
        <f t="shared" si="45"/>
        <v>0.65654622887759306</v>
      </c>
      <c r="G356">
        <f t="shared" si="46"/>
        <v>247.8</v>
      </c>
      <c r="H356">
        <f t="shared" si="47"/>
        <v>0.71247843588269122</v>
      </c>
      <c r="I356">
        <f t="shared" si="48"/>
        <v>133.81200000000001</v>
      </c>
      <c r="J356">
        <f t="shared" si="49"/>
        <v>0.57230595521187966</v>
      </c>
    </row>
    <row r="357" spans="2:10" x14ac:dyDescent="0.25">
      <c r="B357">
        <v>355</v>
      </c>
      <c r="C357">
        <f t="shared" si="42"/>
        <v>0.78021978021978022</v>
      </c>
      <c r="D357">
        <f t="shared" si="43"/>
        <v>78.021978021978029</v>
      </c>
      <c r="E357">
        <f t="shared" si="44"/>
        <v>191.7</v>
      </c>
      <c r="F357">
        <f t="shared" si="45"/>
        <v>0.6571820363387042</v>
      </c>
      <c r="G357">
        <f t="shared" si="46"/>
        <v>248.5</v>
      </c>
      <c r="H357">
        <f t="shared" si="47"/>
        <v>0.71305595408895273</v>
      </c>
      <c r="I357">
        <f t="shared" si="48"/>
        <v>134.19</v>
      </c>
      <c r="J357">
        <f t="shared" si="49"/>
        <v>0.57299628506768008</v>
      </c>
    </row>
    <row r="358" spans="2:10" x14ac:dyDescent="0.25">
      <c r="B358">
        <v>356</v>
      </c>
      <c r="C358">
        <f t="shared" si="42"/>
        <v>0.7807017543859649</v>
      </c>
      <c r="D358">
        <f t="shared" si="43"/>
        <v>78.070175438596493</v>
      </c>
      <c r="E358">
        <f t="shared" si="44"/>
        <v>192.23999999999998</v>
      </c>
      <c r="F358">
        <f t="shared" si="45"/>
        <v>0.65781549411442652</v>
      </c>
      <c r="G358">
        <f t="shared" si="46"/>
        <v>249.2</v>
      </c>
      <c r="H358">
        <f t="shared" si="47"/>
        <v>0.71363115693012602</v>
      </c>
      <c r="I358">
        <f t="shared" si="48"/>
        <v>134.56799999999998</v>
      </c>
      <c r="J358">
        <f t="shared" si="49"/>
        <v>0.57368439002762517</v>
      </c>
    </row>
    <row r="359" spans="2:10" x14ac:dyDescent="0.25">
      <c r="B359">
        <v>357</v>
      </c>
      <c r="C359">
        <f t="shared" si="42"/>
        <v>0.78118161925601748</v>
      </c>
      <c r="D359">
        <f t="shared" si="43"/>
        <v>78.118161925601754</v>
      </c>
      <c r="E359">
        <f t="shared" si="44"/>
        <v>192.78</v>
      </c>
      <c r="F359">
        <f t="shared" si="45"/>
        <v>0.65844661520595671</v>
      </c>
      <c r="G359">
        <f t="shared" si="46"/>
        <v>249.9</v>
      </c>
      <c r="H359">
        <f t="shared" si="47"/>
        <v>0.7142040583023721</v>
      </c>
      <c r="I359">
        <f t="shared" si="48"/>
        <v>134.946</v>
      </c>
      <c r="J359">
        <f t="shared" si="49"/>
        <v>0.57437028083048869</v>
      </c>
    </row>
    <row r="360" spans="2:10" x14ac:dyDescent="0.25">
      <c r="B360">
        <v>358</v>
      </c>
      <c r="C360">
        <f t="shared" si="42"/>
        <v>0.78165938864628814</v>
      </c>
      <c r="D360">
        <f t="shared" si="43"/>
        <v>78.165938864628814</v>
      </c>
      <c r="E360">
        <f t="shared" si="44"/>
        <v>193.32</v>
      </c>
      <c r="F360">
        <f t="shared" si="45"/>
        <v>0.65907541251875079</v>
      </c>
      <c r="G360">
        <f t="shared" si="46"/>
        <v>250.60000000000002</v>
      </c>
      <c r="H360">
        <f t="shared" si="47"/>
        <v>0.71477467199087275</v>
      </c>
      <c r="I360">
        <f t="shared" si="48"/>
        <v>135.32400000000001</v>
      </c>
      <c r="J360">
        <f t="shared" si="49"/>
        <v>0.57505396814604548</v>
      </c>
    </row>
    <row r="361" spans="2:10" x14ac:dyDescent="0.25">
      <c r="B361">
        <v>359</v>
      </c>
      <c r="C361">
        <f t="shared" si="42"/>
        <v>0.78213507625272327</v>
      </c>
      <c r="D361">
        <f t="shared" si="43"/>
        <v>78.213507625272328</v>
      </c>
      <c r="E361">
        <f t="shared" si="44"/>
        <v>193.85999999999999</v>
      </c>
      <c r="F361">
        <f t="shared" si="45"/>
        <v>0.65970189886340436</v>
      </c>
      <c r="G361">
        <f t="shared" si="46"/>
        <v>251.3</v>
      </c>
      <c r="H361">
        <f t="shared" si="47"/>
        <v>0.7153430116709365</v>
      </c>
      <c r="I361">
        <f t="shared" si="48"/>
        <v>135.702</v>
      </c>
      <c r="J361">
        <f t="shared" si="49"/>
        <v>0.57573546257562513</v>
      </c>
    </row>
    <row r="362" spans="2:10" x14ac:dyDescent="0.25">
      <c r="B362">
        <v>360</v>
      </c>
      <c r="C362">
        <f t="shared" si="42"/>
        <v>0.78260869565217395</v>
      </c>
      <c r="D362">
        <f t="shared" si="43"/>
        <v>78.260869565217391</v>
      </c>
      <c r="E362">
        <f t="shared" si="44"/>
        <v>194.4</v>
      </c>
      <c r="F362">
        <f t="shared" si="45"/>
        <v>0.66032608695652173</v>
      </c>
      <c r="G362">
        <f t="shared" si="46"/>
        <v>252</v>
      </c>
      <c r="H362">
        <f t="shared" si="47"/>
        <v>0.71590909090909083</v>
      </c>
      <c r="I362">
        <f t="shared" si="48"/>
        <v>136.07999999999998</v>
      </c>
      <c r="J362">
        <f t="shared" si="49"/>
        <v>0.57641477465266011</v>
      </c>
    </row>
    <row r="363" spans="2:10" x14ac:dyDescent="0.25">
      <c r="B363">
        <v>361</v>
      </c>
      <c r="C363">
        <f t="shared" si="42"/>
        <v>0.7830802603036876</v>
      </c>
      <c r="D363">
        <f t="shared" si="43"/>
        <v>78.308026030368765</v>
      </c>
      <c r="E363">
        <f t="shared" si="44"/>
        <v>194.94</v>
      </c>
      <c r="F363">
        <f t="shared" si="45"/>
        <v>0.66094798942157729</v>
      </c>
      <c r="G363">
        <f t="shared" si="46"/>
        <v>252.7</v>
      </c>
      <c r="H363">
        <f t="shared" si="47"/>
        <v>0.71647292316416222</v>
      </c>
      <c r="I363">
        <f t="shared" si="48"/>
        <v>136.45799999999997</v>
      </c>
      <c r="J363">
        <f t="shared" si="49"/>
        <v>0.57709191484322786</v>
      </c>
    </row>
    <row r="364" spans="2:10" x14ac:dyDescent="0.25">
      <c r="B364">
        <v>362</v>
      </c>
      <c r="C364">
        <f t="shared" si="42"/>
        <v>0.78354978354978355</v>
      </c>
      <c r="D364">
        <f t="shared" si="43"/>
        <v>78.354978354978357</v>
      </c>
      <c r="E364">
        <f t="shared" si="44"/>
        <v>195.48</v>
      </c>
      <c r="F364">
        <f t="shared" si="45"/>
        <v>0.66156761878976589</v>
      </c>
      <c r="G364">
        <f t="shared" si="46"/>
        <v>253.4</v>
      </c>
      <c r="H364">
        <f t="shared" si="47"/>
        <v>0.71703452178834182</v>
      </c>
      <c r="I364">
        <f t="shared" si="48"/>
        <v>136.83600000000001</v>
      </c>
      <c r="J364">
        <f t="shared" si="49"/>
        <v>0.57776689354658917</v>
      </c>
    </row>
    <row r="365" spans="2:10" x14ac:dyDescent="0.25">
      <c r="B365">
        <v>363</v>
      </c>
      <c r="C365">
        <f t="shared" si="42"/>
        <v>0.78401727861771064</v>
      </c>
      <c r="D365">
        <f t="shared" si="43"/>
        <v>78.401727861771064</v>
      </c>
      <c r="E365">
        <f t="shared" si="44"/>
        <v>196.01999999999998</v>
      </c>
      <c r="F365">
        <f t="shared" si="45"/>
        <v>0.66218498750084454</v>
      </c>
      <c r="G365">
        <f t="shared" si="46"/>
        <v>254.10000000000002</v>
      </c>
      <c r="H365">
        <f t="shared" si="47"/>
        <v>0.71759390002824064</v>
      </c>
      <c r="I365">
        <f t="shared" si="48"/>
        <v>137.214</v>
      </c>
      <c r="J365">
        <f t="shared" si="49"/>
        <v>0.57843972109571951</v>
      </c>
    </row>
    <row r="366" spans="2:10" x14ac:dyDescent="0.25">
      <c r="B366">
        <v>364</v>
      </c>
      <c r="C366">
        <f t="shared" si="42"/>
        <v>0.78448275862068972</v>
      </c>
      <c r="D366">
        <f t="shared" si="43"/>
        <v>78.448275862068968</v>
      </c>
      <c r="E366">
        <f t="shared" si="44"/>
        <v>196.56</v>
      </c>
      <c r="F366">
        <f t="shared" si="45"/>
        <v>0.66280010790396549</v>
      </c>
      <c r="G366">
        <f t="shared" si="46"/>
        <v>254.8</v>
      </c>
      <c r="H366">
        <f t="shared" si="47"/>
        <v>0.71815107102593012</v>
      </c>
      <c r="I366">
        <f t="shared" si="48"/>
        <v>137.59199999999998</v>
      </c>
      <c r="J366">
        <f t="shared" si="49"/>
        <v>0.57911040775783695</v>
      </c>
    </row>
    <row r="367" spans="2:10" x14ac:dyDescent="0.25">
      <c r="B367">
        <v>365</v>
      </c>
      <c r="C367">
        <f t="shared" ref="C367:C430" si="50">1-(100/(100+B367))</f>
        <v>0.78494623655913975</v>
      </c>
      <c r="D367">
        <f t="shared" ref="D367:D430" si="51">(1-(100/(100+B367)))*100</f>
        <v>78.494623655913969</v>
      </c>
      <c r="E367">
        <f t="shared" ref="E367:E430" si="52">B367-0.46*B367</f>
        <v>197.1</v>
      </c>
      <c r="F367">
        <f t="shared" ref="F367:F430" si="53">1-(100/(100+E367))</f>
        <v>0.66341299225849881</v>
      </c>
      <c r="G367">
        <f t="shared" ref="G367:G430" si="54">B367-B367*0.3</f>
        <v>255.5</v>
      </c>
      <c r="H367">
        <f t="shared" ref="H367:H430" si="55">1-(100/(100+G367))</f>
        <v>0.71870604781997183</v>
      </c>
      <c r="I367">
        <f t="shared" ref="I367:I430" si="56">G367-G367*0.46</f>
        <v>137.97</v>
      </c>
      <c r="J367">
        <f t="shared" ref="J367:J430" si="57">1-(100/(100+I367))</f>
        <v>0.57977896373492455</v>
      </c>
    </row>
    <row r="368" spans="2:10" x14ac:dyDescent="0.25">
      <c r="B368">
        <v>366</v>
      </c>
      <c r="C368">
        <f t="shared" si="50"/>
        <v>0.78540772532188841</v>
      </c>
      <c r="D368">
        <f t="shared" si="51"/>
        <v>78.540772532188839</v>
      </c>
      <c r="E368">
        <f t="shared" si="52"/>
        <v>197.64</v>
      </c>
      <c r="F368">
        <f t="shared" si="53"/>
        <v>0.66402365273484742</v>
      </c>
      <c r="G368">
        <f t="shared" si="54"/>
        <v>256.2</v>
      </c>
      <c r="H368">
        <f t="shared" si="55"/>
        <v>0.71925884334643464</v>
      </c>
      <c r="I368">
        <f t="shared" si="56"/>
        <v>138.34799999999998</v>
      </c>
      <c r="J368">
        <f t="shared" si="57"/>
        <v>0.5804453991642472</v>
      </c>
    </row>
    <row r="369" spans="2:10" x14ac:dyDescent="0.25">
      <c r="B369">
        <v>367</v>
      </c>
      <c r="C369">
        <f t="shared" si="50"/>
        <v>0.7858672376873661</v>
      </c>
      <c r="D369">
        <f t="shared" si="51"/>
        <v>78.586723768736604</v>
      </c>
      <c r="E369">
        <f t="shared" si="52"/>
        <v>198.18</v>
      </c>
      <c r="F369">
        <f t="shared" si="53"/>
        <v>0.66463210141525253</v>
      </c>
      <c r="G369">
        <f t="shared" si="54"/>
        <v>256.89999999999998</v>
      </c>
      <c r="H369">
        <f t="shared" si="55"/>
        <v>0.71980947043989918</v>
      </c>
      <c r="I369">
        <f t="shared" si="56"/>
        <v>138.726</v>
      </c>
      <c r="J369">
        <f t="shared" si="57"/>
        <v>0.5811097241188643</v>
      </c>
    </row>
    <row r="370" spans="2:10" x14ac:dyDescent="0.25">
      <c r="B370">
        <v>368</v>
      </c>
      <c r="C370">
        <f t="shared" si="50"/>
        <v>0.78632478632478631</v>
      </c>
      <c r="D370">
        <f t="shared" si="51"/>
        <v>78.632478632478637</v>
      </c>
      <c r="E370">
        <f t="shared" si="52"/>
        <v>198.72</v>
      </c>
      <c r="F370">
        <f t="shared" si="53"/>
        <v>0.66523835029459022</v>
      </c>
      <c r="G370">
        <f t="shared" si="54"/>
        <v>257.60000000000002</v>
      </c>
      <c r="H370">
        <f t="shared" si="55"/>
        <v>0.7203579418344519</v>
      </c>
      <c r="I370">
        <f t="shared" si="56"/>
        <v>139.10400000000001</v>
      </c>
      <c r="J370">
        <f t="shared" si="57"/>
        <v>0.58177194860813708</v>
      </c>
    </row>
    <row r="371" spans="2:10" x14ac:dyDescent="0.25">
      <c r="B371">
        <v>369</v>
      </c>
      <c r="C371">
        <f t="shared" si="50"/>
        <v>0.78678038379530912</v>
      </c>
      <c r="D371">
        <f t="shared" si="51"/>
        <v>78.678038379530918</v>
      </c>
      <c r="E371">
        <f t="shared" si="52"/>
        <v>199.26</v>
      </c>
      <c r="F371">
        <f t="shared" si="53"/>
        <v>0.66584241128116017</v>
      </c>
      <c r="G371">
        <f t="shared" si="54"/>
        <v>258.3</v>
      </c>
      <c r="H371">
        <f t="shared" si="55"/>
        <v>0.72090427016466652</v>
      </c>
      <c r="I371">
        <f t="shared" si="56"/>
        <v>139.482</v>
      </c>
      <c r="J371">
        <f t="shared" si="57"/>
        <v>0.58243208257823142</v>
      </c>
    </row>
    <row r="372" spans="2:10" x14ac:dyDescent="0.25">
      <c r="B372">
        <v>370</v>
      </c>
      <c r="C372">
        <f t="shared" si="50"/>
        <v>0.78723404255319152</v>
      </c>
      <c r="D372">
        <f t="shared" si="51"/>
        <v>78.723404255319153</v>
      </c>
      <c r="E372">
        <f t="shared" si="52"/>
        <v>199.79999999999998</v>
      </c>
      <c r="F372">
        <f t="shared" si="53"/>
        <v>0.66644429619746492</v>
      </c>
      <c r="G372">
        <f t="shared" si="54"/>
        <v>259</v>
      </c>
      <c r="H372">
        <f t="shared" si="55"/>
        <v>0.7214484679665738</v>
      </c>
      <c r="I372">
        <f t="shared" si="56"/>
        <v>139.86000000000001</v>
      </c>
      <c r="J372">
        <f t="shared" si="57"/>
        <v>0.58309013591261571</v>
      </c>
    </row>
    <row r="373" spans="2:10" x14ac:dyDescent="0.25">
      <c r="B373">
        <v>371</v>
      </c>
      <c r="C373">
        <f t="shared" si="50"/>
        <v>0.78768577494692149</v>
      </c>
      <c r="D373">
        <f t="shared" si="51"/>
        <v>78.768577494692153</v>
      </c>
      <c r="E373">
        <f t="shared" si="52"/>
        <v>200.34</v>
      </c>
      <c r="F373">
        <f t="shared" si="53"/>
        <v>0.66704401678098157</v>
      </c>
      <c r="G373">
        <f t="shared" si="54"/>
        <v>259.7</v>
      </c>
      <c r="H373">
        <f t="shared" si="55"/>
        <v>0.72199054767862103</v>
      </c>
      <c r="I373">
        <f t="shared" si="56"/>
        <v>140.238</v>
      </c>
      <c r="J373">
        <f t="shared" si="57"/>
        <v>0.58374611843255431</v>
      </c>
    </row>
    <row r="374" spans="2:10" x14ac:dyDescent="0.25">
      <c r="B374">
        <v>372</v>
      </c>
      <c r="C374">
        <f t="shared" si="50"/>
        <v>0.78813559322033899</v>
      </c>
      <c r="D374">
        <f t="shared" si="51"/>
        <v>78.813559322033896</v>
      </c>
      <c r="E374">
        <f t="shared" si="52"/>
        <v>200.88</v>
      </c>
      <c r="F374">
        <f t="shared" si="53"/>
        <v>0.66764158468492418</v>
      </c>
      <c r="G374">
        <f t="shared" si="54"/>
        <v>260.39999999999998</v>
      </c>
      <c r="H374">
        <f t="shared" si="55"/>
        <v>0.72253052164261922</v>
      </c>
      <c r="I374">
        <f t="shared" si="56"/>
        <v>140.61599999999999</v>
      </c>
      <c r="J374">
        <f t="shared" si="57"/>
        <v>0.58440003989759615</v>
      </c>
    </row>
    <row r="375" spans="2:10" x14ac:dyDescent="0.25">
      <c r="B375">
        <v>373</v>
      </c>
      <c r="C375">
        <f t="shared" si="50"/>
        <v>0.78858350951374212</v>
      </c>
      <c r="D375">
        <f t="shared" si="51"/>
        <v>78.858350951374206</v>
      </c>
      <c r="E375">
        <f t="shared" si="52"/>
        <v>201.42</v>
      </c>
      <c r="F375">
        <f t="shared" si="53"/>
        <v>0.66823701147899928</v>
      </c>
      <c r="G375">
        <f t="shared" si="54"/>
        <v>261.10000000000002</v>
      </c>
      <c r="H375">
        <f t="shared" si="55"/>
        <v>0.72306840210468015</v>
      </c>
      <c r="I375">
        <f t="shared" si="56"/>
        <v>140.99400000000003</v>
      </c>
      <c r="J375">
        <f t="shared" si="57"/>
        <v>0.58505191000605827</v>
      </c>
    </row>
    <row r="376" spans="2:10" x14ac:dyDescent="0.25">
      <c r="B376">
        <v>374</v>
      </c>
      <c r="C376">
        <f t="shared" si="50"/>
        <v>0.78902953586497893</v>
      </c>
      <c r="D376">
        <f t="shared" si="51"/>
        <v>78.902953586497887</v>
      </c>
      <c r="E376">
        <f t="shared" si="52"/>
        <v>201.95999999999998</v>
      </c>
      <c r="F376">
        <f t="shared" si="53"/>
        <v>0.66883030865015236</v>
      </c>
      <c r="G376">
        <f t="shared" si="54"/>
        <v>261.8</v>
      </c>
      <c r="H376">
        <f t="shared" si="55"/>
        <v>0.72360420121614144</v>
      </c>
      <c r="I376">
        <f t="shared" si="56"/>
        <v>141.37200000000001</v>
      </c>
      <c r="J376">
        <f t="shared" si="57"/>
        <v>0.58570173839550566</v>
      </c>
    </row>
    <row r="377" spans="2:10" x14ac:dyDescent="0.25">
      <c r="B377">
        <v>375</v>
      </c>
      <c r="C377">
        <f t="shared" si="50"/>
        <v>0.78947368421052633</v>
      </c>
      <c r="D377">
        <f t="shared" si="51"/>
        <v>78.94736842105263</v>
      </c>
      <c r="E377">
        <f t="shared" si="52"/>
        <v>202.5</v>
      </c>
      <c r="F377">
        <f t="shared" si="53"/>
        <v>0.66942148760330578</v>
      </c>
      <c r="G377">
        <f t="shared" si="54"/>
        <v>262.5</v>
      </c>
      <c r="H377">
        <f t="shared" si="55"/>
        <v>0.72413793103448276</v>
      </c>
      <c r="I377">
        <f t="shared" si="56"/>
        <v>141.75</v>
      </c>
      <c r="J377">
        <f t="shared" si="57"/>
        <v>0.58634953464322648</v>
      </c>
    </row>
    <row r="378" spans="2:10" x14ac:dyDescent="0.25">
      <c r="B378">
        <v>376</v>
      </c>
      <c r="C378">
        <f t="shared" si="50"/>
        <v>0.78991596638655459</v>
      </c>
      <c r="D378">
        <f t="shared" si="51"/>
        <v>78.991596638655466</v>
      </c>
      <c r="E378">
        <f t="shared" si="52"/>
        <v>203.04</v>
      </c>
      <c r="F378">
        <f t="shared" si="53"/>
        <v>0.67001055966209078</v>
      </c>
      <c r="G378">
        <f t="shared" si="54"/>
        <v>263.2</v>
      </c>
      <c r="H378">
        <f t="shared" si="55"/>
        <v>0.72466960352422904</v>
      </c>
      <c r="I378">
        <f t="shared" si="56"/>
        <v>142.12799999999999</v>
      </c>
      <c r="J378">
        <f t="shared" si="57"/>
        <v>0.58699530826670188</v>
      </c>
    </row>
    <row r="379" spans="2:10" x14ac:dyDescent="0.25">
      <c r="B379">
        <v>377</v>
      </c>
      <c r="C379">
        <f t="shared" si="50"/>
        <v>0.79035639412997905</v>
      </c>
      <c r="D379">
        <f t="shared" si="51"/>
        <v>79.035639412997909</v>
      </c>
      <c r="E379">
        <f t="shared" si="52"/>
        <v>203.57999999999998</v>
      </c>
      <c r="F379">
        <f t="shared" si="53"/>
        <v>0.67059753606956973</v>
      </c>
      <c r="G379">
        <f t="shared" si="54"/>
        <v>263.89999999999998</v>
      </c>
      <c r="H379">
        <f t="shared" si="55"/>
        <v>0.72519923055784552</v>
      </c>
      <c r="I379">
        <f t="shared" si="56"/>
        <v>142.50599999999997</v>
      </c>
      <c r="J379">
        <f t="shared" si="57"/>
        <v>0.58763906872407268</v>
      </c>
    </row>
    <row r="380" spans="2:10" x14ac:dyDescent="0.25">
      <c r="B380">
        <v>378</v>
      </c>
      <c r="C380">
        <f t="shared" si="50"/>
        <v>0.79079497907949792</v>
      </c>
      <c r="D380">
        <f t="shared" si="51"/>
        <v>79.079497907949786</v>
      </c>
      <c r="E380">
        <f t="shared" si="52"/>
        <v>204.12</v>
      </c>
      <c r="F380">
        <f t="shared" si="53"/>
        <v>0.67118242798895178</v>
      </c>
      <c r="G380">
        <f t="shared" si="54"/>
        <v>264.60000000000002</v>
      </c>
      <c r="H380">
        <f t="shared" si="55"/>
        <v>0.72572682391662102</v>
      </c>
      <c r="I380">
        <f t="shared" si="56"/>
        <v>142.88400000000001</v>
      </c>
      <c r="J380">
        <f t="shared" si="57"/>
        <v>0.58828082541460125</v>
      </c>
    </row>
    <row r="381" spans="2:10" x14ac:dyDescent="0.25">
      <c r="B381">
        <v>379</v>
      </c>
      <c r="C381">
        <f t="shared" si="50"/>
        <v>0.79123173277661796</v>
      </c>
      <c r="D381">
        <f t="shared" si="51"/>
        <v>79.123173277661792</v>
      </c>
      <c r="E381">
        <f t="shared" si="52"/>
        <v>204.66</v>
      </c>
      <c r="F381">
        <f t="shared" si="53"/>
        <v>0.67176524650429981</v>
      </c>
      <c r="G381">
        <f t="shared" si="54"/>
        <v>265.3</v>
      </c>
      <c r="H381">
        <f t="shared" si="55"/>
        <v>0.72625239529154118</v>
      </c>
      <c r="I381">
        <f t="shared" si="56"/>
        <v>143.262</v>
      </c>
      <c r="J381">
        <f t="shared" si="57"/>
        <v>0.58892058767912792</v>
      </c>
    </row>
    <row r="382" spans="2:10" x14ac:dyDescent="0.25">
      <c r="B382">
        <v>380</v>
      </c>
      <c r="C382">
        <f t="shared" si="50"/>
        <v>0.79166666666666663</v>
      </c>
      <c r="D382">
        <f t="shared" si="51"/>
        <v>79.166666666666657</v>
      </c>
      <c r="E382">
        <f t="shared" si="52"/>
        <v>205.2</v>
      </c>
      <c r="F382">
        <f t="shared" si="53"/>
        <v>0.67234600262123201</v>
      </c>
      <c r="G382">
        <f t="shared" si="54"/>
        <v>266</v>
      </c>
      <c r="H382">
        <f t="shared" si="55"/>
        <v>0.72677595628415292</v>
      </c>
      <c r="I382">
        <f t="shared" si="56"/>
        <v>143.63999999999999</v>
      </c>
      <c r="J382">
        <f t="shared" si="57"/>
        <v>0.58955836480052537</v>
      </c>
    </row>
    <row r="383" spans="2:10" x14ac:dyDescent="0.25">
      <c r="B383">
        <v>381</v>
      </c>
      <c r="C383">
        <f t="shared" si="50"/>
        <v>0.79209979209979209</v>
      </c>
      <c r="D383">
        <f t="shared" si="51"/>
        <v>79.20997920997921</v>
      </c>
      <c r="E383">
        <f t="shared" si="52"/>
        <v>205.73999999999998</v>
      </c>
      <c r="F383">
        <f t="shared" si="53"/>
        <v>0.672924707267613</v>
      </c>
      <c r="G383">
        <f t="shared" si="54"/>
        <v>266.7</v>
      </c>
      <c r="H383">
        <f t="shared" si="55"/>
        <v>0.72729751840741752</v>
      </c>
      <c r="I383">
        <f t="shared" si="56"/>
        <v>144.01799999999997</v>
      </c>
      <c r="J383">
        <f t="shared" si="57"/>
        <v>0.5901941660041472</v>
      </c>
    </row>
    <row r="384" spans="2:10" x14ac:dyDescent="0.25">
      <c r="B384">
        <v>382</v>
      </c>
      <c r="C384">
        <f t="shared" si="50"/>
        <v>0.79253112033195017</v>
      </c>
      <c r="D384">
        <f t="shared" si="51"/>
        <v>79.253112033195023</v>
      </c>
      <c r="E384">
        <f t="shared" si="52"/>
        <v>206.28</v>
      </c>
      <c r="F384">
        <f t="shared" si="53"/>
        <v>0.67350137129424059</v>
      </c>
      <c r="G384">
        <f t="shared" si="54"/>
        <v>267.39999999999998</v>
      </c>
      <c r="H384">
        <f t="shared" si="55"/>
        <v>0.72781709308655418</v>
      </c>
      <c r="I384">
        <f t="shared" si="56"/>
        <v>144.39599999999999</v>
      </c>
      <c r="J384">
        <f t="shared" si="57"/>
        <v>0.59082800045827266</v>
      </c>
    </row>
    <row r="385" spans="2:10" x14ac:dyDescent="0.25">
      <c r="B385">
        <v>383</v>
      </c>
      <c r="C385">
        <f t="shared" si="50"/>
        <v>0.79296066252587993</v>
      </c>
      <c r="D385">
        <f t="shared" si="51"/>
        <v>79.296066252587991</v>
      </c>
      <c r="E385">
        <f t="shared" si="52"/>
        <v>206.82</v>
      </c>
      <c r="F385">
        <f t="shared" si="53"/>
        <v>0.67407600547552304</v>
      </c>
      <c r="G385">
        <f t="shared" si="54"/>
        <v>268.10000000000002</v>
      </c>
      <c r="H385">
        <f t="shared" si="55"/>
        <v>0.72833469165987508</v>
      </c>
      <c r="I385">
        <f t="shared" si="56"/>
        <v>144.774</v>
      </c>
      <c r="J385">
        <f t="shared" si="57"/>
        <v>0.59145987727454719</v>
      </c>
    </row>
    <row r="386" spans="2:10" x14ac:dyDescent="0.25">
      <c r="B386">
        <v>384</v>
      </c>
      <c r="C386">
        <f t="shared" si="50"/>
        <v>0.79338842975206614</v>
      </c>
      <c r="D386">
        <f t="shared" si="51"/>
        <v>79.338842975206617</v>
      </c>
      <c r="E386">
        <f t="shared" si="52"/>
        <v>207.35999999999999</v>
      </c>
      <c r="F386">
        <f t="shared" si="53"/>
        <v>0.67464862051015095</v>
      </c>
      <c r="G386">
        <f t="shared" si="54"/>
        <v>268.8</v>
      </c>
      <c r="H386">
        <f t="shared" si="55"/>
        <v>0.72885032537960948</v>
      </c>
      <c r="I386">
        <f t="shared" si="56"/>
        <v>145.15199999999999</v>
      </c>
      <c r="J386">
        <f t="shared" si="57"/>
        <v>0.59208980550841916</v>
      </c>
    </row>
    <row r="387" spans="2:10" x14ac:dyDescent="0.25">
      <c r="B387">
        <v>385</v>
      </c>
      <c r="C387">
        <f t="shared" si="50"/>
        <v>0.79381443298969079</v>
      </c>
      <c r="D387">
        <f t="shared" si="51"/>
        <v>79.381443298969074</v>
      </c>
      <c r="E387">
        <f t="shared" si="52"/>
        <v>207.9</v>
      </c>
      <c r="F387">
        <f t="shared" si="53"/>
        <v>0.67521922702176029</v>
      </c>
      <c r="G387">
        <f t="shared" si="54"/>
        <v>269.5</v>
      </c>
      <c r="H387">
        <f t="shared" si="55"/>
        <v>0.72936400541271995</v>
      </c>
      <c r="I387">
        <f t="shared" si="56"/>
        <v>145.53</v>
      </c>
      <c r="J387">
        <f t="shared" si="57"/>
        <v>0.59271779415957315</v>
      </c>
    </row>
    <row r="388" spans="2:10" x14ac:dyDescent="0.25">
      <c r="B388">
        <v>386</v>
      </c>
      <c r="C388">
        <f t="shared" si="50"/>
        <v>0.79423868312757206</v>
      </c>
      <c r="D388">
        <f t="shared" si="51"/>
        <v>79.423868312757207</v>
      </c>
      <c r="E388">
        <f t="shared" si="52"/>
        <v>208.44</v>
      </c>
      <c r="F388">
        <f t="shared" si="53"/>
        <v>0.67578783555959021</v>
      </c>
      <c r="G388">
        <f t="shared" si="54"/>
        <v>270.2</v>
      </c>
      <c r="H388">
        <f t="shared" si="55"/>
        <v>0.7298757428417072</v>
      </c>
      <c r="I388">
        <f t="shared" si="56"/>
        <v>145.90799999999999</v>
      </c>
      <c r="J388">
        <f t="shared" si="57"/>
        <v>0.59334385217235708</v>
      </c>
    </row>
    <row r="389" spans="2:10" x14ac:dyDescent="0.25">
      <c r="B389">
        <v>387</v>
      </c>
      <c r="C389">
        <f t="shared" si="50"/>
        <v>0.79466119096509247</v>
      </c>
      <c r="D389">
        <f t="shared" si="51"/>
        <v>79.466119096509246</v>
      </c>
      <c r="E389">
        <f t="shared" si="52"/>
        <v>208.98</v>
      </c>
      <c r="F389">
        <f t="shared" si="53"/>
        <v>0.67635445659913263</v>
      </c>
      <c r="G389">
        <f t="shared" si="54"/>
        <v>270.89999999999998</v>
      </c>
      <c r="H389">
        <f t="shared" si="55"/>
        <v>0.7303855486654085</v>
      </c>
      <c r="I389">
        <f t="shared" si="56"/>
        <v>146.286</v>
      </c>
      <c r="J389">
        <f t="shared" si="57"/>
        <v>0.59396798843620835</v>
      </c>
    </row>
    <row r="390" spans="2:10" x14ac:dyDescent="0.25">
      <c r="B390">
        <v>388</v>
      </c>
      <c r="C390">
        <f t="shared" si="50"/>
        <v>0.79508196721311475</v>
      </c>
      <c r="D390">
        <f t="shared" si="51"/>
        <v>79.508196721311478</v>
      </c>
      <c r="E390">
        <f t="shared" si="52"/>
        <v>209.51999999999998</v>
      </c>
      <c r="F390">
        <f t="shared" si="53"/>
        <v>0.67691910054277593</v>
      </c>
      <c r="G390">
        <f t="shared" si="54"/>
        <v>271.60000000000002</v>
      </c>
      <c r="H390">
        <f t="shared" si="55"/>
        <v>0.73089343379978478</v>
      </c>
      <c r="I390">
        <f t="shared" si="56"/>
        <v>146.66399999999999</v>
      </c>
      <c r="J390">
        <f t="shared" si="57"/>
        <v>0.5945902117860733</v>
      </c>
    </row>
    <row r="391" spans="2:10" x14ac:dyDescent="0.25">
      <c r="B391">
        <v>389</v>
      </c>
      <c r="C391">
        <f t="shared" si="50"/>
        <v>0.79550102249488752</v>
      </c>
      <c r="D391">
        <f t="shared" si="51"/>
        <v>79.550102249488759</v>
      </c>
      <c r="E391">
        <f t="shared" si="52"/>
        <v>210.06</v>
      </c>
      <c r="F391">
        <f t="shared" si="53"/>
        <v>0.67748177772044116</v>
      </c>
      <c r="G391">
        <f t="shared" si="54"/>
        <v>272.3</v>
      </c>
      <c r="H391">
        <f t="shared" si="55"/>
        <v>0.73139940907869994</v>
      </c>
      <c r="I391">
        <f t="shared" si="56"/>
        <v>147.042</v>
      </c>
      <c r="J391">
        <f t="shared" si="57"/>
        <v>0.5952105310028255</v>
      </c>
    </row>
    <row r="392" spans="2:10" x14ac:dyDescent="0.25">
      <c r="B392">
        <v>390</v>
      </c>
      <c r="C392">
        <f t="shared" si="50"/>
        <v>0.79591836734693877</v>
      </c>
      <c r="D392">
        <f t="shared" si="51"/>
        <v>79.591836734693871</v>
      </c>
      <c r="E392">
        <f t="shared" si="52"/>
        <v>210.6</v>
      </c>
      <c r="F392">
        <f t="shared" si="53"/>
        <v>0.67804249839021247</v>
      </c>
      <c r="G392">
        <f t="shared" si="54"/>
        <v>273</v>
      </c>
      <c r="H392">
        <f t="shared" si="55"/>
        <v>0.73190348525469173</v>
      </c>
      <c r="I392">
        <f t="shared" si="56"/>
        <v>147.41999999999999</v>
      </c>
      <c r="J392">
        <f t="shared" si="57"/>
        <v>0.59582895481367715</v>
      </c>
    </row>
    <row r="393" spans="2:10" x14ac:dyDescent="0.25">
      <c r="B393">
        <v>391</v>
      </c>
      <c r="C393">
        <f t="shared" si="50"/>
        <v>0.79633401221995925</v>
      </c>
      <c r="D393">
        <f t="shared" si="51"/>
        <v>79.633401221995925</v>
      </c>
      <c r="E393">
        <f t="shared" si="52"/>
        <v>211.14</v>
      </c>
      <c r="F393">
        <f t="shared" si="53"/>
        <v>0.67860127273895987</v>
      </c>
      <c r="G393">
        <f t="shared" si="54"/>
        <v>273.7</v>
      </c>
      <c r="H393">
        <f t="shared" si="55"/>
        <v>0.73240567299973236</v>
      </c>
      <c r="I393">
        <f t="shared" si="56"/>
        <v>147.798</v>
      </c>
      <c r="J393">
        <f t="shared" si="57"/>
        <v>0.59644549189258989</v>
      </c>
    </row>
    <row r="394" spans="2:10" x14ac:dyDescent="0.25">
      <c r="B394">
        <v>392</v>
      </c>
      <c r="C394">
        <f t="shared" si="50"/>
        <v>0.7967479674796748</v>
      </c>
      <c r="D394">
        <f t="shared" si="51"/>
        <v>79.674796747967477</v>
      </c>
      <c r="E394">
        <f t="shared" si="52"/>
        <v>211.67999999999998</v>
      </c>
      <c r="F394">
        <f t="shared" si="53"/>
        <v>0.67915811088295674</v>
      </c>
      <c r="G394">
        <f t="shared" si="54"/>
        <v>274.39999999999998</v>
      </c>
      <c r="H394">
        <f t="shared" si="55"/>
        <v>0.73290598290598297</v>
      </c>
      <c r="I394">
        <f t="shared" si="56"/>
        <v>148.17599999999999</v>
      </c>
      <c r="J394">
        <f t="shared" si="57"/>
        <v>0.59706015086067943</v>
      </c>
    </row>
    <row r="395" spans="2:10" x14ac:dyDescent="0.25">
      <c r="B395">
        <v>393</v>
      </c>
      <c r="C395">
        <f t="shared" si="50"/>
        <v>0.79716024340770786</v>
      </c>
      <c r="D395">
        <f t="shared" si="51"/>
        <v>79.716024340770787</v>
      </c>
      <c r="E395">
        <f t="shared" si="52"/>
        <v>212.22</v>
      </c>
      <c r="F395">
        <f t="shared" si="53"/>
        <v>0.67971302286849022</v>
      </c>
      <c r="G395">
        <f t="shared" si="54"/>
        <v>275.10000000000002</v>
      </c>
      <c r="H395">
        <f t="shared" si="55"/>
        <v>0.73340442548653695</v>
      </c>
      <c r="I395">
        <f t="shared" si="56"/>
        <v>148.554</v>
      </c>
      <c r="J395">
        <f t="shared" si="57"/>
        <v>0.59767294028661788</v>
      </c>
    </row>
    <row r="396" spans="2:10" x14ac:dyDescent="0.25">
      <c r="B396">
        <v>394</v>
      </c>
      <c r="C396">
        <f t="shared" si="50"/>
        <v>0.79757085020242913</v>
      </c>
      <c r="D396">
        <f t="shared" si="51"/>
        <v>79.757085020242911</v>
      </c>
      <c r="E396">
        <f t="shared" si="52"/>
        <v>212.76</v>
      </c>
      <c r="F396">
        <f t="shared" si="53"/>
        <v>0.6802660186724645</v>
      </c>
      <c r="G396">
        <f t="shared" si="54"/>
        <v>275.8</v>
      </c>
      <c r="H396">
        <f t="shared" si="55"/>
        <v>0.73390101117615747</v>
      </c>
      <c r="I396">
        <f t="shared" si="56"/>
        <v>148.93200000000002</v>
      </c>
      <c r="J396">
        <f t="shared" si="57"/>
        <v>0.5982838686870311</v>
      </c>
    </row>
    <row r="397" spans="2:10" x14ac:dyDescent="0.25">
      <c r="B397">
        <v>395</v>
      </c>
      <c r="C397">
        <f t="shared" si="50"/>
        <v>0.79797979797979801</v>
      </c>
      <c r="D397">
        <f t="shared" si="51"/>
        <v>79.797979797979806</v>
      </c>
      <c r="E397">
        <f t="shared" si="52"/>
        <v>213.29999999999998</v>
      </c>
      <c r="F397">
        <f t="shared" si="53"/>
        <v>0.68081710820300034</v>
      </c>
      <c r="G397">
        <f t="shared" si="54"/>
        <v>276.5</v>
      </c>
      <c r="H397">
        <f t="shared" si="55"/>
        <v>0.73439575033200533</v>
      </c>
      <c r="I397">
        <f t="shared" si="56"/>
        <v>149.31</v>
      </c>
      <c r="J397">
        <f t="shared" si="57"/>
        <v>0.59889294452689423</v>
      </c>
    </row>
    <row r="398" spans="2:10" x14ac:dyDescent="0.25">
      <c r="B398">
        <v>396</v>
      </c>
      <c r="C398">
        <f t="shared" si="50"/>
        <v>0.79838709677419351</v>
      </c>
      <c r="D398">
        <f t="shared" si="51"/>
        <v>79.838709677419345</v>
      </c>
      <c r="E398">
        <f t="shared" si="52"/>
        <v>213.84</v>
      </c>
      <c r="F398">
        <f t="shared" si="53"/>
        <v>0.68136630130002551</v>
      </c>
      <c r="G398">
        <f t="shared" si="54"/>
        <v>277.2</v>
      </c>
      <c r="H398">
        <f t="shared" si="55"/>
        <v>0.73488865323435837</v>
      </c>
      <c r="I398">
        <f t="shared" si="56"/>
        <v>149.68799999999999</v>
      </c>
      <c r="J398">
        <f t="shared" si="57"/>
        <v>0.59950017621992246</v>
      </c>
    </row>
    <row r="399" spans="2:10" x14ac:dyDescent="0.25">
      <c r="B399">
        <v>397</v>
      </c>
      <c r="C399">
        <f t="shared" si="50"/>
        <v>0.79879275653923543</v>
      </c>
      <c r="D399">
        <f t="shared" si="51"/>
        <v>79.879275653923543</v>
      </c>
      <c r="E399">
        <f t="shared" si="52"/>
        <v>214.38</v>
      </c>
      <c r="F399">
        <f t="shared" si="53"/>
        <v>0.68191360773586107</v>
      </c>
      <c r="G399">
        <f t="shared" si="54"/>
        <v>277.89999999999998</v>
      </c>
      <c r="H399">
        <f t="shared" si="55"/>
        <v>0.7353797300873246</v>
      </c>
      <c r="I399">
        <f t="shared" si="56"/>
        <v>150.06599999999997</v>
      </c>
      <c r="J399">
        <f t="shared" si="57"/>
        <v>0.60010557212895788</v>
      </c>
    </row>
    <row r="400" spans="2:10" x14ac:dyDescent="0.25">
      <c r="B400">
        <v>398</v>
      </c>
      <c r="C400">
        <f t="shared" si="50"/>
        <v>0.79919678714859432</v>
      </c>
      <c r="D400">
        <f t="shared" si="51"/>
        <v>79.91967871485943</v>
      </c>
      <c r="E400">
        <f t="shared" si="52"/>
        <v>214.92</v>
      </c>
      <c r="F400">
        <f t="shared" si="53"/>
        <v>0.68245903721580081</v>
      </c>
      <c r="G400">
        <f t="shared" si="54"/>
        <v>278.60000000000002</v>
      </c>
      <c r="H400">
        <f t="shared" si="55"/>
        <v>0.73586899101954573</v>
      </c>
      <c r="I400">
        <f t="shared" si="56"/>
        <v>150.44400000000002</v>
      </c>
      <c r="J400">
        <f t="shared" si="57"/>
        <v>0.60070914056635416</v>
      </c>
    </row>
    <row r="401" spans="2:10" x14ac:dyDescent="0.25">
      <c r="B401">
        <v>399</v>
      </c>
      <c r="C401">
        <f t="shared" si="50"/>
        <v>0.79959919839679361</v>
      </c>
      <c r="D401">
        <f t="shared" si="51"/>
        <v>79.959919839679358</v>
      </c>
      <c r="E401">
        <f t="shared" si="52"/>
        <v>215.45999999999998</v>
      </c>
      <c r="F401">
        <f t="shared" si="53"/>
        <v>0.68300259937868502</v>
      </c>
      <c r="G401">
        <f t="shared" si="54"/>
        <v>279.3</v>
      </c>
      <c r="H401">
        <f t="shared" si="55"/>
        <v>0.73635644608489326</v>
      </c>
      <c r="I401">
        <f t="shared" si="56"/>
        <v>150.822</v>
      </c>
      <c r="J401">
        <f t="shared" si="57"/>
        <v>0.60131088979435621</v>
      </c>
    </row>
    <row r="402" spans="2:10" x14ac:dyDescent="0.25">
      <c r="B402">
        <v>400</v>
      </c>
      <c r="C402">
        <f t="shared" si="50"/>
        <v>0.8</v>
      </c>
      <c r="D402">
        <f t="shared" si="51"/>
        <v>80</v>
      </c>
      <c r="E402">
        <f t="shared" si="52"/>
        <v>216</v>
      </c>
      <c r="F402">
        <f t="shared" si="53"/>
        <v>0.68354430379746833</v>
      </c>
      <c r="G402">
        <f t="shared" si="54"/>
        <v>280</v>
      </c>
      <c r="H402">
        <f t="shared" si="55"/>
        <v>0.73684210526315796</v>
      </c>
      <c r="I402">
        <f t="shared" si="56"/>
        <v>151.19999999999999</v>
      </c>
      <c r="J402">
        <f t="shared" si="57"/>
        <v>0.60191082802547768</v>
      </c>
    </row>
    <row r="403" spans="2:10" x14ac:dyDescent="0.25">
      <c r="B403">
        <v>401</v>
      </c>
      <c r="C403">
        <f t="shared" si="50"/>
        <v>0.80039920159680644</v>
      </c>
      <c r="D403">
        <f t="shared" si="51"/>
        <v>80.039920159680648</v>
      </c>
      <c r="E403">
        <f t="shared" si="52"/>
        <v>216.54</v>
      </c>
      <c r="F403">
        <f t="shared" si="53"/>
        <v>0.68408415997978134</v>
      </c>
      <c r="G403">
        <f t="shared" si="54"/>
        <v>280.7</v>
      </c>
      <c r="H403">
        <f t="shared" si="55"/>
        <v>0.73732597846073022</v>
      </c>
      <c r="I403">
        <f t="shared" si="56"/>
        <v>151.57799999999997</v>
      </c>
      <c r="J403">
        <f t="shared" si="57"/>
        <v>0.60250896342287485</v>
      </c>
    </row>
    <row r="404" spans="2:10" x14ac:dyDescent="0.25">
      <c r="B404">
        <v>402</v>
      </c>
      <c r="C404">
        <f t="shared" si="50"/>
        <v>0.80079681274900394</v>
      </c>
      <c r="D404">
        <f t="shared" si="51"/>
        <v>80.079681274900395</v>
      </c>
      <c r="E404">
        <f t="shared" si="52"/>
        <v>217.07999999999998</v>
      </c>
      <c r="F404">
        <f t="shared" si="53"/>
        <v>0.68462217736848741</v>
      </c>
      <c r="G404">
        <f t="shared" si="54"/>
        <v>281.39999999999998</v>
      </c>
      <c r="H404">
        <f t="shared" si="55"/>
        <v>0.73780807551127425</v>
      </c>
      <c r="I404">
        <f t="shared" si="56"/>
        <v>151.95599999999999</v>
      </c>
      <c r="J404">
        <f t="shared" si="57"/>
        <v>0.60310530410071594</v>
      </c>
    </row>
    <row r="405" spans="2:10" x14ac:dyDescent="0.25">
      <c r="B405">
        <v>403</v>
      </c>
      <c r="C405">
        <f t="shared" si="50"/>
        <v>0.80119284294234594</v>
      </c>
      <c r="D405">
        <f t="shared" si="51"/>
        <v>80.119284294234589</v>
      </c>
      <c r="E405">
        <f t="shared" si="52"/>
        <v>217.62</v>
      </c>
      <c r="F405">
        <f t="shared" si="53"/>
        <v>0.68515836534223284</v>
      </c>
      <c r="G405">
        <f t="shared" si="54"/>
        <v>282.10000000000002</v>
      </c>
      <c r="H405">
        <f t="shared" si="55"/>
        <v>0.73828840617639369</v>
      </c>
      <c r="I405">
        <f t="shared" si="56"/>
        <v>152.334</v>
      </c>
      <c r="J405">
        <f t="shared" si="57"/>
        <v>0.60369985812454918</v>
      </c>
    </row>
    <row r="406" spans="2:10" x14ac:dyDescent="0.25">
      <c r="B406">
        <v>404</v>
      </c>
      <c r="C406">
        <f t="shared" si="50"/>
        <v>0.80158730158730163</v>
      </c>
      <c r="D406">
        <f t="shared" si="51"/>
        <v>80.158730158730165</v>
      </c>
      <c r="E406">
        <f t="shared" si="52"/>
        <v>218.16</v>
      </c>
      <c r="F406">
        <f t="shared" si="53"/>
        <v>0.68569273321599189</v>
      </c>
      <c r="G406">
        <f t="shared" si="54"/>
        <v>282.8</v>
      </c>
      <c r="H406">
        <f t="shared" si="55"/>
        <v>0.7387669801462905</v>
      </c>
      <c r="I406">
        <f t="shared" si="56"/>
        <v>152.71199999999999</v>
      </c>
      <c r="J406">
        <f t="shared" si="57"/>
        <v>0.6042926335116654</v>
      </c>
    </row>
    <row r="407" spans="2:10" x14ac:dyDescent="0.25">
      <c r="B407">
        <v>405</v>
      </c>
      <c r="C407">
        <f t="shared" si="50"/>
        <v>0.80198019801980203</v>
      </c>
      <c r="D407">
        <f t="shared" si="51"/>
        <v>80.198019801980209</v>
      </c>
      <c r="E407">
        <f t="shared" si="52"/>
        <v>218.7</v>
      </c>
      <c r="F407">
        <f t="shared" si="53"/>
        <v>0.6862252902416065</v>
      </c>
      <c r="G407">
        <f t="shared" si="54"/>
        <v>283.5</v>
      </c>
      <c r="H407">
        <f t="shared" si="55"/>
        <v>0.73924380704041726</v>
      </c>
      <c r="I407">
        <f t="shared" si="56"/>
        <v>153.09</v>
      </c>
      <c r="J407">
        <f t="shared" si="57"/>
        <v>0.60488363823145919</v>
      </c>
    </row>
    <row r="408" spans="2:10" x14ac:dyDescent="0.25">
      <c r="B408">
        <v>406</v>
      </c>
      <c r="C408">
        <f t="shared" si="50"/>
        <v>0.80237154150197632</v>
      </c>
      <c r="D408">
        <f t="shared" si="51"/>
        <v>80.237154150197625</v>
      </c>
      <c r="E408">
        <f t="shared" si="52"/>
        <v>219.23999999999998</v>
      </c>
      <c r="F408">
        <f t="shared" si="53"/>
        <v>0.68675604560831971</v>
      </c>
      <c r="G408">
        <f t="shared" si="54"/>
        <v>284.2</v>
      </c>
      <c r="H408">
        <f t="shared" si="55"/>
        <v>0.73971889640812072</v>
      </c>
      <c r="I408">
        <f t="shared" si="56"/>
        <v>153.46799999999999</v>
      </c>
      <c r="J408">
        <f t="shared" si="57"/>
        <v>0.60547288020578538</v>
      </c>
    </row>
    <row r="409" spans="2:10" x14ac:dyDescent="0.25">
      <c r="B409">
        <v>407</v>
      </c>
      <c r="C409">
        <f t="shared" si="50"/>
        <v>0.80276134122287968</v>
      </c>
      <c r="D409">
        <f t="shared" si="51"/>
        <v>80.276134122287971</v>
      </c>
      <c r="E409">
        <f t="shared" si="52"/>
        <v>219.78</v>
      </c>
      <c r="F409">
        <f t="shared" si="53"/>
        <v>0.68728500844330476</v>
      </c>
      <c r="G409">
        <f t="shared" si="54"/>
        <v>284.89999999999998</v>
      </c>
      <c r="H409">
        <f t="shared" si="55"/>
        <v>0.74019225772928032</v>
      </c>
      <c r="I409">
        <f t="shared" si="56"/>
        <v>153.84599999999998</v>
      </c>
      <c r="J409">
        <f t="shared" si="57"/>
        <v>0.60606036730931345</v>
      </c>
    </row>
    <row r="410" spans="2:10" x14ac:dyDescent="0.25">
      <c r="B410">
        <v>408</v>
      </c>
      <c r="C410">
        <f t="shared" si="50"/>
        <v>0.80314960629921262</v>
      </c>
      <c r="D410">
        <f t="shared" si="51"/>
        <v>80.314960629921259</v>
      </c>
      <c r="E410">
        <f t="shared" si="52"/>
        <v>220.32</v>
      </c>
      <c r="F410">
        <f t="shared" si="53"/>
        <v>0.68781218781218778</v>
      </c>
      <c r="G410">
        <f t="shared" si="54"/>
        <v>285.60000000000002</v>
      </c>
      <c r="H410">
        <f t="shared" si="55"/>
        <v>0.74066390041493779</v>
      </c>
      <c r="I410">
        <f t="shared" si="56"/>
        <v>154.22400000000002</v>
      </c>
      <c r="J410">
        <f t="shared" si="57"/>
        <v>0.60664610736987856</v>
      </c>
    </row>
    <row r="411" spans="2:10" x14ac:dyDescent="0.25">
      <c r="B411">
        <v>409</v>
      </c>
      <c r="C411">
        <f t="shared" si="50"/>
        <v>0.80353634577603139</v>
      </c>
      <c r="D411">
        <f t="shared" si="51"/>
        <v>80.353634577603145</v>
      </c>
      <c r="E411">
        <f t="shared" si="52"/>
        <v>220.85999999999999</v>
      </c>
      <c r="F411">
        <f t="shared" si="53"/>
        <v>0.68833759271956618</v>
      </c>
      <c r="G411">
        <f t="shared" si="54"/>
        <v>286.3</v>
      </c>
      <c r="H411">
        <f t="shared" si="55"/>
        <v>0.74113383380792131</v>
      </c>
      <c r="I411">
        <f t="shared" si="56"/>
        <v>154.602</v>
      </c>
      <c r="J411">
        <f t="shared" si="57"/>
        <v>0.60723010816882828</v>
      </c>
    </row>
    <row r="412" spans="2:10" x14ac:dyDescent="0.25">
      <c r="B412">
        <v>410</v>
      </c>
      <c r="C412">
        <f t="shared" si="50"/>
        <v>0.80392156862745101</v>
      </c>
      <c r="D412">
        <f t="shared" si="51"/>
        <v>80.392156862745097</v>
      </c>
      <c r="E412">
        <f t="shared" si="52"/>
        <v>221.4</v>
      </c>
      <c r="F412">
        <f t="shared" si="53"/>
        <v>0.68886123210952088</v>
      </c>
      <c r="G412">
        <f t="shared" si="54"/>
        <v>287</v>
      </c>
      <c r="H412">
        <f t="shared" si="55"/>
        <v>0.74160206718346255</v>
      </c>
      <c r="I412">
        <f t="shared" si="56"/>
        <v>154.97999999999999</v>
      </c>
      <c r="J412">
        <f t="shared" si="57"/>
        <v>0.60781237744136796</v>
      </c>
    </row>
    <row r="413" spans="2:10" x14ac:dyDescent="0.25">
      <c r="B413">
        <v>411</v>
      </c>
      <c r="C413">
        <f t="shared" si="50"/>
        <v>0.80430528375733856</v>
      </c>
      <c r="D413">
        <f t="shared" si="51"/>
        <v>80.430528375733857</v>
      </c>
      <c r="E413">
        <f t="shared" si="52"/>
        <v>221.94</v>
      </c>
      <c r="F413">
        <f t="shared" si="53"/>
        <v>0.68938311486612414</v>
      </c>
      <c r="G413">
        <f t="shared" si="54"/>
        <v>287.7</v>
      </c>
      <c r="H413">
        <f t="shared" si="55"/>
        <v>0.7420686097498066</v>
      </c>
      <c r="I413">
        <f t="shared" si="56"/>
        <v>155.35799999999998</v>
      </c>
      <c r="J413">
        <f t="shared" si="57"/>
        <v>0.60839292287690228</v>
      </c>
    </row>
    <row r="414" spans="2:10" x14ac:dyDescent="0.25">
      <c r="B414">
        <v>412</v>
      </c>
      <c r="C414">
        <f t="shared" si="50"/>
        <v>0.8046875</v>
      </c>
      <c r="D414">
        <f t="shared" si="51"/>
        <v>80.46875</v>
      </c>
      <c r="E414">
        <f t="shared" si="52"/>
        <v>222.48</v>
      </c>
      <c r="F414">
        <f t="shared" si="53"/>
        <v>0.68990324981394191</v>
      </c>
      <c r="G414">
        <f t="shared" si="54"/>
        <v>288.39999999999998</v>
      </c>
      <c r="H414">
        <f t="shared" si="55"/>
        <v>0.74253347064881559</v>
      </c>
      <c r="I414">
        <f t="shared" si="56"/>
        <v>155.73599999999999</v>
      </c>
      <c r="J414">
        <f t="shared" si="57"/>
        <v>0.60897175211937316</v>
      </c>
    </row>
    <row r="415" spans="2:10" x14ac:dyDescent="0.25">
      <c r="B415">
        <v>413</v>
      </c>
      <c r="C415">
        <f t="shared" si="50"/>
        <v>0.80506822612085771</v>
      </c>
      <c r="D415">
        <f t="shared" si="51"/>
        <v>80.50682261208577</v>
      </c>
      <c r="E415">
        <f t="shared" si="52"/>
        <v>223.01999999999998</v>
      </c>
      <c r="F415">
        <f t="shared" si="53"/>
        <v>0.69042164571853126</v>
      </c>
      <c r="G415">
        <f t="shared" si="54"/>
        <v>289.10000000000002</v>
      </c>
      <c r="H415">
        <f t="shared" si="55"/>
        <v>0.74299665895656641</v>
      </c>
      <c r="I415">
        <f t="shared" si="56"/>
        <v>156.114</v>
      </c>
      <c r="J415">
        <f t="shared" si="57"/>
        <v>0.60954887276759573</v>
      </c>
    </row>
    <row r="416" spans="2:10" x14ac:dyDescent="0.25">
      <c r="B416">
        <v>414</v>
      </c>
      <c r="C416">
        <f t="shared" si="50"/>
        <v>0.80544747081712065</v>
      </c>
      <c r="D416">
        <f t="shared" si="51"/>
        <v>80.54474708171206</v>
      </c>
      <c r="E416">
        <f t="shared" si="52"/>
        <v>223.56</v>
      </c>
      <c r="F416">
        <f t="shared" si="53"/>
        <v>0.69093831128693295</v>
      </c>
      <c r="G416">
        <f t="shared" si="54"/>
        <v>289.8</v>
      </c>
      <c r="H416">
        <f t="shared" si="55"/>
        <v>0.74345818368394045</v>
      </c>
      <c r="I416">
        <f t="shared" si="56"/>
        <v>156.49199999999999</v>
      </c>
      <c r="J416">
        <f t="shared" si="57"/>
        <v>0.61012429237559063</v>
      </c>
    </row>
    <row r="417" spans="2:10" x14ac:dyDescent="0.25">
      <c r="B417">
        <v>415</v>
      </c>
      <c r="C417">
        <f t="shared" si="50"/>
        <v>0.80582524271844658</v>
      </c>
      <c r="D417">
        <f t="shared" si="51"/>
        <v>80.582524271844662</v>
      </c>
      <c r="E417">
        <f t="shared" si="52"/>
        <v>224.1</v>
      </c>
      <c r="F417">
        <f t="shared" si="53"/>
        <v>0.69145325516815803</v>
      </c>
      <c r="G417">
        <f t="shared" si="54"/>
        <v>290.5</v>
      </c>
      <c r="H417">
        <f t="shared" si="55"/>
        <v>0.74391805377720877</v>
      </c>
      <c r="I417">
        <f t="shared" si="56"/>
        <v>156.87</v>
      </c>
      <c r="J417">
        <f t="shared" si="57"/>
        <v>0.61069801845291394</v>
      </c>
    </row>
    <row r="418" spans="2:10" x14ac:dyDescent="0.25">
      <c r="B418">
        <v>416</v>
      </c>
      <c r="C418">
        <f t="shared" si="50"/>
        <v>0.80620155038759689</v>
      </c>
      <c r="D418">
        <f t="shared" si="51"/>
        <v>80.620155038759691</v>
      </c>
      <c r="E418">
        <f t="shared" si="52"/>
        <v>224.64</v>
      </c>
      <c r="F418">
        <f t="shared" si="53"/>
        <v>0.69196648595367183</v>
      </c>
      <c r="G418">
        <f t="shared" si="54"/>
        <v>291.2</v>
      </c>
      <c r="H418">
        <f t="shared" si="55"/>
        <v>0.7443762781186094</v>
      </c>
      <c r="I418">
        <f t="shared" si="56"/>
        <v>157.24799999999999</v>
      </c>
      <c r="J418">
        <f t="shared" si="57"/>
        <v>0.61127005846498317</v>
      </c>
    </row>
    <row r="419" spans="2:10" x14ac:dyDescent="0.25">
      <c r="B419">
        <v>417</v>
      </c>
      <c r="C419">
        <f t="shared" si="50"/>
        <v>0.80657640232108319</v>
      </c>
      <c r="D419">
        <f t="shared" si="51"/>
        <v>80.657640232108321</v>
      </c>
      <c r="E419">
        <f t="shared" si="52"/>
        <v>225.17999999999998</v>
      </c>
      <c r="F419">
        <f t="shared" si="53"/>
        <v>0.69247801217787064</v>
      </c>
      <c r="G419">
        <f t="shared" si="54"/>
        <v>291.89999999999998</v>
      </c>
      <c r="H419">
        <f t="shared" si="55"/>
        <v>0.74483286552692007</v>
      </c>
      <c r="I419">
        <f t="shared" si="56"/>
        <v>157.62599999999998</v>
      </c>
      <c r="J419">
        <f t="shared" si="57"/>
        <v>0.61184041983340187</v>
      </c>
    </row>
    <row r="420" spans="2:10" x14ac:dyDescent="0.25">
      <c r="B420">
        <v>418</v>
      </c>
      <c r="C420">
        <f t="shared" si="50"/>
        <v>0.80694980694980689</v>
      </c>
      <c r="D420">
        <f t="shared" si="51"/>
        <v>80.694980694980686</v>
      </c>
      <c r="E420">
        <f t="shared" si="52"/>
        <v>225.72</v>
      </c>
      <c r="F420">
        <f t="shared" si="53"/>
        <v>0.69298784231855581</v>
      </c>
      <c r="G420">
        <f t="shared" si="54"/>
        <v>292.60000000000002</v>
      </c>
      <c r="H420">
        <f t="shared" si="55"/>
        <v>0.74528782475802346</v>
      </c>
      <c r="I420">
        <f t="shared" si="56"/>
        <v>158.00400000000002</v>
      </c>
      <c r="J420">
        <f t="shared" si="57"/>
        <v>0.61240910993628006</v>
      </c>
    </row>
    <row r="421" spans="2:10" x14ac:dyDescent="0.25">
      <c r="B421">
        <v>419</v>
      </c>
      <c r="C421">
        <f t="shared" si="50"/>
        <v>0.80732177263969174</v>
      </c>
      <c r="D421">
        <f t="shared" si="51"/>
        <v>80.732177263969177</v>
      </c>
      <c r="E421">
        <f t="shared" si="52"/>
        <v>226.26</v>
      </c>
      <c r="F421">
        <f t="shared" si="53"/>
        <v>0.69349598479740082</v>
      </c>
      <c r="G421">
        <f t="shared" si="54"/>
        <v>293.3</v>
      </c>
      <c r="H421">
        <f t="shared" si="55"/>
        <v>0.74574116450546657</v>
      </c>
      <c r="I421">
        <f t="shared" si="56"/>
        <v>158.38200000000001</v>
      </c>
      <c r="J421">
        <f t="shared" si="57"/>
        <v>0.61297613610855239</v>
      </c>
    </row>
    <row r="422" spans="2:10" x14ac:dyDescent="0.25">
      <c r="B422">
        <v>420</v>
      </c>
      <c r="C422">
        <f t="shared" si="50"/>
        <v>0.80769230769230771</v>
      </c>
      <c r="D422">
        <f t="shared" si="51"/>
        <v>80.769230769230774</v>
      </c>
      <c r="E422">
        <f t="shared" si="52"/>
        <v>226.79999999999998</v>
      </c>
      <c r="F422">
        <f t="shared" si="53"/>
        <v>0.6940024479804161</v>
      </c>
      <c r="G422">
        <f t="shared" si="54"/>
        <v>294</v>
      </c>
      <c r="H422">
        <f t="shared" si="55"/>
        <v>0.74619289340101524</v>
      </c>
      <c r="I422">
        <f t="shared" si="56"/>
        <v>158.76</v>
      </c>
      <c r="J422">
        <f t="shared" si="57"/>
        <v>0.61354150564229393</v>
      </c>
    </row>
    <row r="423" spans="2:10" x14ac:dyDescent="0.25">
      <c r="B423">
        <v>421</v>
      </c>
      <c r="C423">
        <f t="shared" si="50"/>
        <v>0.80806142034548945</v>
      </c>
      <c r="D423">
        <f t="shared" si="51"/>
        <v>80.806142034548941</v>
      </c>
      <c r="E423">
        <f t="shared" si="52"/>
        <v>227.34</v>
      </c>
      <c r="F423">
        <f t="shared" si="53"/>
        <v>0.69450724017840781</v>
      </c>
      <c r="G423">
        <f t="shared" si="54"/>
        <v>294.7</v>
      </c>
      <c r="H423">
        <f t="shared" si="55"/>
        <v>0.74664302001520144</v>
      </c>
      <c r="I423">
        <f t="shared" si="56"/>
        <v>159.13799999999998</v>
      </c>
      <c r="J423">
        <f t="shared" si="57"/>
        <v>0.61410522578703231</v>
      </c>
    </row>
    <row r="424" spans="2:10" x14ac:dyDescent="0.25">
      <c r="B424">
        <v>422</v>
      </c>
      <c r="C424">
        <f t="shared" si="50"/>
        <v>0.8084291187739463</v>
      </c>
      <c r="D424">
        <f t="shared" si="51"/>
        <v>80.842911877394627</v>
      </c>
      <c r="E424">
        <f t="shared" si="52"/>
        <v>227.88</v>
      </c>
      <c r="F424">
        <f t="shared" si="53"/>
        <v>0.6950103696474319</v>
      </c>
      <c r="G424">
        <f t="shared" si="54"/>
        <v>295.39999999999998</v>
      </c>
      <c r="H424">
        <f t="shared" si="55"/>
        <v>0.74709155285786544</v>
      </c>
      <c r="I424">
        <f t="shared" si="56"/>
        <v>159.51599999999999</v>
      </c>
      <c r="J424">
        <f t="shared" si="57"/>
        <v>0.61466730375005774</v>
      </c>
    </row>
    <row r="425" spans="2:10" x14ac:dyDescent="0.25">
      <c r="B425">
        <v>423</v>
      </c>
      <c r="C425">
        <f t="shared" si="50"/>
        <v>0.80879541108986619</v>
      </c>
      <c r="D425">
        <f t="shared" si="51"/>
        <v>80.879541108986615</v>
      </c>
      <c r="E425">
        <f t="shared" si="52"/>
        <v>228.42</v>
      </c>
      <c r="F425">
        <f t="shared" si="53"/>
        <v>0.69551184458924542</v>
      </c>
      <c r="G425">
        <f t="shared" si="54"/>
        <v>296.10000000000002</v>
      </c>
      <c r="H425">
        <f t="shared" si="55"/>
        <v>0.74753850037869229</v>
      </c>
      <c r="I425">
        <f t="shared" si="56"/>
        <v>159.89400000000001</v>
      </c>
      <c r="J425">
        <f t="shared" si="57"/>
        <v>0.61522774669673019</v>
      </c>
    </row>
    <row r="426" spans="2:10" x14ac:dyDescent="0.25">
      <c r="B426">
        <v>424</v>
      </c>
      <c r="C426">
        <f t="shared" si="50"/>
        <v>0.80916030534351147</v>
      </c>
      <c r="D426">
        <f t="shared" si="51"/>
        <v>80.916030534351151</v>
      </c>
      <c r="E426">
        <f t="shared" si="52"/>
        <v>228.95999999999998</v>
      </c>
      <c r="F426">
        <f t="shared" si="53"/>
        <v>0.69601167315175094</v>
      </c>
      <c r="G426">
        <f t="shared" si="54"/>
        <v>296.8</v>
      </c>
      <c r="H426">
        <f t="shared" si="55"/>
        <v>0.74798387096774199</v>
      </c>
      <c r="I426">
        <f t="shared" si="56"/>
        <v>160.27199999999999</v>
      </c>
      <c r="J426">
        <f t="shared" si="57"/>
        <v>0.61578656175078383</v>
      </c>
    </row>
    <row r="427" spans="2:10" x14ac:dyDescent="0.25">
      <c r="B427">
        <v>425</v>
      </c>
      <c r="C427">
        <f t="shared" si="50"/>
        <v>0.80952380952380953</v>
      </c>
      <c r="D427">
        <f t="shared" si="51"/>
        <v>80.952380952380949</v>
      </c>
      <c r="E427">
        <f t="shared" si="52"/>
        <v>229.5</v>
      </c>
      <c r="F427">
        <f t="shared" si="53"/>
        <v>0.69650986342943855</v>
      </c>
      <c r="G427">
        <f t="shared" si="54"/>
        <v>297.5</v>
      </c>
      <c r="H427">
        <f t="shared" si="55"/>
        <v>0.7484276729559749</v>
      </c>
      <c r="I427">
        <f t="shared" si="56"/>
        <v>160.65</v>
      </c>
      <c r="J427">
        <f t="shared" si="57"/>
        <v>0.61634375599462876</v>
      </c>
    </row>
    <row r="428" spans="2:10" x14ac:dyDescent="0.25">
      <c r="B428">
        <v>426</v>
      </c>
      <c r="C428">
        <f t="shared" si="50"/>
        <v>0.8098859315589354</v>
      </c>
      <c r="D428">
        <f t="shared" si="51"/>
        <v>80.98859315589354</v>
      </c>
      <c r="E428">
        <f t="shared" si="52"/>
        <v>230.04</v>
      </c>
      <c r="F428">
        <f t="shared" si="53"/>
        <v>0.69700642346382247</v>
      </c>
      <c r="G428">
        <f t="shared" si="54"/>
        <v>298.2</v>
      </c>
      <c r="H428">
        <f t="shared" si="55"/>
        <v>0.7488699146157709</v>
      </c>
      <c r="I428">
        <f t="shared" si="56"/>
        <v>161.02799999999999</v>
      </c>
      <c r="J428">
        <f t="shared" si="57"/>
        <v>0.61689933646965078</v>
      </c>
    </row>
    <row r="429" spans="2:10" x14ac:dyDescent="0.25">
      <c r="B429">
        <v>427</v>
      </c>
      <c r="C429">
        <f t="shared" si="50"/>
        <v>0.8102466793168881</v>
      </c>
      <c r="D429">
        <f t="shared" si="51"/>
        <v>81.024667931688811</v>
      </c>
      <c r="E429">
        <f t="shared" si="52"/>
        <v>230.57999999999998</v>
      </c>
      <c r="F429">
        <f t="shared" si="53"/>
        <v>0.69750136124387441</v>
      </c>
      <c r="G429">
        <f t="shared" si="54"/>
        <v>298.89999999999998</v>
      </c>
      <c r="H429">
        <f t="shared" si="55"/>
        <v>0.74931060416144391</v>
      </c>
      <c r="I429">
        <f t="shared" si="56"/>
        <v>161.40599999999998</v>
      </c>
      <c r="J429">
        <f t="shared" si="57"/>
        <v>0.61745331017650695</v>
      </c>
    </row>
    <row r="430" spans="2:10" x14ac:dyDescent="0.25">
      <c r="B430">
        <v>428</v>
      </c>
      <c r="C430">
        <f t="shared" si="50"/>
        <v>0.81060606060606055</v>
      </c>
      <c r="D430">
        <f t="shared" si="51"/>
        <v>81.060606060606062</v>
      </c>
      <c r="E430">
        <f t="shared" si="52"/>
        <v>231.12</v>
      </c>
      <c r="F430">
        <f t="shared" si="53"/>
        <v>0.69799468470645087</v>
      </c>
      <c r="G430">
        <f t="shared" si="54"/>
        <v>299.60000000000002</v>
      </c>
      <c r="H430">
        <f t="shared" si="55"/>
        <v>0.74974974974974984</v>
      </c>
      <c r="I430">
        <f t="shared" si="56"/>
        <v>161.78400000000002</v>
      </c>
      <c r="J430">
        <f t="shared" si="57"/>
        <v>0.61800568407542089</v>
      </c>
    </row>
    <row r="431" spans="2:10" x14ac:dyDescent="0.25">
      <c r="B431">
        <v>429</v>
      </c>
      <c r="C431">
        <f t="shared" ref="C431:C494" si="58">1-(100/(100+B431))</f>
        <v>0.81096408317580337</v>
      </c>
      <c r="D431">
        <f t="shared" ref="D431:D494" si="59">(1-(100/(100+B431)))*100</f>
        <v>81.096408317580341</v>
      </c>
      <c r="E431">
        <f t="shared" ref="E431:E494" si="60">B431-0.46*B431</f>
        <v>231.66</v>
      </c>
      <c r="F431">
        <f t="shared" ref="F431:F494" si="61">1-(100/(100+E431))</f>
        <v>0.69848640173671828</v>
      </c>
      <c r="G431">
        <f t="shared" ref="G431:G494" si="62">B431-B431*0.3</f>
        <v>300.3</v>
      </c>
      <c r="H431">
        <f t="shared" ref="H431:H494" si="63">1-(100/(100+G431))</f>
        <v>0.75018735948038973</v>
      </c>
      <c r="I431">
        <f t="shared" ref="I431:I494" si="64">G431-G431*0.46</f>
        <v>162.16200000000001</v>
      </c>
      <c r="J431">
        <f t="shared" ref="J431:J494" si="65">1-(100/(100+I431))</f>
        <v>0.61855646508647322</v>
      </c>
    </row>
    <row r="432" spans="2:10" x14ac:dyDescent="0.25">
      <c r="B432">
        <v>430</v>
      </c>
      <c r="C432">
        <f t="shared" si="58"/>
        <v>0.81132075471698117</v>
      </c>
      <c r="D432">
        <f t="shared" si="59"/>
        <v>81.132075471698116</v>
      </c>
      <c r="E432">
        <f t="shared" si="60"/>
        <v>232.2</v>
      </c>
      <c r="F432">
        <f t="shared" si="61"/>
        <v>0.69897652016857315</v>
      </c>
      <c r="G432">
        <f t="shared" si="62"/>
        <v>301</v>
      </c>
      <c r="H432">
        <f t="shared" si="63"/>
        <v>0.75062344139650872</v>
      </c>
      <c r="I432">
        <f t="shared" si="64"/>
        <v>162.54</v>
      </c>
      <c r="J432">
        <f t="shared" si="65"/>
        <v>0.61910566008989099</v>
      </c>
    </row>
    <row r="433" spans="2:10" x14ac:dyDescent="0.25">
      <c r="B433">
        <v>431</v>
      </c>
      <c r="C433">
        <f t="shared" si="58"/>
        <v>0.81167608286252357</v>
      </c>
      <c r="D433">
        <f t="shared" si="59"/>
        <v>81.16760828625236</v>
      </c>
      <c r="E433">
        <f t="shared" si="60"/>
        <v>232.73999999999998</v>
      </c>
      <c r="F433">
        <f t="shared" si="61"/>
        <v>0.69946504778505747</v>
      </c>
      <c r="G433">
        <f t="shared" si="62"/>
        <v>301.70000000000005</v>
      </c>
      <c r="H433">
        <f t="shared" si="63"/>
        <v>0.75105800348518792</v>
      </c>
      <c r="I433">
        <f t="shared" si="64"/>
        <v>162.91800000000001</v>
      </c>
      <c r="J433">
        <f t="shared" si="65"/>
        <v>0.61965327592633446</v>
      </c>
    </row>
    <row r="434" spans="2:10" x14ac:dyDescent="0.25">
      <c r="B434">
        <v>432</v>
      </c>
      <c r="C434">
        <f t="shared" si="58"/>
        <v>0.81203007518796988</v>
      </c>
      <c r="D434">
        <f t="shared" si="59"/>
        <v>81.203007518796994</v>
      </c>
      <c r="E434">
        <f t="shared" si="60"/>
        <v>233.28</v>
      </c>
      <c r="F434">
        <f t="shared" si="61"/>
        <v>0.69995199231877092</v>
      </c>
      <c r="G434">
        <f t="shared" si="62"/>
        <v>302.39999999999998</v>
      </c>
      <c r="H434">
        <f t="shared" si="63"/>
        <v>0.75149105367793245</v>
      </c>
      <c r="I434">
        <f t="shared" si="64"/>
        <v>163.29599999999999</v>
      </c>
      <c r="J434">
        <f t="shared" si="65"/>
        <v>0.62019931939718043</v>
      </c>
    </row>
    <row r="435" spans="2:10" x14ac:dyDescent="0.25">
      <c r="B435">
        <v>433</v>
      </c>
      <c r="C435">
        <f t="shared" si="58"/>
        <v>0.81238273921200754</v>
      </c>
      <c r="D435">
        <f t="shared" si="59"/>
        <v>81.238273921200758</v>
      </c>
      <c r="E435">
        <f t="shared" si="60"/>
        <v>233.82</v>
      </c>
      <c r="F435">
        <f t="shared" si="61"/>
        <v>0.70043736145227964</v>
      </c>
      <c r="G435">
        <f t="shared" si="62"/>
        <v>303.10000000000002</v>
      </c>
      <c r="H435">
        <f t="shared" si="63"/>
        <v>0.75192259985115362</v>
      </c>
      <c r="I435">
        <f t="shared" si="64"/>
        <v>163.67400000000001</v>
      </c>
      <c r="J435">
        <f t="shared" si="65"/>
        <v>0.62074379726480422</v>
      </c>
    </row>
    <row r="436" spans="2:10" x14ac:dyDescent="0.25">
      <c r="B436">
        <v>434</v>
      </c>
      <c r="C436">
        <f t="shared" si="58"/>
        <v>0.81273408239700373</v>
      </c>
      <c r="D436">
        <f t="shared" si="59"/>
        <v>81.273408239700373</v>
      </c>
      <c r="E436">
        <f t="shared" si="60"/>
        <v>234.35999999999999</v>
      </c>
      <c r="F436">
        <f t="shared" si="61"/>
        <v>0.70092116281851902</v>
      </c>
      <c r="G436">
        <f t="shared" si="62"/>
        <v>303.8</v>
      </c>
      <c r="H436">
        <f t="shared" si="63"/>
        <v>0.75235264982664685</v>
      </c>
      <c r="I436">
        <f t="shared" si="64"/>
        <v>164.05199999999999</v>
      </c>
      <c r="J436">
        <f t="shared" si="65"/>
        <v>0.62128671625285925</v>
      </c>
    </row>
    <row r="437" spans="2:10" x14ac:dyDescent="0.25">
      <c r="B437">
        <v>435</v>
      </c>
      <c r="C437">
        <f t="shared" si="58"/>
        <v>0.81308411214953269</v>
      </c>
      <c r="D437">
        <f t="shared" si="59"/>
        <v>81.308411214953267</v>
      </c>
      <c r="E437">
        <f t="shared" si="60"/>
        <v>234.89999999999998</v>
      </c>
      <c r="F437">
        <f t="shared" si="61"/>
        <v>0.70140340400119439</v>
      </c>
      <c r="G437">
        <f t="shared" si="62"/>
        <v>304.5</v>
      </c>
      <c r="H437">
        <f t="shared" si="63"/>
        <v>0.75278121137206422</v>
      </c>
      <c r="I437">
        <f t="shared" si="64"/>
        <v>164.43</v>
      </c>
      <c r="J437">
        <f t="shared" si="65"/>
        <v>0.62182808304655302</v>
      </c>
    </row>
    <row r="438" spans="2:10" x14ac:dyDescent="0.25">
      <c r="B438">
        <v>436</v>
      </c>
      <c r="C438">
        <f t="shared" si="58"/>
        <v>0.81343283582089554</v>
      </c>
      <c r="D438">
        <f t="shared" si="59"/>
        <v>81.343283582089555</v>
      </c>
      <c r="E438">
        <f t="shared" si="60"/>
        <v>235.44</v>
      </c>
      <c r="F438">
        <f t="shared" si="61"/>
        <v>0.70188409253517769</v>
      </c>
      <c r="G438">
        <f t="shared" si="62"/>
        <v>305.20000000000005</v>
      </c>
      <c r="H438">
        <f t="shared" si="63"/>
        <v>0.75320829220138208</v>
      </c>
      <c r="I438">
        <f t="shared" si="64"/>
        <v>164.80800000000002</v>
      </c>
      <c r="J438">
        <f t="shared" si="65"/>
        <v>0.62236790429292166</v>
      </c>
    </row>
    <row r="439" spans="2:10" x14ac:dyDescent="0.25">
      <c r="B439">
        <v>437</v>
      </c>
      <c r="C439">
        <f t="shared" si="58"/>
        <v>0.81378026070763498</v>
      </c>
      <c r="D439">
        <f t="shared" si="59"/>
        <v>81.378026070763497</v>
      </c>
      <c r="E439">
        <f t="shared" si="60"/>
        <v>235.98</v>
      </c>
      <c r="F439">
        <f t="shared" si="61"/>
        <v>0.7023632359068992</v>
      </c>
      <c r="G439">
        <f t="shared" si="62"/>
        <v>305.89999999999998</v>
      </c>
      <c r="H439">
        <f t="shared" si="63"/>
        <v>0.75363389997536334</v>
      </c>
      <c r="I439">
        <f t="shared" si="64"/>
        <v>165.18599999999998</v>
      </c>
      <c r="J439">
        <f t="shared" si="65"/>
        <v>0.62290618660110253</v>
      </c>
    </row>
    <row r="440" spans="2:10" x14ac:dyDescent="0.25">
      <c r="B440">
        <v>438</v>
      </c>
      <c r="C440">
        <f t="shared" si="58"/>
        <v>0.81412639405204468</v>
      </c>
      <c r="D440">
        <f t="shared" si="59"/>
        <v>81.412639405204473</v>
      </c>
      <c r="E440">
        <f t="shared" si="60"/>
        <v>236.51999999999998</v>
      </c>
      <c r="F440">
        <f t="shared" si="61"/>
        <v>0.70284084155473669</v>
      </c>
      <c r="G440">
        <f t="shared" si="62"/>
        <v>306.60000000000002</v>
      </c>
      <c r="H440">
        <f t="shared" si="63"/>
        <v>0.75405804230201667</v>
      </c>
      <c r="I440">
        <f t="shared" si="64"/>
        <v>165.56399999999999</v>
      </c>
      <c r="J440">
        <f t="shared" si="65"/>
        <v>0.62344293654260363</v>
      </c>
    </row>
    <row r="441" spans="2:10" x14ac:dyDescent="0.25">
      <c r="B441">
        <v>439</v>
      </c>
      <c r="C441">
        <f t="shared" si="58"/>
        <v>0.8144712430426716</v>
      </c>
      <c r="D441">
        <f t="shared" si="59"/>
        <v>81.447124304267163</v>
      </c>
      <c r="E441">
        <f t="shared" si="60"/>
        <v>237.06</v>
      </c>
      <c r="F441">
        <f t="shared" si="61"/>
        <v>0.70331691686940012</v>
      </c>
      <c r="G441">
        <f t="shared" si="62"/>
        <v>307.3</v>
      </c>
      <c r="H441">
        <f t="shared" si="63"/>
        <v>0.7544807267370488</v>
      </c>
      <c r="I441">
        <f t="shared" si="64"/>
        <v>165.94200000000001</v>
      </c>
      <c r="J441">
        <f t="shared" si="65"/>
        <v>0.62397816065157063</v>
      </c>
    </row>
    <row r="442" spans="2:10" x14ac:dyDescent="0.25">
      <c r="B442">
        <v>440</v>
      </c>
      <c r="C442">
        <f t="shared" si="58"/>
        <v>0.81481481481481488</v>
      </c>
      <c r="D442">
        <f t="shared" si="59"/>
        <v>81.481481481481495</v>
      </c>
      <c r="E442">
        <f t="shared" si="60"/>
        <v>237.6</v>
      </c>
      <c r="F442">
        <f t="shared" si="61"/>
        <v>0.70379146919431279</v>
      </c>
      <c r="G442">
        <f t="shared" si="62"/>
        <v>308</v>
      </c>
      <c r="H442">
        <f t="shared" si="63"/>
        <v>0.75490196078431371</v>
      </c>
      <c r="I442">
        <f t="shared" si="64"/>
        <v>166.32</v>
      </c>
      <c r="J442">
        <f t="shared" si="65"/>
        <v>0.62451186542505255</v>
      </c>
    </row>
    <row r="443" spans="2:10" x14ac:dyDescent="0.25">
      <c r="B443">
        <v>441</v>
      </c>
      <c r="C443">
        <f t="shared" si="58"/>
        <v>0.81515711645101663</v>
      </c>
      <c r="D443">
        <f t="shared" si="59"/>
        <v>81.515711645101661</v>
      </c>
      <c r="E443">
        <f t="shared" si="60"/>
        <v>238.14</v>
      </c>
      <c r="F443">
        <f t="shared" si="61"/>
        <v>0.70426450582598921</v>
      </c>
      <c r="G443">
        <f t="shared" si="62"/>
        <v>308.70000000000005</v>
      </c>
      <c r="H443">
        <f t="shared" si="63"/>
        <v>0.7553217518962565</v>
      </c>
      <c r="I443">
        <f t="shared" si="64"/>
        <v>166.69800000000001</v>
      </c>
      <c r="J443">
        <f t="shared" si="65"/>
        <v>0.62504405732326451</v>
      </c>
    </row>
    <row r="444" spans="2:10" x14ac:dyDescent="0.25">
      <c r="B444">
        <v>442</v>
      </c>
      <c r="C444">
        <f t="shared" si="58"/>
        <v>0.81549815498154987</v>
      </c>
      <c r="D444">
        <f t="shared" si="59"/>
        <v>81.549815498154985</v>
      </c>
      <c r="E444">
        <f t="shared" si="60"/>
        <v>238.67999999999998</v>
      </c>
      <c r="F444">
        <f t="shared" si="61"/>
        <v>0.70473603401440887</v>
      </c>
      <c r="G444">
        <f t="shared" si="62"/>
        <v>309.39999999999998</v>
      </c>
      <c r="H444">
        <f t="shared" si="63"/>
        <v>0.75574010747435272</v>
      </c>
      <c r="I444">
        <f t="shared" si="64"/>
        <v>167.07599999999999</v>
      </c>
      <c r="J444">
        <f t="shared" si="65"/>
        <v>0.62557474276984837</v>
      </c>
    </row>
    <row r="445" spans="2:10" x14ac:dyDescent="0.25">
      <c r="B445">
        <v>443</v>
      </c>
      <c r="C445">
        <f t="shared" si="58"/>
        <v>0.81583793738489874</v>
      </c>
      <c r="D445">
        <f t="shared" si="59"/>
        <v>81.583793738489874</v>
      </c>
      <c r="E445">
        <f t="shared" si="60"/>
        <v>239.22</v>
      </c>
      <c r="F445">
        <f t="shared" si="61"/>
        <v>0.70520606096338656</v>
      </c>
      <c r="G445">
        <f t="shared" si="62"/>
        <v>310.10000000000002</v>
      </c>
      <c r="H445">
        <f t="shared" si="63"/>
        <v>0.756157034869544</v>
      </c>
      <c r="I445">
        <f t="shared" si="64"/>
        <v>167.45400000000001</v>
      </c>
      <c r="J445">
        <f t="shared" si="65"/>
        <v>0.62610392815213078</v>
      </c>
    </row>
    <row r="446" spans="2:10" x14ac:dyDescent="0.25">
      <c r="B446">
        <v>444</v>
      </c>
      <c r="C446">
        <f t="shared" si="58"/>
        <v>0.81617647058823528</v>
      </c>
      <c r="D446">
        <f t="shared" si="59"/>
        <v>81.617647058823522</v>
      </c>
      <c r="E446">
        <f t="shared" si="60"/>
        <v>239.76</v>
      </c>
      <c r="F446">
        <f t="shared" si="61"/>
        <v>0.70567459383093945</v>
      </c>
      <c r="G446">
        <f t="shared" si="62"/>
        <v>310.8</v>
      </c>
      <c r="H446">
        <f t="shared" si="63"/>
        <v>0.75657254138266794</v>
      </c>
      <c r="I446">
        <f t="shared" si="64"/>
        <v>167.83199999999999</v>
      </c>
      <c r="J446">
        <f t="shared" si="65"/>
        <v>0.6266316198213806</v>
      </c>
    </row>
    <row r="447" spans="2:10" x14ac:dyDescent="0.25">
      <c r="B447">
        <v>445</v>
      </c>
      <c r="C447">
        <f t="shared" si="58"/>
        <v>0.8165137614678899</v>
      </c>
      <c r="D447">
        <f t="shared" si="59"/>
        <v>81.651376146788991</v>
      </c>
      <c r="E447">
        <f t="shared" si="60"/>
        <v>240.29999999999998</v>
      </c>
      <c r="F447">
        <f t="shared" si="61"/>
        <v>0.70614163972965027</v>
      </c>
      <c r="G447">
        <f t="shared" si="62"/>
        <v>311.5</v>
      </c>
      <c r="H447">
        <f t="shared" si="63"/>
        <v>0.75698663426488455</v>
      </c>
      <c r="I447">
        <f t="shared" si="64"/>
        <v>168.21</v>
      </c>
      <c r="J447">
        <f t="shared" si="65"/>
        <v>0.62715782409306153</v>
      </c>
    </row>
    <row r="448" spans="2:10" x14ac:dyDescent="0.25">
      <c r="B448">
        <v>446</v>
      </c>
      <c r="C448">
        <f t="shared" si="58"/>
        <v>0.81684981684981683</v>
      </c>
      <c r="D448">
        <f t="shared" si="59"/>
        <v>81.684981684981679</v>
      </c>
      <c r="E448">
        <f t="shared" si="60"/>
        <v>240.84</v>
      </c>
      <c r="F448">
        <f t="shared" si="61"/>
        <v>0.7066072057270274</v>
      </c>
      <c r="G448">
        <f t="shared" si="62"/>
        <v>312.20000000000005</v>
      </c>
      <c r="H448">
        <f t="shared" si="63"/>
        <v>0.75739932071809801</v>
      </c>
      <c r="I448">
        <f t="shared" si="64"/>
        <v>168.58800000000002</v>
      </c>
      <c r="J448">
        <f t="shared" si="65"/>
        <v>0.62768254724708483</v>
      </c>
    </row>
    <row r="449" spans="2:10" x14ac:dyDescent="0.25">
      <c r="B449">
        <v>447</v>
      </c>
      <c r="C449">
        <f t="shared" si="58"/>
        <v>0.81718464351005482</v>
      </c>
      <c r="D449">
        <f t="shared" si="59"/>
        <v>81.71846435100548</v>
      </c>
      <c r="E449">
        <f t="shared" si="60"/>
        <v>241.38</v>
      </c>
      <c r="F449">
        <f t="shared" si="61"/>
        <v>0.70707129884586095</v>
      </c>
      <c r="G449">
        <f t="shared" si="62"/>
        <v>312.89999999999998</v>
      </c>
      <c r="H449">
        <f t="shared" si="63"/>
        <v>0.75781060789537413</v>
      </c>
      <c r="I449">
        <f t="shared" si="64"/>
        <v>168.96599999999998</v>
      </c>
      <c r="J449">
        <f t="shared" si="65"/>
        <v>0.62820579552805933</v>
      </c>
    </row>
    <row r="450" spans="2:10" x14ac:dyDescent="0.25">
      <c r="B450">
        <v>448</v>
      </c>
      <c r="C450">
        <f t="shared" si="58"/>
        <v>0.81751824817518248</v>
      </c>
      <c r="D450">
        <f t="shared" si="59"/>
        <v>81.751824817518255</v>
      </c>
      <c r="E450">
        <f t="shared" si="60"/>
        <v>241.92</v>
      </c>
      <c r="F450">
        <f t="shared" si="61"/>
        <v>0.70753392606457655</v>
      </c>
      <c r="G450">
        <f t="shared" si="62"/>
        <v>313.60000000000002</v>
      </c>
      <c r="H450">
        <f t="shared" si="63"/>
        <v>0.75822050290135401</v>
      </c>
      <c r="I450">
        <f t="shared" si="64"/>
        <v>169.34399999999999</v>
      </c>
      <c r="J450">
        <f t="shared" si="65"/>
        <v>0.62872757514553879</v>
      </c>
    </row>
    <row r="451" spans="2:10" x14ac:dyDescent="0.25">
      <c r="B451">
        <v>449</v>
      </c>
      <c r="C451">
        <f t="shared" si="58"/>
        <v>0.81785063752276865</v>
      </c>
      <c r="D451">
        <f t="shared" si="59"/>
        <v>81.785063752276869</v>
      </c>
      <c r="E451">
        <f t="shared" si="60"/>
        <v>242.45999999999998</v>
      </c>
      <c r="F451">
        <f t="shared" si="61"/>
        <v>0.70799509431758456</v>
      </c>
      <c r="G451">
        <f t="shared" si="62"/>
        <v>314.3</v>
      </c>
      <c r="H451">
        <f t="shared" si="63"/>
        <v>0.75862901279266226</v>
      </c>
      <c r="I451">
        <f t="shared" si="64"/>
        <v>169.72200000000001</v>
      </c>
      <c r="J451">
        <f t="shared" si="65"/>
        <v>0.62924789227426747</v>
      </c>
    </row>
    <row r="452" spans="2:10" x14ac:dyDescent="0.25">
      <c r="B452">
        <v>450</v>
      </c>
      <c r="C452">
        <f t="shared" si="58"/>
        <v>0.81818181818181812</v>
      </c>
      <c r="D452">
        <f t="shared" si="59"/>
        <v>81.818181818181813</v>
      </c>
      <c r="E452">
        <f t="shared" si="60"/>
        <v>243</v>
      </c>
      <c r="F452">
        <f t="shared" si="61"/>
        <v>0.70845481049562675</v>
      </c>
      <c r="G452">
        <f t="shared" si="62"/>
        <v>315</v>
      </c>
      <c r="H452">
        <f t="shared" si="63"/>
        <v>0.75903614457831325</v>
      </c>
      <c r="I452">
        <f t="shared" si="64"/>
        <v>170.1</v>
      </c>
      <c r="J452">
        <f t="shared" si="65"/>
        <v>0.62976675305442431</v>
      </c>
    </row>
    <row r="453" spans="2:10" x14ac:dyDescent="0.25">
      <c r="B453">
        <v>451</v>
      </c>
      <c r="C453">
        <f t="shared" si="58"/>
        <v>0.81851179673321228</v>
      </c>
      <c r="D453">
        <f t="shared" si="59"/>
        <v>81.851179673321226</v>
      </c>
      <c r="E453">
        <f t="shared" si="60"/>
        <v>243.54</v>
      </c>
      <c r="F453">
        <f t="shared" si="61"/>
        <v>0.70891308144611975</v>
      </c>
      <c r="G453">
        <f t="shared" si="62"/>
        <v>315.70000000000005</v>
      </c>
      <c r="H453">
        <f t="shared" si="63"/>
        <v>0.75944190522011068</v>
      </c>
      <c r="I453">
        <f t="shared" si="64"/>
        <v>170.47800000000001</v>
      </c>
      <c r="J453">
        <f t="shared" si="65"/>
        <v>0.63028416359186323</v>
      </c>
    </row>
    <row r="454" spans="2:10" x14ac:dyDescent="0.25">
      <c r="B454">
        <v>452</v>
      </c>
      <c r="C454">
        <f t="shared" si="58"/>
        <v>0.8188405797101449</v>
      </c>
      <c r="D454">
        <f t="shared" si="59"/>
        <v>81.884057971014485</v>
      </c>
      <c r="E454">
        <f t="shared" si="60"/>
        <v>244.07999999999998</v>
      </c>
      <c r="F454">
        <f t="shared" si="61"/>
        <v>0.70936991397349458</v>
      </c>
      <c r="G454">
        <f t="shared" si="62"/>
        <v>316.39999999999998</v>
      </c>
      <c r="H454">
        <f t="shared" si="63"/>
        <v>0.75984630163304512</v>
      </c>
      <c r="I454">
        <f t="shared" si="64"/>
        <v>170.85599999999999</v>
      </c>
      <c r="J454">
        <f t="shared" si="65"/>
        <v>0.63080012995835433</v>
      </c>
    </row>
    <row r="455" spans="2:10" x14ac:dyDescent="0.25">
      <c r="B455">
        <v>453</v>
      </c>
      <c r="C455">
        <f t="shared" si="58"/>
        <v>0.81916817359855332</v>
      </c>
      <c r="D455">
        <f t="shared" si="59"/>
        <v>81.91681735985533</v>
      </c>
      <c r="E455">
        <f t="shared" si="60"/>
        <v>244.62</v>
      </c>
      <c r="F455">
        <f t="shared" si="61"/>
        <v>0.70982531483953348</v>
      </c>
      <c r="G455">
        <f t="shared" si="62"/>
        <v>317.10000000000002</v>
      </c>
      <c r="H455">
        <f t="shared" si="63"/>
        <v>0.76024934068568695</v>
      </c>
      <c r="I455">
        <f t="shared" si="64"/>
        <v>171.23400000000001</v>
      </c>
      <c r="J455">
        <f t="shared" si="65"/>
        <v>0.63131465819181964</v>
      </c>
    </row>
    <row r="456" spans="2:10" x14ac:dyDescent="0.25">
      <c r="B456">
        <v>454</v>
      </c>
      <c r="C456">
        <f t="shared" si="58"/>
        <v>0.81949458483754511</v>
      </c>
      <c r="D456">
        <f t="shared" si="59"/>
        <v>81.949458483754512</v>
      </c>
      <c r="E456">
        <f t="shared" si="60"/>
        <v>245.16</v>
      </c>
      <c r="F456">
        <f t="shared" si="61"/>
        <v>0.71027929076370377</v>
      </c>
      <c r="G456">
        <f t="shared" si="62"/>
        <v>317.8</v>
      </c>
      <c r="H456">
        <f t="shared" si="63"/>
        <v>0.76065102920057448</v>
      </c>
      <c r="I456">
        <f t="shared" si="64"/>
        <v>171.61199999999999</v>
      </c>
      <c r="J456">
        <f t="shared" si="65"/>
        <v>0.63182775429657001</v>
      </c>
    </row>
    <row r="457" spans="2:10" x14ac:dyDescent="0.25">
      <c r="B457">
        <v>455</v>
      </c>
      <c r="C457">
        <f t="shared" si="58"/>
        <v>0.81981981981981988</v>
      </c>
      <c r="D457">
        <f t="shared" si="59"/>
        <v>81.981981981981988</v>
      </c>
      <c r="E457">
        <f t="shared" si="60"/>
        <v>245.7</v>
      </c>
      <c r="F457">
        <f t="shared" si="61"/>
        <v>0.71073184842348858</v>
      </c>
      <c r="G457">
        <f t="shared" si="62"/>
        <v>318.5</v>
      </c>
      <c r="H457">
        <f t="shared" si="63"/>
        <v>0.76105137395459976</v>
      </c>
      <c r="I457">
        <f t="shared" si="64"/>
        <v>171.98999999999998</v>
      </c>
      <c r="J457">
        <f t="shared" si="65"/>
        <v>0.63233942424353839</v>
      </c>
    </row>
    <row r="458" spans="2:10" x14ac:dyDescent="0.25">
      <c r="B458">
        <v>456</v>
      </c>
      <c r="C458">
        <f t="shared" si="58"/>
        <v>0.82014388489208634</v>
      </c>
      <c r="D458">
        <f t="shared" si="59"/>
        <v>82.014388489208628</v>
      </c>
      <c r="E458">
        <f t="shared" si="60"/>
        <v>246.23999999999998</v>
      </c>
      <c r="F458">
        <f t="shared" si="61"/>
        <v>0.71118299445471345</v>
      </c>
      <c r="G458">
        <f t="shared" si="62"/>
        <v>319.20000000000005</v>
      </c>
      <c r="H458">
        <f t="shared" si="63"/>
        <v>0.76145038167938939</v>
      </c>
      <c r="I458">
        <f t="shared" si="64"/>
        <v>172.36800000000002</v>
      </c>
      <c r="J458">
        <f t="shared" si="65"/>
        <v>0.63284967397051051</v>
      </c>
    </row>
    <row r="459" spans="2:10" x14ac:dyDescent="0.25">
      <c r="B459">
        <v>457</v>
      </c>
      <c r="C459">
        <f t="shared" si="58"/>
        <v>0.82046678635547576</v>
      </c>
      <c r="D459">
        <f t="shared" si="59"/>
        <v>82.046678635547579</v>
      </c>
      <c r="E459">
        <f t="shared" si="60"/>
        <v>246.78</v>
      </c>
      <c r="F459">
        <f t="shared" si="61"/>
        <v>0.71163273545187145</v>
      </c>
      <c r="G459">
        <f t="shared" si="62"/>
        <v>319.89999999999998</v>
      </c>
      <c r="H459">
        <f t="shared" si="63"/>
        <v>0.7618480590616814</v>
      </c>
      <c r="I459">
        <f t="shared" si="64"/>
        <v>172.74599999999998</v>
      </c>
      <c r="J459">
        <f t="shared" si="65"/>
        <v>0.63335850938235572</v>
      </c>
    </row>
    <row r="460" spans="2:10" x14ac:dyDescent="0.25">
      <c r="B460">
        <v>458</v>
      </c>
      <c r="C460">
        <f t="shared" si="58"/>
        <v>0.82078853046594979</v>
      </c>
      <c r="D460">
        <f t="shared" si="59"/>
        <v>82.078853046594986</v>
      </c>
      <c r="E460">
        <f t="shared" si="60"/>
        <v>247.32</v>
      </c>
      <c r="F460">
        <f t="shared" si="61"/>
        <v>0.71208107796844411</v>
      </c>
      <c r="G460">
        <f t="shared" si="62"/>
        <v>320.60000000000002</v>
      </c>
      <c r="H460">
        <f t="shared" si="63"/>
        <v>0.76224441274369947</v>
      </c>
      <c r="I460">
        <f t="shared" si="64"/>
        <v>173.124</v>
      </c>
      <c r="J460">
        <f t="shared" si="65"/>
        <v>0.63386593635125443</v>
      </c>
    </row>
    <row r="461" spans="2:10" x14ac:dyDescent="0.25">
      <c r="B461">
        <v>459</v>
      </c>
      <c r="C461">
        <f t="shared" si="58"/>
        <v>0.82110912343470477</v>
      </c>
      <c r="D461">
        <f t="shared" si="59"/>
        <v>82.110912343470474</v>
      </c>
      <c r="E461">
        <f t="shared" si="60"/>
        <v>247.85999999999999</v>
      </c>
      <c r="F461">
        <f t="shared" si="61"/>
        <v>0.71252802851721952</v>
      </c>
      <c r="G461">
        <f t="shared" si="62"/>
        <v>321.3</v>
      </c>
      <c r="H461">
        <f t="shared" si="63"/>
        <v>0.76263944932352246</v>
      </c>
      <c r="I461">
        <f t="shared" si="64"/>
        <v>173.50200000000001</v>
      </c>
      <c r="J461">
        <f t="shared" si="65"/>
        <v>0.63437196071692348</v>
      </c>
    </row>
    <row r="462" spans="2:10" x14ac:dyDescent="0.25">
      <c r="B462">
        <v>460</v>
      </c>
      <c r="C462">
        <f t="shared" si="58"/>
        <v>0.8214285714285714</v>
      </c>
      <c r="D462">
        <f t="shared" si="59"/>
        <v>82.142857142857139</v>
      </c>
      <c r="E462">
        <f t="shared" si="60"/>
        <v>248.39999999999998</v>
      </c>
      <c r="F462">
        <f t="shared" si="61"/>
        <v>0.71297359357060852</v>
      </c>
      <c r="G462">
        <f t="shared" si="62"/>
        <v>322</v>
      </c>
      <c r="H462">
        <f t="shared" si="63"/>
        <v>0.76303317535545023</v>
      </c>
      <c r="I462">
        <f t="shared" si="64"/>
        <v>173.88</v>
      </c>
      <c r="J462">
        <f t="shared" si="65"/>
        <v>0.63487658828684101</v>
      </c>
    </row>
    <row r="463" spans="2:10" x14ac:dyDescent="0.25">
      <c r="B463">
        <v>461</v>
      </c>
      <c r="C463">
        <f t="shared" si="58"/>
        <v>0.82174688057041001</v>
      </c>
      <c r="D463">
        <f t="shared" si="59"/>
        <v>82.174688057040996</v>
      </c>
      <c r="E463">
        <f t="shared" si="60"/>
        <v>248.94</v>
      </c>
      <c r="F463">
        <f t="shared" si="61"/>
        <v>0.71341777956095598</v>
      </c>
      <c r="G463">
        <f t="shared" si="62"/>
        <v>322.70000000000005</v>
      </c>
      <c r="H463">
        <f t="shared" si="63"/>
        <v>0.76342559735036675</v>
      </c>
      <c r="I463">
        <f t="shared" si="64"/>
        <v>174.25800000000001</v>
      </c>
      <c r="J463">
        <f t="shared" si="65"/>
        <v>0.63537982483646793</v>
      </c>
    </row>
    <row r="464" spans="2:10" x14ac:dyDescent="0.25">
      <c r="B464">
        <v>462</v>
      </c>
      <c r="C464">
        <f t="shared" si="58"/>
        <v>0.8220640569395018</v>
      </c>
      <c r="D464">
        <f t="shared" si="59"/>
        <v>82.206405693950174</v>
      </c>
      <c r="E464">
        <f t="shared" si="60"/>
        <v>249.48</v>
      </c>
      <c r="F464">
        <f t="shared" si="61"/>
        <v>0.71386059288085157</v>
      </c>
      <c r="G464">
        <f t="shared" si="62"/>
        <v>323.39999999999998</v>
      </c>
      <c r="H464">
        <f t="shared" si="63"/>
        <v>0.76381672177609827</v>
      </c>
      <c r="I464">
        <f t="shared" si="64"/>
        <v>174.63599999999997</v>
      </c>
      <c r="J464">
        <f t="shared" si="65"/>
        <v>0.63588167610946855</v>
      </c>
    </row>
    <row r="465" spans="2:10" x14ac:dyDescent="0.25">
      <c r="B465">
        <v>463</v>
      </c>
      <c r="C465">
        <f t="shared" si="58"/>
        <v>0.82238010657193605</v>
      </c>
      <c r="D465">
        <f t="shared" si="59"/>
        <v>82.238010657193598</v>
      </c>
      <c r="E465">
        <f t="shared" si="60"/>
        <v>250.01999999999998</v>
      </c>
      <c r="F465">
        <f t="shared" si="61"/>
        <v>0.71430203988343521</v>
      </c>
      <c r="G465">
        <f t="shared" si="62"/>
        <v>324.10000000000002</v>
      </c>
      <c r="H465">
        <f t="shared" si="63"/>
        <v>0.76420655505776947</v>
      </c>
      <c r="I465">
        <f t="shared" si="64"/>
        <v>175.01400000000001</v>
      </c>
      <c r="J465">
        <f t="shared" si="65"/>
        <v>0.63638214781792923</v>
      </c>
    </row>
    <row r="466" spans="2:10" x14ac:dyDescent="0.25">
      <c r="B466">
        <v>464</v>
      </c>
      <c r="C466">
        <f t="shared" si="58"/>
        <v>0.82269503546099287</v>
      </c>
      <c r="D466">
        <f t="shared" si="59"/>
        <v>82.269503546099287</v>
      </c>
      <c r="E466">
        <f t="shared" si="60"/>
        <v>250.56</v>
      </c>
      <c r="F466">
        <f t="shared" si="61"/>
        <v>0.71474212688270189</v>
      </c>
      <c r="G466">
        <f t="shared" si="62"/>
        <v>324.8</v>
      </c>
      <c r="H466">
        <f t="shared" si="63"/>
        <v>0.76459510357815441</v>
      </c>
      <c r="I466">
        <f t="shared" si="64"/>
        <v>175.392</v>
      </c>
      <c r="J466">
        <f t="shared" si="65"/>
        <v>0.63688124564257498</v>
      </c>
    </row>
    <row r="467" spans="2:10" x14ac:dyDescent="0.25">
      <c r="B467">
        <v>465</v>
      </c>
      <c r="C467">
        <f t="shared" si="58"/>
        <v>0.82300884955752207</v>
      </c>
      <c r="D467">
        <f t="shared" si="59"/>
        <v>82.30088495575221</v>
      </c>
      <c r="E467">
        <f t="shared" si="60"/>
        <v>251.1</v>
      </c>
      <c r="F467">
        <f t="shared" si="61"/>
        <v>0.71518086015380233</v>
      </c>
      <c r="G467">
        <f t="shared" si="62"/>
        <v>325.5</v>
      </c>
      <c r="H467">
        <f t="shared" si="63"/>
        <v>0.76498237367802591</v>
      </c>
      <c r="I467">
        <f t="shared" si="64"/>
        <v>175.76999999999998</v>
      </c>
      <c r="J467">
        <f t="shared" si="65"/>
        <v>0.63737897523298392</v>
      </c>
    </row>
    <row r="468" spans="2:10" x14ac:dyDescent="0.25">
      <c r="B468">
        <v>466</v>
      </c>
      <c r="C468">
        <f t="shared" si="58"/>
        <v>0.82332155477031799</v>
      </c>
      <c r="D468">
        <f t="shared" si="59"/>
        <v>82.332155477031804</v>
      </c>
      <c r="E468">
        <f t="shared" si="60"/>
        <v>251.64</v>
      </c>
      <c r="F468">
        <f t="shared" si="61"/>
        <v>0.71561824593334089</v>
      </c>
      <c r="G468">
        <f t="shared" si="62"/>
        <v>326.20000000000005</v>
      </c>
      <c r="H468">
        <f t="shared" si="63"/>
        <v>0.76536837165649929</v>
      </c>
      <c r="I468">
        <f t="shared" si="64"/>
        <v>176.14800000000002</v>
      </c>
      <c r="J468">
        <f t="shared" si="65"/>
        <v>0.63787534220780162</v>
      </c>
    </row>
    <row r="469" spans="2:10" x14ac:dyDescent="0.25">
      <c r="B469">
        <v>467</v>
      </c>
      <c r="C469">
        <f t="shared" si="58"/>
        <v>0.82363315696649031</v>
      </c>
      <c r="D469">
        <f t="shared" si="59"/>
        <v>82.363315696649025</v>
      </c>
      <c r="E469">
        <f t="shared" si="60"/>
        <v>252.17999999999998</v>
      </c>
      <c r="F469">
        <f t="shared" si="61"/>
        <v>0.71605429041967172</v>
      </c>
      <c r="G469">
        <f t="shared" si="62"/>
        <v>326.89999999999998</v>
      </c>
      <c r="H469">
        <f t="shared" si="63"/>
        <v>0.76575310377137495</v>
      </c>
      <c r="I469">
        <f t="shared" si="64"/>
        <v>176.52599999999998</v>
      </c>
      <c r="J469">
        <f t="shared" si="65"/>
        <v>0.63837035215495108</v>
      </c>
    </row>
    <row r="470" spans="2:10" x14ac:dyDescent="0.25">
      <c r="B470">
        <v>468</v>
      </c>
      <c r="C470">
        <f t="shared" si="58"/>
        <v>0.823943661971831</v>
      </c>
      <c r="D470">
        <f t="shared" si="59"/>
        <v>82.394366197183103</v>
      </c>
      <c r="E470">
        <f t="shared" si="60"/>
        <v>252.72</v>
      </c>
      <c r="F470">
        <f t="shared" si="61"/>
        <v>0.71648899977319125</v>
      </c>
      <c r="G470">
        <f t="shared" si="62"/>
        <v>327.60000000000002</v>
      </c>
      <c r="H470">
        <f t="shared" si="63"/>
        <v>0.76613657623947617</v>
      </c>
      <c r="I470">
        <f t="shared" si="64"/>
        <v>176.904</v>
      </c>
      <c r="J470">
        <f t="shared" si="65"/>
        <v>0.6388640106318435</v>
      </c>
    </row>
    <row r="471" spans="2:10" x14ac:dyDescent="0.25">
      <c r="B471">
        <v>469</v>
      </c>
      <c r="C471">
        <f t="shared" si="58"/>
        <v>0.82425307557117744</v>
      </c>
      <c r="D471">
        <f t="shared" si="59"/>
        <v>82.425307557117748</v>
      </c>
      <c r="E471">
        <f t="shared" si="60"/>
        <v>253.26</v>
      </c>
      <c r="F471">
        <f t="shared" si="61"/>
        <v>0.71692238011662801</v>
      </c>
      <c r="G471">
        <f t="shared" si="62"/>
        <v>328.3</v>
      </c>
      <c r="H471">
        <f t="shared" si="63"/>
        <v>0.76651879523698341</v>
      </c>
      <c r="I471">
        <f t="shared" si="64"/>
        <v>177.28200000000001</v>
      </c>
      <c r="J471">
        <f t="shared" si="65"/>
        <v>0.63935632316558599</v>
      </c>
    </row>
    <row r="472" spans="2:10" x14ac:dyDescent="0.25">
      <c r="B472">
        <v>470</v>
      </c>
      <c r="C472">
        <f t="shared" si="58"/>
        <v>0.82456140350877194</v>
      </c>
      <c r="D472">
        <f t="shared" si="59"/>
        <v>82.456140350877192</v>
      </c>
      <c r="E472">
        <f t="shared" si="60"/>
        <v>253.79999999999998</v>
      </c>
      <c r="F472">
        <f t="shared" si="61"/>
        <v>0.71735443753533068</v>
      </c>
      <c r="G472">
        <f t="shared" si="62"/>
        <v>329</v>
      </c>
      <c r="H472">
        <f t="shared" si="63"/>
        <v>0.76689976689976691</v>
      </c>
      <c r="I472">
        <f t="shared" si="64"/>
        <v>177.66</v>
      </c>
      <c r="J472">
        <f t="shared" si="65"/>
        <v>0.63984729525318729</v>
      </c>
    </row>
    <row r="473" spans="2:10" x14ac:dyDescent="0.25">
      <c r="B473">
        <v>471</v>
      </c>
      <c r="C473">
        <f t="shared" si="58"/>
        <v>0.82486865148861643</v>
      </c>
      <c r="D473">
        <f t="shared" si="59"/>
        <v>82.486865148861639</v>
      </c>
      <c r="E473">
        <f t="shared" si="60"/>
        <v>254.34</v>
      </c>
      <c r="F473">
        <f t="shared" si="61"/>
        <v>0.7177851780775526</v>
      </c>
      <c r="G473">
        <f t="shared" si="62"/>
        <v>329.70000000000005</v>
      </c>
      <c r="H473">
        <f t="shared" si="63"/>
        <v>0.76727949732371425</v>
      </c>
      <c r="I473">
        <f t="shared" si="64"/>
        <v>178.03800000000001</v>
      </c>
      <c r="J473">
        <f t="shared" si="65"/>
        <v>0.64033693236176359</v>
      </c>
    </row>
    <row r="474" spans="2:10" x14ac:dyDescent="0.25">
      <c r="B474">
        <v>472</v>
      </c>
      <c r="C474">
        <f t="shared" si="58"/>
        <v>0.82517482517482521</v>
      </c>
      <c r="D474">
        <f t="shared" si="59"/>
        <v>82.51748251748252</v>
      </c>
      <c r="E474">
        <f t="shared" si="60"/>
        <v>254.88</v>
      </c>
      <c r="F474">
        <f t="shared" si="61"/>
        <v>0.718214607754734</v>
      </c>
      <c r="G474">
        <f t="shared" si="62"/>
        <v>330.4</v>
      </c>
      <c r="H474">
        <f t="shared" si="63"/>
        <v>0.76765799256505574</v>
      </c>
      <c r="I474">
        <f t="shared" si="64"/>
        <v>178.41599999999997</v>
      </c>
      <c r="J474">
        <f t="shared" si="65"/>
        <v>0.64082523992873963</v>
      </c>
    </row>
    <row r="475" spans="2:10" x14ac:dyDescent="0.25">
      <c r="B475">
        <v>473</v>
      </c>
      <c r="C475">
        <f t="shared" si="58"/>
        <v>0.82547993019197208</v>
      </c>
      <c r="D475">
        <f t="shared" si="59"/>
        <v>82.547993019197207</v>
      </c>
      <c r="E475">
        <f t="shared" si="60"/>
        <v>255.42</v>
      </c>
      <c r="F475">
        <f t="shared" si="61"/>
        <v>0.71864273254178146</v>
      </c>
      <c r="G475">
        <f t="shared" si="62"/>
        <v>331.1</v>
      </c>
      <c r="H475">
        <f t="shared" si="63"/>
        <v>0.76803525864068667</v>
      </c>
      <c r="I475">
        <f t="shared" si="64"/>
        <v>178.79400000000001</v>
      </c>
      <c r="J475">
        <f t="shared" si="65"/>
        <v>0.64131222336205229</v>
      </c>
    </row>
    <row r="476" spans="2:10" x14ac:dyDescent="0.25">
      <c r="B476">
        <v>474</v>
      </c>
      <c r="C476">
        <f t="shared" si="58"/>
        <v>0.82578397212543553</v>
      </c>
      <c r="D476">
        <f t="shared" si="59"/>
        <v>82.57839721254355</v>
      </c>
      <c r="E476">
        <f t="shared" si="60"/>
        <v>255.95999999999998</v>
      </c>
      <c r="F476">
        <f t="shared" si="61"/>
        <v>0.71906955837734576</v>
      </c>
      <c r="G476">
        <f t="shared" si="62"/>
        <v>331.8</v>
      </c>
      <c r="H476">
        <f t="shared" si="63"/>
        <v>0.76841130152848547</v>
      </c>
      <c r="I476">
        <f t="shared" si="64"/>
        <v>179.172</v>
      </c>
      <c r="J476">
        <f t="shared" si="65"/>
        <v>0.64179788804034787</v>
      </c>
    </row>
    <row r="477" spans="2:10" x14ac:dyDescent="0.25">
      <c r="B477">
        <v>475</v>
      </c>
      <c r="C477">
        <f t="shared" si="58"/>
        <v>0.82608695652173914</v>
      </c>
      <c r="D477">
        <f t="shared" si="59"/>
        <v>82.608695652173907</v>
      </c>
      <c r="E477">
        <f t="shared" si="60"/>
        <v>256.5</v>
      </c>
      <c r="F477">
        <f t="shared" si="61"/>
        <v>0.71949509116409538</v>
      </c>
      <c r="G477">
        <f t="shared" si="62"/>
        <v>332.5</v>
      </c>
      <c r="H477">
        <f t="shared" si="63"/>
        <v>0.76878612716763006</v>
      </c>
      <c r="I477">
        <f t="shared" si="64"/>
        <v>179.54999999999998</v>
      </c>
      <c r="J477">
        <f t="shared" si="65"/>
        <v>0.64228223931318185</v>
      </c>
    </row>
    <row r="478" spans="2:10" x14ac:dyDescent="0.25">
      <c r="B478">
        <v>476</v>
      </c>
      <c r="C478">
        <f t="shared" si="58"/>
        <v>0.82638888888888884</v>
      </c>
      <c r="D478">
        <f t="shared" si="59"/>
        <v>82.638888888888886</v>
      </c>
      <c r="E478">
        <f t="shared" si="60"/>
        <v>257.03999999999996</v>
      </c>
      <c r="F478">
        <f t="shared" si="61"/>
        <v>0.71991933676898945</v>
      </c>
      <c r="G478">
        <f t="shared" si="62"/>
        <v>333.20000000000005</v>
      </c>
      <c r="H478">
        <f t="shared" si="63"/>
        <v>0.76915974145891042</v>
      </c>
      <c r="I478">
        <f t="shared" si="64"/>
        <v>179.92800000000003</v>
      </c>
      <c r="J478">
        <f t="shared" si="65"/>
        <v>0.64276528250121467</v>
      </c>
    </row>
    <row r="479" spans="2:10" x14ac:dyDescent="0.25">
      <c r="B479">
        <v>477</v>
      </c>
      <c r="C479">
        <f t="shared" si="58"/>
        <v>0.82668977469670712</v>
      </c>
      <c r="D479">
        <f t="shared" si="59"/>
        <v>82.668977469670708</v>
      </c>
      <c r="E479">
        <f t="shared" si="60"/>
        <v>257.58</v>
      </c>
      <c r="F479">
        <f t="shared" si="61"/>
        <v>0.72034230102354724</v>
      </c>
      <c r="G479">
        <f t="shared" si="62"/>
        <v>333.9</v>
      </c>
      <c r="H479">
        <f t="shared" si="63"/>
        <v>0.76953215026503807</v>
      </c>
      <c r="I479">
        <f t="shared" si="64"/>
        <v>180.30599999999998</v>
      </c>
      <c r="J479">
        <f t="shared" si="65"/>
        <v>0.64324702289640601</v>
      </c>
    </row>
    <row r="480" spans="2:10" x14ac:dyDescent="0.25">
      <c r="B480">
        <v>478</v>
      </c>
      <c r="C480">
        <f t="shared" si="58"/>
        <v>0.82698961937716264</v>
      </c>
      <c r="D480">
        <f t="shared" si="59"/>
        <v>82.698961937716263</v>
      </c>
      <c r="E480">
        <f t="shared" si="60"/>
        <v>258.12</v>
      </c>
      <c r="F480">
        <f t="shared" si="61"/>
        <v>0.72076398972411482</v>
      </c>
      <c r="G480">
        <f t="shared" si="62"/>
        <v>334.6</v>
      </c>
      <c r="H480">
        <f t="shared" si="63"/>
        <v>0.76990335941095256</v>
      </c>
      <c r="I480">
        <f t="shared" si="64"/>
        <v>180.684</v>
      </c>
      <c r="J480">
        <f t="shared" si="65"/>
        <v>0.64372746576220941</v>
      </c>
    </row>
    <row r="481" spans="2:10" x14ac:dyDescent="0.25">
      <c r="B481">
        <v>479</v>
      </c>
      <c r="C481">
        <f t="shared" si="58"/>
        <v>0.82728842832469773</v>
      </c>
      <c r="D481">
        <f t="shared" si="59"/>
        <v>82.72884283246978</v>
      </c>
      <c r="E481">
        <f t="shared" si="60"/>
        <v>258.65999999999997</v>
      </c>
      <c r="F481">
        <f t="shared" si="61"/>
        <v>0.72118440863213062</v>
      </c>
      <c r="G481">
        <f t="shared" si="62"/>
        <v>335.3</v>
      </c>
      <c r="H481">
        <f t="shared" si="63"/>
        <v>0.77027337468412593</v>
      </c>
      <c r="I481">
        <f t="shared" si="64"/>
        <v>181.06200000000001</v>
      </c>
      <c r="J481">
        <f t="shared" si="65"/>
        <v>0.64420661633376275</v>
      </c>
    </row>
    <row r="482" spans="2:10" x14ac:dyDescent="0.25">
      <c r="B482">
        <v>480</v>
      </c>
      <c r="C482">
        <f t="shared" si="58"/>
        <v>0.82758620689655171</v>
      </c>
      <c r="D482">
        <f t="shared" si="59"/>
        <v>82.758620689655174</v>
      </c>
      <c r="E482">
        <f t="shared" si="60"/>
        <v>259.2</v>
      </c>
      <c r="F482">
        <f t="shared" si="61"/>
        <v>0.72160356347438759</v>
      </c>
      <c r="G482">
        <f t="shared" si="62"/>
        <v>336</v>
      </c>
      <c r="H482">
        <f t="shared" si="63"/>
        <v>0.77064220183486243</v>
      </c>
      <c r="I482">
        <f t="shared" si="64"/>
        <v>181.44</v>
      </c>
      <c r="J482">
        <f t="shared" si="65"/>
        <v>0.64468447981807842</v>
      </c>
    </row>
    <row r="483" spans="2:10" x14ac:dyDescent="0.25">
      <c r="B483">
        <v>481</v>
      </c>
      <c r="C483">
        <f t="shared" si="58"/>
        <v>0.82788296041308085</v>
      </c>
      <c r="D483">
        <f t="shared" si="59"/>
        <v>82.788296041308087</v>
      </c>
      <c r="E483">
        <f t="shared" si="60"/>
        <v>259.74</v>
      </c>
      <c r="F483">
        <f t="shared" si="61"/>
        <v>0.72202145994329237</v>
      </c>
      <c r="G483">
        <f t="shared" si="62"/>
        <v>336.70000000000005</v>
      </c>
      <c r="H483">
        <f t="shared" si="63"/>
        <v>0.77100984657659721</v>
      </c>
      <c r="I483">
        <f t="shared" si="64"/>
        <v>181.81800000000001</v>
      </c>
      <c r="J483">
        <f t="shared" si="65"/>
        <v>0.64516106139423313</v>
      </c>
    </row>
    <row r="484" spans="2:10" x14ac:dyDescent="0.25">
      <c r="B484">
        <v>482</v>
      </c>
      <c r="C484">
        <f t="shared" si="58"/>
        <v>0.82817869415807555</v>
      </c>
      <c r="D484">
        <f t="shared" si="59"/>
        <v>82.81786941580755</v>
      </c>
      <c r="E484">
        <f t="shared" si="60"/>
        <v>260.27999999999997</v>
      </c>
      <c r="F484">
        <f t="shared" si="61"/>
        <v>0.72243810369712436</v>
      </c>
      <c r="G484">
        <f t="shared" si="62"/>
        <v>337.4</v>
      </c>
      <c r="H484">
        <f t="shared" si="63"/>
        <v>0.77137631458619116</v>
      </c>
      <c r="I484">
        <f t="shared" si="64"/>
        <v>182.19599999999997</v>
      </c>
      <c r="J484">
        <f t="shared" si="65"/>
        <v>0.64563636621355358</v>
      </c>
    </row>
    <row r="485" spans="2:10" x14ac:dyDescent="0.25">
      <c r="B485">
        <v>483</v>
      </c>
      <c r="C485">
        <f t="shared" si="58"/>
        <v>0.82847341337907376</v>
      </c>
      <c r="D485">
        <f t="shared" si="59"/>
        <v>82.84734133790738</v>
      </c>
      <c r="E485">
        <f t="shared" si="60"/>
        <v>260.82</v>
      </c>
      <c r="F485">
        <f t="shared" si="61"/>
        <v>0.7228535003602905</v>
      </c>
      <c r="G485">
        <f t="shared" si="62"/>
        <v>338.1</v>
      </c>
      <c r="H485">
        <f t="shared" si="63"/>
        <v>0.77174161150422282</v>
      </c>
      <c r="I485">
        <f t="shared" si="64"/>
        <v>182.57400000000001</v>
      </c>
      <c r="J485">
        <f t="shared" si="65"/>
        <v>0.64611039939980319</v>
      </c>
    </row>
    <row r="486" spans="2:10" x14ac:dyDescent="0.25">
      <c r="B486">
        <v>484</v>
      </c>
      <c r="C486">
        <f t="shared" si="58"/>
        <v>0.82876712328767121</v>
      </c>
      <c r="D486">
        <f t="shared" si="59"/>
        <v>82.876712328767127</v>
      </c>
      <c r="E486">
        <f t="shared" si="60"/>
        <v>261.36</v>
      </c>
      <c r="F486">
        <f t="shared" si="61"/>
        <v>0.72326765552357752</v>
      </c>
      <c r="G486">
        <f t="shared" si="62"/>
        <v>338.8</v>
      </c>
      <c r="H486">
        <f t="shared" si="63"/>
        <v>0.77210574293527801</v>
      </c>
      <c r="I486">
        <f t="shared" si="64"/>
        <v>182.952</v>
      </c>
      <c r="J486">
        <f t="shared" si="65"/>
        <v>0.64658316604936528</v>
      </c>
    </row>
    <row r="487" spans="2:10" x14ac:dyDescent="0.25">
      <c r="B487">
        <v>485</v>
      </c>
      <c r="C487">
        <f t="shared" si="58"/>
        <v>0.829059829059829</v>
      </c>
      <c r="D487">
        <f t="shared" si="59"/>
        <v>82.905982905982896</v>
      </c>
      <c r="E487">
        <f t="shared" si="60"/>
        <v>261.89999999999998</v>
      </c>
      <c r="F487">
        <f t="shared" si="61"/>
        <v>0.7236805747444045</v>
      </c>
      <c r="G487">
        <f t="shared" si="62"/>
        <v>339.5</v>
      </c>
      <c r="H487">
        <f t="shared" si="63"/>
        <v>0.77246871444823662</v>
      </c>
      <c r="I487">
        <f t="shared" si="64"/>
        <v>183.32999999999998</v>
      </c>
      <c r="J487">
        <f t="shared" si="65"/>
        <v>0.64705467123142624</v>
      </c>
    </row>
    <row r="488" spans="2:10" x14ac:dyDescent="0.25">
      <c r="B488">
        <v>486</v>
      </c>
      <c r="C488">
        <f t="shared" si="58"/>
        <v>0.82935153583617749</v>
      </c>
      <c r="D488">
        <f t="shared" si="59"/>
        <v>82.935153583617748</v>
      </c>
      <c r="E488">
        <f t="shared" si="60"/>
        <v>262.44</v>
      </c>
      <c r="F488">
        <f t="shared" si="61"/>
        <v>0.7240922635470699</v>
      </c>
      <c r="G488">
        <f t="shared" si="62"/>
        <v>340.20000000000005</v>
      </c>
      <c r="H488">
        <f t="shared" si="63"/>
        <v>0.77283053157655612</v>
      </c>
      <c r="I488">
        <f t="shared" si="64"/>
        <v>183.70800000000003</v>
      </c>
      <c r="J488">
        <f t="shared" si="65"/>
        <v>0.64752491998815687</v>
      </c>
    </row>
    <row r="489" spans="2:10" x14ac:dyDescent="0.25">
      <c r="B489">
        <v>487</v>
      </c>
      <c r="C489">
        <f t="shared" si="58"/>
        <v>0.82964224872231684</v>
      </c>
      <c r="D489">
        <f t="shared" si="59"/>
        <v>82.964224872231682</v>
      </c>
      <c r="E489">
        <f t="shared" si="60"/>
        <v>262.98</v>
      </c>
      <c r="F489">
        <f t="shared" si="61"/>
        <v>0.72450272742299848</v>
      </c>
      <c r="G489">
        <f t="shared" si="62"/>
        <v>340.9</v>
      </c>
      <c r="H489">
        <f t="shared" si="63"/>
        <v>0.773191199818553</v>
      </c>
      <c r="I489">
        <f t="shared" si="64"/>
        <v>184.08599999999998</v>
      </c>
      <c r="J489">
        <f t="shared" si="65"/>
        <v>0.64799391733489164</v>
      </c>
    </row>
    <row r="490" spans="2:10" x14ac:dyDescent="0.25">
      <c r="B490">
        <v>488</v>
      </c>
      <c r="C490">
        <f t="shared" si="58"/>
        <v>0.82993197278911568</v>
      </c>
      <c r="D490">
        <f t="shared" si="59"/>
        <v>82.993197278911566</v>
      </c>
      <c r="E490">
        <f t="shared" si="60"/>
        <v>263.52</v>
      </c>
      <c r="F490">
        <f t="shared" si="61"/>
        <v>0.72491197183098588</v>
      </c>
      <c r="G490">
        <f t="shared" si="62"/>
        <v>341.6</v>
      </c>
      <c r="H490">
        <f t="shared" si="63"/>
        <v>0.77355072463768115</v>
      </c>
      <c r="I490">
        <f t="shared" si="64"/>
        <v>184.464</v>
      </c>
      <c r="J490">
        <f t="shared" si="65"/>
        <v>0.64846166826030704</v>
      </c>
    </row>
    <row r="491" spans="2:10" x14ac:dyDescent="0.25">
      <c r="B491">
        <v>489</v>
      </c>
      <c r="C491">
        <f t="shared" si="58"/>
        <v>0.83022071307300505</v>
      </c>
      <c r="D491">
        <f t="shared" si="59"/>
        <v>83.022071307300507</v>
      </c>
      <c r="E491">
        <f t="shared" si="60"/>
        <v>264.06</v>
      </c>
      <c r="F491">
        <f t="shared" si="61"/>
        <v>0.72532000219743997</v>
      </c>
      <c r="G491">
        <f t="shared" si="62"/>
        <v>342.3</v>
      </c>
      <c r="H491">
        <f t="shared" si="63"/>
        <v>0.77390911146280805</v>
      </c>
      <c r="I491">
        <f t="shared" si="64"/>
        <v>184.84200000000001</v>
      </c>
      <c r="J491">
        <f t="shared" si="65"/>
        <v>0.64892817772659928</v>
      </c>
    </row>
    <row r="492" spans="2:10" x14ac:dyDescent="0.25">
      <c r="B492">
        <v>490</v>
      </c>
      <c r="C492">
        <f t="shared" si="58"/>
        <v>0.83050847457627119</v>
      </c>
      <c r="D492">
        <f t="shared" si="59"/>
        <v>83.050847457627114</v>
      </c>
      <c r="E492">
        <f t="shared" si="60"/>
        <v>264.60000000000002</v>
      </c>
      <c r="F492">
        <f t="shared" si="61"/>
        <v>0.72572682391662102</v>
      </c>
      <c r="G492">
        <f t="shared" si="62"/>
        <v>343</v>
      </c>
      <c r="H492">
        <f t="shared" si="63"/>
        <v>0.77426636568848761</v>
      </c>
      <c r="I492">
        <f t="shared" si="64"/>
        <v>185.22</v>
      </c>
      <c r="J492">
        <f t="shared" si="65"/>
        <v>0.64939345066965859</v>
      </c>
    </row>
    <row r="493" spans="2:10" x14ac:dyDescent="0.25">
      <c r="B493">
        <v>491</v>
      </c>
      <c r="C493">
        <f t="shared" si="58"/>
        <v>0.83079526226734346</v>
      </c>
      <c r="D493">
        <f t="shared" si="59"/>
        <v>83.079526226734345</v>
      </c>
      <c r="E493">
        <f t="shared" si="60"/>
        <v>265.14</v>
      </c>
      <c r="F493">
        <f t="shared" si="61"/>
        <v>0.72613244235087904</v>
      </c>
      <c r="G493">
        <f t="shared" si="62"/>
        <v>343.70000000000005</v>
      </c>
      <c r="H493">
        <f t="shared" si="63"/>
        <v>0.77462249267523098</v>
      </c>
      <c r="I493">
        <f t="shared" si="64"/>
        <v>185.59800000000001</v>
      </c>
      <c r="J493">
        <f t="shared" si="65"/>
        <v>0.6498574919992437</v>
      </c>
    </row>
    <row r="494" spans="2:10" x14ac:dyDescent="0.25">
      <c r="B494">
        <v>492</v>
      </c>
      <c r="C494">
        <f t="shared" si="58"/>
        <v>0.83108108108108114</v>
      </c>
      <c r="D494">
        <f t="shared" si="59"/>
        <v>83.108108108108112</v>
      </c>
      <c r="E494">
        <f t="shared" si="60"/>
        <v>265.67999999999995</v>
      </c>
      <c r="F494">
        <f t="shared" si="61"/>
        <v>0.72653686283089036</v>
      </c>
      <c r="G494">
        <f t="shared" si="62"/>
        <v>344.4</v>
      </c>
      <c r="H494">
        <f t="shared" si="63"/>
        <v>0.77497749774977498</v>
      </c>
      <c r="I494">
        <f t="shared" si="64"/>
        <v>185.97599999999997</v>
      </c>
      <c r="J494">
        <f t="shared" si="65"/>
        <v>0.65032030659915518</v>
      </c>
    </row>
    <row r="495" spans="2:10" x14ac:dyDescent="0.25">
      <c r="B495">
        <v>493</v>
      </c>
      <c r="C495">
        <f t="shared" ref="C495:C532" si="66">1-(100/(100+B495))</f>
        <v>0.83136593591905561</v>
      </c>
      <c r="D495">
        <f t="shared" ref="D495:D532" si="67">(1-(100/(100+B495)))*100</f>
        <v>83.136593591905566</v>
      </c>
      <c r="E495">
        <f t="shared" ref="E495:E532" si="68">B495-0.46*B495</f>
        <v>266.22000000000003</v>
      </c>
      <c r="F495">
        <f t="shared" ref="F495:F532" si="69">1-(100/(100+E495))</f>
        <v>0.72694009065588994</v>
      </c>
      <c r="G495">
        <f t="shared" ref="G495:G532" si="70">B495-B495*0.3</f>
        <v>345.1</v>
      </c>
      <c r="H495">
        <f t="shared" ref="H495:H532" si="71">1-(100/(100+G495))</f>
        <v>0.77533138620534714</v>
      </c>
      <c r="I495">
        <f t="shared" ref="I495:I532" si="72">G495-G495*0.46</f>
        <v>186.35400000000001</v>
      </c>
      <c r="J495">
        <f t="shared" ref="J495:J532" si="73">1-(100/(100+I495))</f>
        <v>0.65078189932740593</v>
      </c>
    </row>
    <row r="496" spans="2:10" x14ac:dyDescent="0.25">
      <c r="B496">
        <v>494</v>
      </c>
      <c r="C496">
        <f t="shared" si="66"/>
        <v>0.83164983164983164</v>
      </c>
      <c r="D496">
        <f t="shared" si="67"/>
        <v>83.16498316498317</v>
      </c>
      <c r="E496">
        <f t="shared" si="68"/>
        <v>266.76</v>
      </c>
      <c r="F496">
        <f t="shared" si="69"/>
        <v>0.72734213109390344</v>
      </c>
      <c r="G496">
        <f t="shared" si="70"/>
        <v>345.8</v>
      </c>
      <c r="H496">
        <f t="shared" si="71"/>
        <v>0.77568416330192913</v>
      </c>
      <c r="I496">
        <f t="shared" si="72"/>
        <v>186.732</v>
      </c>
      <c r="J496">
        <f t="shared" si="73"/>
        <v>0.65124227501639154</v>
      </c>
    </row>
    <row r="497" spans="2:10" x14ac:dyDescent="0.25">
      <c r="B497">
        <v>495</v>
      </c>
      <c r="C497">
        <f t="shared" si="66"/>
        <v>0.83193277310924363</v>
      </c>
      <c r="D497">
        <f t="shared" si="67"/>
        <v>83.193277310924358</v>
      </c>
      <c r="E497">
        <f t="shared" si="68"/>
        <v>267.29999999999995</v>
      </c>
      <c r="F497">
        <f t="shared" si="69"/>
        <v>0.72774298938197657</v>
      </c>
      <c r="G497">
        <f t="shared" si="70"/>
        <v>346.5</v>
      </c>
      <c r="H497">
        <f t="shared" si="71"/>
        <v>0.77603583426651734</v>
      </c>
      <c r="I497">
        <f t="shared" si="72"/>
        <v>187.10999999999999</v>
      </c>
      <c r="J497">
        <f t="shared" si="73"/>
        <v>0.65170143847305906</v>
      </c>
    </row>
    <row r="498" spans="2:10" x14ac:dyDescent="0.25">
      <c r="B498">
        <v>496</v>
      </c>
      <c r="C498">
        <f t="shared" si="66"/>
        <v>0.83221476510067116</v>
      </c>
      <c r="D498">
        <f t="shared" si="67"/>
        <v>83.22147651006712</v>
      </c>
      <c r="E498">
        <f t="shared" si="68"/>
        <v>267.84000000000003</v>
      </c>
      <c r="F498">
        <f t="shared" si="69"/>
        <v>0.72814267072640282</v>
      </c>
      <c r="G498">
        <f t="shared" si="70"/>
        <v>347.20000000000005</v>
      </c>
      <c r="H498">
        <f t="shared" si="71"/>
        <v>0.77638640429338102</v>
      </c>
      <c r="I498">
        <f t="shared" si="72"/>
        <v>187.48800000000003</v>
      </c>
      <c r="J498">
        <f t="shared" si="73"/>
        <v>0.65215939447907401</v>
      </c>
    </row>
    <row r="499" spans="2:10" x14ac:dyDescent="0.25">
      <c r="B499">
        <v>497</v>
      </c>
      <c r="C499">
        <f t="shared" si="66"/>
        <v>0.8324958123953099</v>
      </c>
      <c r="D499">
        <f t="shared" si="67"/>
        <v>83.249581239530983</v>
      </c>
      <c r="E499">
        <f t="shared" si="68"/>
        <v>268.38</v>
      </c>
      <c r="F499">
        <f t="shared" si="69"/>
        <v>0.72854118030294801</v>
      </c>
      <c r="G499">
        <f t="shared" si="70"/>
        <v>347.9</v>
      </c>
      <c r="H499">
        <f t="shared" si="71"/>
        <v>0.77673587854431791</v>
      </c>
      <c r="I499">
        <f t="shared" si="72"/>
        <v>187.86599999999999</v>
      </c>
      <c r="J499">
        <f t="shared" si="73"/>
        <v>0.65261614779098609</v>
      </c>
    </row>
    <row r="500" spans="2:10" x14ac:dyDescent="0.25">
      <c r="B500">
        <v>498</v>
      </c>
      <c r="C500">
        <f t="shared" si="66"/>
        <v>0.83277591973244147</v>
      </c>
      <c r="D500">
        <f t="shared" si="67"/>
        <v>83.277591973244142</v>
      </c>
      <c r="E500">
        <f t="shared" si="68"/>
        <v>268.91999999999996</v>
      </c>
      <c r="F500">
        <f t="shared" si="69"/>
        <v>0.72893852325707464</v>
      </c>
      <c r="G500">
        <f t="shared" si="70"/>
        <v>348.6</v>
      </c>
      <c r="H500">
        <f t="shared" si="71"/>
        <v>0.77708426214890769</v>
      </c>
      <c r="I500">
        <f t="shared" si="72"/>
        <v>188.244</v>
      </c>
      <c r="J500">
        <f t="shared" si="73"/>
        <v>0.65307170314039498</v>
      </c>
    </row>
    <row r="501" spans="2:10" x14ac:dyDescent="0.25">
      <c r="B501">
        <v>499</v>
      </c>
      <c r="C501">
        <f t="shared" si="66"/>
        <v>0.8330550918196995</v>
      </c>
      <c r="D501">
        <f t="shared" si="67"/>
        <v>83.305509181969953</v>
      </c>
      <c r="E501">
        <f t="shared" si="68"/>
        <v>269.45999999999998</v>
      </c>
      <c r="F501">
        <f t="shared" si="69"/>
        <v>0.72933470470416284</v>
      </c>
      <c r="G501">
        <f t="shared" si="70"/>
        <v>349.3</v>
      </c>
      <c r="H501">
        <f t="shared" si="71"/>
        <v>0.77743156020476301</v>
      </c>
      <c r="I501">
        <f t="shared" si="72"/>
        <v>188.62199999999999</v>
      </c>
      <c r="J501">
        <f t="shared" si="73"/>
        <v>0.65352606523411239</v>
      </c>
    </row>
    <row r="502" spans="2:10" x14ac:dyDescent="0.25">
      <c r="B502">
        <v>500</v>
      </c>
      <c r="C502">
        <f t="shared" si="66"/>
        <v>0.83333333333333337</v>
      </c>
      <c r="D502">
        <f t="shared" si="67"/>
        <v>83.333333333333343</v>
      </c>
      <c r="E502">
        <f t="shared" si="68"/>
        <v>270</v>
      </c>
      <c r="F502">
        <f t="shared" si="69"/>
        <v>0.72972972972972971</v>
      </c>
      <c r="G502">
        <f t="shared" si="70"/>
        <v>350</v>
      </c>
      <c r="H502">
        <f t="shared" si="71"/>
        <v>0.77777777777777779</v>
      </c>
      <c r="I502">
        <f t="shared" si="72"/>
        <v>189</v>
      </c>
      <c r="J502">
        <f t="shared" si="73"/>
        <v>0.65397923875432529</v>
      </c>
    </row>
    <row r="503" spans="2:10" x14ac:dyDescent="0.25">
      <c r="B503">
        <v>501</v>
      </c>
      <c r="C503">
        <f t="shared" si="66"/>
        <v>0.83361064891846925</v>
      </c>
      <c r="D503">
        <f t="shared" si="67"/>
        <v>83.361064891846922</v>
      </c>
      <c r="E503">
        <f t="shared" si="68"/>
        <v>270.53999999999996</v>
      </c>
      <c r="F503">
        <f t="shared" si="69"/>
        <v>0.73012360338964744</v>
      </c>
      <c r="G503">
        <f t="shared" si="70"/>
        <v>350.70000000000005</v>
      </c>
      <c r="H503">
        <f t="shared" si="71"/>
        <v>0.77812291990237414</v>
      </c>
      <c r="I503">
        <f t="shared" si="72"/>
        <v>189.37800000000001</v>
      </c>
      <c r="J503">
        <f t="shared" si="73"/>
        <v>0.65443122835875567</v>
      </c>
    </row>
    <row r="504" spans="2:10" x14ac:dyDescent="0.25">
      <c r="B504">
        <v>502</v>
      </c>
      <c r="C504">
        <f t="shared" si="66"/>
        <v>0.83388704318936879</v>
      </c>
      <c r="D504">
        <f t="shared" si="67"/>
        <v>83.388704318936874</v>
      </c>
      <c r="E504">
        <f t="shared" si="68"/>
        <v>271.08</v>
      </c>
      <c r="F504">
        <f t="shared" si="69"/>
        <v>0.73051633071035893</v>
      </c>
      <c r="G504">
        <f t="shared" si="70"/>
        <v>351.4</v>
      </c>
      <c r="H504">
        <f t="shared" si="71"/>
        <v>0.7784669915817457</v>
      </c>
      <c r="I504">
        <f t="shared" si="72"/>
        <v>189.75599999999997</v>
      </c>
      <c r="J504">
        <f t="shared" si="73"/>
        <v>0.65488203868082107</v>
      </c>
    </row>
    <row r="505" spans="2:10" x14ac:dyDescent="0.25">
      <c r="B505">
        <v>503</v>
      </c>
      <c r="C505">
        <f t="shared" si="66"/>
        <v>0.83416252072968489</v>
      </c>
      <c r="D505">
        <f t="shared" si="67"/>
        <v>83.41625207296849</v>
      </c>
      <c r="E505">
        <f t="shared" si="68"/>
        <v>271.62</v>
      </c>
      <c r="F505">
        <f t="shared" si="69"/>
        <v>0.73090791668909105</v>
      </c>
      <c r="G505">
        <f t="shared" si="70"/>
        <v>352.1</v>
      </c>
      <c r="H505">
        <f t="shared" si="71"/>
        <v>0.77880999778810001</v>
      </c>
      <c r="I505">
        <f t="shared" si="72"/>
        <v>190.13400000000001</v>
      </c>
      <c r="J505">
        <f t="shared" si="73"/>
        <v>0.65533167432979245</v>
      </c>
    </row>
    <row r="506" spans="2:10" x14ac:dyDescent="0.25">
      <c r="B506">
        <v>504</v>
      </c>
      <c r="C506">
        <f t="shared" si="66"/>
        <v>0.83443708609271527</v>
      </c>
      <c r="D506">
        <f t="shared" si="67"/>
        <v>83.443708609271525</v>
      </c>
      <c r="E506">
        <f t="shared" si="68"/>
        <v>272.15999999999997</v>
      </c>
      <c r="F506">
        <f t="shared" si="69"/>
        <v>0.73129836629406708</v>
      </c>
      <c r="G506">
        <f t="shared" si="70"/>
        <v>352.8</v>
      </c>
      <c r="H506">
        <f t="shared" si="71"/>
        <v>0.77915194346289751</v>
      </c>
      <c r="I506">
        <f t="shared" si="72"/>
        <v>190.512</v>
      </c>
      <c r="J506">
        <f t="shared" si="73"/>
        <v>0.65578013989095107</v>
      </c>
    </row>
    <row r="507" spans="2:10" x14ac:dyDescent="0.25">
      <c r="B507">
        <v>505</v>
      </c>
      <c r="C507">
        <f t="shared" si="66"/>
        <v>0.83471074380165289</v>
      </c>
      <c r="D507">
        <f t="shared" si="67"/>
        <v>83.471074380165291</v>
      </c>
      <c r="E507">
        <f t="shared" si="68"/>
        <v>272.7</v>
      </c>
      <c r="F507">
        <f t="shared" si="69"/>
        <v>0.73168768446471688</v>
      </c>
      <c r="G507">
        <f t="shared" si="70"/>
        <v>353.5</v>
      </c>
      <c r="H507">
        <f t="shared" si="71"/>
        <v>0.77949283351708931</v>
      </c>
      <c r="I507">
        <f t="shared" si="72"/>
        <v>190.89</v>
      </c>
      <c r="J507">
        <f t="shared" si="73"/>
        <v>0.65622743992574506</v>
      </c>
    </row>
    <row r="508" spans="2:10" x14ac:dyDescent="0.25">
      <c r="B508">
        <v>506</v>
      </c>
      <c r="C508">
        <f t="shared" si="66"/>
        <v>0.83498349834983498</v>
      </c>
      <c r="D508">
        <f t="shared" si="67"/>
        <v>83.4983498349835</v>
      </c>
      <c r="E508">
        <f t="shared" si="68"/>
        <v>273.24</v>
      </c>
      <c r="F508">
        <f t="shared" si="69"/>
        <v>0.73207587611188507</v>
      </c>
      <c r="G508">
        <f t="shared" si="70"/>
        <v>354.20000000000005</v>
      </c>
      <c r="H508">
        <f t="shared" si="71"/>
        <v>0.77983267283135183</v>
      </c>
      <c r="I508">
        <f t="shared" si="72"/>
        <v>191.26800000000003</v>
      </c>
      <c r="J508">
        <f t="shared" si="73"/>
        <v>0.65667357897194334</v>
      </c>
    </row>
    <row r="509" spans="2:10" x14ac:dyDescent="0.25">
      <c r="B509">
        <v>507</v>
      </c>
      <c r="C509">
        <f t="shared" si="66"/>
        <v>0.83525535420098851</v>
      </c>
      <c r="D509">
        <f t="shared" si="67"/>
        <v>83.525535420098848</v>
      </c>
      <c r="E509">
        <f t="shared" si="68"/>
        <v>273.77999999999997</v>
      </c>
      <c r="F509">
        <f t="shared" si="69"/>
        <v>0.73246294611803731</v>
      </c>
      <c r="G509">
        <f t="shared" si="70"/>
        <v>354.9</v>
      </c>
      <c r="H509">
        <f t="shared" si="71"/>
        <v>0.78017146625632006</v>
      </c>
      <c r="I509">
        <f t="shared" si="72"/>
        <v>191.64599999999999</v>
      </c>
      <c r="J509">
        <f t="shared" si="73"/>
        <v>0.65711856154378934</v>
      </c>
    </row>
    <row r="510" spans="2:10" x14ac:dyDescent="0.25">
      <c r="B510">
        <v>508</v>
      </c>
      <c r="C510">
        <f t="shared" si="66"/>
        <v>0.83552631578947367</v>
      </c>
      <c r="D510">
        <f t="shared" si="67"/>
        <v>83.55263157894737</v>
      </c>
      <c r="E510">
        <f t="shared" si="68"/>
        <v>274.32</v>
      </c>
      <c r="F510">
        <f t="shared" si="69"/>
        <v>0.73284889933746533</v>
      </c>
      <c r="G510">
        <f t="shared" si="70"/>
        <v>355.6</v>
      </c>
      <c r="H510">
        <f t="shared" si="71"/>
        <v>0.7805092186128183</v>
      </c>
      <c r="I510">
        <f t="shared" si="72"/>
        <v>192.024</v>
      </c>
      <c r="J510">
        <f t="shared" si="73"/>
        <v>0.65756239213215351</v>
      </c>
    </row>
    <row r="511" spans="2:10" x14ac:dyDescent="0.25">
      <c r="B511">
        <v>509</v>
      </c>
      <c r="C511">
        <f t="shared" si="66"/>
        <v>0.83579638752052543</v>
      </c>
      <c r="D511">
        <f t="shared" si="67"/>
        <v>83.579638752052546</v>
      </c>
      <c r="E511">
        <f t="shared" si="68"/>
        <v>274.86</v>
      </c>
      <c r="F511">
        <f t="shared" si="69"/>
        <v>0.73323374059648938</v>
      </c>
      <c r="G511">
        <f t="shared" si="70"/>
        <v>356.3</v>
      </c>
      <c r="H511">
        <f t="shared" si="71"/>
        <v>0.78084593469208852</v>
      </c>
      <c r="I511">
        <f t="shared" si="72"/>
        <v>192.40199999999999</v>
      </c>
      <c r="J511">
        <f t="shared" si="73"/>
        <v>0.65800507520468399</v>
      </c>
    </row>
    <row r="512" spans="2:10" x14ac:dyDescent="0.25">
      <c r="B512">
        <v>510</v>
      </c>
      <c r="C512">
        <f t="shared" si="66"/>
        <v>0.83606557377049184</v>
      </c>
      <c r="D512">
        <f t="shared" si="67"/>
        <v>83.606557377049185</v>
      </c>
      <c r="E512">
        <f t="shared" si="68"/>
        <v>275.39999999999998</v>
      </c>
      <c r="F512">
        <f t="shared" si="69"/>
        <v>0.73361747469366012</v>
      </c>
      <c r="G512">
        <f t="shared" si="70"/>
        <v>357</v>
      </c>
      <c r="H512">
        <f t="shared" si="71"/>
        <v>0.78118161925601748</v>
      </c>
      <c r="I512">
        <f t="shared" si="72"/>
        <v>192.78</v>
      </c>
      <c r="J512">
        <f t="shared" si="73"/>
        <v>0.65844661520595671</v>
      </c>
    </row>
    <row r="513" spans="2:10" x14ac:dyDescent="0.25">
      <c r="B513">
        <v>511</v>
      </c>
      <c r="C513">
        <f t="shared" si="66"/>
        <v>0.83633387888707034</v>
      </c>
      <c r="D513">
        <f t="shared" si="67"/>
        <v>83.633387888707034</v>
      </c>
      <c r="E513">
        <f t="shared" si="68"/>
        <v>275.94</v>
      </c>
      <c r="F513">
        <f t="shared" si="69"/>
        <v>0.7340001063999575</v>
      </c>
      <c r="G513">
        <f t="shared" si="70"/>
        <v>357.70000000000005</v>
      </c>
      <c r="H513">
        <f t="shared" si="71"/>
        <v>0.78151627703736071</v>
      </c>
      <c r="I513">
        <f t="shared" si="72"/>
        <v>193.15800000000002</v>
      </c>
      <c r="J513">
        <f t="shared" si="73"/>
        <v>0.65888701655762416</v>
      </c>
    </row>
    <row r="514" spans="2:10" x14ac:dyDescent="0.25">
      <c r="B514">
        <v>512</v>
      </c>
      <c r="C514">
        <f t="shared" si="66"/>
        <v>0.83660130718954251</v>
      </c>
      <c r="D514">
        <f t="shared" si="67"/>
        <v>83.66013071895425</v>
      </c>
      <c r="E514">
        <f t="shared" si="68"/>
        <v>276.48</v>
      </c>
      <c r="F514">
        <f t="shared" si="69"/>
        <v>0.73438164045898846</v>
      </c>
      <c r="G514">
        <f t="shared" si="70"/>
        <v>358.4</v>
      </c>
      <c r="H514">
        <f t="shared" si="71"/>
        <v>0.78184991273996507</v>
      </c>
      <c r="I514">
        <f t="shared" si="72"/>
        <v>193.53599999999997</v>
      </c>
      <c r="J514">
        <f t="shared" si="73"/>
        <v>0.65932628365856316</v>
      </c>
    </row>
    <row r="515" spans="2:10" x14ac:dyDescent="0.25">
      <c r="B515">
        <v>513</v>
      </c>
      <c r="C515">
        <f t="shared" si="66"/>
        <v>0.83686786296900495</v>
      </c>
      <c r="D515">
        <f t="shared" si="67"/>
        <v>83.686786296900493</v>
      </c>
      <c r="E515">
        <f t="shared" si="68"/>
        <v>277.02</v>
      </c>
      <c r="F515">
        <f t="shared" si="69"/>
        <v>0.7347620815871837</v>
      </c>
      <c r="G515">
        <f t="shared" si="70"/>
        <v>359.1</v>
      </c>
      <c r="H515">
        <f t="shared" si="71"/>
        <v>0.78218253103898938</v>
      </c>
      <c r="I515">
        <f t="shared" si="72"/>
        <v>193.91400000000002</v>
      </c>
      <c r="J515">
        <f t="shared" si="73"/>
        <v>0.65976442088502085</v>
      </c>
    </row>
    <row r="516" spans="2:10" x14ac:dyDescent="0.25">
      <c r="B516">
        <v>514</v>
      </c>
      <c r="C516">
        <f t="shared" si="66"/>
        <v>0.83713355048859939</v>
      </c>
      <c r="D516">
        <f t="shared" si="67"/>
        <v>83.713355048859938</v>
      </c>
      <c r="E516">
        <f t="shared" si="68"/>
        <v>277.56</v>
      </c>
      <c r="F516">
        <f t="shared" si="69"/>
        <v>0.73514143447399083</v>
      </c>
      <c r="G516">
        <f t="shared" si="70"/>
        <v>359.8</v>
      </c>
      <c r="H516">
        <f t="shared" si="71"/>
        <v>0.78251413658112223</v>
      </c>
      <c r="I516">
        <f t="shared" si="72"/>
        <v>194.292</v>
      </c>
      <c r="J516">
        <f t="shared" si="73"/>
        <v>0.66020143259076025</v>
      </c>
    </row>
    <row r="517" spans="2:10" x14ac:dyDescent="0.25">
      <c r="B517">
        <v>515</v>
      </c>
      <c r="C517">
        <f t="shared" si="66"/>
        <v>0.83739837398373984</v>
      </c>
      <c r="D517">
        <f t="shared" si="67"/>
        <v>83.739837398373979</v>
      </c>
      <c r="E517">
        <f t="shared" si="68"/>
        <v>278.10000000000002</v>
      </c>
      <c r="F517">
        <f t="shared" si="69"/>
        <v>0.73551970378206821</v>
      </c>
      <c r="G517">
        <f t="shared" si="70"/>
        <v>360.5</v>
      </c>
      <c r="H517">
        <f t="shared" si="71"/>
        <v>0.78284473398479915</v>
      </c>
      <c r="I517">
        <f t="shared" si="72"/>
        <v>194.67</v>
      </c>
      <c r="J517">
        <f t="shared" si="73"/>
        <v>0.66063732310720469</v>
      </c>
    </row>
    <row r="518" spans="2:10" x14ac:dyDescent="0.25">
      <c r="B518">
        <v>516</v>
      </c>
      <c r="C518">
        <f t="shared" si="66"/>
        <v>0.83766233766233766</v>
      </c>
      <c r="D518">
        <f t="shared" si="67"/>
        <v>83.766233766233768</v>
      </c>
      <c r="E518">
        <f t="shared" si="68"/>
        <v>278.64</v>
      </c>
      <c r="F518">
        <f t="shared" si="69"/>
        <v>0.73589689414747517</v>
      </c>
      <c r="G518">
        <f t="shared" si="70"/>
        <v>361.20000000000005</v>
      </c>
      <c r="H518">
        <f t="shared" si="71"/>
        <v>0.7831743278404163</v>
      </c>
      <c r="I518">
        <f t="shared" si="72"/>
        <v>195.04800000000003</v>
      </c>
      <c r="J518">
        <f t="shared" si="73"/>
        <v>0.66107209674358069</v>
      </c>
    </row>
    <row r="519" spans="2:10" x14ac:dyDescent="0.25">
      <c r="B519">
        <v>517</v>
      </c>
      <c r="C519">
        <f t="shared" si="66"/>
        <v>0.83792544570502425</v>
      </c>
      <c r="D519">
        <f t="shared" si="67"/>
        <v>83.792544570502429</v>
      </c>
      <c r="E519">
        <f t="shared" si="68"/>
        <v>279.17999999999995</v>
      </c>
      <c r="F519">
        <f t="shared" si="69"/>
        <v>0.7362730101798618</v>
      </c>
      <c r="G519">
        <f t="shared" si="70"/>
        <v>361.9</v>
      </c>
      <c r="H519">
        <f t="shared" si="71"/>
        <v>0.78350292271054345</v>
      </c>
      <c r="I519">
        <f t="shared" si="72"/>
        <v>195.42599999999999</v>
      </c>
      <c r="J519">
        <f t="shared" si="73"/>
        <v>0.66150575778706</v>
      </c>
    </row>
    <row r="520" spans="2:10" x14ac:dyDescent="0.25">
      <c r="B520">
        <v>518</v>
      </c>
      <c r="C520">
        <f t="shared" si="66"/>
        <v>0.8381877022653722</v>
      </c>
      <c r="D520">
        <f t="shared" si="67"/>
        <v>83.818770226537225</v>
      </c>
      <c r="E520">
        <f t="shared" si="68"/>
        <v>279.72000000000003</v>
      </c>
      <c r="F520">
        <f t="shared" si="69"/>
        <v>0.73664805646265674</v>
      </c>
      <c r="G520">
        <f t="shared" si="70"/>
        <v>362.6</v>
      </c>
      <c r="H520">
        <f t="shared" si="71"/>
        <v>0.78383052313013402</v>
      </c>
      <c r="I520">
        <f t="shared" si="72"/>
        <v>195.804</v>
      </c>
      <c r="J520">
        <f t="shared" si="73"/>
        <v>0.66193831050290053</v>
      </c>
    </row>
    <row r="521" spans="2:10" x14ac:dyDescent="0.25">
      <c r="B521">
        <v>519</v>
      </c>
      <c r="C521">
        <f t="shared" si="66"/>
        <v>0.83844911147011314</v>
      </c>
      <c r="D521">
        <f t="shared" si="67"/>
        <v>83.844911147011317</v>
      </c>
      <c r="E521">
        <f t="shared" si="68"/>
        <v>280.26</v>
      </c>
      <c r="F521">
        <f t="shared" si="69"/>
        <v>0.73702203755325302</v>
      </c>
      <c r="G521">
        <f t="shared" si="70"/>
        <v>363.3</v>
      </c>
      <c r="H521">
        <f t="shared" si="71"/>
        <v>0.78415713360673434</v>
      </c>
      <c r="I521">
        <f t="shared" si="72"/>
        <v>196.18199999999999</v>
      </c>
      <c r="J521">
        <f t="shared" si="73"/>
        <v>0.66236975913458618</v>
      </c>
    </row>
    <row r="522" spans="2:10" x14ac:dyDescent="0.25">
      <c r="B522">
        <v>520</v>
      </c>
      <c r="C522">
        <f t="shared" si="66"/>
        <v>0.83870967741935487</v>
      </c>
      <c r="D522">
        <f t="shared" si="67"/>
        <v>83.870967741935488</v>
      </c>
      <c r="E522">
        <f t="shared" si="68"/>
        <v>280.79999999999995</v>
      </c>
      <c r="F522">
        <f t="shared" si="69"/>
        <v>0.73739495798319332</v>
      </c>
      <c r="G522">
        <f t="shared" si="70"/>
        <v>364</v>
      </c>
      <c r="H522">
        <f t="shared" si="71"/>
        <v>0.78448275862068972</v>
      </c>
      <c r="I522">
        <f t="shared" si="72"/>
        <v>196.56</v>
      </c>
      <c r="J522">
        <f t="shared" si="73"/>
        <v>0.66280010790396549</v>
      </c>
    </row>
    <row r="523" spans="2:10" x14ac:dyDescent="0.25">
      <c r="B523">
        <v>521</v>
      </c>
      <c r="C523">
        <f t="shared" si="66"/>
        <v>0.83896940418679544</v>
      </c>
      <c r="D523">
        <f t="shared" si="67"/>
        <v>83.896940418679549</v>
      </c>
      <c r="E523">
        <f t="shared" si="68"/>
        <v>281.34000000000003</v>
      </c>
      <c r="F523">
        <f t="shared" si="69"/>
        <v>0.73776682225835222</v>
      </c>
      <c r="G523">
        <f t="shared" si="70"/>
        <v>364.70000000000005</v>
      </c>
      <c r="H523">
        <f t="shared" si="71"/>
        <v>0.78480740262534976</v>
      </c>
      <c r="I523">
        <f t="shared" si="72"/>
        <v>196.93800000000002</v>
      </c>
      <c r="J523">
        <f t="shared" si="73"/>
        <v>0.66322936101138952</v>
      </c>
    </row>
    <row r="524" spans="2:10" x14ac:dyDescent="0.25">
      <c r="B524">
        <v>522</v>
      </c>
      <c r="C524">
        <f t="shared" si="66"/>
        <v>0.83922829581993574</v>
      </c>
      <c r="D524">
        <f t="shared" si="67"/>
        <v>83.922829581993568</v>
      </c>
      <c r="E524">
        <f t="shared" si="68"/>
        <v>281.88</v>
      </c>
      <c r="F524">
        <f t="shared" si="69"/>
        <v>0.73813763485911799</v>
      </c>
      <c r="G524">
        <f t="shared" si="70"/>
        <v>365.4</v>
      </c>
      <c r="H524">
        <f t="shared" si="71"/>
        <v>0.78513107004727112</v>
      </c>
      <c r="I524">
        <f t="shared" si="72"/>
        <v>197.31599999999997</v>
      </c>
      <c r="J524">
        <f t="shared" si="73"/>
        <v>0.66365752263584876</v>
      </c>
    </row>
    <row r="525" spans="2:10" x14ac:dyDescent="0.25">
      <c r="B525">
        <v>523</v>
      </c>
      <c r="C525">
        <f t="shared" si="66"/>
        <v>0.8394863563402889</v>
      </c>
      <c r="D525">
        <f t="shared" si="67"/>
        <v>83.948635634028889</v>
      </c>
      <c r="E525">
        <f t="shared" si="68"/>
        <v>282.41999999999996</v>
      </c>
      <c r="F525">
        <f t="shared" si="69"/>
        <v>0.73850740024057315</v>
      </c>
      <c r="G525">
        <f t="shared" si="70"/>
        <v>366.1</v>
      </c>
      <c r="H525">
        <f t="shared" si="71"/>
        <v>0.7854537652864193</v>
      </c>
      <c r="I525">
        <f t="shared" si="72"/>
        <v>197.69400000000002</v>
      </c>
      <c r="J525">
        <f t="shared" si="73"/>
        <v>0.66408459693510791</v>
      </c>
    </row>
    <row r="526" spans="2:10" x14ac:dyDescent="0.25">
      <c r="B526">
        <v>524</v>
      </c>
      <c r="C526">
        <f t="shared" si="66"/>
        <v>0.83974358974358976</v>
      </c>
      <c r="D526">
        <f t="shared" si="67"/>
        <v>83.974358974358978</v>
      </c>
      <c r="E526">
        <f t="shared" si="68"/>
        <v>282.95999999999998</v>
      </c>
      <c r="F526">
        <f t="shared" si="69"/>
        <v>0.73887612283267179</v>
      </c>
      <c r="G526">
        <f t="shared" si="70"/>
        <v>366.8</v>
      </c>
      <c r="H526">
        <f t="shared" si="71"/>
        <v>0.78577549271636671</v>
      </c>
      <c r="I526">
        <f t="shared" si="72"/>
        <v>198.072</v>
      </c>
      <c r="J526">
        <f t="shared" si="73"/>
        <v>0.66451058804584129</v>
      </c>
    </row>
    <row r="527" spans="2:10" x14ac:dyDescent="0.25">
      <c r="B527">
        <v>525</v>
      </c>
      <c r="C527">
        <f t="shared" si="66"/>
        <v>0.84</v>
      </c>
      <c r="D527">
        <f t="shared" si="67"/>
        <v>84</v>
      </c>
      <c r="E527">
        <f t="shared" si="68"/>
        <v>283.5</v>
      </c>
      <c r="F527">
        <f t="shared" si="69"/>
        <v>0.73924380704041726</v>
      </c>
      <c r="G527">
        <f t="shared" si="70"/>
        <v>367.5</v>
      </c>
      <c r="H527">
        <f t="shared" si="71"/>
        <v>0.78609625668449201</v>
      </c>
      <c r="I527">
        <f t="shared" si="72"/>
        <v>198.45</v>
      </c>
      <c r="J527">
        <f t="shared" si="73"/>
        <v>0.66493550008376612</v>
      </c>
    </row>
    <row r="528" spans="2:10" x14ac:dyDescent="0.25">
      <c r="B528">
        <v>526</v>
      </c>
      <c r="C528">
        <f t="shared" si="66"/>
        <v>0.84025559105431313</v>
      </c>
      <c r="D528">
        <f t="shared" si="67"/>
        <v>84.025559105431313</v>
      </c>
      <c r="E528">
        <f t="shared" si="68"/>
        <v>284.03999999999996</v>
      </c>
      <c r="F528">
        <f t="shared" si="69"/>
        <v>0.73961045724403707</v>
      </c>
      <c r="G528">
        <f t="shared" si="70"/>
        <v>368.20000000000005</v>
      </c>
      <c r="H528">
        <f t="shared" si="71"/>
        <v>0.78641606151217425</v>
      </c>
      <c r="I528">
        <f t="shared" si="72"/>
        <v>198.82800000000003</v>
      </c>
      <c r="J528">
        <f t="shared" si="73"/>
        <v>0.66535933714377504</v>
      </c>
    </row>
    <row r="529" spans="2:10" x14ac:dyDescent="0.25">
      <c r="B529">
        <v>527</v>
      </c>
      <c r="C529">
        <f t="shared" si="66"/>
        <v>0.84051036682615632</v>
      </c>
      <c r="D529">
        <f t="shared" si="67"/>
        <v>84.051036682615631</v>
      </c>
      <c r="E529">
        <f t="shared" si="68"/>
        <v>284.58</v>
      </c>
      <c r="F529">
        <f t="shared" si="69"/>
        <v>0.73997607779915753</v>
      </c>
      <c r="G529">
        <f t="shared" si="70"/>
        <v>368.9</v>
      </c>
      <c r="H529">
        <f t="shared" si="71"/>
        <v>0.7867349114949882</v>
      </c>
      <c r="I529">
        <f t="shared" si="72"/>
        <v>199.20599999999999</v>
      </c>
      <c r="J529">
        <f t="shared" si="73"/>
        <v>0.66578210330006748</v>
      </c>
    </row>
    <row r="530" spans="2:10" x14ac:dyDescent="0.25">
      <c r="B530">
        <v>528</v>
      </c>
      <c r="C530">
        <f t="shared" si="66"/>
        <v>0.84076433121019112</v>
      </c>
      <c r="D530">
        <f t="shared" si="67"/>
        <v>84.076433121019107</v>
      </c>
      <c r="E530">
        <f t="shared" si="68"/>
        <v>285.12</v>
      </c>
      <c r="F530">
        <f t="shared" si="69"/>
        <v>0.74034067303697548</v>
      </c>
      <c r="G530">
        <f t="shared" si="70"/>
        <v>369.6</v>
      </c>
      <c r="H530">
        <f t="shared" si="71"/>
        <v>0.78705281090289603</v>
      </c>
      <c r="I530">
        <f t="shared" si="72"/>
        <v>199.584</v>
      </c>
      <c r="J530">
        <f t="shared" si="73"/>
        <v>0.66620380260628065</v>
      </c>
    </row>
    <row r="531" spans="2:10" x14ac:dyDescent="0.25">
      <c r="B531">
        <v>529</v>
      </c>
      <c r="C531">
        <f t="shared" si="66"/>
        <v>0.8410174880763116</v>
      </c>
      <c r="D531">
        <f t="shared" si="67"/>
        <v>84.101748807631154</v>
      </c>
      <c r="E531">
        <f t="shared" si="68"/>
        <v>285.65999999999997</v>
      </c>
      <c r="F531">
        <f t="shared" si="69"/>
        <v>0.74070424726442985</v>
      </c>
      <c r="G531">
        <f t="shared" si="70"/>
        <v>370.3</v>
      </c>
      <c r="H531">
        <f t="shared" si="71"/>
        <v>0.78736976398043801</v>
      </c>
      <c r="I531">
        <f t="shared" si="72"/>
        <v>199.96199999999999</v>
      </c>
      <c r="J531">
        <f t="shared" si="73"/>
        <v>0.66662443909561875</v>
      </c>
    </row>
    <row r="532" spans="2:10" x14ac:dyDescent="0.25">
      <c r="B532">
        <v>530</v>
      </c>
      <c r="C532">
        <f t="shared" si="66"/>
        <v>0.84126984126984128</v>
      </c>
      <c r="D532">
        <f t="shared" si="67"/>
        <v>84.126984126984127</v>
      </c>
      <c r="E532">
        <f t="shared" si="68"/>
        <v>286.2</v>
      </c>
      <c r="F532">
        <f t="shared" si="69"/>
        <v>0.74106680476437081</v>
      </c>
      <c r="G532">
        <f t="shared" si="70"/>
        <v>371</v>
      </c>
      <c r="H532">
        <f t="shared" si="71"/>
        <v>0.78768577494692149</v>
      </c>
      <c r="I532">
        <f t="shared" si="72"/>
        <v>200.34</v>
      </c>
      <c r="J532">
        <f t="shared" si="73"/>
        <v>0.66704401678098157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0"/>
  <sheetViews>
    <sheetView topLeftCell="A61" workbookViewId="0">
      <selection activeCell="G90" sqref="G90"/>
    </sheetView>
  </sheetViews>
  <sheetFormatPr baseColWidth="10" defaultRowHeight="15" x14ac:dyDescent="0.25"/>
  <cols>
    <col min="2" max="2" width="17.85546875" customWidth="1"/>
    <col min="3" max="3" width="13.5703125" bestFit="1" customWidth="1"/>
    <col min="4" max="4" width="14.5703125" customWidth="1"/>
    <col min="6" max="6" width="16.85546875" customWidth="1"/>
    <col min="7" max="8" width="14.5703125" customWidth="1"/>
    <col min="9" max="9" width="20.42578125" customWidth="1"/>
    <col min="10" max="10" width="17.85546875" customWidth="1"/>
    <col min="11" max="11" width="16.140625" customWidth="1"/>
    <col min="13" max="13" width="15.28515625" customWidth="1"/>
  </cols>
  <sheetData>
    <row r="1" spans="2:13" x14ac:dyDescent="0.25">
      <c r="B1" t="s">
        <v>6</v>
      </c>
      <c r="C1" t="s">
        <v>7</v>
      </c>
      <c r="D1" t="s">
        <v>8</v>
      </c>
      <c r="E1" t="s">
        <v>11</v>
      </c>
      <c r="F1" t="s">
        <v>9</v>
      </c>
      <c r="G1" t="s">
        <v>12</v>
      </c>
      <c r="H1" t="s">
        <v>10</v>
      </c>
      <c r="I1" t="s">
        <v>13</v>
      </c>
      <c r="J1" t="s">
        <v>15</v>
      </c>
      <c r="K1" t="s">
        <v>14</v>
      </c>
      <c r="L1" t="s">
        <v>16</v>
      </c>
      <c r="M1" t="s">
        <v>17</v>
      </c>
    </row>
    <row r="2" spans="2:13" x14ac:dyDescent="0.25">
      <c r="B2">
        <v>20</v>
      </c>
      <c r="C2">
        <v>25</v>
      </c>
      <c r="D2">
        <f t="shared" ref="D2:D18" si="0">C2+B2</f>
        <v>45</v>
      </c>
      <c r="E2">
        <f t="shared" ref="E2:E18" si="1">1-(100/(100+D2))</f>
        <v>0.31034482758620685</v>
      </c>
      <c r="F2">
        <f>D2-0.45*C2</f>
        <v>33.75</v>
      </c>
      <c r="G2">
        <f t="shared" ref="G2:G18" si="2">1-(100/(100+F2))</f>
        <v>0.25233644859813087</v>
      </c>
      <c r="H2">
        <f>D2-D2*0.3</f>
        <v>31.5</v>
      </c>
      <c r="I2">
        <f>1-(100/(100+H2))</f>
        <v>0.23954372623574149</v>
      </c>
      <c r="J2">
        <f>C2-(D2-H2)</f>
        <v>11.5</v>
      </c>
      <c r="K2">
        <f>J2-J2*0.4</f>
        <v>6.8999999999999995</v>
      </c>
      <c r="L2">
        <f>K2+B2</f>
        <v>26.9</v>
      </c>
      <c r="M2">
        <f>1-(100/(100+L2))</f>
        <v>0.21197793538219079</v>
      </c>
    </row>
    <row r="3" spans="2:13" x14ac:dyDescent="0.25">
      <c r="B3">
        <v>25</v>
      </c>
      <c r="C3">
        <v>25</v>
      </c>
      <c r="D3">
        <f t="shared" si="0"/>
        <v>50</v>
      </c>
      <c r="E3">
        <f t="shared" si="1"/>
        <v>0.33333333333333337</v>
      </c>
      <c r="F3">
        <f t="shared" ref="F3:F18" si="3">D3-0.45*C3</f>
        <v>38.75</v>
      </c>
      <c r="G3">
        <f t="shared" si="2"/>
        <v>0.27927927927927931</v>
      </c>
      <c r="H3">
        <f t="shared" ref="H3:H18" si="4">D3-D3*0.3</f>
        <v>35</v>
      </c>
      <c r="I3">
        <f t="shared" ref="I3:I18" si="5">1-(100/(100+H3))</f>
        <v>0.2592592592592593</v>
      </c>
      <c r="J3">
        <f t="shared" ref="J3:J8" si="6">C3-(D3-H3)</f>
        <v>10</v>
      </c>
      <c r="K3">
        <f t="shared" ref="K3:K5" si="7">J3-J3*0.4</f>
        <v>6</v>
      </c>
      <c r="L3">
        <f>K3+B3</f>
        <v>31</v>
      </c>
      <c r="M3">
        <f t="shared" ref="M3:M18" si="8">1-(100/(100+L3))</f>
        <v>0.23664122137404575</v>
      </c>
    </row>
    <row r="4" spans="2:13" x14ac:dyDescent="0.25">
      <c r="B4">
        <v>30</v>
      </c>
      <c r="C4">
        <v>25</v>
      </c>
      <c r="D4">
        <f t="shared" si="0"/>
        <v>55</v>
      </c>
      <c r="E4">
        <f t="shared" si="1"/>
        <v>0.35483870967741937</v>
      </c>
      <c r="F4">
        <f t="shared" si="3"/>
        <v>43.75</v>
      </c>
      <c r="G4">
        <f t="shared" si="2"/>
        <v>0.30434782608695654</v>
      </c>
      <c r="H4">
        <f t="shared" si="4"/>
        <v>38.5</v>
      </c>
      <c r="I4">
        <f t="shared" si="5"/>
        <v>0.27797833935018046</v>
      </c>
      <c r="J4">
        <f t="shared" si="6"/>
        <v>8.5</v>
      </c>
      <c r="K4">
        <f t="shared" si="7"/>
        <v>5.0999999999999996</v>
      </c>
      <c r="L4">
        <f t="shared" ref="L4:L9" si="9">K4+B4</f>
        <v>35.1</v>
      </c>
      <c r="M4">
        <f t="shared" si="8"/>
        <v>0.25980754996299038</v>
      </c>
    </row>
    <row r="5" spans="2:13" x14ac:dyDescent="0.25">
      <c r="B5">
        <v>35</v>
      </c>
      <c r="C5">
        <v>25</v>
      </c>
      <c r="D5">
        <f t="shared" si="0"/>
        <v>60</v>
      </c>
      <c r="E5">
        <f t="shared" si="1"/>
        <v>0.375</v>
      </c>
      <c r="F5">
        <f t="shared" si="3"/>
        <v>48.75</v>
      </c>
      <c r="G5">
        <f t="shared" si="2"/>
        <v>0.32773109243697474</v>
      </c>
      <c r="H5">
        <f t="shared" si="4"/>
        <v>42</v>
      </c>
      <c r="I5">
        <f t="shared" si="5"/>
        <v>0.29577464788732399</v>
      </c>
      <c r="J5">
        <f t="shared" si="6"/>
        <v>7</v>
      </c>
      <c r="K5">
        <f t="shared" si="7"/>
        <v>4.1999999999999993</v>
      </c>
      <c r="L5">
        <f t="shared" si="9"/>
        <v>39.200000000000003</v>
      </c>
      <c r="M5">
        <f t="shared" si="8"/>
        <v>0.28160919540229878</v>
      </c>
    </row>
    <row r="6" spans="2:13" x14ac:dyDescent="0.25">
      <c r="B6">
        <v>40</v>
      </c>
      <c r="C6">
        <v>25</v>
      </c>
      <c r="D6">
        <f t="shared" si="0"/>
        <v>65</v>
      </c>
      <c r="E6">
        <f t="shared" si="1"/>
        <v>0.39393939393939392</v>
      </c>
      <c r="F6">
        <f t="shared" si="3"/>
        <v>53.75</v>
      </c>
      <c r="G6">
        <f t="shared" si="2"/>
        <v>0.34959349593495936</v>
      </c>
      <c r="H6">
        <f t="shared" si="4"/>
        <v>45.5</v>
      </c>
      <c r="I6">
        <f t="shared" si="5"/>
        <v>0.3127147766323024</v>
      </c>
      <c r="J6">
        <f t="shared" si="6"/>
        <v>5.5</v>
      </c>
      <c r="K6">
        <f>J6-J6*0.4</f>
        <v>3.3</v>
      </c>
      <c r="L6">
        <f t="shared" si="9"/>
        <v>43.3</v>
      </c>
      <c r="M6">
        <f t="shared" si="8"/>
        <v>0.30216329378925333</v>
      </c>
    </row>
    <row r="7" spans="2:13" x14ac:dyDescent="0.25">
      <c r="B7">
        <v>45</v>
      </c>
      <c r="C7">
        <v>25</v>
      </c>
      <c r="D7">
        <f t="shared" si="0"/>
        <v>70</v>
      </c>
      <c r="E7">
        <f t="shared" si="1"/>
        <v>0.41176470588235292</v>
      </c>
      <c r="F7">
        <f t="shared" si="3"/>
        <v>58.75</v>
      </c>
      <c r="G7">
        <f t="shared" si="2"/>
        <v>0.37007874015748032</v>
      </c>
      <c r="H7">
        <f t="shared" si="4"/>
        <v>49</v>
      </c>
      <c r="I7">
        <f t="shared" si="5"/>
        <v>0.32885906040268453</v>
      </c>
      <c r="J7">
        <f t="shared" si="6"/>
        <v>4</v>
      </c>
      <c r="K7">
        <f t="shared" ref="K7:K9" si="10">J7-J7*0.4</f>
        <v>2.4</v>
      </c>
      <c r="L7">
        <f t="shared" si="9"/>
        <v>47.4</v>
      </c>
      <c r="M7">
        <f t="shared" si="8"/>
        <v>0.32157394843962006</v>
      </c>
    </row>
    <row r="8" spans="2:13" x14ac:dyDescent="0.25">
      <c r="B8">
        <v>50</v>
      </c>
      <c r="C8">
        <v>25</v>
      </c>
      <c r="D8">
        <f t="shared" si="0"/>
        <v>75</v>
      </c>
      <c r="E8">
        <f t="shared" si="1"/>
        <v>0.4285714285714286</v>
      </c>
      <c r="F8">
        <f t="shared" si="3"/>
        <v>63.75</v>
      </c>
      <c r="G8">
        <f t="shared" si="2"/>
        <v>0.38931297709923662</v>
      </c>
      <c r="H8">
        <f t="shared" si="4"/>
        <v>52.5</v>
      </c>
      <c r="I8">
        <f t="shared" si="5"/>
        <v>0.34426229508196726</v>
      </c>
      <c r="J8">
        <f t="shared" si="6"/>
        <v>2.5</v>
      </c>
      <c r="K8">
        <f t="shared" si="10"/>
        <v>1.5</v>
      </c>
      <c r="L8">
        <f t="shared" si="9"/>
        <v>51.5</v>
      </c>
      <c r="M8">
        <f t="shared" si="8"/>
        <v>0.33993399339933994</v>
      </c>
    </row>
    <row r="9" spans="2:13" x14ac:dyDescent="0.25">
      <c r="B9">
        <v>55</v>
      </c>
      <c r="C9">
        <v>25</v>
      </c>
      <c r="D9">
        <f t="shared" si="0"/>
        <v>80</v>
      </c>
      <c r="E9">
        <f t="shared" si="1"/>
        <v>0.44444444444444442</v>
      </c>
      <c r="F9">
        <f t="shared" si="3"/>
        <v>68.75</v>
      </c>
      <c r="G9">
        <f t="shared" si="2"/>
        <v>0.40740740740740744</v>
      </c>
      <c r="H9">
        <f t="shared" si="4"/>
        <v>56</v>
      </c>
      <c r="I9">
        <f t="shared" si="5"/>
        <v>0.35897435897435892</v>
      </c>
      <c r="J9">
        <f>C9-(D9-H9)</f>
        <v>1</v>
      </c>
      <c r="K9">
        <f t="shared" si="10"/>
        <v>0.6</v>
      </c>
      <c r="L9">
        <f t="shared" si="9"/>
        <v>55.6</v>
      </c>
      <c r="M9">
        <f t="shared" si="8"/>
        <v>0.35732647814910024</v>
      </c>
    </row>
    <row r="10" spans="2:13" x14ac:dyDescent="0.25">
      <c r="B10">
        <v>60</v>
      </c>
      <c r="C10">
        <v>25</v>
      </c>
      <c r="D10">
        <f t="shared" si="0"/>
        <v>85</v>
      </c>
      <c r="E10">
        <f t="shared" si="1"/>
        <v>0.45945945945945943</v>
      </c>
      <c r="F10">
        <f t="shared" si="3"/>
        <v>73.75</v>
      </c>
      <c r="G10">
        <f t="shared" si="2"/>
        <v>0.42446043165467628</v>
      </c>
      <c r="H10">
        <f t="shared" si="4"/>
        <v>59.5</v>
      </c>
      <c r="I10">
        <f t="shared" si="5"/>
        <v>0.37304075235109713</v>
      </c>
      <c r="J10">
        <f t="shared" ref="J10:J18" si="11">C10-(D10-H10)</f>
        <v>-0.5</v>
      </c>
      <c r="K10" s="3">
        <v>0</v>
      </c>
      <c r="L10" s="3">
        <f>H10</f>
        <v>59.5</v>
      </c>
      <c r="M10" s="3">
        <f t="shared" si="8"/>
        <v>0.37304075235109713</v>
      </c>
    </row>
    <row r="11" spans="2:13" x14ac:dyDescent="0.25">
      <c r="B11">
        <v>65</v>
      </c>
      <c r="C11">
        <v>25</v>
      </c>
      <c r="D11">
        <f t="shared" si="0"/>
        <v>90</v>
      </c>
      <c r="E11">
        <f t="shared" si="1"/>
        <v>0.47368421052631582</v>
      </c>
      <c r="F11">
        <f t="shared" si="3"/>
        <v>78.75</v>
      </c>
      <c r="G11">
        <f t="shared" si="2"/>
        <v>0.44055944055944052</v>
      </c>
      <c r="H11">
        <f t="shared" si="4"/>
        <v>63</v>
      </c>
      <c r="I11">
        <f t="shared" si="5"/>
        <v>0.38650306748466257</v>
      </c>
      <c r="J11">
        <f t="shared" si="11"/>
        <v>-2</v>
      </c>
      <c r="K11" s="3">
        <v>0</v>
      </c>
      <c r="L11" s="3">
        <f t="shared" ref="L11:L18" si="12">H11</f>
        <v>63</v>
      </c>
      <c r="M11" s="3">
        <f t="shared" si="8"/>
        <v>0.38650306748466257</v>
      </c>
    </row>
    <row r="12" spans="2:13" x14ac:dyDescent="0.25">
      <c r="B12">
        <v>70</v>
      </c>
      <c r="C12">
        <v>25</v>
      </c>
      <c r="D12">
        <f t="shared" si="0"/>
        <v>95</v>
      </c>
      <c r="E12">
        <f t="shared" si="1"/>
        <v>0.48717948717948723</v>
      </c>
      <c r="F12">
        <f t="shared" si="3"/>
        <v>83.75</v>
      </c>
      <c r="G12">
        <f t="shared" si="2"/>
        <v>0.45578231292517002</v>
      </c>
      <c r="H12">
        <f t="shared" si="4"/>
        <v>66.5</v>
      </c>
      <c r="I12">
        <f t="shared" si="5"/>
        <v>0.39939939939939939</v>
      </c>
      <c r="J12">
        <f t="shared" si="11"/>
        <v>-3.5</v>
      </c>
      <c r="K12" s="3">
        <v>0</v>
      </c>
      <c r="L12" s="3">
        <f t="shared" si="12"/>
        <v>66.5</v>
      </c>
      <c r="M12" s="3">
        <f t="shared" si="8"/>
        <v>0.39939939939939939</v>
      </c>
    </row>
    <row r="13" spans="2:13" x14ac:dyDescent="0.25">
      <c r="B13">
        <v>75</v>
      </c>
      <c r="C13">
        <v>25</v>
      </c>
      <c r="D13">
        <f t="shared" si="0"/>
        <v>100</v>
      </c>
      <c r="E13">
        <f t="shared" si="1"/>
        <v>0.5</v>
      </c>
      <c r="F13">
        <f t="shared" si="3"/>
        <v>88.75</v>
      </c>
      <c r="G13">
        <f t="shared" si="2"/>
        <v>0.4701986754966887</v>
      </c>
      <c r="H13">
        <f t="shared" si="4"/>
        <v>70</v>
      </c>
      <c r="I13">
        <f t="shared" si="5"/>
        <v>0.41176470588235292</v>
      </c>
      <c r="J13">
        <f t="shared" si="11"/>
        <v>-5</v>
      </c>
      <c r="K13" s="3">
        <v>0</v>
      </c>
      <c r="L13" s="3">
        <f t="shared" si="12"/>
        <v>70</v>
      </c>
      <c r="M13" s="3">
        <f t="shared" si="8"/>
        <v>0.41176470588235292</v>
      </c>
    </row>
    <row r="14" spans="2:13" x14ac:dyDescent="0.25">
      <c r="B14">
        <v>80</v>
      </c>
      <c r="C14">
        <v>25</v>
      </c>
      <c r="D14">
        <f t="shared" si="0"/>
        <v>105</v>
      </c>
      <c r="E14">
        <f t="shared" si="1"/>
        <v>0.51219512195121952</v>
      </c>
      <c r="F14">
        <f t="shared" si="3"/>
        <v>93.75</v>
      </c>
      <c r="G14">
        <f t="shared" si="2"/>
        <v>0.4838709677419355</v>
      </c>
      <c r="H14">
        <f t="shared" si="4"/>
        <v>73.5</v>
      </c>
      <c r="I14">
        <f t="shared" si="5"/>
        <v>0.42363112391930835</v>
      </c>
      <c r="J14">
        <f t="shared" si="11"/>
        <v>-6.5</v>
      </c>
      <c r="K14" s="3">
        <v>0</v>
      </c>
      <c r="L14" s="3">
        <f t="shared" si="12"/>
        <v>73.5</v>
      </c>
      <c r="M14" s="3">
        <f t="shared" si="8"/>
        <v>0.42363112391930835</v>
      </c>
    </row>
    <row r="15" spans="2:13" x14ac:dyDescent="0.25">
      <c r="B15">
        <v>85</v>
      </c>
      <c r="C15">
        <v>25</v>
      </c>
      <c r="D15">
        <f t="shared" si="0"/>
        <v>110</v>
      </c>
      <c r="E15">
        <f t="shared" si="1"/>
        <v>0.52380952380952384</v>
      </c>
      <c r="F15">
        <f t="shared" si="3"/>
        <v>98.75</v>
      </c>
      <c r="G15">
        <f t="shared" si="2"/>
        <v>0.49685534591194969</v>
      </c>
      <c r="H15">
        <f t="shared" si="4"/>
        <v>77</v>
      </c>
      <c r="I15">
        <f t="shared" si="5"/>
        <v>0.43502824858757061</v>
      </c>
      <c r="J15">
        <f t="shared" si="11"/>
        <v>-8</v>
      </c>
      <c r="K15" s="3">
        <v>0</v>
      </c>
      <c r="L15" s="3">
        <f t="shared" si="12"/>
        <v>77</v>
      </c>
      <c r="M15" s="3">
        <f t="shared" si="8"/>
        <v>0.43502824858757061</v>
      </c>
    </row>
    <row r="16" spans="2:13" x14ac:dyDescent="0.25">
      <c r="B16">
        <v>90</v>
      </c>
      <c r="C16">
        <v>25</v>
      </c>
      <c r="D16">
        <f t="shared" si="0"/>
        <v>115</v>
      </c>
      <c r="E16">
        <f t="shared" si="1"/>
        <v>0.53488372093023262</v>
      </c>
      <c r="F16">
        <f t="shared" si="3"/>
        <v>103.75</v>
      </c>
      <c r="G16">
        <f t="shared" si="2"/>
        <v>0.50920245398773001</v>
      </c>
      <c r="H16">
        <f t="shared" si="4"/>
        <v>80.5</v>
      </c>
      <c r="I16">
        <f t="shared" si="5"/>
        <v>0.445983379501385</v>
      </c>
      <c r="J16">
        <f t="shared" si="11"/>
        <v>-9.5</v>
      </c>
      <c r="K16" s="3">
        <v>0</v>
      </c>
      <c r="L16" s="3">
        <f t="shared" si="12"/>
        <v>80.5</v>
      </c>
      <c r="M16" s="3">
        <f t="shared" si="8"/>
        <v>0.445983379501385</v>
      </c>
    </row>
    <row r="17" spans="2:13" x14ac:dyDescent="0.25">
      <c r="B17">
        <v>95</v>
      </c>
      <c r="C17">
        <v>25</v>
      </c>
      <c r="D17">
        <f t="shared" si="0"/>
        <v>120</v>
      </c>
      <c r="E17">
        <f t="shared" si="1"/>
        <v>0.54545454545454541</v>
      </c>
      <c r="F17">
        <f t="shared" si="3"/>
        <v>108.75</v>
      </c>
      <c r="G17">
        <f t="shared" si="2"/>
        <v>0.52095808383233533</v>
      </c>
      <c r="H17">
        <f t="shared" si="4"/>
        <v>84</v>
      </c>
      <c r="I17">
        <f t="shared" si="5"/>
        <v>0.45652173913043481</v>
      </c>
      <c r="J17">
        <f t="shared" si="11"/>
        <v>-11</v>
      </c>
      <c r="K17" s="3">
        <v>0</v>
      </c>
      <c r="L17" s="3">
        <f t="shared" si="12"/>
        <v>84</v>
      </c>
      <c r="M17" s="3">
        <f t="shared" si="8"/>
        <v>0.45652173913043481</v>
      </c>
    </row>
    <row r="18" spans="2:13" x14ac:dyDescent="0.25">
      <c r="B18">
        <v>100</v>
      </c>
      <c r="C18">
        <v>25</v>
      </c>
      <c r="D18">
        <f t="shared" si="0"/>
        <v>125</v>
      </c>
      <c r="E18">
        <f t="shared" si="1"/>
        <v>0.55555555555555558</v>
      </c>
      <c r="F18">
        <f t="shared" si="3"/>
        <v>113.75</v>
      </c>
      <c r="G18">
        <f t="shared" si="2"/>
        <v>0.53216374269005851</v>
      </c>
      <c r="H18">
        <f t="shared" si="4"/>
        <v>87.5</v>
      </c>
      <c r="I18">
        <f t="shared" si="5"/>
        <v>0.46666666666666667</v>
      </c>
      <c r="J18">
        <f t="shared" si="11"/>
        <v>-12.5</v>
      </c>
      <c r="K18" s="3">
        <v>0</v>
      </c>
      <c r="L18" s="3">
        <f t="shared" si="12"/>
        <v>87.5</v>
      </c>
      <c r="M18" s="3">
        <f t="shared" si="8"/>
        <v>0.46666666666666667</v>
      </c>
    </row>
    <row r="20" spans="2:13" x14ac:dyDescent="0.25">
      <c r="B20" t="s">
        <v>6</v>
      </c>
      <c r="C20" t="s">
        <v>7</v>
      </c>
      <c r="D20" t="s">
        <v>8</v>
      </c>
      <c r="E20" t="s">
        <v>11</v>
      </c>
      <c r="F20" t="s">
        <v>9</v>
      </c>
      <c r="G20" t="s">
        <v>12</v>
      </c>
      <c r="H20" t="s">
        <v>10</v>
      </c>
      <c r="I20" t="s">
        <v>13</v>
      </c>
      <c r="J20" t="s">
        <v>15</v>
      </c>
      <c r="K20" t="s">
        <v>14</v>
      </c>
      <c r="L20" t="s">
        <v>16</v>
      </c>
      <c r="M20" t="s">
        <v>17</v>
      </c>
    </row>
    <row r="21" spans="2:13" x14ac:dyDescent="0.25">
      <c r="B21">
        <v>20</v>
      </c>
      <c r="C21">
        <v>50</v>
      </c>
      <c r="D21">
        <f t="shared" ref="D21:D37" si="13">C21+B21</f>
        <v>70</v>
      </c>
      <c r="E21">
        <f t="shared" ref="E21:E37" si="14">1-(100/(100+D21))</f>
        <v>0.41176470588235292</v>
      </c>
      <c r="F21">
        <f>D21-0.45*C21</f>
        <v>47.5</v>
      </c>
      <c r="G21">
        <f t="shared" ref="G21:G37" si="15">1-(100/(100+F21))</f>
        <v>0.32203389830508478</v>
      </c>
      <c r="H21">
        <f>D21-D21*0.3</f>
        <v>49</v>
      </c>
      <c r="I21">
        <f>1-(100/(100+H21))</f>
        <v>0.32885906040268453</v>
      </c>
      <c r="J21">
        <f>C21-(D21-H21)</f>
        <v>29</v>
      </c>
      <c r="K21">
        <f>J21-J21*0.4</f>
        <v>17.399999999999999</v>
      </c>
      <c r="L21">
        <f>K21+B21</f>
        <v>37.4</v>
      </c>
      <c r="M21">
        <f>1-(100/(100+L21))</f>
        <v>0.27219796215429404</v>
      </c>
    </row>
    <row r="22" spans="2:13" x14ac:dyDescent="0.25">
      <c r="B22">
        <v>25</v>
      </c>
      <c r="C22">
        <v>50</v>
      </c>
      <c r="D22">
        <f t="shared" si="13"/>
        <v>75</v>
      </c>
      <c r="E22">
        <f t="shared" si="14"/>
        <v>0.4285714285714286</v>
      </c>
      <c r="F22">
        <f t="shared" ref="F22:F37" si="16">D22-0.45*C22</f>
        <v>52.5</v>
      </c>
      <c r="G22">
        <f t="shared" si="15"/>
        <v>0.34426229508196726</v>
      </c>
      <c r="H22">
        <f t="shared" ref="H22:H37" si="17">D22-D22*0.3</f>
        <v>52.5</v>
      </c>
      <c r="I22">
        <f t="shared" ref="I22:M37" si="18">1-(100/(100+H22))</f>
        <v>0.34426229508196726</v>
      </c>
      <c r="J22">
        <f t="shared" ref="J22:J37" si="19">C22-(D22-H22)</f>
        <v>27.5</v>
      </c>
      <c r="K22">
        <f t="shared" ref="K22:K24" si="20">J22-J22*0.4</f>
        <v>16.5</v>
      </c>
      <c r="L22">
        <f>K22+B22</f>
        <v>41.5</v>
      </c>
      <c r="M22">
        <f t="shared" si="18"/>
        <v>0.29328621908127206</v>
      </c>
    </row>
    <row r="23" spans="2:13" x14ac:dyDescent="0.25">
      <c r="B23">
        <v>30</v>
      </c>
      <c r="C23">
        <v>50</v>
      </c>
      <c r="D23">
        <f t="shared" si="13"/>
        <v>80</v>
      </c>
      <c r="E23">
        <f t="shared" si="14"/>
        <v>0.44444444444444442</v>
      </c>
      <c r="F23">
        <f t="shared" si="16"/>
        <v>57.5</v>
      </c>
      <c r="G23">
        <f t="shared" si="15"/>
        <v>0.36507936507936511</v>
      </c>
      <c r="H23">
        <f t="shared" si="17"/>
        <v>56</v>
      </c>
      <c r="I23">
        <f t="shared" si="18"/>
        <v>0.35897435897435892</v>
      </c>
      <c r="J23">
        <f t="shared" si="19"/>
        <v>26</v>
      </c>
      <c r="K23">
        <f t="shared" si="20"/>
        <v>15.6</v>
      </c>
      <c r="L23">
        <f t="shared" ref="L23:L37" si="21">K23+B23</f>
        <v>45.6</v>
      </c>
      <c r="M23">
        <f t="shared" si="18"/>
        <v>0.31318681318681318</v>
      </c>
    </row>
    <row r="24" spans="2:13" x14ac:dyDescent="0.25">
      <c r="B24">
        <v>35</v>
      </c>
      <c r="C24">
        <v>50</v>
      </c>
      <c r="D24">
        <f t="shared" si="13"/>
        <v>85</v>
      </c>
      <c r="E24">
        <f t="shared" si="14"/>
        <v>0.45945945945945943</v>
      </c>
      <c r="F24">
        <f t="shared" si="16"/>
        <v>62.5</v>
      </c>
      <c r="G24">
        <f t="shared" si="15"/>
        <v>0.38461538461538458</v>
      </c>
      <c r="H24">
        <f t="shared" si="17"/>
        <v>59.5</v>
      </c>
      <c r="I24">
        <f t="shared" si="18"/>
        <v>0.37304075235109713</v>
      </c>
      <c r="J24">
        <f t="shared" si="19"/>
        <v>24.5</v>
      </c>
      <c r="K24">
        <f t="shared" si="20"/>
        <v>14.7</v>
      </c>
      <c r="L24">
        <f t="shared" si="21"/>
        <v>49.7</v>
      </c>
      <c r="M24">
        <f t="shared" si="18"/>
        <v>0.33199732798931192</v>
      </c>
    </row>
    <row r="25" spans="2:13" x14ac:dyDescent="0.25">
      <c r="B25">
        <v>40</v>
      </c>
      <c r="C25">
        <v>50</v>
      </c>
      <c r="D25">
        <f t="shared" si="13"/>
        <v>90</v>
      </c>
      <c r="E25">
        <f t="shared" si="14"/>
        <v>0.47368421052631582</v>
      </c>
      <c r="F25">
        <f t="shared" si="16"/>
        <v>67.5</v>
      </c>
      <c r="G25">
        <f t="shared" si="15"/>
        <v>0.40298507462686572</v>
      </c>
      <c r="H25">
        <f t="shared" si="17"/>
        <v>63</v>
      </c>
      <c r="I25">
        <f t="shared" si="18"/>
        <v>0.38650306748466257</v>
      </c>
      <c r="J25">
        <f t="shared" si="19"/>
        <v>23</v>
      </c>
      <c r="K25">
        <f>J25-J25*0.4</f>
        <v>13.799999999999999</v>
      </c>
      <c r="L25">
        <f t="shared" si="21"/>
        <v>53.8</v>
      </c>
      <c r="M25">
        <f t="shared" si="18"/>
        <v>0.34980494148244479</v>
      </c>
    </row>
    <row r="26" spans="2:13" x14ac:dyDescent="0.25">
      <c r="B26">
        <v>45</v>
      </c>
      <c r="C26">
        <v>50</v>
      </c>
      <c r="D26">
        <f t="shared" si="13"/>
        <v>95</v>
      </c>
      <c r="E26">
        <f t="shared" si="14"/>
        <v>0.48717948717948723</v>
      </c>
      <c r="F26">
        <f t="shared" si="16"/>
        <v>72.5</v>
      </c>
      <c r="G26">
        <f t="shared" si="15"/>
        <v>0.42028985507246375</v>
      </c>
      <c r="H26">
        <f t="shared" si="17"/>
        <v>66.5</v>
      </c>
      <c r="I26">
        <f t="shared" si="18"/>
        <v>0.39939939939939939</v>
      </c>
      <c r="J26">
        <f t="shared" si="19"/>
        <v>21.5</v>
      </c>
      <c r="K26">
        <f t="shared" ref="K26:K37" si="22">J26-J26*0.4</f>
        <v>12.9</v>
      </c>
      <c r="L26">
        <f t="shared" si="21"/>
        <v>57.9</v>
      </c>
      <c r="M26">
        <f t="shared" si="18"/>
        <v>0.3666877770740975</v>
      </c>
    </row>
    <row r="27" spans="2:13" x14ac:dyDescent="0.25">
      <c r="B27">
        <v>50</v>
      </c>
      <c r="C27">
        <v>50</v>
      </c>
      <c r="D27">
        <f t="shared" si="13"/>
        <v>100</v>
      </c>
      <c r="E27">
        <f t="shared" si="14"/>
        <v>0.5</v>
      </c>
      <c r="F27">
        <f t="shared" si="16"/>
        <v>77.5</v>
      </c>
      <c r="G27">
        <f t="shared" si="15"/>
        <v>0.43661971830985913</v>
      </c>
      <c r="H27">
        <f t="shared" si="17"/>
        <v>70</v>
      </c>
      <c r="I27">
        <f t="shared" si="18"/>
        <v>0.41176470588235292</v>
      </c>
      <c r="J27">
        <f t="shared" si="19"/>
        <v>20</v>
      </c>
      <c r="K27">
        <f t="shared" si="22"/>
        <v>12</v>
      </c>
      <c r="L27">
        <f t="shared" si="21"/>
        <v>62</v>
      </c>
      <c r="M27">
        <f t="shared" si="18"/>
        <v>0.38271604938271608</v>
      </c>
    </row>
    <row r="28" spans="2:13" x14ac:dyDescent="0.25">
      <c r="B28">
        <v>55</v>
      </c>
      <c r="C28">
        <v>50</v>
      </c>
      <c r="D28">
        <f t="shared" si="13"/>
        <v>105</v>
      </c>
      <c r="E28">
        <f t="shared" si="14"/>
        <v>0.51219512195121952</v>
      </c>
      <c r="F28">
        <f t="shared" si="16"/>
        <v>82.5</v>
      </c>
      <c r="G28">
        <f t="shared" si="15"/>
        <v>0.45205479452054798</v>
      </c>
      <c r="H28">
        <f t="shared" si="17"/>
        <v>73.5</v>
      </c>
      <c r="I28">
        <f t="shared" si="18"/>
        <v>0.42363112391930835</v>
      </c>
      <c r="J28">
        <f>C28-(D28-H28)</f>
        <v>18.5</v>
      </c>
      <c r="K28">
        <f t="shared" si="22"/>
        <v>11.1</v>
      </c>
      <c r="L28">
        <f t="shared" si="21"/>
        <v>66.099999999999994</v>
      </c>
      <c r="M28">
        <f t="shared" si="18"/>
        <v>0.39795304033714629</v>
      </c>
    </row>
    <row r="29" spans="2:13" x14ac:dyDescent="0.25">
      <c r="B29">
        <v>60</v>
      </c>
      <c r="C29">
        <v>50</v>
      </c>
      <c r="D29">
        <f t="shared" si="13"/>
        <v>110</v>
      </c>
      <c r="E29">
        <f t="shared" si="14"/>
        <v>0.52380952380952384</v>
      </c>
      <c r="F29">
        <f t="shared" si="16"/>
        <v>87.5</v>
      </c>
      <c r="G29">
        <f t="shared" si="15"/>
        <v>0.46666666666666667</v>
      </c>
      <c r="H29">
        <f t="shared" si="17"/>
        <v>77</v>
      </c>
      <c r="I29">
        <f t="shared" si="18"/>
        <v>0.43502824858757061</v>
      </c>
      <c r="J29">
        <f t="shared" si="19"/>
        <v>17</v>
      </c>
      <c r="K29">
        <f t="shared" si="22"/>
        <v>10.199999999999999</v>
      </c>
      <c r="L29">
        <f t="shared" si="21"/>
        <v>70.2</v>
      </c>
      <c r="M29">
        <f t="shared" si="18"/>
        <v>0.41245593419506454</v>
      </c>
    </row>
    <row r="30" spans="2:13" x14ac:dyDescent="0.25">
      <c r="B30">
        <v>65</v>
      </c>
      <c r="C30">
        <v>50</v>
      </c>
      <c r="D30">
        <f t="shared" si="13"/>
        <v>115</v>
      </c>
      <c r="E30">
        <f t="shared" si="14"/>
        <v>0.53488372093023262</v>
      </c>
      <c r="F30">
        <f t="shared" si="16"/>
        <v>92.5</v>
      </c>
      <c r="G30">
        <f t="shared" si="15"/>
        <v>0.48051948051948057</v>
      </c>
      <c r="H30">
        <f t="shared" si="17"/>
        <v>80.5</v>
      </c>
      <c r="I30">
        <f t="shared" si="18"/>
        <v>0.445983379501385</v>
      </c>
      <c r="J30">
        <f t="shared" si="19"/>
        <v>15.5</v>
      </c>
      <c r="K30">
        <f t="shared" si="22"/>
        <v>9.3000000000000007</v>
      </c>
      <c r="L30">
        <f t="shared" si="21"/>
        <v>74.3</v>
      </c>
      <c r="M30">
        <f t="shared" si="18"/>
        <v>0.42627653471026972</v>
      </c>
    </row>
    <row r="31" spans="2:13" x14ac:dyDescent="0.25">
      <c r="B31">
        <v>70</v>
      </c>
      <c r="C31">
        <v>50</v>
      </c>
      <c r="D31">
        <f t="shared" si="13"/>
        <v>120</v>
      </c>
      <c r="E31">
        <f t="shared" si="14"/>
        <v>0.54545454545454541</v>
      </c>
      <c r="F31">
        <f t="shared" si="16"/>
        <v>97.5</v>
      </c>
      <c r="G31">
        <f t="shared" si="15"/>
        <v>0.49367088607594933</v>
      </c>
      <c r="H31">
        <f t="shared" si="17"/>
        <v>84</v>
      </c>
      <c r="I31">
        <f t="shared" si="18"/>
        <v>0.45652173913043481</v>
      </c>
      <c r="J31">
        <f t="shared" si="19"/>
        <v>14</v>
      </c>
      <c r="K31">
        <f t="shared" si="22"/>
        <v>8.3999999999999986</v>
      </c>
      <c r="L31">
        <f t="shared" si="21"/>
        <v>78.400000000000006</v>
      </c>
      <c r="M31">
        <f t="shared" si="18"/>
        <v>0.4394618834080718</v>
      </c>
    </row>
    <row r="32" spans="2:13" x14ac:dyDescent="0.25">
      <c r="B32">
        <v>75</v>
      </c>
      <c r="C32">
        <v>50</v>
      </c>
      <c r="D32">
        <f t="shared" si="13"/>
        <v>125</v>
      </c>
      <c r="E32">
        <f t="shared" si="14"/>
        <v>0.55555555555555558</v>
      </c>
      <c r="F32">
        <f t="shared" si="16"/>
        <v>102.5</v>
      </c>
      <c r="G32">
        <f t="shared" si="15"/>
        <v>0.50617283950617287</v>
      </c>
      <c r="H32">
        <f t="shared" si="17"/>
        <v>87.5</v>
      </c>
      <c r="I32">
        <f t="shared" si="18"/>
        <v>0.46666666666666667</v>
      </c>
      <c r="J32">
        <f t="shared" si="19"/>
        <v>12.5</v>
      </c>
      <c r="K32">
        <f t="shared" si="22"/>
        <v>7.5</v>
      </c>
      <c r="L32">
        <f t="shared" si="21"/>
        <v>82.5</v>
      </c>
      <c r="M32">
        <f t="shared" si="18"/>
        <v>0.45205479452054798</v>
      </c>
    </row>
    <row r="33" spans="2:13" x14ac:dyDescent="0.25">
      <c r="B33">
        <v>80</v>
      </c>
      <c r="C33">
        <v>50</v>
      </c>
      <c r="D33">
        <f t="shared" si="13"/>
        <v>130</v>
      </c>
      <c r="E33">
        <f t="shared" si="14"/>
        <v>0.56521739130434789</v>
      </c>
      <c r="F33">
        <f t="shared" si="16"/>
        <v>107.5</v>
      </c>
      <c r="G33">
        <f t="shared" si="15"/>
        <v>0.51807228915662651</v>
      </c>
      <c r="H33">
        <f t="shared" si="17"/>
        <v>91</v>
      </c>
      <c r="I33">
        <f t="shared" si="18"/>
        <v>0.47643979057591623</v>
      </c>
      <c r="J33">
        <f t="shared" si="19"/>
        <v>11</v>
      </c>
      <c r="K33">
        <f t="shared" si="22"/>
        <v>6.6</v>
      </c>
      <c r="L33">
        <f t="shared" si="21"/>
        <v>86.6</v>
      </c>
      <c r="M33">
        <f t="shared" si="18"/>
        <v>0.46409431939978563</v>
      </c>
    </row>
    <row r="34" spans="2:13" x14ac:dyDescent="0.25">
      <c r="B34">
        <v>85</v>
      </c>
      <c r="C34">
        <v>50</v>
      </c>
      <c r="D34">
        <f t="shared" si="13"/>
        <v>135</v>
      </c>
      <c r="E34">
        <f t="shared" si="14"/>
        <v>0.57446808510638303</v>
      </c>
      <c r="F34">
        <f t="shared" si="16"/>
        <v>112.5</v>
      </c>
      <c r="G34">
        <f t="shared" si="15"/>
        <v>0.52941176470588236</v>
      </c>
      <c r="H34">
        <f t="shared" si="17"/>
        <v>94.5</v>
      </c>
      <c r="I34">
        <f t="shared" si="18"/>
        <v>0.48586118251928023</v>
      </c>
      <c r="J34">
        <f t="shared" si="19"/>
        <v>9.5</v>
      </c>
      <c r="K34">
        <f t="shared" si="22"/>
        <v>5.6999999999999993</v>
      </c>
      <c r="L34">
        <f t="shared" si="21"/>
        <v>90.7</v>
      </c>
      <c r="M34">
        <f t="shared" si="18"/>
        <v>0.47561615102254851</v>
      </c>
    </row>
    <row r="35" spans="2:13" x14ac:dyDescent="0.25">
      <c r="B35">
        <v>90</v>
      </c>
      <c r="C35">
        <v>50</v>
      </c>
      <c r="D35">
        <f t="shared" si="13"/>
        <v>140</v>
      </c>
      <c r="E35">
        <f t="shared" si="14"/>
        <v>0.58333333333333326</v>
      </c>
      <c r="F35">
        <f t="shared" si="16"/>
        <v>117.5</v>
      </c>
      <c r="G35">
        <f t="shared" si="15"/>
        <v>0.54022988505747127</v>
      </c>
      <c r="H35">
        <f t="shared" si="17"/>
        <v>98</v>
      </c>
      <c r="I35">
        <f t="shared" si="18"/>
        <v>0.49494949494949492</v>
      </c>
      <c r="J35">
        <f t="shared" si="19"/>
        <v>8</v>
      </c>
      <c r="K35">
        <f t="shared" si="22"/>
        <v>4.8</v>
      </c>
      <c r="L35">
        <f t="shared" si="21"/>
        <v>94.8</v>
      </c>
      <c r="M35">
        <f t="shared" si="18"/>
        <v>0.48665297741273106</v>
      </c>
    </row>
    <row r="36" spans="2:13" ht="16.5" customHeight="1" x14ac:dyDescent="0.25">
      <c r="B36">
        <v>95</v>
      </c>
      <c r="C36">
        <v>50</v>
      </c>
      <c r="D36">
        <f t="shared" si="13"/>
        <v>145</v>
      </c>
      <c r="E36">
        <f t="shared" si="14"/>
        <v>0.59183673469387754</v>
      </c>
      <c r="F36">
        <f t="shared" si="16"/>
        <v>122.5</v>
      </c>
      <c r="G36">
        <f t="shared" si="15"/>
        <v>0.550561797752809</v>
      </c>
      <c r="H36">
        <f t="shared" si="17"/>
        <v>101.5</v>
      </c>
      <c r="I36">
        <f t="shared" si="18"/>
        <v>0.50372208436724564</v>
      </c>
      <c r="J36">
        <f t="shared" si="19"/>
        <v>6.5</v>
      </c>
      <c r="K36">
        <f t="shared" si="22"/>
        <v>3.9</v>
      </c>
      <c r="L36">
        <f t="shared" si="21"/>
        <v>98.9</v>
      </c>
      <c r="M36">
        <f t="shared" si="18"/>
        <v>0.49723479135243842</v>
      </c>
    </row>
    <row r="37" spans="2:13" ht="16.5" customHeight="1" x14ac:dyDescent="0.25">
      <c r="B37">
        <v>100</v>
      </c>
      <c r="C37">
        <v>50</v>
      </c>
      <c r="D37">
        <f t="shared" si="13"/>
        <v>150</v>
      </c>
      <c r="E37">
        <f t="shared" si="14"/>
        <v>0.6</v>
      </c>
      <c r="F37">
        <f t="shared" si="16"/>
        <v>127.5</v>
      </c>
      <c r="G37">
        <f t="shared" si="15"/>
        <v>0.56043956043956045</v>
      </c>
      <c r="H37">
        <f t="shared" si="17"/>
        <v>105</v>
      </c>
      <c r="I37">
        <f t="shared" si="18"/>
        <v>0.51219512195121952</v>
      </c>
      <c r="J37">
        <f t="shared" si="19"/>
        <v>5</v>
      </c>
      <c r="K37">
        <f t="shared" si="22"/>
        <v>3</v>
      </c>
      <c r="L37">
        <f t="shared" si="21"/>
        <v>103</v>
      </c>
      <c r="M37">
        <f t="shared" si="18"/>
        <v>0.50738916256157629</v>
      </c>
    </row>
    <row r="39" spans="2:13" x14ac:dyDescent="0.25">
      <c r="B39" t="s">
        <v>6</v>
      </c>
      <c r="C39" t="s">
        <v>7</v>
      </c>
      <c r="D39" t="s">
        <v>8</v>
      </c>
      <c r="E39" t="s">
        <v>11</v>
      </c>
      <c r="F39" t="s">
        <v>9</v>
      </c>
      <c r="G39" t="s">
        <v>12</v>
      </c>
      <c r="H39" t="s">
        <v>10</v>
      </c>
      <c r="I39" t="s">
        <v>13</v>
      </c>
      <c r="J39" t="s">
        <v>15</v>
      </c>
      <c r="K39" t="s">
        <v>14</v>
      </c>
      <c r="L39" t="s">
        <v>16</v>
      </c>
      <c r="M39" t="s">
        <v>17</v>
      </c>
    </row>
    <row r="40" spans="2:13" x14ac:dyDescent="0.25">
      <c r="B40">
        <v>20</v>
      </c>
      <c r="C40">
        <v>100</v>
      </c>
      <c r="D40">
        <f t="shared" ref="D40:D56" si="23">C40+B40</f>
        <v>120</v>
      </c>
      <c r="E40">
        <f t="shared" ref="E40:E56" si="24">1-(100/(100+D40))</f>
        <v>0.54545454545454541</v>
      </c>
      <c r="F40">
        <f>D40-0.45*C40</f>
        <v>75</v>
      </c>
      <c r="G40">
        <f t="shared" ref="G40:G56" si="25">1-(100/(100+F40))</f>
        <v>0.4285714285714286</v>
      </c>
      <c r="H40">
        <f t="shared" ref="H40:H56" si="26">D40-D40*0.3</f>
        <v>84</v>
      </c>
      <c r="I40">
        <f t="shared" ref="I40:I56" si="27">1-(100/(100+H40))</f>
        <v>0.45652173913043481</v>
      </c>
      <c r="J40">
        <f>C40-(D40-H40)</f>
        <v>64</v>
      </c>
      <c r="K40">
        <f>J40-J40*0.4</f>
        <v>38.4</v>
      </c>
      <c r="L40">
        <f>K40+B40</f>
        <v>58.4</v>
      </c>
      <c r="M40">
        <f>1-(100/(100+L40))</f>
        <v>0.36868686868686873</v>
      </c>
    </row>
    <row r="41" spans="2:13" x14ac:dyDescent="0.25">
      <c r="B41">
        <v>25</v>
      </c>
      <c r="C41">
        <v>100</v>
      </c>
      <c r="D41">
        <f t="shared" si="23"/>
        <v>125</v>
      </c>
      <c r="E41">
        <f t="shared" si="24"/>
        <v>0.55555555555555558</v>
      </c>
      <c r="F41">
        <f t="shared" ref="F41:F56" si="28">D41-0.45*C41</f>
        <v>80</v>
      </c>
      <c r="G41">
        <f t="shared" si="25"/>
        <v>0.44444444444444442</v>
      </c>
      <c r="H41">
        <f t="shared" si="26"/>
        <v>87.5</v>
      </c>
      <c r="I41">
        <f t="shared" si="27"/>
        <v>0.46666666666666667</v>
      </c>
      <c r="J41">
        <f t="shared" ref="J41:J46" si="29">C41-(D41-H41)</f>
        <v>62.5</v>
      </c>
      <c r="K41">
        <f t="shared" ref="K41:K43" si="30">J41-J41*0.4</f>
        <v>37.5</v>
      </c>
      <c r="L41">
        <f>K41+B41</f>
        <v>62.5</v>
      </c>
      <c r="M41">
        <f t="shared" ref="M41:M56" si="31">1-(100/(100+L41))</f>
        <v>0.38461538461538458</v>
      </c>
    </row>
    <row r="42" spans="2:13" x14ac:dyDescent="0.25">
      <c r="B42">
        <v>30</v>
      </c>
      <c r="C42">
        <v>100</v>
      </c>
      <c r="D42">
        <f t="shared" si="23"/>
        <v>130</v>
      </c>
      <c r="E42">
        <f t="shared" si="24"/>
        <v>0.56521739130434789</v>
      </c>
      <c r="F42">
        <f t="shared" si="28"/>
        <v>85</v>
      </c>
      <c r="G42">
        <f t="shared" si="25"/>
        <v>0.45945945945945943</v>
      </c>
      <c r="H42">
        <f t="shared" si="26"/>
        <v>91</v>
      </c>
      <c r="I42">
        <f t="shared" si="27"/>
        <v>0.47643979057591623</v>
      </c>
      <c r="J42">
        <f t="shared" si="29"/>
        <v>61</v>
      </c>
      <c r="K42">
        <f t="shared" si="30"/>
        <v>36.599999999999994</v>
      </c>
      <c r="L42">
        <f t="shared" ref="L42:L56" si="32">K42+B42</f>
        <v>66.599999999999994</v>
      </c>
      <c r="M42">
        <f t="shared" si="31"/>
        <v>0.39975990396158456</v>
      </c>
    </row>
    <row r="43" spans="2:13" x14ac:dyDescent="0.25">
      <c r="B43">
        <v>35</v>
      </c>
      <c r="C43">
        <v>100</v>
      </c>
      <c r="D43">
        <f t="shared" si="23"/>
        <v>135</v>
      </c>
      <c r="E43">
        <f t="shared" si="24"/>
        <v>0.57446808510638303</v>
      </c>
      <c r="F43">
        <f t="shared" si="28"/>
        <v>90</v>
      </c>
      <c r="G43">
        <f t="shared" si="25"/>
        <v>0.47368421052631582</v>
      </c>
      <c r="H43">
        <f t="shared" si="26"/>
        <v>94.5</v>
      </c>
      <c r="I43">
        <f t="shared" si="27"/>
        <v>0.48586118251928023</v>
      </c>
      <c r="J43">
        <f t="shared" si="29"/>
        <v>59.5</v>
      </c>
      <c r="K43">
        <f t="shared" si="30"/>
        <v>35.700000000000003</v>
      </c>
      <c r="L43">
        <f t="shared" si="32"/>
        <v>70.7</v>
      </c>
      <c r="M43">
        <f t="shared" si="31"/>
        <v>0.41417691857059169</v>
      </c>
    </row>
    <row r="44" spans="2:13" x14ac:dyDescent="0.25">
      <c r="B44">
        <v>40</v>
      </c>
      <c r="C44">
        <v>100</v>
      </c>
      <c r="D44">
        <f t="shared" si="23"/>
        <v>140</v>
      </c>
      <c r="E44">
        <f t="shared" si="24"/>
        <v>0.58333333333333326</v>
      </c>
      <c r="F44">
        <f t="shared" si="28"/>
        <v>95</v>
      </c>
      <c r="G44">
        <f t="shared" si="25"/>
        <v>0.48717948717948723</v>
      </c>
      <c r="H44">
        <f t="shared" si="26"/>
        <v>98</v>
      </c>
      <c r="I44">
        <f t="shared" si="27"/>
        <v>0.49494949494949492</v>
      </c>
      <c r="J44">
        <f t="shared" si="29"/>
        <v>58</v>
      </c>
      <c r="K44">
        <f>J44-J44*0.4</f>
        <v>34.799999999999997</v>
      </c>
      <c r="L44">
        <f t="shared" si="32"/>
        <v>74.8</v>
      </c>
      <c r="M44">
        <f t="shared" si="31"/>
        <v>0.42791762013729984</v>
      </c>
    </row>
    <row r="45" spans="2:13" x14ac:dyDescent="0.25">
      <c r="B45">
        <v>45</v>
      </c>
      <c r="C45">
        <v>100</v>
      </c>
      <c r="D45">
        <f t="shared" si="23"/>
        <v>145</v>
      </c>
      <c r="E45">
        <f t="shared" si="24"/>
        <v>0.59183673469387754</v>
      </c>
      <c r="F45">
        <f t="shared" si="28"/>
        <v>100</v>
      </c>
      <c r="G45">
        <f t="shared" si="25"/>
        <v>0.5</v>
      </c>
      <c r="H45">
        <f t="shared" si="26"/>
        <v>101.5</v>
      </c>
      <c r="I45">
        <f t="shared" si="27"/>
        <v>0.50372208436724564</v>
      </c>
      <c r="J45">
        <f t="shared" si="29"/>
        <v>56.5</v>
      </c>
      <c r="K45">
        <f t="shared" ref="K45:K56" si="33">J45-J45*0.4</f>
        <v>33.9</v>
      </c>
      <c r="L45">
        <f t="shared" si="32"/>
        <v>78.900000000000006</v>
      </c>
      <c r="M45">
        <f t="shared" si="31"/>
        <v>0.44102850754611511</v>
      </c>
    </row>
    <row r="46" spans="2:13" x14ac:dyDescent="0.25">
      <c r="B46">
        <v>50</v>
      </c>
      <c r="C46">
        <v>100</v>
      </c>
      <c r="D46">
        <f t="shared" si="23"/>
        <v>150</v>
      </c>
      <c r="E46">
        <f t="shared" si="24"/>
        <v>0.6</v>
      </c>
      <c r="F46">
        <f t="shared" si="28"/>
        <v>105</v>
      </c>
      <c r="G46">
        <f t="shared" si="25"/>
        <v>0.51219512195121952</v>
      </c>
      <c r="H46">
        <f t="shared" si="26"/>
        <v>105</v>
      </c>
      <c r="I46">
        <f t="shared" si="27"/>
        <v>0.51219512195121952</v>
      </c>
      <c r="J46">
        <f t="shared" si="29"/>
        <v>55</v>
      </c>
      <c r="K46">
        <f t="shared" si="33"/>
        <v>33</v>
      </c>
      <c r="L46">
        <f t="shared" si="32"/>
        <v>83</v>
      </c>
      <c r="M46">
        <f t="shared" si="31"/>
        <v>0.45355191256830596</v>
      </c>
    </row>
    <row r="47" spans="2:13" x14ac:dyDescent="0.25">
      <c r="B47">
        <v>55</v>
      </c>
      <c r="C47">
        <v>100</v>
      </c>
      <c r="D47">
        <f t="shared" si="23"/>
        <v>155</v>
      </c>
      <c r="E47">
        <f t="shared" si="24"/>
        <v>0.60784313725490202</v>
      </c>
      <c r="F47">
        <f t="shared" si="28"/>
        <v>110</v>
      </c>
      <c r="G47">
        <f t="shared" si="25"/>
        <v>0.52380952380952384</v>
      </c>
      <c r="H47">
        <f t="shared" si="26"/>
        <v>108.5</v>
      </c>
      <c r="I47">
        <f t="shared" si="27"/>
        <v>0.52038369304556353</v>
      </c>
      <c r="J47">
        <f>C47-(D47-H47)</f>
        <v>53.5</v>
      </c>
      <c r="K47">
        <f t="shared" si="33"/>
        <v>32.099999999999994</v>
      </c>
      <c r="L47">
        <f t="shared" si="32"/>
        <v>87.1</v>
      </c>
      <c r="M47">
        <f t="shared" si="31"/>
        <v>0.46552645644040613</v>
      </c>
    </row>
    <row r="48" spans="2:13" x14ac:dyDescent="0.25">
      <c r="B48">
        <v>60</v>
      </c>
      <c r="C48">
        <v>100</v>
      </c>
      <c r="D48">
        <f t="shared" si="23"/>
        <v>160</v>
      </c>
      <c r="E48">
        <f t="shared" si="24"/>
        <v>0.61538461538461542</v>
      </c>
      <c r="F48">
        <f t="shared" si="28"/>
        <v>115</v>
      </c>
      <c r="G48">
        <f t="shared" si="25"/>
        <v>0.53488372093023262</v>
      </c>
      <c r="H48">
        <f t="shared" si="26"/>
        <v>112</v>
      </c>
      <c r="I48">
        <f t="shared" si="27"/>
        <v>0.52830188679245282</v>
      </c>
      <c r="J48">
        <f t="shared" ref="J48:J56" si="34">C48-(D48-H48)</f>
        <v>52</v>
      </c>
      <c r="K48">
        <f t="shared" si="33"/>
        <v>31.2</v>
      </c>
      <c r="L48">
        <f t="shared" si="32"/>
        <v>91.2</v>
      </c>
      <c r="M48">
        <f t="shared" si="31"/>
        <v>0.47698744769874479</v>
      </c>
    </row>
    <row r="49" spans="2:13" x14ac:dyDescent="0.25">
      <c r="B49">
        <v>65</v>
      </c>
      <c r="C49">
        <v>100</v>
      </c>
      <c r="D49">
        <f t="shared" si="23"/>
        <v>165</v>
      </c>
      <c r="E49">
        <f t="shared" si="24"/>
        <v>0.62264150943396224</v>
      </c>
      <c r="F49">
        <f t="shared" si="28"/>
        <v>120</v>
      </c>
      <c r="G49">
        <f t="shared" si="25"/>
        <v>0.54545454545454541</v>
      </c>
      <c r="H49">
        <f t="shared" si="26"/>
        <v>115.5</v>
      </c>
      <c r="I49">
        <f t="shared" si="27"/>
        <v>0.53596287703016243</v>
      </c>
      <c r="J49">
        <f t="shared" si="34"/>
        <v>50.5</v>
      </c>
      <c r="K49">
        <f t="shared" si="33"/>
        <v>30.299999999999997</v>
      </c>
      <c r="L49">
        <f t="shared" si="32"/>
        <v>95.3</v>
      </c>
      <c r="M49">
        <f t="shared" si="31"/>
        <v>0.48796722990271379</v>
      </c>
    </row>
    <row r="50" spans="2:13" x14ac:dyDescent="0.25">
      <c r="B50">
        <v>70</v>
      </c>
      <c r="C50">
        <v>100</v>
      </c>
      <c r="D50">
        <f t="shared" si="23"/>
        <v>170</v>
      </c>
      <c r="E50">
        <f t="shared" si="24"/>
        <v>0.62962962962962965</v>
      </c>
      <c r="F50">
        <f t="shared" si="28"/>
        <v>125</v>
      </c>
      <c r="G50">
        <f t="shared" si="25"/>
        <v>0.55555555555555558</v>
      </c>
      <c r="H50">
        <f t="shared" si="26"/>
        <v>119</v>
      </c>
      <c r="I50">
        <f t="shared" si="27"/>
        <v>0.54337899543378998</v>
      </c>
      <c r="J50">
        <f t="shared" si="34"/>
        <v>49</v>
      </c>
      <c r="K50">
        <f t="shared" si="33"/>
        <v>29.4</v>
      </c>
      <c r="L50">
        <f t="shared" si="32"/>
        <v>99.4</v>
      </c>
      <c r="M50">
        <f t="shared" si="31"/>
        <v>0.49849548645937813</v>
      </c>
    </row>
    <row r="51" spans="2:13" x14ac:dyDescent="0.25">
      <c r="B51">
        <v>75</v>
      </c>
      <c r="C51">
        <v>100</v>
      </c>
      <c r="D51">
        <f t="shared" si="23"/>
        <v>175</v>
      </c>
      <c r="E51">
        <f t="shared" si="24"/>
        <v>0.63636363636363635</v>
      </c>
      <c r="F51">
        <f t="shared" si="28"/>
        <v>130</v>
      </c>
      <c r="G51">
        <f t="shared" si="25"/>
        <v>0.56521739130434789</v>
      </c>
      <c r="H51">
        <f t="shared" si="26"/>
        <v>122.5</v>
      </c>
      <c r="I51">
        <f t="shared" si="27"/>
        <v>0.550561797752809</v>
      </c>
      <c r="J51">
        <f t="shared" si="34"/>
        <v>47.5</v>
      </c>
      <c r="K51">
        <f t="shared" si="33"/>
        <v>28.5</v>
      </c>
      <c r="L51">
        <f t="shared" si="32"/>
        <v>103.5</v>
      </c>
      <c r="M51">
        <f t="shared" si="31"/>
        <v>0.50859950859950853</v>
      </c>
    </row>
    <row r="52" spans="2:13" x14ac:dyDescent="0.25">
      <c r="B52">
        <v>80</v>
      </c>
      <c r="C52">
        <v>100</v>
      </c>
      <c r="D52">
        <f t="shared" si="23"/>
        <v>180</v>
      </c>
      <c r="E52">
        <f t="shared" si="24"/>
        <v>0.64285714285714279</v>
      </c>
      <c r="F52">
        <f t="shared" si="28"/>
        <v>135</v>
      </c>
      <c r="G52">
        <f t="shared" si="25"/>
        <v>0.57446808510638303</v>
      </c>
      <c r="H52">
        <f t="shared" si="26"/>
        <v>126</v>
      </c>
      <c r="I52">
        <f t="shared" si="27"/>
        <v>0.55752212389380529</v>
      </c>
      <c r="J52">
        <f t="shared" si="34"/>
        <v>46</v>
      </c>
      <c r="K52">
        <f t="shared" si="33"/>
        <v>27.599999999999998</v>
      </c>
      <c r="L52">
        <f t="shared" si="32"/>
        <v>107.6</v>
      </c>
      <c r="M52">
        <f t="shared" si="31"/>
        <v>0.51830443159922934</v>
      </c>
    </row>
    <row r="53" spans="2:13" x14ac:dyDescent="0.25">
      <c r="B53">
        <v>85</v>
      </c>
      <c r="C53">
        <v>100</v>
      </c>
      <c r="D53">
        <f t="shared" si="23"/>
        <v>185</v>
      </c>
      <c r="E53">
        <f t="shared" si="24"/>
        <v>0.64912280701754388</v>
      </c>
      <c r="F53">
        <f t="shared" si="28"/>
        <v>140</v>
      </c>
      <c r="G53">
        <f t="shared" si="25"/>
        <v>0.58333333333333326</v>
      </c>
      <c r="H53">
        <f t="shared" si="26"/>
        <v>129.5</v>
      </c>
      <c r="I53">
        <f t="shared" si="27"/>
        <v>0.56427015250544654</v>
      </c>
      <c r="J53">
        <f t="shared" si="34"/>
        <v>44.5</v>
      </c>
      <c r="K53">
        <f t="shared" si="33"/>
        <v>26.7</v>
      </c>
      <c r="L53">
        <f t="shared" si="32"/>
        <v>111.7</v>
      </c>
      <c r="M53">
        <f t="shared" si="31"/>
        <v>0.52763344355219655</v>
      </c>
    </row>
    <row r="54" spans="2:13" x14ac:dyDescent="0.25">
      <c r="B54">
        <v>90</v>
      </c>
      <c r="C54">
        <v>100</v>
      </c>
      <c r="D54">
        <f t="shared" si="23"/>
        <v>190</v>
      </c>
      <c r="E54">
        <f t="shared" si="24"/>
        <v>0.65517241379310343</v>
      </c>
      <c r="F54">
        <f t="shared" si="28"/>
        <v>145</v>
      </c>
      <c r="G54">
        <f t="shared" si="25"/>
        <v>0.59183673469387754</v>
      </c>
      <c r="H54">
        <f t="shared" si="26"/>
        <v>133</v>
      </c>
      <c r="I54">
        <f t="shared" si="27"/>
        <v>0.57081545064377681</v>
      </c>
      <c r="J54">
        <f t="shared" si="34"/>
        <v>43</v>
      </c>
      <c r="K54">
        <f t="shared" si="33"/>
        <v>25.8</v>
      </c>
      <c r="L54">
        <f t="shared" si="32"/>
        <v>115.8</v>
      </c>
      <c r="M54">
        <f t="shared" si="31"/>
        <v>0.53660797034291008</v>
      </c>
    </row>
    <row r="55" spans="2:13" x14ac:dyDescent="0.25">
      <c r="B55">
        <v>95</v>
      </c>
      <c r="C55">
        <v>100</v>
      </c>
      <c r="D55">
        <f t="shared" si="23"/>
        <v>195</v>
      </c>
      <c r="E55">
        <f t="shared" si="24"/>
        <v>0.66101694915254239</v>
      </c>
      <c r="F55">
        <f t="shared" si="28"/>
        <v>150</v>
      </c>
      <c r="G55">
        <f t="shared" si="25"/>
        <v>0.6</v>
      </c>
      <c r="H55">
        <f t="shared" si="26"/>
        <v>136.5</v>
      </c>
      <c r="I55">
        <f t="shared" si="27"/>
        <v>0.57716701902748413</v>
      </c>
      <c r="J55">
        <f t="shared" si="34"/>
        <v>41.5</v>
      </c>
      <c r="K55">
        <f t="shared" si="33"/>
        <v>24.9</v>
      </c>
      <c r="L55">
        <f t="shared" si="32"/>
        <v>119.9</v>
      </c>
      <c r="M55">
        <f t="shared" si="31"/>
        <v>0.54524783992723969</v>
      </c>
    </row>
    <row r="56" spans="2:13" x14ac:dyDescent="0.25">
      <c r="B56">
        <v>100</v>
      </c>
      <c r="C56">
        <v>100</v>
      </c>
      <c r="D56">
        <f t="shared" si="23"/>
        <v>200</v>
      </c>
      <c r="E56">
        <f t="shared" si="24"/>
        <v>0.66666666666666674</v>
      </c>
      <c r="F56">
        <f t="shared" si="28"/>
        <v>155</v>
      </c>
      <c r="G56">
        <f t="shared" si="25"/>
        <v>0.60784313725490202</v>
      </c>
      <c r="H56">
        <f t="shared" si="26"/>
        <v>140</v>
      </c>
      <c r="I56">
        <f t="shared" si="27"/>
        <v>0.58333333333333326</v>
      </c>
      <c r="J56">
        <f t="shared" si="34"/>
        <v>40</v>
      </c>
      <c r="K56">
        <f t="shared" si="33"/>
        <v>24</v>
      </c>
      <c r="L56">
        <f t="shared" si="32"/>
        <v>124</v>
      </c>
      <c r="M56">
        <f t="shared" si="31"/>
        <v>0.5535714285714286</v>
      </c>
    </row>
    <row r="58" spans="2:13" x14ac:dyDescent="0.25">
      <c r="B58" t="s">
        <v>6</v>
      </c>
      <c r="C58" t="s">
        <v>7</v>
      </c>
      <c r="D58" t="s">
        <v>8</v>
      </c>
      <c r="E58" t="s">
        <v>11</v>
      </c>
      <c r="F58" t="s">
        <v>9</v>
      </c>
      <c r="G58" t="s">
        <v>12</v>
      </c>
      <c r="H58" t="s">
        <v>10</v>
      </c>
      <c r="I58" t="s">
        <v>13</v>
      </c>
      <c r="J58" t="s">
        <v>15</v>
      </c>
      <c r="K58" t="s">
        <v>14</v>
      </c>
      <c r="L58" t="s">
        <v>16</v>
      </c>
      <c r="M58" t="s">
        <v>17</v>
      </c>
    </row>
    <row r="59" spans="2:13" x14ac:dyDescent="0.25">
      <c r="B59">
        <v>20</v>
      </c>
      <c r="C59">
        <v>150</v>
      </c>
      <c r="D59">
        <f t="shared" ref="D59:D75" si="35">C59+B59</f>
        <v>170</v>
      </c>
      <c r="E59">
        <f t="shared" ref="E59:E75" si="36">1-(100/(100+D59))</f>
        <v>0.62962962962962965</v>
      </c>
      <c r="F59">
        <f>D59-0.45*C59</f>
        <v>102.5</v>
      </c>
      <c r="G59">
        <f t="shared" ref="G59" si="37">1-(100/(100+F59))</f>
        <v>0.50617283950617287</v>
      </c>
      <c r="H59">
        <f t="shared" ref="H59:H75" si="38">D59-D59*0.3</f>
        <v>119</v>
      </c>
      <c r="I59">
        <f t="shared" ref="I59" si="39">1-(100/(100+H59))</f>
        <v>0.54337899543378998</v>
      </c>
      <c r="J59">
        <f>C59-(D59-H59)</f>
        <v>99</v>
      </c>
      <c r="K59">
        <f>J59-J59*0.4</f>
        <v>59.4</v>
      </c>
      <c r="L59">
        <f>K59+B59</f>
        <v>79.400000000000006</v>
      </c>
      <c r="M59">
        <f>1-(100/(100+L59))</f>
        <v>0.44258639910813824</v>
      </c>
    </row>
    <row r="60" spans="2:13" x14ac:dyDescent="0.25">
      <c r="B60">
        <v>25</v>
      </c>
      <c r="C60">
        <v>150</v>
      </c>
      <c r="D60">
        <f t="shared" si="35"/>
        <v>175</v>
      </c>
      <c r="E60">
        <f t="shared" si="36"/>
        <v>0.63636363636363635</v>
      </c>
      <c r="F60">
        <f t="shared" ref="F60:F75" si="40">D60-0.45*C60</f>
        <v>107.5</v>
      </c>
      <c r="G60">
        <f t="shared" ref="G60" si="41">1-(100/(100+F60))</f>
        <v>0.51807228915662651</v>
      </c>
      <c r="H60">
        <f t="shared" si="38"/>
        <v>122.5</v>
      </c>
      <c r="I60">
        <f t="shared" ref="I60" si="42">1-(100/(100+H60))</f>
        <v>0.550561797752809</v>
      </c>
      <c r="J60">
        <f t="shared" ref="J60:J65" si="43">C60-(D60-H60)</f>
        <v>97.5</v>
      </c>
      <c r="K60">
        <f t="shared" ref="K60:K62" si="44">J60-J60*0.4</f>
        <v>58.5</v>
      </c>
      <c r="L60">
        <f>K60+B60</f>
        <v>83.5</v>
      </c>
      <c r="M60">
        <f t="shared" ref="M60:M75" si="45">1-(100/(100+L60))</f>
        <v>0.45504087193460485</v>
      </c>
    </row>
    <row r="61" spans="2:13" x14ac:dyDescent="0.25">
      <c r="B61">
        <v>30</v>
      </c>
      <c r="C61">
        <v>150</v>
      </c>
      <c r="D61">
        <f t="shared" si="35"/>
        <v>180</v>
      </c>
      <c r="E61">
        <f t="shared" si="36"/>
        <v>0.64285714285714279</v>
      </c>
      <c r="F61">
        <f t="shared" si="40"/>
        <v>112.5</v>
      </c>
      <c r="G61">
        <f t="shared" ref="G61" si="46">1-(100/(100+F61))</f>
        <v>0.52941176470588236</v>
      </c>
      <c r="H61">
        <f t="shared" si="38"/>
        <v>126</v>
      </c>
      <c r="I61">
        <f t="shared" ref="I61:I75" si="47">1-(100/(100+H61))</f>
        <v>0.55752212389380529</v>
      </c>
      <c r="J61">
        <f t="shared" si="43"/>
        <v>96</v>
      </c>
      <c r="K61">
        <f t="shared" si="44"/>
        <v>57.599999999999994</v>
      </c>
      <c r="L61">
        <f t="shared" ref="L61:L75" si="48">K61+B61</f>
        <v>87.6</v>
      </c>
      <c r="M61">
        <f t="shared" si="45"/>
        <v>0.46695095948827292</v>
      </c>
    </row>
    <row r="62" spans="2:13" x14ac:dyDescent="0.25">
      <c r="B62">
        <v>35</v>
      </c>
      <c r="C62">
        <v>150</v>
      </c>
      <c r="D62">
        <f t="shared" si="35"/>
        <v>185</v>
      </c>
      <c r="E62">
        <f t="shared" si="36"/>
        <v>0.64912280701754388</v>
      </c>
      <c r="F62">
        <f t="shared" si="40"/>
        <v>117.5</v>
      </c>
      <c r="G62">
        <f t="shared" ref="G62" si="49">1-(100/(100+F62))</f>
        <v>0.54022988505747127</v>
      </c>
      <c r="H62">
        <f t="shared" si="38"/>
        <v>129.5</v>
      </c>
      <c r="I62">
        <f t="shared" si="47"/>
        <v>0.56427015250544654</v>
      </c>
      <c r="J62">
        <f t="shared" si="43"/>
        <v>94.5</v>
      </c>
      <c r="K62">
        <f t="shared" si="44"/>
        <v>56.699999999999996</v>
      </c>
      <c r="L62">
        <f t="shared" si="48"/>
        <v>91.699999999999989</v>
      </c>
      <c r="M62">
        <f t="shared" si="45"/>
        <v>0.47835159102764735</v>
      </c>
    </row>
    <row r="63" spans="2:13" x14ac:dyDescent="0.25">
      <c r="B63">
        <v>40</v>
      </c>
      <c r="C63">
        <v>150</v>
      </c>
      <c r="D63">
        <f t="shared" si="35"/>
        <v>190</v>
      </c>
      <c r="E63">
        <f t="shared" si="36"/>
        <v>0.65517241379310343</v>
      </c>
      <c r="F63">
        <f t="shared" si="40"/>
        <v>122.5</v>
      </c>
      <c r="G63">
        <f t="shared" ref="G63" si="50">1-(100/(100+F63))</f>
        <v>0.550561797752809</v>
      </c>
      <c r="H63">
        <f t="shared" si="38"/>
        <v>133</v>
      </c>
      <c r="I63">
        <f t="shared" si="47"/>
        <v>0.57081545064377681</v>
      </c>
      <c r="J63">
        <f t="shared" si="43"/>
        <v>93</v>
      </c>
      <c r="K63">
        <f>J63-J63*0.4</f>
        <v>55.8</v>
      </c>
      <c r="L63">
        <f t="shared" si="48"/>
        <v>95.8</v>
      </c>
      <c r="M63">
        <f t="shared" si="45"/>
        <v>0.48927477017364662</v>
      </c>
    </row>
    <row r="64" spans="2:13" x14ac:dyDescent="0.25">
      <c r="B64">
        <v>45</v>
      </c>
      <c r="C64">
        <v>150</v>
      </c>
      <c r="D64">
        <f t="shared" si="35"/>
        <v>195</v>
      </c>
      <c r="E64">
        <f t="shared" si="36"/>
        <v>0.66101694915254239</v>
      </c>
      <c r="F64">
        <f t="shared" si="40"/>
        <v>127.5</v>
      </c>
      <c r="G64">
        <f t="shared" ref="G64" si="51">1-(100/(100+F64))</f>
        <v>0.56043956043956045</v>
      </c>
      <c r="H64">
        <f t="shared" si="38"/>
        <v>136.5</v>
      </c>
      <c r="I64">
        <f t="shared" si="47"/>
        <v>0.57716701902748413</v>
      </c>
      <c r="J64">
        <f t="shared" si="43"/>
        <v>91.5</v>
      </c>
      <c r="K64">
        <f t="shared" ref="K64:K75" si="52">J64-J64*0.4</f>
        <v>54.9</v>
      </c>
      <c r="L64">
        <f t="shared" si="48"/>
        <v>99.9</v>
      </c>
      <c r="M64">
        <f t="shared" si="45"/>
        <v>0.4997498749374687</v>
      </c>
    </row>
    <row r="65" spans="2:13" x14ac:dyDescent="0.25">
      <c r="B65">
        <v>50</v>
      </c>
      <c r="C65">
        <v>150</v>
      </c>
      <c r="D65">
        <f t="shared" si="35"/>
        <v>200</v>
      </c>
      <c r="E65">
        <f t="shared" si="36"/>
        <v>0.66666666666666674</v>
      </c>
      <c r="F65">
        <f t="shared" si="40"/>
        <v>132.5</v>
      </c>
      <c r="G65">
        <f t="shared" ref="G65" si="53">1-(100/(100+F65))</f>
        <v>0.56989247311827951</v>
      </c>
      <c r="H65">
        <f t="shared" si="38"/>
        <v>140</v>
      </c>
      <c r="I65">
        <f t="shared" si="47"/>
        <v>0.58333333333333326</v>
      </c>
      <c r="J65">
        <f t="shared" si="43"/>
        <v>90</v>
      </c>
      <c r="K65">
        <f t="shared" si="52"/>
        <v>54</v>
      </c>
      <c r="L65">
        <f t="shared" si="48"/>
        <v>104</v>
      </c>
      <c r="M65">
        <f t="shared" si="45"/>
        <v>0.50980392156862742</v>
      </c>
    </row>
    <row r="66" spans="2:13" x14ac:dyDescent="0.25">
      <c r="B66">
        <v>55</v>
      </c>
      <c r="C66">
        <v>150</v>
      </c>
      <c r="D66">
        <f t="shared" si="35"/>
        <v>205</v>
      </c>
      <c r="E66">
        <f t="shared" si="36"/>
        <v>0.67213114754098369</v>
      </c>
      <c r="F66">
        <f t="shared" si="40"/>
        <v>137.5</v>
      </c>
      <c r="G66">
        <f t="shared" ref="G66" si="54">1-(100/(100+F66))</f>
        <v>0.57894736842105265</v>
      </c>
      <c r="H66">
        <f t="shared" si="38"/>
        <v>143.5</v>
      </c>
      <c r="I66">
        <f t="shared" si="47"/>
        <v>0.58932238193018482</v>
      </c>
      <c r="J66">
        <f>C66-(D66-H66)</f>
        <v>88.5</v>
      </c>
      <c r="K66">
        <f t="shared" si="52"/>
        <v>53.1</v>
      </c>
      <c r="L66">
        <f t="shared" si="48"/>
        <v>108.1</v>
      </c>
      <c r="M66">
        <f t="shared" si="45"/>
        <v>0.51946179721287833</v>
      </c>
    </row>
    <row r="67" spans="2:13" x14ac:dyDescent="0.25">
      <c r="B67">
        <v>60</v>
      </c>
      <c r="C67">
        <v>150</v>
      </c>
      <c r="D67">
        <f t="shared" si="35"/>
        <v>210</v>
      </c>
      <c r="E67">
        <f t="shared" si="36"/>
        <v>0.67741935483870974</v>
      </c>
      <c r="F67">
        <f t="shared" si="40"/>
        <v>142.5</v>
      </c>
      <c r="G67">
        <f t="shared" ref="G67" si="55">1-(100/(100+F67))</f>
        <v>0.58762886597938147</v>
      </c>
      <c r="H67">
        <f t="shared" si="38"/>
        <v>147</v>
      </c>
      <c r="I67">
        <f t="shared" si="47"/>
        <v>0.59514170040485825</v>
      </c>
      <c r="J67">
        <f t="shared" ref="J67:J75" si="56">C67-(D67-H67)</f>
        <v>87</v>
      </c>
      <c r="K67">
        <f t="shared" si="52"/>
        <v>52.199999999999996</v>
      </c>
      <c r="L67">
        <f t="shared" si="48"/>
        <v>112.19999999999999</v>
      </c>
      <c r="M67">
        <f t="shared" si="45"/>
        <v>0.52874646559849192</v>
      </c>
    </row>
    <row r="68" spans="2:13" x14ac:dyDescent="0.25">
      <c r="B68">
        <v>65</v>
      </c>
      <c r="C68">
        <v>150</v>
      </c>
      <c r="D68">
        <f t="shared" si="35"/>
        <v>215</v>
      </c>
      <c r="E68">
        <f t="shared" si="36"/>
        <v>0.68253968253968256</v>
      </c>
      <c r="F68">
        <f t="shared" si="40"/>
        <v>147.5</v>
      </c>
      <c r="G68">
        <f t="shared" ref="G68" si="57">1-(100/(100+F68))</f>
        <v>0.59595959595959602</v>
      </c>
      <c r="H68">
        <f t="shared" si="38"/>
        <v>150.5</v>
      </c>
      <c r="I68">
        <f t="shared" si="47"/>
        <v>0.60079840319361277</v>
      </c>
      <c r="J68">
        <f t="shared" si="56"/>
        <v>85.5</v>
      </c>
      <c r="K68">
        <f t="shared" si="52"/>
        <v>51.3</v>
      </c>
      <c r="L68">
        <f t="shared" si="48"/>
        <v>116.3</v>
      </c>
      <c r="M68">
        <f t="shared" si="45"/>
        <v>0.53767914932963479</v>
      </c>
    </row>
    <row r="69" spans="2:13" x14ac:dyDescent="0.25">
      <c r="B69">
        <v>70</v>
      </c>
      <c r="C69">
        <v>150</v>
      </c>
      <c r="D69">
        <f t="shared" si="35"/>
        <v>220</v>
      </c>
      <c r="E69">
        <f t="shared" si="36"/>
        <v>0.6875</v>
      </c>
      <c r="F69">
        <f t="shared" si="40"/>
        <v>152.5</v>
      </c>
      <c r="G69">
        <f t="shared" ref="G69" si="58">1-(100/(100+F69))</f>
        <v>0.60396039603960394</v>
      </c>
      <c r="H69">
        <f t="shared" si="38"/>
        <v>154</v>
      </c>
      <c r="I69">
        <f t="shared" si="47"/>
        <v>0.60629921259842523</v>
      </c>
      <c r="J69">
        <f t="shared" si="56"/>
        <v>84</v>
      </c>
      <c r="K69">
        <f t="shared" si="52"/>
        <v>50.4</v>
      </c>
      <c r="L69">
        <f t="shared" si="48"/>
        <v>120.4</v>
      </c>
      <c r="M69">
        <f t="shared" si="45"/>
        <v>0.54627949183303093</v>
      </c>
    </row>
    <row r="70" spans="2:13" x14ac:dyDescent="0.25">
      <c r="B70">
        <v>75</v>
      </c>
      <c r="C70">
        <v>150</v>
      </c>
      <c r="D70">
        <f t="shared" si="35"/>
        <v>225</v>
      </c>
      <c r="E70">
        <f t="shared" si="36"/>
        <v>0.69230769230769229</v>
      </c>
      <c r="F70">
        <f t="shared" si="40"/>
        <v>157.5</v>
      </c>
      <c r="G70">
        <f t="shared" ref="G70" si="59">1-(100/(100+F70))</f>
        <v>0.61165048543689315</v>
      </c>
      <c r="H70">
        <f t="shared" si="38"/>
        <v>157.5</v>
      </c>
      <c r="I70">
        <f t="shared" si="47"/>
        <v>0.61165048543689315</v>
      </c>
      <c r="J70">
        <f t="shared" si="56"/>
        <v>82.5</v>
      </c>
      <c r="K70">
        <f t="shared" si="52"/>
        <v>49.5</v>
      </c>
      <c r="L70">
        <f t="shared" si="48"/>
        <v>124.5</v>
      </c>
      <c r="M70">
        <f t="shared" si="45"/>
        <v>0.55456570155901996</v>
      </c>
    </row>
    <row r="71" spans="2:13" x14ac:dyDescent="0.25">
      <c r="B71">
        <v>80</v>
      </c>
      <c r="C71">
        <v>150</v>
      </c>
      <c r="D71">
        <f t="shared" si="35"/>
        <v>230</v>
      </c>
      <c r="E71">
        <f t="shared" si="36"/>
        <v>0.69696969696969702</v>
      </c>
      <c r="F71">
        <f t="shared" si="40"/>
        <v>162.5</v>
      </c>
      <c r="G71">
        <f t="shared" ref="G71" si="60">1-(100/(100+F71))</f>
        <v>0.61904761904761907</v>
      </c>
      <c r="H71">
        <f t="shared" si="38"/>
        <v>161</v>
      </c>
      <c r="I71">
        <f t="shared" si="47"/>
        <v>0.61685823754789271</v>
      </c>
      <c r="J71">
        <f t="shared" si="56"/>
        <v>81</v>
      </c>
      <c r="K71">
        <f t="shared" si="52"/>
        <v>48.6</v>
      </c>
      <c r="L71">
        <f t="shared" si="48"/>
        <v>128.6</v>
      </c>
      <c r="M71">
        <f t="shared" si="45"/>
        <v>0.56255468066491687</v>
      </c>
    </row>
    <row r="72" spans="2:13" x14ac:dyDescent="0.25">
      <c r="B72">
        <v>85</v>
      </c>
      <c r="C72">
        <v>150</v>
      </c>
      <c r="D72">
        <f t="shared" si="35"/>
        <v>235</v>
      </c>
      <c r="E72">
        <f t="shared" si="36"/>
        <v>0.70149253731343286</v>
      </c>
      <c r="F72">
        <f t="shared" si="40"/>
        <v>167.5</v>
      </c>
      <c r="G72">
        <f t="shared" ref="G72" si="61">1-(100/(100+F72))</f>
        <v>0.62616822429906538</v>
      </c>
      <c r="H72">
        <f t="shared" si="38"/>
        <v>164.5</v>
      </c>
      <c r="I72">
        <f t="shared" si="47"/>
        <v>0.62192816635160675</v>
      </c>
      <c r="J72">
        <f t="shared" si="56"/>
        <v>79.5</v>
      </c>
      <c r="K72">
        <f t="shared" si="52"/>
        <v>47.7</v>
      </c>
      <c r="L72">
        <f t="shared" si="48"/>
        <v>132.69999999999999</v>
      </c>
      <c r="M72">
        <f t="shared" si="45"/>
        <v>0.57026214009454224</v>
      </c>
    </row>
    <row r="73" spans="2:13" x14ac:dyDescent="0.25">
      <c r="B73">
        <v>90</v>
      </c>
      <c r="C73">
        <v>150</v>
      </c>
      <c r="D73">
        <f t="shared" si="35"/>
        <v>240</v>
      </c>
      <c r="E73">
        <f t="shared" si="36"/>
        <v>0.70588235294117641</v>
      </c>
      <c r="F73">
        <f t="shared" si="40"/>
        <v>172.5</v>
      </c>
      <c r="G73">
        <f t="shared" ref="G73" si="62">1-(100/(100+F73))</f>
        <v>0.6330275229357798</v>
      </c>
      <c r="H73">
        <f t="shared" si="38"/>
        <v>168</v>
      </c>
      <c r="I73">
        <f t="shared" si="47"/>
        <v>0.62686567164179108</v>
      </c>
      <c r="J73">
        <f t="shared" si="56"/>
        <v>78</v>
      </c>
      <c r="K73">
        <f t="shared" si="52"/>
        <v>46.8</v>
      </c>
      <c r="L73">
        <f t="shared" si="48"/>
        <v>136.80000000000001</v>
      </c>
      <c r="M73">
        <f t="shared" si="45"/>
        <v>0.57770270270270274</v>
      </c>
    </row>
    <row r="74" spans="2:13" x14ac:dyDescent="0.25">
      <c r="B74">
        <v>95</v>
      </c>
      <c r="C74">
        <v>150</v>
      </c>
      <c r="D74">
        <f t="shared" si="35"/>
        <v>245</v>
      </c>
      <c r="E74">
        <f t="shared" si="36"/>
        <v>0.71014492753623193</v>
      </c>
      <c r="F74">
        <f t="shared" si="40"/>
        <v>177.5</v>
      </c>
      <c r="G74">
        <f t="shared" ref="G74" si="63">1-(100/(100+F74))</f>
        <v>0.63963963963963966</v>
      </c>
      <c r="H74">
        <f t="shared" si="38"/>
        <v>171.5</v>
      </c>
      <c r="I74">
        <f t="shared" si="47"/>
        <v>0.63167587476979747</v>
      </c>
      <c r="J74">
        <f t="shared" si="56"/>
        <v>76.5</v>
      </c>
      <c r="K74">
        <f t="shared" si="52"/>
        <v>45.9</v>
      </c>
      <c r="L74">
        <f t="shared" si="48"/>
        <v>140.9</v>
      </c>
      <c r="M74">
        <f t="shared" si="45"/>
        <v>0.5848899958489</v>
      </c>
    </row>
    <row r="75" spans="2:13" x14ac:dyDescent="0.25">
      <c r="B75">
        <v>100</v>
      </c>
      <c r="C75">
        <v>150</v>
      </c>
      <c r="D75">
        <f t="shared" si="35"/>
        <v>250</v>
      </c>
      <c r="E75">
        <f t="shared" si="36"/>
        <v>0.7142857142857143</v>
      </c>
      <c r="F75">
        <f t="shared" si="40"/>
        <v>182.5</v>
      </c>
      <c r="G75">
        <f t="shared" ref="G75" si="64">1-(100/(100+F75))</f>
        <v>0.64601769911504425</v>
      </c>
      <c r="H75">
        <f t="shared" si="38"/>
        <v>175</v>
      </c>
      <c r="I75">
        <f t="shared" si="47"/>
        <v>0.63636363636363635</v>
      </c>
      <c r="J75">
        <f t="shared" si="56"/>
        <v>75</v>
      </c>
      <c r="K75">
        <f t="shared" si="52"/>
        <v>45</v>
      </c>
      <c r="L75">
        <f t="shared" si="48"/>
        <v>145</v>
      </c>
      <c r="M75">
        <f t="shared" si="45"/>
        <v>0.59183673469387754</v>
      </c>
    </row>
    <row r="77" spans="2:13" x14ac:dyDescent="0.25">
      <c r="B77" t="s">
        <v>6</v>
      </c>
      <c r="C77" t="s">
        <v>7</v>
      </c>
      <c r="D77" t="s">
        <v>8</v>
      </c>
      <c r="E77" t="s">
        <v>11</v>
      </c>
      <c r="F77" t="s">
        <v>9</v>
      </c>
      <c r="G77" t="s">
        <v>12</v>
      </c>
      <c r="H77" t="s">
        <v>10</v>
      </c>
      <c r="I77" t="s">
        <v>13</v>
      </c>
      <c r="J77" t="s">
        <v>15</v>
      </c>
      <c r="K77" t="s">
        <v>14</v>
      </c>
      <c r="L77" t="s">
        <v>16</v>
      </c>
      <c r="M77" t="s">
        <v>17</v>
      </c>
    </row>
    <row r="78" spans="2:13" x14ac:dyDescent="0.25">
      <c r="B78">
        <v>20</v>
      </c>
      <c r="C78">
        <v>200</v>
      </c>
      <c r="D78">
        <f t="shared" ref="D78:D94" si="65">C78+B78</f>
        <v>220</v>
      </c>
      <c r="E78">
        <f t="shared" ref="E78:E113" si="66">1-(100/(100+D78))</f>
        <v>0.6875</v>
      </c>
      <c r="F78">
        <f>D78-0.45*C78</f>
        <v>130</v>
      </c>
      <c r="G78">
        <f t="shared" ref="G78:G113" si="67">1-(100/(100+F78))</f>
        <v>0.56521739130434789</v>
      </c>
      <c r="H78">
        <f t="shared" ref="H78:H94" si="68">D78-D78*0.3</f>
        <v>154</v>
      </c>
      <c r="I78">
        <f t="shared" ref="I78:I113" si="69">1-(100/(100+H78))</f>
        <v>0.60629921259842523</v>
      </c>
      <c r="J78">
        <f>C78-(D78-H78)</f>
        <v>134</v>
      </c>
      <c r="K78">
        <f>J78-J78*0.4</f>
        <v>80.400000000000006</v>
      </c>
      <c r="L78">
        <f>K78+B78</f>
        <v>100.4</v>
      </c>
      <c r="M78">
        <f>1-(100/(100+L78))</f>
        <v>0.50099800399201599</v>
      </c>
    </row>
    <row r="79" spans="2:13" x14ac:dyDescent="0.25">
      <c r="B79">
        <v>25</v>
      </c>
      <c r="C79">
        <v>200</v>
      </c>
      <c r="D79">
        <f t="shared" si="65"/>
        <v>225</v>
      </c>
      <c r="E79">
        <f t="shared" si="66"/>
        <v>0.69230769230769229</v>
      </c>
      <c r="F79">
        <f t="shared" ref="F79:F94" si="70">D79-0.45*C79</f>
        <v>135</v>
      </c>
      <c r="G79">
        <f t="shared" si="67"/>
        <v>0.57446808510638303</v>
      </c>
      <c r="H79">
        <f t="shared" si="68"/>
        <v>157.5</v>
      </c>
      <c r="I79">
        <f t="shared" si="69"/>
        <v>0.61165048543689315</v>
      </c>
      <c r="J79">
        <f t="shared" ref="J79:J84" si="71">C79-(D79-H79)</f>
        <v>132.5</v>
      </c>
      <c r="K79">
        <f t="shared" ref="K79:K81" si="72">J79-J79*0.4</f>
        <v>79.5</v>
      </c>
      <c r="L79">
        <f>K79+B79</f>
        <v>104.5</v>
      </c>
      <c r="M79">
        <f t="shared" ref="M79:M94" si="73">1-(100/(100+L79))</f>
        <v>0.51100244498777503</v>
      </c>
    </row>
    <row r="80" spans="2:13" x14ac:dyDescent="0.25">
      <c r="B80">
        <v>30</v>
      </c>
      <c r="C80">
        <v>200</v>
      </c>
      <c r="D80">
        <f t="shared" si="65"/>
        <v>230</v>
      </c>
      <c r="E80">
        <f t="shared" si="66"/>
        <v>0.69696969696969702</v>
      </c>
      <c r="F80">
        <f t="shared" si="70"/>
        <v>140</v>
      </c>
      <c r="G80">
        <f t="shared" si="67"/>
        <v>0.58333333333333326</v>
      </c>
      <c r="H80">
        <f t="shared" si="68"/>
        <v>161</v>
      </c>
      <c r="I80">
        <f t="shared" si="69"/>
        <v>0.61685823754789271</v>
      </c>
      <c r="J80">
        <f t="shared" si="71"/>
        <v>131</v>
      </c>
      <c r="K80">
        <f t="shared" si="72"/>
        <v>78.599999999999994</v>
      </c>
      <c r="L80">
        <f t="shared" ref="L80:L94" si="74">K80+B80</f>
        <v>108.6</v>
      </c>
      <c r="M80">
        <f t="shared" si="73"/>
        <v>0.5206136145733461</v>
      </c>
    </row>
    <row r="81" spans="2:13" x14ac:dyDescent="0.25">
      <c r="B81">
        <v>35</v>
      </c>
      <c r="C81">
        <v>200</v>
      </c>
      <c r="D81">
        <f t="shared" si="65"/>
        <v>235</v>
      </c>
      <c r="E81">
        <f t="shared" si="66"/>
        <v>0.70149253731343286</v>
      </c>
      <c r="F81">
        <f t="shared" si="70"/>
        <v>145</v>
      </c>
      <c r="G81">
        <f t="shared" si="67"/>
        <v>0.59183673469387754</v>
      </c>
      <c r="H81">
        <f t="shared" si="68"/>
        <v>164.5</v>
      </c>
      <c r="I81">
        <f t="shared" si="69"/>
        <v>0.62192816635160675</v>
      </c>
      <c r="J81">
        <f t="shared" si="71"/>
        <v>129.5</v>
      </c>
      <c r="K81">
        <f t="shared" si="72"/>
        <v>77.699999999999989</v>
      </c>
      <c r="L81">
        <f t="shared" si="74"/>
        <v>112.69999999999999</v>
      </c>
      <c r="M81">
        <f t="shared" si="73"/>
        <v>0.52985425481899384</v>
      </c>
    </row>
    <row r="82" spans="2:13" x14ac:dyDescent="0.25">
      <c r="B82">
        <v>40</v>
      </c>
      <c r="C82">
        <v>200</v>
      </c>
      <c r="D82">
        <f t="shared" si="65"/>
        <v>240</v>
      </c>
      <c r="E82">
        <f t="shared" si="66"/>
        <v>0.70588235294117641</v>
      </c>
      <c r="F82">
        <f t="shared" si="70"/>
        <v>150</v>
      </c>
      <c r="G82">
        <f t="shared" si="67"/>
        <v>0.6</v>
      </c>
      <c r="H82">
        <f t="shared" si="68"/>
        <v>168</v>
      </c>
      <c r="I82">
        <f t="shared" si="69"/>
        <v>0.62686567164179108</v>
      </c>
      <c r="J82">
        <f t="shared" si="71"/>
        <v>128</v>
      </c>
      <c r="K82">
        <f>J82-J82*0.4</f>
        <v>76.8</v>
      </c>
      <c r="L82">
        <f t="shared" si="74"/>
        <v>116.8</v>
      </c>
      <c r="M82">
        <f t="shared" si="73"/>
        <v>0.53874538745387457</v>
      </c>
    </row>
    <row r="83" spans="2:13" x14ac:dyDescent="0.25">
      <c r="B83">
        <v>45</v>
      </c>
      <c r="C83">
        <v>200</v>
      </c>
      <c r="D83">
        <f t="shared" si="65"/>
        <v>245</v>
      </c>
      <c r="E83">
        <f t="shared" si="66"/>
        <v>0.71014492753623193</v>
      </c>
      <c r="F83">
        <f t="shared" si="70"/>
        <v>155</v>
      </c>
      <c r="G83">
        <f t="shared" si="67"/>
        <v>0.60784313725490202</v>
      </c>
      <c r="H83">
        <f t="shared" si="68"/>
        <v>171.5</v>
      </c>
      <c r="I83">
        <f t="shared" si="69"/>
        <v>0.63167587476979747</v>
      </c>
      <c r="J83">
        <f t="shared" si="71"/>
        <v>126.5</v>
      </c>
      <c r="K83">
        <f t="shared" ref="K83:K94" si="75">J83-J83*0.4</f>
        <v>75.900000000000006</v>
      </c>
      <c r="L83">
        <f t="shared" si="74"/>
        <v>120.9</v>
      </c>
      <c r="M83">
        <f t="shared" si="73"/>
        <v>0.54730647351742867</v>
      </c>
    </row>
    <row r="84" spans="2:13" x14ac:dyDescent="0.25">
      <c r="B84">
        <v>50</v>
      </c>
      <c r="C84">
        <v>200</v>
      </c>
      <c r="D84">
        <f t="shared" si="65"/>
        <v>250</v>
      </c>
      <c r="E84">
        <f t="shared" si="66"/>
        <v>0.7142857142857143</v>
      </c>
      <c r="F84">
        <f t="shared" si="70"/>
        <v>160</v>
      </c>
      <c r="G84">
        <f t="shared" si="67"/>
        <v>0.61538461538461542</v>
      </c>
      <c r="H84">
        <f t="shared" si="68"/>
        <v>175</v>
      </c>
      <c r="I84">
        <f t="shared" si="69"/>
        <v>0.63636363636363635</v>
      </c>
      <c r="J84">
        <f t="shared" si="71"/>
        <v>125</v>
      </c>
      <c r="K84">
        <f t="shared" si="75"/>
        <v>75</v>
      </c>
      <c r="L84">
        <f t="shared" si="74"/>
        <v>125</v>
      </c>
      <c r="M84">
        <f t="shared" si="73"/>
        <v>0.55555555555555558</v>
      </c>
    </row>
    <row r="85" spans="2:13" x14ac:dyDescent="0.25">
      <c r="B85">
        <v>55</v>
      </c>
      <c r="C85">
        <v>200</v>
      </c>
      <c r="D85">
        <f t="shared" si="65"/>
        <v>255</v>
      </c>
      <c r="E85">
        <f t="shared" si="66"/>
        <v>0.71830985915492951</v>
      </c>
      <c r="F85">
        <f t="shared" si="70"/>
        <v>165</v>
      </c>
      <c r="G85">
        <f t="shared" si="67"/>
        <v>0.62264150943396224</v>
      </c>
      <c r="H85">
        <f t="shared" si="68"/>
        <v>178.5</v>
      </c>
      <c r="I85">
        <f t="shared" si="69"/>
        <v>0.64093357271095153</v>
      </c>
      <c r="J85">
        <f>C85-(D85-H85)</f>
        <v>123.5</v>
      </c>
      <c r="K85">
        <f t="shared" si="75"/>
        <v>74.099999999999994</v>
      </c>
      <c r="L85">
        <f t="shared" si="74"/>
        <v>129.1</v>
      </c>
      <c r="M85">
        <f t="shared" si="73"/>
        <v>0.56350938454823218</v>
      </c>
    </row>
    <row r="86" spans="2:13" x14ac:dyDescent="0.25">
      <c r="B86">
        <v>60</v>
      </c>
      <c r="C86">
        <v>200</v>
      </c>
      <c r="D86">
        <f t="shared" si="65"/>
        <v>260</v>
      </c>
      <c r="E86">
        <f t="shared" si="66"/>
        <v>0.72222222222222221</v>
      </c>
      <c r="F86">
        <f t="shared" si="70"/>
        <v>170</v>
      </c>
      <c r="G86">
        <f t="shared" si="67"/>
        <v>0.62962962962962965</v>
      </c>
      <c r="H86">
        <f t="shared" si="68"/>
        <v>182</v>
      </c>
      <c r="I86">
        <f t="shared" si="69"/>
        <v>0.64539007092198575</v>
      </c>
      <c r="J86">
        <f t="shared" ref="J86:J94" si="76">C86-(D86-H86)</f>
        <v>122</v>
      </c>
      <c r="K86">
        <f t="shared" si="75"/>
        <v>73.199999999999989</v>
      </c>
      <c r="L86">
        <f t="shared" si="74"/>
        <v>133.19999999999999</v>
      </c>
      <c r="M86">
        <f t="shared" si="73"/>
        <v>0.57118353344768436</v>
      </c>
    </row>
    <row r="87" spans="2:13" x14ac:dyDescent="0.25">
      <c r="B87">
        <v>65</v>
      </c>
      <c r="C87">
        <v>200</v>
      </c>
      <c r="D87">
        <f t="shared" si="65"/>
        <v>265</v>
      </c>
      <c r="E87">
        <f t="shared" si="66"/>
        <v>0.72602739726027399</v>
      </c>
      <c r="F87">
        <f t="shared" si="70"/>
        <v>175</v>
      </c>
      <c r="G87">
        <f t="shared" si="67"/>
        <v>0.63636363636363635</v>
      </c>
      <c r="H87">
        <f t="shared" si="68"/>
        <v>185.5</v>
      </c>
      <c r="I87">
        <f t="shared" si="69"/>
        <v>0.64973730297723287</v>
      </c>
      <c r="J87">
        <f t="shared" si="76"/>
        <v>120.5</v>
      </c>
      <c r="K87">
        <f t="shared" si="75"/>
        <v>72.3</v>
      </c>
      <c r="L87">
        <f t="shared" si="74"/>
        <v>137.30000000000001</v>
      </c>
      <c r="M87">
        <f t="shared" si="73"/>
        <v>0.57859249894648124</v>
      </c>
    </row>
    <row r="88" spans="2:13" x14ac:dyDescent="0.25">
      <c r="B88">
        <v>70</v>
      </c>
      <c r="C88">
        <v>200</v>
      </c>
      <c r="D88">
        <f t="shared" si="65"/>
        <v>270</v>
      </c>
      <c r="E88">
        <f t="shared" si="66"/>
        <v>0.72972972972972971</v>
      </c>
      <c r="F88">
        <f t="shared" si="70"/>
        <v>180</v>
      </c>
      <c r="G88">
        <f t="shared" si="67"/>
        <v>0.64285714285714279</v>
      </c>
      <c r="H88">
        <f t="shared" si="68"/>
        <v>189</v>
      </c>
      <c r="I88">
        <f t="shared" si="69"/>
        <v>0.65397923875432529</v>
      </c>
      <c r="J88">
        <f t="shared" si="76"/>
        <v>119</v>
      </c>
      <c r="K88">
        <f t="shared" si="75"/>
        <v>71.400000000000006</v>
      </c>
      <c r="L88">
        <f t="shared" si="74"/>
        <v>141.4</v>
      </c>
      <c r="M88">
        <f t="shared" si="73"/>
        <v>0.58574979287489648</v>
      </c>
    </row>
    <row r="89" spans="2:13" x14ac:dyDescent="0.25">
      <c r="B89">
        <v>75</v>
      </c>
      <c r="C89">
        <v>200</v>
      </c>
      <c r="D89">
        <f t="shared" si="65"/>
        <v>275</v>
      </c>
      <c r="E89">
        <f t="shared" si="66"/>
        <v>0.73333333333333339</v>
      </c>
      <c r="F89">
        <f t="shared" si="70"/>
        <v>185</v>
      </c>
      <c r="G89">
        <f t="shared" si="67"/>
        <v>0.64912280701754388</v>
      </c>
      <c r="H89">
        <f t="shared" si="68"/>
        <v>192.5</v>
      </c>
      <c r="I89">
        <f t="shared" si="69"/>
        <v>0.65811965811965811</v>
      </c>
      <c r="J89">
        <f t="shared" si="76"/>
        <v>117.5</v>
      </c>
      <c r="K89">
        <f t="shared" si="75"/>
        <v>70.5</v>
      </c>
      <c r="L89">
        <f t="shared" si="74"/>
        <v>145.5</v>
      </c>
      <c r="M89">
        <f t="shared" si="73"/>
        <v>0.59266802443991851</v>
      </c>
    </row>
    <row r="90" spans="2:13" x14ac:dyDescent="0.25">
      <c r="B90">
        <v>80</v>
      </c>
      <c r="C90">
        <v>200</v>
      </c>
      <c r="D90">
        <f t="shared" si="65"/>
        <v>280</v>
      </c>
      <c r="E90">
        <f t="shared" si="66"/>
        <v>0.73684210526315796</v>
      </c>
      <c r="F90">
        <f t="shared" si="70"/>
        <v>190</v>
      </c>
      <c r="G90">
        <f t="shared" si="67"/>
        <v>0.65517241379310343</v>
      </c>
      <c r="H90">
        <f t="shared" si="68"/>
        <v>196</v>
      </c>
      <c r="I90">
        <f t="shared" si="69"/>
        <v>0.66216216216216217</v>
      </c>
      <c r="J90">
        <f t="shared" si="76"/>
        <v>116</v>
      </c>
      <c r="K90">
        <f t="shared" si="75"/>
        <v>69.599999999999994</v>
      </c>
      <c r="L90">
        <f t="shared" si="74"/>
        <v>149.6</v>
      </c>
      <c r="M90">
        <f t="shared" si="73"/>
        <v>0.59935897435897434</v>
      </c>
    </row>
    <row r="91" spans="2:13" x14ac:dyDescent="0.25">
      <c r="B91">
        <v>85</v>
      </c>
      <c r="C91">
        <v>200</v>
      </c>
      <c r="D91">
        <f t="shared" si="65"/>
        <v>285</v>
      </c>
      <c r="E91">
        <f t="shared" si="66"/>
        <v>0.74025974025974028</v>
      </c>
      <c r="F91">
        <f t="shared" si="70"/>
        <v>195</v>
      </c>
      <c r="G91">
        <f t="shared" si="67"/>
        <v>0.66101694915254239</v>
      </c>
      <c r="H91">
        <f t="shared" si="68"/>
        <v>199.5</v>
      </c>
      <c r="I91">
        <f t="shared" si="69"/>
        <v>0.666110183639399</v>
      </c>
      <c r="J91">
        <f t="shared" si="76"/>
        <v>114.5</v>
      </c>
      <c r="K91">
        <f t="shared" si="75"/>
        <v>68.699999999999989</v>
      </c>
      <c r="L91">
        <f t="shared" si="74"/>
        <v>153.69999999999999</v>
      </c>
      <c r="M91">
        <f t="shared" si="73"/>
        <v>0.60583366180528175</v>
      </c>
    </row>
    <row r="92" spans="2:13" x14ac:dyDescent="0.25">
      <c r="B92">
        <v>90</v>
      </c>
      <c r="C92">
        <v>200</v>
      </c>
      <c r="D92">
        <f t="shared" si="65"/>
        <v>290</v>
      </c>
      <c r="E92">
        <f t="shared" si="66"/>
        <v>0.74358974358974361</v>
      </c>
      <c r="F92">
        <f t="shared" si="70"/>
        <v>200</v>
      </c>
      <c r="G92">
        <f t="shared" si="67"/>
        <v>0.66666666666666674</v>
      </c>
      <c r="H92">
        <f t="shared" si="68"/>
        <v>203</v>
      </c>
      <c r="I92">
        <f t="shared" si="69"/>
        <v>0.66996699669966997</v>
      </c>
      <c r="J92">
        <f t="shared" si="76"/>
        <v>113</v>
      </c>
      <c r="K92">
        <f t="shared" si="75"/>
        <v>67.8</v>
      </c>
      <c r="L92">
        <f t="shared" si="74"/>
        <v>157.80000000000001</v>
      </c>
      <c r="M92">
        <f t="shared" si="73"/>
        <v>0.61210240496508916</v>
      </c>
    </row>
    <row r="93" spans="2:13" x14ac:dyDescent="0.25">
      <c r="B93">
        <v>95</v>
      </c>
      <c r="C93">
        <v>200</v>
      </c>
      <c r="D93">
        <f t="shared" si="65"/>
        <v>295</v>
      </c>
      <c r="E93">
        <f t="shared" si="66"/>
        <v>0.74683544303797467</v>
      </c>
      <c r="F93">
        <f t="shared" si="70"/>
        <v>205</v>
      </c>
      <c r="G93">
        <f t="shared" si="67"/>
        <v>0.67213114754098369</v>
      </c>
      <c r="H93">
        <f t="shared" si="68"/>
        <v>206.5</v>
      </c>
      <c r="I93">
        <f t="shared" si="69"/>
        <v>0.67373572593800979</v>
      </c>
      <c r="J93">
        <f t="shared" si="76"/>
        <v>111.5</v>
      </c>
      <c r="K93">
        <f t="shared" si="75"/>
        <v>66.900000000000006</v>
      </c>
      <c r="L93">
        <f t="shared" si="74"/>
        <v>161.9</v>
      </c>
      <c r="M93">
        <f t="shared" si="73"/>
        <v>0.61817487590683462</v>
      </c>
    </row>
    <row r="94" spans="2:13" x14ac:dyDescent="0.25">
      <c r="B94">
        <v>100</v>
      </c>
      <c r="C94">
        <v>200</v>
      </c>
      <c r="D94">
        <f t="shared" si="65"/>
        <v>300</v>
      </c>
      <c r="E94">
        <f t="shared" si="66"/>
        <v>0.75</v>
      </c>
      <c r="F94">
        <f t="shared" si="70"/>
        <v>210</v>
      </c>
      <c r="G94">
        <f t="shared" si="67"/>
        <v>0.67741935483870974</v>
      </c>
      <c r="H94">
        <f t="shared" si="68"/>
        <v>210</v>
      </c>
      <c r="I94">
        <f t="shared" si="69"/>
        <v>0.67741935483870974</v>
      </c>
      <c r="J94">
        <f t="shared" si="76"/>
        <v>110</v>
      </c>
      <c r="K94">
        <f t="shared" si="75"/>
        <v>66</v>
      </c>
      <c r="L94">
        <f t="shared" si="74"/>
        <v>166</v>
      </c>
      <c r="M94">
        <f t="shared" si="73"/>
        <v>0.62406015037593987</v>
      </c>
    </row>
    <row r="96" spans="2:13" x14ac:dyDescent="0.25">
      <c r="B96" t="s">
        <v>6</v>
      </c>
      <c r="C96" t="s">
        <v>7</v>
      </c>
      <c r="D96" t="s">
        <v>8</v>
      </c>
      <c r="E96" t="s">
        <v>11</v>
      </c>
      <c r="F96" t="s">
        <v>9</v>
      </c>
      <c r="G96" t="s">
        <v>12</v>
      </c>
      <c r="H96" t="s">
        <v>10</v>
      </c>
      <c r="I96" t="s">
        <v>13</v>
      </c>
      <c r="J96" t="s">
        <v>15</v>
      </c>
      <c r="K96" t="s">
        <v>14</v>
      </c>
      <c r="L96" t="s">
        <v>16</v>
      </c>
      <c r="M96" t="s">
        <v>17</v>
      </c>
    </row>
    <row r="97" spans="2:13" x14ac:dyDescent="0.25">
      <c r="B97">
        <v>20</v>
      </c>
      <c r="C97">
        <v>250</v>
      </c>
      <c r="D97">
        <f t="shared" ref="D97:D113" si="77">C97+B97</f>
        <v>270</v>
      </c>
      <c r="E97">
        <f t="shared" si="66"/>
        <v>0.72972972972972971</v>
      </c>
      <c r="F97">
        <f>D97-0.45*C97</f>
        <v>157.5</v>
      </c>
      <c r="G97">
        <f t="shared" si="67"/>
        <v>0.61165048543689315</v>
      </c>
      <c r="H97">
        <f t="shared" ref="H97:H113" si="78">D97-D97*0.3</f>
        <v>189</v>
      </c>
      <c r="I97">
        <f t="shared" si="69"/>
        <v>0.65397923875432529</v>
      </c>
      <c r="J97">
        <f>C97-(D97-H97)</f>
        <v>169</v>
      </c>
      <c r="K97">
        <f>J97-J97*0.4</f>
        <v>101.39999999999999</v>
      </c>
      <c r="L97">
        <f>K97+B97</f>
        <v>121.39999999999999</v>
      </c>
      <c r="M97">
        <f>1-(100/(100+L97))</f>
        <v>0.54832881662149946</v>
      </c>
    </row>
    <row r="98" spans="2:13" x14ac:dyDescent="0.25">
      <c r="B98">
        <v>25</v>
      </c>
      <c r="C98">
        <v>250</v>
      </c>
      <c r="D98">
        <f t="shared" si="77"/>
        <v>275</v>
      </c>
      <c r="E98">
        <f t="shared" si="66"/>
        <v>0.73333333333333339</v>
      </c>
      <c r="F98">
        <f t="shared" ref="F98:F113" si="79">D98-0.45*C98</f>
        <v>162.5</v>
      </c>
      <c r="G98">
        <f t="shared" si="67"/>
        <v>0.61904761904761907</v>
      </c>
      <c r="H98">
        <f t="shared" si="78"/>
        <v>192.5</v>
      </c>
      <c r="I98">
        <f t="shared" si="69"/>
        <v>0.65811965811965811</v>
      </c>
      <c r="J98">
        <f t="shared" ref="J98:J103" si="80">C98-(D98-H98)</f>
        <v>167.5</v>
      </c>
      <c r="K98">
        <f t="shared" ref="K98:K100" si="81">J98-J98*0.4</f>
        <v>100.5</v>
      </c>
      <c r="L98">
        <f>K98+B98</f>
        <v>125.5</v>
      </c>
      <c r="M98">
        <f t="shared" ref="M98:M113" si="82">1-(100/(100+L98))</f>
        <v>0.55654101995565408</v>
      </c>
    </row>
    <row r="99" spans="2:13" x14ac:dyDescent="0.25">
      <c r="B99">
        <v>30</v>
      </c>
      <c r="C99">
        <v>250</v>
      </c>
      <c r="D99">
        <f t="shared" si="77"/>
        <v>280</v>
      </c>
      <c r="E99">
        <f t="shared" si="66"/>
        <v>0.73684210526315796</v>
      </c>
      <c r="F99">
        <f t="shared" si="79"/>
        <v>167.5</v>
      </c>
      <c r="G99">
        <f t="shared" si="67"/>
        <v>0.62616822429906538</v>
      </c>
      <c r="H99">
        <f t="shared" si="78"/>
        <v>196</v>
      </c>
      <c r="I99">
        <f t="shared" si="69"/>
        <v>0.66216216216216217</v>
      </c>
      <c r="J99">
        <f t="shared" si="80"/>
        <v>166</v>
      </c>
      <c r="K99">
        <f t="shared" si="81"/>
        <v>99.6</v>
      </c>
      <c r="L99">
        <f t="shared" ref="L99:L113" si="83">K99+B99</f>
        <v>129.6</v>
      </c>
      <c r="M99">
        <f t="shared" si="82"/>
        <v>0.56445993031358888</v>
      </c>
    </row>
    <row r="100" spans="2:13" x14ac:dyDescent="0.25">
      <c r="B100">
        <v>35</v>
      </c>
      <c r="C100">
        <v>250</v>
      </c>
      <c r="D100">
        <f t="shared" si="77"/>
        <v>285</v>
      </c>
      <c r="E100">
        <f t="shared" si="66"/>
        <v>0.74025974025974028</v>
      </c>
      <c r="F100">
        <f t="shared" si="79"/>
        <v>172.5</v>
      </c>
      <c r="G100">
        <f t="shared" si="67"/>
        <v>0.6330275229357798</v>
      </c>
      <c r="H100">
        <f t="shared" si="78"/>
        <v>199.5</v>
      </c>
      <c r="I100">
        <f t="shared" si="69"/>
        <v>0.666110183639399</v>
      </c>
      <c r="J100">
        <f t="shared" si="80"/>
        <v>164.5</v>
      </c>
      <c r="K100">
        <f t="shared" si="81"/>
        <v>98.7</v>
      </c>
      <c r="L100">
        <f t="shared" si="83"/>
        <v>133.69999999999999</v>
      </c>
      <c r="M100">
        <f t="shared" si="82"/>
        <v>0.57210098416773647</v>
      </c>
    </row>
    <row r="101" spans="2:13" x14ac:dyDescent="0.25">
      <c r="B101">
        <v>40</v>
      </c>
      <c r="C101">
        <v>250</v>
      </c>
      <c r="D101">
        <f t="shared" si="77"/>
        <v>290</v>
      </c>
      <c r="E101">
        <f t="shared" si="66"/>
        <v>0.74358974358974361</v>
      </c>
      <c r="F101">
        <f t="shared" si="79"/>
        <v>177.5</v>
      </c>
      <c r="G101">
        <f t="shared" si="67"/>
        <v>0.63963963963963966</v>
      </c>
      <c r="H101">
        <f t="shared" si="78"/>
        <v>203</v>
      </c>
      <c r="I101">
        <f t="shared" si="69"/>
        <v>0.66996699669966997</v>
      </c>
      <c r="J101">
        <f t="shared" si="80"/>
        <v>163</v>
      </c>
      <c r="K101">
        <f>J101-J101*0.4</f>
        <v>97.8</v>
      </c>
      <c r="L101">
        <f t="shared" si="83"/>
        <v>137.80000000000001</v>
      </c>
      <c r="M101">
        <f t="shared" si="82"/>
        <v>0.57947855340622367</v>
      </c>
    </row>
    <row r="102" spans="2:13" x14ac:dyDescent="0.25">
      <c r="B102">
        <v>45</v>
      </c>
      <c r="C102">
        <v>250</v>
      </c>
      <c r="D102">
        <f t="shared" si="77"/>
        <v>295</v>
      </c>
      <c r="E102">
        <f t="shared" si="66"/>
        <v>0.74683544303797467</v>
      </c>
      <c r="F102">
        <f t="shared" si="79"/>
        <v>182.5</v>
      </c>
      <c r="G102">
        <f t="shared" si="67"/>
        <v>0.64601769911504425</v>
      </c>
      <c r="H102">
        <f t="shared" si="78"/>
        <v>206.5</v>
      </c>
      <c r="I102">
        <f t="shared" si="69"/>
        <v>0.67373572593800979</v>
      </c>
      <c r="J102">
        <f t="shared" si="80"/>
        <v>161.5</v>
      </c>
      <c r="K102">
        <f t="shared" ref="K102:K113" si="84">J102-J102*0.4</f>
        <v>96.899999999999991</v>
      </c>
      <c r="L102">
        <f t="shared" si="83"/>
        <v>141.89999999999998</v>
      </c>
      <c r="M102">
        <f t="shared" si="82"/>
        <v>0.58660603555188096</v>
      </c>
    </row>
    <row r="103" spans="2:13" x14ac:dyDescent="0.25">
      <c r="B103">
        <v>50</v>
      </c>
      <c r="C103">
        <v>250</v>
      </c>
      <c r="D103">
        <f t="shared" si="77"/>
        <v>300</v>
      </c>
      <c r="E103">
        <f t="shared" si="66"/>
        <v>0.75</v>
      </c>
      <c r="F103">
        <f t="shared" si="79"/>
        <v>187.5</v>
      </c>
      <c r="G103">
        <f t="shared" si="67"/>
        <v>0.65217391304347827</v>
      </c>
      <c r="H103">
        <f t="shared" si="78"/>
        <v>210</v>
      </c>
      <c r="I103">
        <f t="shared" si="69"/>
        <v>0.67741935483870974</v>
      </c>
      <c r="J103">
        <f t="shared" si="80"/>
        <v>160</v>
      </c>
      <c r="K103">
        <f t="shared" si="84"/>
        <v>96</v>
      </c>
      <c r="L103">
        <f t="shared" si="83"/>
        <v>146</v>
      </c>
      <c r="M103">
        <f t="shared" si="82"/>
        <v>0.5934959349593496</v>
      </c>
    </row>
    <row r="104" spans="2:13" x14ac:dyDescent="0.25">
      <c r="B104">
        <v>55</v>
      </c>
      <c r="C104">
        <v>250</v>
      </c>
      <c r="D104">
        <f t="shared" si="77"/>
        <v>305</v>
      </c>
      <c r="E104">
        <f t="shared" si="66"/>
        <v>0.75308641975308643</v>
      </c>
      <c r="F104">
        <f t="shared" si="79"/>
        <v>192.5</v>
      </c>
      <c r="G104">
        <f t="shared" si="67"/>
        <v>0.65811965811965811</v>
      </c>
      <c r="H104">
        <f t="shared" si="78"/>
        <v>213.5</v>
      </c>
      <c r="I104">
        <f t="shared" si="69"/>
        <v>0.68102073365231264</v>
      </c>
      <c r="J104">
        <f>C104-(D104-H104)</f>
        <v>158.5</v>
      </c>
      <c r="K104">
        <f t="shared" si="84"/>
        <v>95.1</v>
      </c>
      <c r="L104">
        <f t="shared" si="83"/>
        <v>150.1</v>
      </c>
      <c r="M104">
        <f t="shared" si="82"/>
        <v>0.60015993602558981</v>
      </c>
    </row>
    <row r="105" spans="2:13" x14ac:dyDescent="0.25">
      <c r="B105">
        <v>60</v>
      </c>
      <c r="C105">
        <v>250</v>
      </c>
      <c r="D105">
        <f t="shared" si="77"/>
        <v>310</v>
      </c>
      <c r="E105">
        <f t="shared" si="66"/>
        <v>0.75609756097560976</v>
      </c>
      <c r="F105">
        <f t="shared" si="79"/>
        <v>197.5</v>
      </c>
      <c r="G105">
        <f t="shared" si="67"/>
        <v>0.66386554621848737</v>
      </c>
      <c r="H105">
        <f t="shared" si="78"/>
        <v>217</v>
      </c>
      <c r="I105">
        <f t="shared" si="69"/>
        <v>0.68454258675078861</v>
      </c>
      <c r="J105">
        <f t="shared" ref="J105:J113" si="85">C105-(D105-H105)</f>
        <v>157</v>
      </c>
      <c r="K105">
        <f t="shared" si="84"/>
        <v>94.199999999999989</v>
      </c>
      <c r="L105">
        <f t="shared" si="83"/>
        <v>154.19999999999999</v>
      </c>
      <c r="M105">
        <f t="shared" si="82"/>
        <v>0.60660896931549957</v>
      </c>
    </row>
    <row r="106" spans="2:13" x14ac:dyDescent="0.25">
      <c r="B106">
        <v>65</v>
      </c>
      <c r="C106">
        <v>250</v>
      </c>
      <c r="D106">
        <f t="shared" si="77"/>
        <v>315</v>
      </c>
      <c r="E106">
        <f t="shared" si="66"/>
        <v>0.75903614457831325</v>
      </c>
      <c r="F106">
        <f t="shared" si="79"/>
        <v>202.5</v>
      </c>
      <c r="G106">
        <f t="shared" si="67"/>
        <v>0.66942148760330578</v>
      </c>
      <c r="H106">
        <f t="shared" si="78"/>
        <v>220.5</v>
      </c>
      <c r="I106">
        <f t="shared" si="69"/>
        <v>0.68798751950078008</v>
      </c>
      <c r="J106">
        <f t="shared" si="85"/>
        <v>155.5</v>
      </c>
      <c r="K106">
        <f t="shared" si="84"/>
        <v>93.3</v>
      </c>
      <c r="L106">
        <f t="shared" si="83"/>
        <v>158.30000000000001</v>
      </c>
      <c r="M106">
        <f t="shared" si="82"/>
        <v>0.61285327138985679</v>
      </c>
    </row>
    <row r="107" spans="2:13" x14ac:dyDescent="0.25">
      <c r="B107">
        <v>70</v>
      </c>
      <c r="C107">
        <v>250</v>
      </c>
      <c r="D107">
        <f t="shared" si="77"/>
        <v>320</v>
      </c>
      <c r="E107">
        <f t="shared" si="66"/>
        <v>0.76190476190476186</v>
      </c>
      <c r="F107">
        <f t="shared" si="79"/>
        <v>207.5</v>
      </c>
      <c r="G107">
        <f t="shared" si="67"/>
        <v>0.67479674796747968</v>
      </c>
      <c r="H107">
        <f t="shared" si="78"/>
        <v>224</v>
      </c>
      <c r="I107">
        <f t="shared" si="69"/>
        <v>0.69135802469135799</v>
      </c>
      <c r="J107">
        <f t="shared" si="85"/>
        <v>154</v>
      </c>
      <c r="K107">
        <f t="shared" si="84"/>
        <v>92.4</v>
      </c>
      <c r="L107">
        <f t="shared" si="83"/>
        <v>162.4</v>
      </c>
      <c r="M107">
        <f t="shared" si="82"/>
        <v>0.61890243902439024</v>
      </c>
    </row>
    <row r="108" spans="2:13" x14ac:dyDescent="0.25">
      <c r="B108">
        <v>75</v>
      </c>
      <c r="C108">
        <v>250</v>
      </c>
      <c r="D108">
        <f t="shared" si="77"/>
        <v>325</v>
      </c>
      <c r="E108">
        <f t="shared" si="66"/>
        <v>0.76470588235294112</v>
      </c>
      <c r="F108">
        <f t="shared" si="79"/>
        <v>212.5</v>
      </c>
      <c r="G108">
        <f t="shared" si="67"/>
        <v>0.67999999999999994</v>
      </c>
      <c r="H108">
        <f t="shared" si="78"/>
        <v>227.5</v>
      </c>
      <c r="I108">
        <f t="shared" si="69"/>
        <v>0.69465648854961826</v>
      </c>
      <c r="J108">
        <f t="shared" si="85"/>
        <v>152.5</v>
      </c>
      <c r="K108">
        <f t="shared" si="84"/>
        <v>91.5</v>
      </c>
      <c r="L108">
        <f t="shared" si="83"/>
        <v>166.5</v>
      </c>
      <c r="M108">
        <f t="shared" si="82"/>
        <v>0.62476547842401509</v>
      </c>
    </row>
    <row r="109" spans="2:13" x14ac:dyDescent="0.25">
      <c r="B109">
        <v>80</v>
      </c>
      <c r="C109">
        <v>250</v>
      </c>
      <c r="D109">
        <f t="shared" si="77"/>
        <v>330</v>
      </c>
      <c r="E109">
        <f t="shared" si="66"/>
        <v>0.76744186046511631</v>
      </c>
      <c r="F109">
        <f t="shared" si="79"/>
        <v>217.5</v>
      </c>
      <c r="G109">
        <f t="shared" si="67"/>
        <v>0.68503937007874016</v>
      </c>
      <c r="H109">
        <f t="shared" si="78"/>
        <v>231</v>
      </c>
      <c r="I109">
        <f t="shared" si="69"/>
        <v>0.69788519637462243</v>
      </c>
      <c r="J109">
        <f t="shared" si="85"/>
        <v>151</v>
      </c>
      <c r="K109">
        <f t="shared" si="84"/>
        <v>90.6</v>
      </c>
      <c r="L109">
        <f t="shared" si="83"/>
        <v>170.6</v>
      </c>
      <c r="M109">
        <f t="shared" si="82"/>
        <v>0.63045084996304512</v>
      </c>
    </row>
    <row r="110" spans="2:13" x14ac:dyDescent="0.25">
      <c r="B110">
        <v>85</v>
      </c>
      <c r="C110">
        <v>250</v>
      </c>
      <c r="D110">
        <f t="shared" si="77"/>
        <v>335</v>
      </c>
      <c r="E110">
        <f t="shared" si="66"/>
        <v>0.77011494252873569</v>
      </c>
      <c r="F110">
        <f t="shared" si="79"/>
        <v>222.5</v>
      </c>
      <c r="G110">
        <f t="shared" si="67"/>
        <v>0.68992248062015504</v>
      </c>
      <c r="H110">
        <f t="shared" si="78"/>
        <v>234.5</v>
      </c>
      <c r="I110">
        <f t="shared" si="69"/>
        <v>0.70104633781763825</v>
      </c>
      <c r="J110">
        <f t="shared" si="85"/>
        <v>149.5</v>
      </c>
      <c r="K110">
        <f t="shared" si="84"/>
        <v>89.699999999999989</v>
      </c>
      <c r="L110">
        <f t="shared" si="83"/>
        <v>174.7</v>
      </c>
      <c r="M110">
        <f t="shared" si="82"/>
        <v>0.63596650891882045</v>
      </c>
    </row>
    <row r="111" spans="2:13" x14ac:dyDescent="0.25">
      <c r="B111">
        <v>90</v>
      </c>
      <c r="C111">
        <v>250</v>
      </c>
      <c r="D111">
        <f t="shared" si="77"/>
        <v>340</v>
      </c>
      <c r="E111">
        <f t="shared" si="66"/>
        <v>0.77272727272727271</v>
      </c>
      <c r="F111">
        <f t="shared" si="79"/>
        <v>227.5</v>
      </c>
      <c r="G111">
        <f t="shared" si="67"/>
        <v>0.69465648854961826</v>
      </c>
      <c r="H111">
        <f t="shared" si="78"/>
        <v>238</v>
      </c>
      <c r="I111">
        <f t="shared" si="69"/>
        <v>0.70414201183431957</v>
      </c>
      <c r="J111">
        <f t="shared" si="85"/>
        <v>148</v>
      </c>
      <c r="K111">
        <f t="shared" si="84"/>
        <v>88.8</v>
      </c>
      <c r="L111">
        <f t="shared" si="83"/>
        <v>178.8</v>
      </c>
      <c r="M111">
        <f t="shared" si="82"/>
        <v>0.64131994261119085</v>
      </c>
    </row>
    <row r="112" spans="2:13" x14ac:dyDescent="0.25">
      <c r="B112">
        <v>95</v>
      </c>
      <c r="C112">
        <v>250</v>
      </c>
      <c r="D112">
        <f t="shared" si="77"/>
        <v>345</v>
      </c>
      <c r="E112">
        <f t="shared" si="66"/>
        <v>0.7752808988764045</v>
      </c>
      <c r="F112">
        <f t="shared" si="79"/>
        <v>232.5</v>
      </c>
      <c r="G112">
        <f t="shared" si="67"/>
        <v>0.6992481203007519</v>
      </c>
      <c r="H112">
        <f t="shared" si="78"/>
        <v>241.5</v>
      </c>
      <c r="I112">
        <f t="shared" si="69"/>
        <v>0.70717423133235724</v>
      </c>
      <c r="J112">
        <f t="shared" si="85"/>
        <v>146.5</v>
      </c>
      <c r="K112">
        <f t="shared" si="84"/>
        <v>87.9</v>
      </c>
      <c r="L112">
        <f t="shared" si="83"/>
        <v>182.9</v>
      </c>
      <c r="M112">
        <f t="shared" si="82"/>
        <v>0.64651820431247786</v>
      </c>
    </row>
    <row r="113" spans="2:13" x14ac:dyDescent="0.25">
      <c r="B113">
        <v>100</v>
      </c>
      <c r="C113">
        <v>250</v>
      </c>
      <c r="D113">
        <f t="shared" si="77"/>
        <v>350</v>
      </c>
      <c r="E113">
        <f t="shared" si="66"/>
        <v>0.77777777777777779</v>
      </c>
      <c r="F113">
        <f t="shared" si="79"/>
        <v>237.5</v>
      </c>
      <c r="G113">
        <f t="shared" si="67"/>
        <v>0.70370370370370372</v>
      </c>
      <c r="H113">
        <f t="shared" si="78"/>
        <v>245</v>
      </c>
      <c r="I113">
        <f t="shared" si="69"/>
        <v>0.71014492753623193</v>
      </c>
      <c r="J113">
        <f t="shared" si="85"/>
        <v>145</v>
      </c>
      <c r="K113">
        <f t="shared" si="84"/>
        <v>87</v>
      </c>
      <c r="L113">
        <f t="shared" si="83"/>
        <v>187</v>
      </c>
      <c r="M113">
        <f t="shared" si="82"/>
        <v>0.65156794425087106</v>
      </c>
    </row>
    <row r="115" spans="2:13" x14ac:dyDescent="0.25">
      <c r="B115" t="s">
        <v>6</v>
      </c>
      <c r="C115" t="s">
        <v>7</v>
      </c>
      <c r="D115" t="s">
        <v>8</v>
      </c>
      <c r="E115" t="s">
        <v>11</v>
      </c>
      <c r="F115" t="s">
        <v>9</v>
      </c>
      <c r="G115" t="s">
        <v>12</v>
      </c>
      <c r="H115" t="s">
        <v>10</v>
      </c>
      <c r="I115" t="s">
        <v>13</v>
      </c>
      <c r="J115" t="s">
        <v>15</v>
      </c>
      <c r="K115" t="s">
        <v>14</v>
      </c>
      <c r="L115" t="s">
        <v>16</v>
      </c>
      <c r="M115" t="s">
        <v>17</v>
      </c>
    </row>
    <row r="116" spans="2:13" x14ac:dyDescent="0.25">
      <c r="B116">
        <v>20</v>
      </c>
      <c r="C116">
        <v>300</v>
      </c>
      <c r="D116">
        <f t="shared" ref="D116:D132" si="86">C116+B116</f>
        <v>320</v>
      </c>
      <c r="E116">
        <f t="shared" ref="E116:E132" si="87">1-(100/(100+D116))</f>
        <v>0.76190476190476186</v>
      </c>
      <c r="F116">
        <f>D116-0.45*C116</f>
        <v>185</v>
      </c>
      <c r="G116">
        <f t="shared" ref="G116:G132" si="88">1-(100/(100+F116))</f>
        <v>0.64912280701754388</v>
      </c>
      <c r="H116">
        <f t="shared" ref="H116:H132" si="89">D116-D116*0.3</f>
        <v>224</v>
      </c>
      <c r="I116">
        <f t="shared" ref="I116:I132" si="90">1-(100/(100+H116))</f>
        <v>0.69135802469135799</v>
      </c>
      <c r="J116">
        <f>C116-(D116-H116)</f>
        <v>204</v>
      </c>
      <c r="K116">
        <f>J116-J116*0.4</f>
        <v>122.39999999999999</v>
      </c>
      <c r="L116">
        <f>K116+B116</f>
        <v>142.39999999999998</v>
      </c>
      <c r="M116">
        <f>1-(100/(100+L116))</f>
        <v>0.58745874587458746</v>
      </c>
    </row>
    <row r="117" spans="2:13" x14ac:dyDescent="0.25">
      <c r="B117">
        <v>25</v>
      </c>
      <c r="C117">
        <v>300</v>
      </c>
      <c r="D117">
        <f t="shared" si="86"/>
        <v>325</v>
      </c>
      <c r="E117">
        <f t="shared" si="87"/>
        <v>0.76470588235294112</v>
      </c>
      <c r="F117">
        <f t="shared" ref="F117:F132" si="91">D117-0.45*C117</f>
        <v>190</v>
      </c>
      <c r="G117">
        <f t="shared" si="88"/>
        <v>0.65517241379310343</v>
      </c>
      <c r="H117">
        <f t="shared" si="89"/>
        <v>227.5</v>
      </c>
      <c r="I117">
        <f t="shared" si="90"/>
        <v>0.69465648854961826</v>
      </c>
      <c r="J117">
        <f t="shared" ref="J117:J122" si="92">C117-(D117-H117)</f>
        <v>202.5</v>
      </c>
      <c r="K117">
        <f t="shared" ref="K117:K119" si="93">J117-J117*0.4</f>
        <v>121.5</v>
      </c>
      <c r="L117">
        <f>K117+B117</f>
        <v>146.5</v>
      </c>
      <c r="M117">
        <f t="shared" ref="M117:M132" si="94">1-(100/(100+L117))</f>
        <v>0.59432048681541583</v>
      </c>
    </row>
    <row r="118" spans="2:13" x14ac:dyDescent="0.25">
      <c r="B118">
        <v>30</v>
      </c>
      <c r="C118">
        <v>300</v>
      </c>
      <c r="D118">
        <f t="shared" si="86"/>
        <v>330</v>
      </c>
      <c r="E118">
        <f t="shared" si="87"/>
        <v>0.76744186046511631</v>
      </c>
      <c r="F118">
        <f t="shared" si="91"/>
        <v>195</v>
      </c>
      <c r="G118">
        <f t="shared" si="88"/>
        <v>0.66101694915254239</v>
      </c>
      <c r="H118">
        <f t="shared" si="89"/>
        <v>231</v>
      </c>
      <c r="I118">
        <f t="shared" si="90"/>
        <v>0.69788519637462243</v>
      </c>
      <c r="J118">
        <f t="shared" si="92"/>
        <v>201</v>
      </c>
      <c r="K118">
        <f t="shared" si="93"/>
        <v>120.6</v>
      </c>
      <c r="L118">
        <f t="shared" ref="L118:L132" si="95">K118+B118</f>
        <v>150.6</v>
      </c>
      <c r="M118">
        <f t="shared" si="94"/>
        <v>0.60095770151636074</v>
      </c>
    </row>
    <row r="119" spans="2:13" x14ac:dyDescent="0.25">
      <c r="B119">
        <v>35</v>
      </c>
      <c r="C119">
        <v>300</v>
      </c>
      <c r="D119">
        <f t="shared" si="86"/>
        <v>335</v>
      </c>
      <c r="E119">
        <f t="shared" si="87"/>
        <v>0.77011494252873569</v>
      </c>
      <c r="F119">
        <f t="shared" si="91"/>
        <v>200</v>
      </c>
      <c r="G119">
        <f t="shared" si="88"/>
        <v>0.66666666666666674</v>
      </c>
      <c r="H119">
        <f t="shared" si="89"/>
        <v>234.5</v>
      </c>
      <c r="I119">
        <f t="shared" si="90"/>
        <v>0.70104633781763825</v>
      </c>
      <c r="J119">
        <f t="shared" si="92"/>
        <v>199.5</v>
      </c>
      <c r="K119">
        <f t="shared" si="93"/>
        <v>119.69999999999999</v>
      </c>
      <c r="L119">
        <f t="shared" si="95"/>
        <v>154.69999999999999</v>
      </c>
      <c r="M119">
        <f t="shared" si="94"/>
        <v>0.60738123282292888</v>
      </c>
    </row>
    <row r="120" spans="2:13" x14ac:dyDescent="0.25">
      <c r="B120">
        <v>40</v>
      </c>
      <c r="C120">
        <v>300</v>
      </c>
      <c r="D120">
        <f t="shared" si="86"/>
        <v>340</v>
      </c>
      <c r="E120">
        <f t="shared" si="87"/>
        <v>0.77272727272727271</v>
      </c>
      <c r="F120">
        <f t="shared" si="91"/>
        <v>205</v>
      </c>
      <c r="G120">
        <f t="shared" si="88"/>
        <v>0.67213114754098369</v>
      </c>
      <c r="H120">
        <f t="shared" si="89"/>
        <v>238</v>
      </c>
      <c r="I120">
        <f t="shared" si="90"/>
        <v>0.70414201183431957</v>
      </c>
      <c r="J120">
        <f t="shared" si="92"/>
        <v>198</v>
      </c>
      <c r="K120">
        <f>J120-J120*0.4</f>
        <v>118.8</v>
      </c>
      <c r="L120">
        <f t="shared" si="95"/>
        <v>158.80000000000001</v>
      </c>
      <c r="M120">
        <f t="shared" si="94"/>
        <v>0.61360123647604325</v>
      </c>
    </row>
    <row r="121" spans="2:13" x14ac:dyDescent="0.25">
      <c r="B121">
        <v>45</v>
      </c>
      <c r="C121">
        <v>300</v>
      </c>
      <c r="D121">
        <f t="shared" si="86"/>
        <v>345</v>
      </c>
      <c r="E121">
        <f t="shared" si="87"/>
        <v>0.7752808988764045</v>
      </c>
      <c r="F121">
        <f t="shared" si="91"/>
        <v>210</v>
      </c>
      <c r="G121">
        <f t="shared" si="88"/>
        <v>0.67741935483870974</v>
      </c>
      <c r="H121">
        <f t="shared" si="89"/>
        <v>241.5</v>
      </c>
      <c r="I121">
        <f t="shared" si="90"/>
        <v>0.70717423133235724</v>
      </c>
      <c r="J121">
        <f t="shared" si="92"/>
        <v>196.5</v>
      </c>
      <c r="K121">
        <f t="shared" ref="K121:K132" si="96">J121-J121*0.4</f>
        <v>117.89999999999999</v>
      </c>
      <c r="L121">
        <f t="shared" si="95"/>
        <v>162.89999999999998</v>
      </c>
      <c r="M121">
        <f t="shared" si="94"/>
        <v>0.61962723468999614</v>
      </c>
    </row>
    <row r="122" spans="2:13" x14ac:dyDescent="0.25">
      <c r="B122">
        <v>50</v>
      </c>
      <c r="C122">
        <v>300</v>
      </c>
      <c r="D122">
        <f t="shared" si="86"/>
        <v>350</v>
      </c>
      <c r="E122">
        <f t="shared" si="87"/>
        <v>0.77777777777777779</v>
      </c>
      <c r="F122">
        <f t="shared" si="91"/>
        <v>215</v>
      </c>
      <c r="G122">
        <f t="shared" si="88"/>
        <v>0.68253968253968256</v>
      </c>
      <c r="H122">
        <f t="shared" si="89"/>
        <v>245</v>
      </c>
      <c r="I122">
        <f t="shared" si="90"/>
        <v>0.71014492753623193</v>
      </c>
      <c r="J122">
        <f t="shared" si="92"/>
        <v>195</v>
      </c>
      <c r="K122">
        <f t="shared" si="96"/>
        <v>117</v>
      </c>
      <c r="L122">
        <f t="shared" si="95"/>
        <v>167</v>
      </c>
      <c r="M122">
        <f t="shared" si="94"/>
        <v>0.62546816479400746</v>
      </c>
    </row>
    <row r="123" spans="2:13" x14ac:dyDescent="0.25">
      <c r="B123">
        <v>55</v>
      </c>
      <c r="C123">
        <v>300</v>
      </c>
      <c r="D123">
        <f t="shared" si="86"/>
        <v>355</v>
      </c>
      <c r="E123">
        <f t="shared" si="87"/>
        <v>0.78021978021978022</v>
      </c>
      <c r="F123">
        <f t="shared" si="91"/>
        <v>220</v>
      </c>
      <c r="G123">
        <f t="shared" si="88"/>
        <v>0.6875</v>
      </c>
      <c r="H123">
        <f t="shared" si="89"/>
        <v>248.5</v>
      </c>
      <c r="I123">
        <f t="shared" si="90"/>
        <v>0.71305595408895273</v>
      </c>
      <c r="J123">
        <f>C123-(D123-H123)</f>
        <v>193.5</v>
      </c>
      <c r="K123">
        <f t="shared" si="96"/>
        <v>116.1</v>
      </c>
      <c r="L123">
        <f t="shared" si="95"/>
        <v>171.1</v>
      </c>
      <c r="M123">
        <f t="shared" si="94"/>
        <v>0.63113242345997789</v>
      </c>
    </row>
    <row r="124" spans="2:13" x14ac:dyDescent="0.25">
      <c r="B124">
        <v>60</v>
      </c>
      <c r="C124">
        <v>300</v>
      </c>
      <c r="D124">
        <f t="shared" si="86"/>
        <v>360</v>
      </c>
      <c r="E124">
        <f t="shared" si="87"/>
        <v>0.78260869565217395</v>
      </c>
      <c r="F124">
        <f t="shared" si="91"/>
        <v>225</v>
      </c>
      <c r="G124">
        <f t="shared" si="88"/>
        <v>0.69230769230769229</v>
      </c>
      <c r="H124">
        <f t="shared" si="89"/>
        <v>252</v>
      </c>
      <c r="I124">
        <f t="shared" si="90"/>
        <v>0.71590909090909083</v>
      </c>
      <c r="J124">
        <f t="shared" ref="J124:J132" si="97">C124-(D124-H124)</f>
        <v>192</v>
      </c>
      <c r="K124">
        <f t="shared" si="96"/>
        <v>115.19999999999999</v>
      </c>
      <c r="L124">
        <f t="shared" si="95"/>
        <v>175.2</v>
      </c>
      <c r="M124">
        <f t="shared" si="94"/>
        <v>0.63662790697674421</v>
      </c>
    </row>
    <row r="125" spans="2:13" x14ac:dyDescent="0.25">
      <c r="B125">
        <v>65</v>
      </c>
      <c r="C125">
        <v>300</v>
      </c>
      <c r="D125">
        <f t="shared" si="86"/>
        <v>365</v>
      </c>
      <c r="E125">
        <f t="shared" si="87"/>
        <v>0.78494623655913975</v>
      </c>
      <c r="F125">
        <f t="shared" si="91"/>
        <v>230</v>
      </c>
      <c r="G125">
        <f t="shared" si="88"/>
        <v>0.69696969696969702</v>
      </c>
      <c r="H125">
        <f t="shared" si="89"/>
        <v>255.5</v>
      </c>
      <c r="I125">
        <f t="shared" si="90"/>
        <v>0.71870604781997183</v>
      </c>
      <c r="J125">
        <f t="shared" si="97"/>
        <v>190.5</v>
      </c>
      <c r="K125">
        <f t="shared" si="96"/>
        <v>114.3</v>
      </c>
      <c r="L125">
        <f t="shared" si="95"/>
        <v>179.3</v>
      </c>
      <c r="M125">
        <f t="shared" si="94"/>
        <v>0.64196204797708556</v>
      </c>
    </row>
    <row r="126" spans="2:13" x14ac:dyDescent="0.25">
      <c r="B126">
        <v>70</v>
      </c>
      <c r="C126">
        <v>300</v>
      </c>
      <c r="D126">
        <f t="shared" si="86"/>
        <v>370</v>
      </c>
      <c r="E126">
        <f t="shared" si="87"/>
        <v>0.78723404255319152</v>
      </c>
      <c r="F126">
        <f t="shared" si="91"/>
        <v>235</v>
      </c>
      <c r="G126">
        <f t="shared" si="88"/>
        <v>0.70149253731343286</v>
      </c>
      <c r="H126">
        <f t="shared" si="89"/>
        <v>259</v>
      </c>
      <c r="I126">
        <f t="shared" si="90"/>
        <v>0.7214484679665738</v>
      </c>
      <c r="J126">
        <f t="shared" si="97"/>
        <v>189</v>
      </c>
      <c r="K126">
        <f t="shared" si="96"/>
        <v>113.39999999999999</v>
      </c>
      <c r="L126">
        <f t="shared" si="95"/>
        <v>183.39999999999998</v>
      </c>
      <c r="M126">
        <f t="shared" si="94"/>
        <v>0.64714184897671134</v>
      </c>
    </row>
    <row r="127" spans="2:13" x14ac:dyDescent="0.25">
      <c r="B127">
        <v>75</v>
      </c>
      <c r="C127">
        <v>300</v>
      </c>
      <c r="D127">
        <f t="shared" si="86"/>
        <v>375</v>
      </c>
      <c r="E127">
        <f t="shared" si="87"/>
        <v>0.78947368421052633</v>
      </c>
      <c r="F127">
        <f t="shared" si="91"/>
        <v>240</v>
      </c>
      <c r="G127">
        <f t="shared" si="88"/>
        <v>0.70588235294117641</v>
      </c>
      <c r="H127">
        <f t="shared" si="89"/>
        <v>262.5</v>
      </c>
      <c r="I127">
        <f t="shared" si="90"/>
        <v>0.72413793103448276</v>
      </c>
      <c r="J127">
        <f t="shared" si="97"/>
        <v>187.5</v>
      </c>
      <c r="K127">
        <f t="shared" si="96"/>
        <v>112.5</v>
      </c>
      <c r="L127">
        <f t="shared" si="95"/>
        <v>187.5</v>
      </c>
      <c r="M127">
        <f t="shared" si="94"/>
        <v>0.65217391304347827</v>
      </c>
    </row>
    <row r="128" spans="2:13" x14ac:dyDescent="0.25">
      <c r="B128">
        <v>80</v>
      </c>
      <c r="C128">
        <v>300</v>
      </c>
      <c r="D128">
        <f t="shared" si="86"/>
        <v>380</v>
      </c>
      <c r="E128">
        <f t="shared" si="87"/>
        <v>0.79166666666666663</v>
      </c>
      <c r="F128">
        <f t="shared" si="91"/>
        <v>245</v>
      </c>
      <c r="G128">
        <f t="shared" si="88"/>
        <v>0.71014492753623193</v>
      </c>
      <c r="H128">
        <f t="shared" si="89"/>
        <v>266</v>
      </c>
      <c r="I128">
        <f t="shared" si="90"/>
        <v>0.72677595628415292</v>
      </c>
      <c r="J128">
        <f t="shared" si="97"/>
        <v>186</v>
      </c>
      <c r="K128">
        <f t="shared" si="96"/>
        <v>111.6</v>
      </c>
      <c r="L128">
        <f t="shared" si="95"/>
        <v>191.6</v>
      </c>
      <c r="M128">
        <f t="shared" si="94"/>
        <v>0.65706447187928674</v>
      </c>
    </row>
    <row r="129" spans="2:13" x14ac:dyDescent="0.25">
      <c r="B129">
        <v>85</v>
      </c>
      <c r="C129">
        <v>300</v>
      </c>
      <c r="D129">
        <f t="shared" si="86"/>
        <v>385</v>
      </c>
      <c r="E129">
        <f t="shared" si="87"/>
        <v>0.79381443298969079</v>
      </c>
      <c r="F129">
        <f t="shared" si="91"/>
        <v>250</v>
      </c>
      <c r="G129">
        <f t="shared" si="88"/>
        <v>0.7142857142857143</v>
      </c>
      <c r="H129">
        <f t="shared" si="89"/>
        <v>269.5</v>
      </c>
      <c r="I129">
        <f t="shared" si="90"/>
        <v>0.72936400541271995</v>
      </c>
      <c r="J129">
        <f t="shared" si="97"/>
        <v>184.5</v>
      </c>
      <c r="K129">
        <f t="shared" si="96"/>
        <v>110.7</v>
      </c>
      <c r="L129">
        <f t="shared" si="95"/>
        <v>195.7</v>
      </c>
      <c r="M129">
        <f t="shared" si="94"/>
        <v>0.66181941156577606</v>
      </c>
    </row>
    <row r="130" spans="2:13" x14ac:dyDescent="0.25">
      <c r="B130">
        <v>90</v>
      </c>
      <c r="C130">
        <v>300</v>
      </c>
      <c r="D130">
        <f t="shared" si="86"/>
        <v>390</v>
      </c>
      <c r="E130">
        <f t="shared" si="87"/>
        <v>0.79591836734693877</v>
      </c>
      <c r="F130">
        <f t="shared" si="91"/>
        <v>255</v>
      </c>
      <c r="G130">
        <f t="shared" si="88"/>
        <v>0.71830985915492951</v>
      </c>
      <c r="H130">
        <f t="shared" si="89"/>
        <v>273</v>
      </c>
      <c r="I130">
        <f t="shared" si="90"/>
        <v>0.73190348525469173</v>
      </c>
      <c r="J130">
        <f t="shared" si="97"/>
        <v>183</v>
      </c>
      <c r="K130">
        <f t="shared" si="96"/>
        <v>109.8</v>
      </c>
      <c r="L130">
        <f t="shared" si="95"/>
        <v>199.8</v>
      </c>
      <c r="M130">
        <f t="shared" si="94"/>
        <v>0.66644429619746504</v>
      </c>
    </row>
    <row r="131" spans="2:13" x14ac:dyDescent="0.25">
      <c r="B131">
        <v>95</v>
      </c>
      <c r="C131">
        <v>300</v>
      </c>
      <c r="D131">
        <f t="shared" si="86"/>
        <v>395</v>
      </c>
      <c r="E131">
        <f t="shared" si="87"/>
        <v>0.79797979797979801</v>
      </c>
      <c r="F131">
        <f t="shared" si="91"/>
        <v>260</v>
      </c>
      <c r="G131">
        <f t="shared" si="88"/>
        <v>0.72222222222222221</v>
      </c>
      <c r="H131">
        <f t="shared" si="89"/>
        <v>276.5</v>
      </c>
      <c r="I131">
        <f t="shared" si="90"/>
        <v>0.73439575033200533</v>
      </c>
      <c r="J131">
        <f t="shared" si="97"/>
        <v>181.5</v>
      </c>
      <c r="K131">
        <f t="shared" si="96"/>
        <v>108.89999999999999</v>
      </c>
      <c r="L131">
        <f t="shared" si="95"/>
        <v>203.89999999999998</v>
      </c>
      <c r="M131">
        <f t="shared" si="94"/>
        <v>0.67094438960184266</v>
      </c>
    </row>
    <row r="132" spans="2:13" x14ac:dyDescent="0.25">
      <c r="B132">
        <v>100</v>
      </c>
      <c r="C132">
        <v>300</v>
      </c>
      <c r="D132">
        <f t="shared" si="86"/>
        <v>400</v>
      </c>
      <c r="E132">
        <f t="shared" si="87"/>
        <v>0.8</v>
      </c>
      <c r="F132">
        <f t="shared" si="91"/>
        <v>265</v>
      </c>
      <c r="G132">
        <f t="shared" si="88"/>
        <v>0.72602739726027399</v>
      </c>
      <c r="H132">
        <f t="shared" si="89"/>
        <v>280</v>
      </c>
      <c r="I132">
        <f t="shared" si="90"/>
        <v>0.73684210526315796</v>
      </c>
      <c r="J132">
        <f t="shared" si="97"/>
        <v>180</v>
      </c>
      <c r="K132">
        <f t="shared" si="96"/>
        <v>108</v>
      </c>
      <c r="L132">
        <f t="shared" si="95"/>
        <v>208</v>
      </c>
      <c r="M132">
        <f t="shared" si="94"/>
        <v>0.67532467532467533</v>
      </c>
    </row>
    <row r="134" spans="2:13" x14ac:dyDescent="0.25">
      <c r="B134" t="s">
        <v>6</v>
      </c>
      <c r="C134" t="s">
        <v>7</v>
      </c>
      <c r="D134" t="s">
        <v>8</v>
      </c>
      <c r="E134" t="s">
        <v>11</v>
      </c>
      <c r="F134" t="s">
        <v>9</v>
      </c>
      <c r="G134" t="s">
        <v>12</v>
      </c>
      <c r="H134" t="s">
        <v>10</v>
      </c>
      <c r="I134" t="s">
        <v>13</v>
      </c>
      <c r="J134" t="s">
        <v>15</v>
      </c>
      <c r="K134" t="s">
        <v>14</v>
      </c>
      <c r="L134" t="s">
        <v>16</v>
      </c>
      <c r="M134" t="s">
        <v>17</v>
      </c>
    </row>
    <row r="135" spans="2:13" x14ac:dyDescent="0.25">
      <c r="B135">
        <v>20</v>
      </c>
      <c r="C135">
        <v>350</v>
      </c>
      <c r="D135">
        <f t="shared" ref="D135:D151" si="98">C135+B135</f>
        <v>370</v>
      </c>
      <c r="E135">
        <f t="shared" ref="E135:E151" si="99">1-(100/(100+D135))</f>
        <v>0.78723404255319152</v>
      </c>
      <c r="F135">
        <f>D135-0.45*C135</f>
        <v>212.5</v>
      </c>
      <c r="G135">
        <f t="shared" ref="G135:G151" si="100">1-(100/(100+F135))</f>
        <v>0.67999999999999994</v>
      </c>
      <c r="H135">
        <f t="shared" ref="H135:H151" si="101">D135-D135*0.3</f>
        <v>259</v>
      </c>
      <c r="I135">
        <f t="shared" ref="I135:I151" si="102">1-(100/(100+H135))</f>
        <v>0.7214484679665738</v>
      </c>
      <c r="J135">
        <f>C135-(D135-H135)</f>
        <v>239</v>
      </c>
      <c r="K135">
        <f>J135-J135*0.4</f>
        <v>143.39999999999998</v>
      </c>
      <c r="L135">
        <f>K135+B135</f>
        <v>163.39999999999998</v>
      </c>
      <c r="M135">
        <f>1-(100/(100+L135))</f>
        <v>0.62034927866362943</v>
      </c>
    </row>
    <row r="136" spans="2:13" x14ac:dyDescent="0.25">
      <c r="B136">
        <v>25</v>
      </c>
      <c r="C136">
        <v>350</v>
      </c>
      <c r="D136">
        <f t="shared" si="98"/>
        <v>375</v>
      </c>
      <c r="E136">
        <f t="shared" si="99"/>
        <v>0.78947368421052633</v>
      </c>
      <c r="F136">
        <f t="shared" ref="F136:F151" si="103">D136-0.45*C136</f>
        <v>217.5</v>
      </c>
      <c r="G136">
        <f t="shared" si="100"/>
        <v>0.68503937007874016</v>
      </c>
      <c r="H136">
        <f t="shared" si="101"/>
        <v>262.5</v>
      </c>
      <c r="I136">
        <f t="shared" si="102"/>
        <v>0.72413793103448276</v>
      </c>
      <c r="J136">
        <f t="shared" ref="J136:J141" si="104">C136-(D136-H136)</f>
        <v>237.5</v>
      </c>
      <c r="K136">
        <f t="shared" ref="K136:K138" si="105">J136-J136*0.4</f>
        <v>142.5</v>
      </c>
      <c r="L136">
        <f>K136+B136</f>
        <v>167.5</v>
      </c>
      <c r="M136">
        <f t="shared" ref="M136:M151" si="106">1-(100/(100+L136))</f>
        <v>0.62616822429906538</v>
      </c>
    </row>
    <row r="137" spans="2:13" x14ac:dyDescent="0.25">
      <c r="B137">
        <v>30</v>
      </c>
      <c r="C137">
        <v>350</v>
      </c>
      <c r="D137">
        <f t="shared" si="98"/>
        <v>380</v>
      </c>
      <c r="E137">
        <f t="shared" si="99"/>
        <v>0.79166666666666663</v>
      </c>
      <c r="F137">
        <f t="shared" si="103"/>
        <v>222.5</v>
      </c>
      <c r="G137">
        <f t="shared" si="100"/>
        <v>0.68992248062015504</v>
      </c>
      <c r="H137">
        <f t="shared" si="101"/>
        <v>266</v>
      </c>
      <c r="I137">
        <f t="shared" si="102"/>
        <v>0.72677595628415292</v>
      </c>
      <c r="J137">
        <f t="shared" si="104"/>
        <v>236</v>
      </c>
      <c r="K137">
        <f t="shared" si="105"/>
        <v>141.6</v>
      </c>
      <c r="L137">
        <f t="shared" ref="L137:L151" si="107">K137+B137</f>
        <v>171.6</v>
      </c>
      <c r="M137">
        <f t="shared" si="106"/>
        <v>0.63181148748159055</v>
      </c>
    </row>
    <row r="138" spans="2:13" x14ac:dyDescent="0.25">
      <c r="B138">
        <v>35</v>
      </c>
      <c r="C138">
        <v>350</v>
      </c>
      <c r="D138">
        <f t="shared" si="98"/>
        <v>385</v>
      </c>
      <c r="E138">
        <f t="shared" si="99"/>
        <v>0.79381443298969079</v>
      </c>
      <c r="F138">
        <f t="shared" si="103"/>
        <v>227.5</v>
      </c>
      <c r="G138">
        <f t="shared" si="100"/>
        <v>0.69465648854961826</v>
      </c>
      <c r="H138">
        <f t="shared" si="101"/>
        <v>269.5</v>
      </c>
      <c r="I138">
        <f t="shared" si="102"/>
        <v>0.72936400541271995</v>
      </c>
      <c r="J138">
        <f t="shared" si="104"/>
        <v>234.5</v>
      </c>
      <c r="K138">
        <f t="shared" si="105"/>
        <v>140.69999999999999</v>
      </c>
      <c r="L138">
        <f t="shared" si="107"/>
        <v>175.7</v>
      </c>
      <c r="M138">
        <f t="shared" si="106"/>
        <v>0.63728690605730864</v>
      </c>
    </row>
    <row r="139" spans="2:13" x14ac:dyDescent="0.25">
      <c r="B139">
        <v>40</v>
      </c>
      <c r="C139">
        <v>350</v>
      </c>
      <c r="D139">
        <f t="shared" si="98"/>
        <v>390</v>
      </c>
      <c r="E139">
        <f t="shared" si="99"/>
        <v>0.79591836734693877</v>
      </c>
      <c r="F139">
        <f t="shared" si="103"/>
        <v>232.5</v>
      </c>
      <c r="G139">
        <f t="shared" si="100"/>
        <v>0.6992481203007519</v>
      </c>
      <c r="H139">
        <f t="shared" si="101"/>
        <v>273</v>
      </c>
      <c r="I139">
        <f t="shared" si="102"/>
        <v>0.73190348525469173</v>
      </c>
      <c r="J139">
        <f t="shared" si="104"/>
        <v>233</v>
      </c>
      <c r="K139">
        <f>J139-J139*0.4</f>
        <v>139.80000000000001</v>
      </c>
      <c r="L139">
        <f t="shared" si="107"/>
        <v>179.8</v>
      </c>
      <c r="M139">
        <f t="shared" si="106"/>
        <v>0.64260185847033591</v>
      </c>
    </row>
    <row r="140" spans="2:13" x14ac:dyDescent="0.25">
      <c r="B140">
        <v>45</v>
      </c>
      <c r="C140">
        <v>350</v>
      </c>
      <c r="D140">
        <f t="shared" si="98"/>
        <v>395</v>
      </c>
      <c r="E140">
        <f t="shared" si="99"/>
        <v>0.79797979797979801</v>
      </c>
      <c r="F140">
        <f t="shared" si="103"/>
        <v>237.5</v>
      </c>
      <c r="G140">
        <f t="shared" si="100"/>
        <v>0.70370370370370372</v>
      </c>
      <c r="H140">
        <f t="shared" si="101"/>
        <v>276.5</v>
      </c>
      <c r="I140">
        <f t="shared" si="102"/>
        <v>0.73439575033200533</v>
      </c>
      <c r="J140">
        <f t="shared" si="104"/>
        <v>231.5</v>
      </c>
      <c r="K140">
        <f t="shared" ref="K140:K151" si="108">J140-J140*0.4</f>
        <v>138.89999999999998</v>
      </c>
      <c r="L140">
        <f t="shared" si="107"/>
        <v>183.89999999999998</v>
      </c>
      <c r="M140">
        <f t="shared" si="106"/>
        <v>0.64776329693554069</v>
      </c>
    </row>
    <row r="141" spans="2:13" x14ac:dyDescent="0.25">
      <c r="B141">
        <v>50</v>
      </c>
      <c r="C141">
        <v>350</v>
      </c>
      <c r="D141">
        <f t="shared" si="98"/>
        <v>400</v>
      </c>
      <c r="E141">
        <f t="shared" si="99"/>
        <v>0.8</v>
      </c>
      <c r="F141">
        <f t="shared" si="103"/>
        <v>242.5</v>
      </c>
      <c r="G141">
        <f t="shared" si="100"/>
        <v>0.70802919708029199</v>
      </c>
      <c r="H141">
        <f t="shared" si="101"/>
        <v>280</v>
      </c>
      <c r="I141">
        <f t="shared" si="102"/>
        <v>0.73684210526315796</v>
      </c>
      <c r="J141">
        <f t="shared" si="104"/>
        <v>230</v>
      </c>
      <c r="K141">
        <f t="shared" si="108"/>
        <v>138</v>
      </c>
      <c r="L141">
        <f t="shared" si="107"/>
        <v>188</v>
      </c>
      <c r="M141">
        <f t="shared" si="106"/>
        <v>0.65277777777777779</v>
      </c>
    </row>
    <row r="142" spans="2:13" x14ac:dyDescent="0.25">
      <c r="B142">
        <v>55</v>
      </c>
      <c r="C142">
        <v>350</v>
      </c>
      <c r="D142">
        <f t="shared" si="98"/>
        <v>405</v>
      </c>
      <c r="E142">
        <f t="shared" si="99"/>
        <v>0.80198019801980203</v>
      </c>
      <c r="F142">
        <f t="shared" si="103"/>
        <v>247.5</v>
      </c>
      <c r="G142">
        <f t="shared" si="100"/>
        <v>0.71223021582733814</v>
      </c>
      <c r="H142">
        <f t="shared" si="101"/>
        <v>283.5</v>
      </c>
      <c r="I142">
        <f t="shared" si="102"/>
        <v>0.73924380704041726</v>
      </c>
      <c r="J142">
        <f>C142-(D142-H142)</f>
        <v>228.5</v>
      </c>
      <c r="K142">
        <f t="shared" si="108"/>
        <v>137.1</v>
      </c>
      <c r="L142">
        <f t="shared" si="107"/>
        <v>192.1</v>
      </c>
      <c r="M142">
        <f t="shared" si="106"/>
        <v>0.6576514892160219</v>
      </c>
    </row>
    <row r="143" spans="2:13" x14ac:dyDescent="0.25">
      <c r="B143">
        <v>60</v>
      </c>
      <c r="C143">
        <v>350</v>
      </c>
      <c r="D143">
        <f t="shared" si="98"/>
        <v>410</v>
      </c>
      <c r="E143">
        <f t="shared" si="99"/>
        <v>0.80392156862745101</v>
      </c>
      <c r="F143">
        <f t="shared" si="103"/>
        <v>252.5</v>
      </c>
      <c r="G143">
        <f t="shared" si="100"/>
        <v>0.71631205673758869</v>
      </c>
      <c r="H143">
        <f t="shared" si="101"/>
        <v>287</v>
      </c>
      <c r="I143">
        <f t="shared" si="102"/>
        <v>0.74160206718346255</v>
      </c>
      <c r="J143">
        <f t="shared" ref="J143:J151" si="109">C143-(D143-H143)</f>
        <v>227</v>
      </c>
      <c r="K143">
        <f t="shared" si="108"/>
        <v>136.19999999999999</v>
      </c>
      <c r="L143">
        <f t="shared" si="107"/>
        <v>196.2</v>
      </c>
      <c r="M143">
        <f t="shared" si="106"/>
        <v>0.66239027683997298</v>
      </c>
    </row>
    <row r="144" spans="2:13" x14ac:dyDescent="0.25">
      <c r="B144">
        <v>65</v>
      </c>
      <c r="C144">
        <v>350</v>
      </c>
      <c r="D144">
        <f t="shared" si="98"/>
        <v>415</v>
      </c>
      <c r="E144">
        <f t="shared" si="99"/>
        <v>0.80582524271844658</v>
      </c>
      <c r="F144">
        <f t="shared" si="103"/>
        <v>257.5</v>
      </c>
      <c r="G144">
        <f t="shared" si="100"/>
        <v>0.7202797202797202</v>
      </c>
      <c r="H144">
        <f t="shared" si="101"/>
        <v>290.5</v>
      </c>
      <c r="I144">
        <f t="shared" si="102"/>
        <v>0.74391805377720877</v>
      </c>
      <c r="J144">
        <f t="shared" si="109"/>
        <v>225.5</v>
      </c>
      <c r="K144">
        <f t="shared" si="108"/>
        <v>135.30000000000001</v>
      </c>
      <c r="L144">
        <f t="shared" si="107"/>
        <v>200.3</v>
      </c>
      <c r="M144">
        <f t="shared" si="106"/>
        <v>0.66699966699966695</v>
      </c>
    </row>
    <row r="145" spans="2:13" x14ac:dyDescent="0.25">
      <c r="B145">
        <v>70</v>
      </c>
      <c r="C145">
        <v>350</v>
      </c>
      <c r="D145">
        <f t="shared" si="98"/>
        <v>420</v>
      </c>
      <c r="E145">
        <f t="shared" si="99"/>
        <v>0.80769230769230771</v>
      </c>
      <c r="F145">
        <f t="shared" si="103"/>
        <v>262.5</v>
      </c>
      <c r="G145">
        <f t="shared" si="100"/>
        <v>0.72413793103448276</v>
      </c>
      <c r="H145">
        <f t="shared" si="101"/>
        <v>294</v>
      </c>
      <c r="I145">
        <f t="shared" si="102"/>
        <v>0.74619289340101524</v>
      </c>
      <c r="J145">
        <f t="shared" si="109"/>
        <v>224</v>
      </c>
      <c r="K145">
        <f t="shared" si="108"/>
        <v>134.39999999999998</v>
      </c>
      <c r="L145">
        <f t="shared" si="107"/>
        <v>204.39999999999998</v>
      </c>
      <c r="M145">
        <f t="shared" si="106"/>
        <v>0.67148488830486208</v>
      </c>
    </row>
    <row r="146" spans="2:13" x14ac:dyDescent="0.25">
      <c r="B146">
        <v>75</v>
      </c>
      <c r="C146">
        <v>350</v>
      </c>
      <c r="D146">
        <f t="shared" si="98"/>
        <v>425</v>
      </c>
      <c r="E146">
        <f t="shared" si="99"/>
        <v>0.80952380952380953</v>
      </c>
      <c r="F146">
        <f t="shared" si="103"/>
        <v>267.5</v>
      </c>
      <c r="G146">
        <f t="shared" si="100"/>
        <v>0.72789115646258495</v>
      </c>
      <c r="H146">
        <f t="shared" si="101"/>
        <v>297.5</v>
      </c>
      <c r="I146">
        <f t="shared" si="102"/>
        <v>0.7484276729559749</v>
      </c>
      <c r="J146">
        <f t="shared" si="109"/>
        <v>222.5</v>
      </c>
      <c r="K146">
        <f t="shared" si="108"/>
        <v>133.5</v>
      </c>
      <c r="L146">
        <f t="shared" si="107"/>
        <v>208.5</v>
      </c>
      <c r="M146">
        <f t="shared" si="106"/>
        <v>0.67585089141004862</v>
      </c>
    </row>
    <row r="147" spans="2:13" x14ac:dyDescent="0.25">
      <c r="B147">
        <v>80</v>
      </c>
      <c r="C147">
        <v>350</v>
      </c>
      <c r="D147">
        <f t="shared" si="98"/>
        <v>430</v>
      </c>
      <c r="E147">
        <f t="shared" si="99"/>
        <v>0.81132075471698117</v>
      </c>
      <c r="F147">
        <f t="shared" si="103"/>
        <v>272.5</v>
      </c>
      <c r="G147">
        <f t="shared" si="100"/>
        <v>0.73154362416107377</v>
      </c>
      <c r="H147">
        <f t="shared" si="101"/>
        <v>301</v>
      </c>
      <c r="I147">
        <f t="shared" si="102"/>
        <v>0.75062344139650872</v>
      </c>
      <c r="J147">
        <f t="shared" si="109"/>
        <v>221</v>
      </c>
      <c r="K147">
        <f t="shared" si="108"/>
        <v>132.6</v>
      </c>
      <c r="L147">
        <f t="shared" si="107"/>
        <v>212.6</v>
      </c>
      <c r="M147">
        <f t="shared" si="106"/>
        <v>0.68010236724248241</v>
      </c>
    </row>
    <row r="148" spans="2:13" x14ac:dyDescent="0.25">
      <c r="B148">
        <v>85</v>
      </c>
      <c r="C148">
        <v>350</v>
      </c>
      <c r="D148">
        <f t="shared" si="98"/>
        <v>435</v>
      </c>
      <c r="E148">
        <f t="shared" si="99"/>
        <v>0.81308411214953269</v>
      </c>
      <c r="F148">
        <f t="shared" si="103"/>
        <v>277.5</v>
      </c>
      <c r="G148">
        <f t="shared" si="100"/>
        <v>0.73509933774834435</v>
      </c>
      <c r="H148">
        <f t="shared" si="101"/>
        <v>304.5</v>
      </c>
      <c r="I148">
        <f t="shared" si="102"/>
        <v>0.75278121137206422</v>
      </c>
      <c r="J148">
        <f t="shared" si="109"/>
        <v>219.5</v>
      </c>
      <c r="K148">
        <f t="shared" si="108"/>
        <v>131.69999999999999</v>
      </c>
      <c r="L148">
        <f t="shared" si="107"/>
        <v>216.7</v>
      </c>
      <c r="M148">
        <f t="shared" si="106"/>
        <v>0.68424376381433527</v>
      </c>
    </row>
    <row r="149" spans="2:13" x14ac:dyDescent="0.25">
      <c r="B149">
        <v>90</v>
      </c>
      <c r="C149">
        <v>350</v>
      </c>
      <c r="D149">
        <f t="shared" si="98"/>
        <v>440</v>
      </c>
      <c r="E149">
        <f t="shared" si="99"/>
        <v>0.81481481481481488</v>
      </c>
      <c r="F149">
        <f t="shared" si="103"/>
        <v>282.5</v>
      </c>
      <c r="G149">
        <f t="shared" si="100"/>
        <v>0.73856209150326801</v>
      </c>
      <c r="H149">
        <f t="shared" si="101"/>
        <v>308</v>
      </c>
      <c r="I149">
        <f t="shared" si="102"/>
        <v>0.75490196078431371</v>
      </c>
      <c r="J149">
        <f t="shared" si="109"/>
        <v>218</v>
      </c>
      <c r="K149">
        <f t="shared" si="108"/>
        <v>130.80000000000001</v>
      </c>
      <c r="L149">
        <f t="shared" si="107"/>
        <v>220.8</v>
      </c>
      <c r="M149">
        <f t="shared" si="106"/>
        <v>0.6882793017456359</v>
      </c>
    </row>
    <row r="150" spans="2:13" x14ac:dyDescent="0.25">
      <c r="B150">
        <v>95</v>
      </c>
      <c r="C150">
        <v>350</v>
      </c>
      <c r="D150">
        <f t="shared" si="98"/>
        <v>445</v>
      </c>
      <c r="E150">
        <f t="shared" si="99"/>
        <v>0.8165137614678899</v>
      </c>
      <c r="F150">
        <f t="shared" si="103"/>
        <v>287.5</v>
      </c>
      <c r="G150">
        <f t="shared" si="100"/>
        <v>0.74193548387096775</v>
      </c>
      <c r="H150">
        <f t="shared" si="101"/>
        <v>311.5</v>
      </c>
      <c r="I150">
        <f t="shared" si="102"/>
        <v>0.75698663426488455</v>
      </c>
      <c r="J150">
        <f t="shared" si="109"/>
        <v>216.5</v>
      </c>
      <c r="K150">
        <f t="shared" si="108"/>
        <v>129.89999999999998</v>
      </c>
      <c r="L150">
        <f t="shared" si="107"/>
        <v>224.89999999999998</v>
      </c>
      <c r="M150">
        <f t="shared" si="106"/>
        <v>0.69221298861188063</v>
      </c>
    </row>
    <row r="151" spans="2:13" x14ac:dyDescent="0.25">
      <c r="B151">
        <v>100</v>
      </c>
      <c r="C151">
        <v>350</v>
      </c>
      <c r="D151">
        <f t="shared" si="98"/>
        <v>450</v>
      </c>
      <c r="E151">
        <f t="shared" si="99"/>
        <v>0.81818181818181812</v>
      </c>
      <c r="F151">
        <f t="shared" si="103"/>
        <v>292.5</v>
      </c>
      <c r="G151">
        <f t="shared" si="100"/>
        <v>0.74522292993630579</v>
      </c>
      <c r="H151">
        <f t="shared" si="101"/>
        <v>315</v>
      </c>
      <c r="I151">
        <f t="shared" si="102"/>
        <v>0.75903614457831325</v>
      </c>
      <c r="J151">
        <f t="shared" si="109"/>
        <v>215</v>
      </c>
      <c r="K151">
        <f t="shared" si="108"/>
        <v>129</v>
      </c>
      <c r="L151">
        <f t="shared" si="107"/>
        <v>229</v>
      </c>
      <c r="M151">
        <f t="shared" si="106"/>
        <v>0.69604863221884505</v>
      </c>
    </row>
    <row r="153" spans="2:13" x14ac:dyDescent="0.25">
      <c r="B153" t="s">
        <v>6</v>
      </c>
      <c r="C153" t="s">
        <v>7</v>
      </c>
      <c r="D153" t="s">
        <v>8</v>
      </c>
      <c r="E153" t="s">
        <v>11</v>
      </c>
      <c r="F153" t="s">
        <v>9</v>
      </c>
      <c r="G153" t="s">
        <v>12</v>
      </c>
      <c r="H153" t="s">
        <v>10</v>
      </c>
      <c r="I153" t="s">
        <v>13</v>
      </c>
      <c r="J153" t="s">
        <v>15</v>
      </c>
      <c r="K153" t="s">
        <v>14</v>
      </c>
      <c r="L153" t="s">
        <v>16</v>
      </c>
      <c r="M153" t="s">
        <v>17</v>
      </c>
    </row>
    <row r="154" spans="2:13" x14ac:dyDescent="0.25">
      <c r="B154">
        <v>20</v>
      </c>
      <c r="C154">
        <v>400</v>
      </c>
      <c r="D154">
        <f t="shared" ref="D154:D170" si="110">C154+B154</f>
        <v>420</v>
      </c>
      <c r="E154">
        <f t="shared" ref="E154:E170" si="111">1-(100/(100+D154))</f>
        <v>0.80769230769230771</v>
      </c>
      <c r="F154">
        <f>D154-0.45*C154</f>
        <v>240</v>
      </c>
      <c r="G154">
        <f t="shared" ref="G154:G170" si="112">1-(100/(100+F154))</f>
        <v>0.70588235294117641</v>
      </c>
      <c r="H154">
        <f t="shared" ref="H154:H170" si="113">D154-D154*0.3</f>
        <v>294</v>
      </c>
      <c r="I154">
        <f t="shared" ref="I154:I170" si="114">1-(100/(100+H154))</f>
        <v>0.74619289340101524</v>
      </c>
      <c r="J154">
        <f>C154-(D154-H154)</f>
        <v>274</v>
      </c>
      <c r="K154">
        <f>J154-J154*0.4</f>
        <v>164.39999999999998</v>
      </c>
      <c r="L154">
        <f>K154+B154</f>
        <v>184.39999999999998</v>
      </c>
      <c r="M154">
        <f>1-(100/(100+L154))</f>
        <v>0.64838255977496484</v>
      </c>
    </row>
    <row r="155" spans="2:13" x14ac:dyDescent="0.25">
      <c r="B155">
        <v>25</v>
      </c>
      <c r="C155">
        <v>400</v>
      </c>
      <c r="D155">
        <f t="shared" si="110"/>
        <v>425</v>
      </c>
      <c r="E155">
        <f t="shared" si="111"/>
        <v>0.80952380952380953</v>
      </c>
      <c r="F155">
        <f t="shared" ref="F155:F170" si="115">D155-0.45*C155</f>
        <v>245</v>
      </c>
      <c r="G155">
        <f t="shared" si="112"/>
        <v>0.71014492753623193</v>
      </c>
      <c r="H155">
        <f t="shared" si="113"/>
        <v>297.5</v>
      </c>
      <c r="I155">
        <f t="shared" si="114"/>
        <v>0.7484276729559749</v>
      </c>
      <c r="J155">
        <f t="shared" ref="J155:J160" si="116">C155-(D155-H155)</f>
        <v>272.5</v>
      </c>
      <c r="K155">
        <f t="shared" ref="K155:K157" si="117">J155-J155*0.4</f>
        <v>163.5</v>
      </c>
      <c r="L155">
        <f>K155+B155</f>
        <v>188.5</v>
      </c>
      <c r="M155">
        <f t="shared" ref="M155:M170" si="118">1-(100/(100+L155))</f>
        <v>0.65337954939341425</v>
      </c>
    </row>
    <row r="156" spans="2:13" x14ac:dyDescent="0.25">
      <c r="B156">
        <v>30</v>
      </c>
      <c r="C156">
        <v>400</v>
      </c>
      <c r="D156">
        <f t="shared" si="110"/>
        <v>430</v>
      </c>
      <c r="E156">
        <f t="shared" si="111"/>
        <v>0.81132075471698117</v>
      </c>
      <c r="F156">
        <f t="shared" si="115"/>
        <v>250</v>
      </c>
      <c r="G156">
        <f t="shared" si="112"/>
        <v>0.7142857142857143</v>
      </c>
      <c r="H156">
        <f t="shared" si="113"/>
        <v>301</v>
      </c>
      <c r="I156">
        <f t="shared" si="114"/>
        <v>0.75062344139650872</v>
      </c>
      <c r="J156">
        <f t="shared" si="116"/>
        <v>271</v>
      </c>
      <c r="K156">
        <f t="shared" si="117"/>
        <v>162.6</v>
      </c>
      <c r="L156">
        <f t="shared" ref="L156:L170" si="119">K156+B156</f>
        <v>192.6</v>
      </c>
      <c r="M156">
        <f t="shared" si="118"/>
        <v>0.65823650034176351</v>
      </c>
    </row>
    <row r="157" spans="2:13" x14ac:dyDescent="0.25">
      <c r="B157">
        <v>35</v>
      </c>
      <c r="C157">
        <v>400</v>
      </c>
      <c r="D157">
        <f t="shared" si="110"/>
        <v>435</v>
      </c>
      <c r="E157">
        <f t="shared" si="111"/>
        <v>0.81308411214953269</v>
      </c>
      <c r="F157">
        <f t="shared" si="115"/>
        <v>255</v>
      </c>
      <c r="G157">
        <f t="shared" si="112"/>
        <v>0.71830985915492951</v>
      </c>
      <c r="H157">
        <f t="shared" si="113"/>
        <v>304.5</v>
      </c>
      <c r="I157">
        <f t="shared" si="114"/>
        <v>0.75278121137206422</v>
      </c>
      <c r="J157">
        <f t="shared" si="116"/>
        <v>269.5</v>
      </c>
      <c r="K157">
        <f t="shared" si="117"/>
        <v>161.69999999999999</v>
      </c>
      <c r="L157">
        <f t="shared" si="119"/>
        <v>196.7</v>
      </c>
      <c r="M157">
        <f t="shared" si="118"/>
        <v>0.66295921806538582</v>
      </c>
    </row>
    <row r="158" spans="2:13" x14ac:dyDescent="0.25">
      <c r="B158">
        <v>40</v>
      </c>
      <c r="C158">
        <v>400</v>
      </c>
      <c r="D158">
        <f t="shared" si="110"/>
        <v>440</v>
      </c>
      <c r="E158">
        <f t="shared" si="111"/>
        <v>0.81481481481481488</v>
      </c>
      <c r="F158">
        <f t="shared" si="115"/>
        <v>260</v>
      </c>
      <c r="G158">
        <f t="shared" si="112"/>
        <v>0.72222222222222221</v>
      </c>
      <c r="H158">
        <f t="shared" si="113"/>
        <v>308</v>
      </c>
      <c r="I158">
        <f t="shared" si="114"/>
        <v>0.75490196078431371</v>
      </c>
      <c r="J158">
        <f t="shared" si="116"/>
        <v>268</v>
      </c>
      <c r="K158">
        <f>J158-J158*0.4</f>
        <v>160.80000000000001</v>
      </c>
      <c r="L158">
        <f t="shared" si="119"/>
        <v>200.8</v>
      </c>
      <c r="M158">
        <f t="shared" si="118"/>
        <v>0.66755319148936176</v>
      </c>
    </row>
    <row r="159" spans="2:13" x14ac:dyDescent="0.25">
      <c r="B159">
        <v>45</v>
      </c>
      <c r="C159">
        <v>400</v>
      </c>
      <c r="D159">
        <f t="shared" si="110"/>
        <v>445</v>
      </c>
      <c r="E159">
        <f t="shared" si="111"/>
        <v>0.8165137614678899</v>
      </c>
      <c r="F159">
        <f t="shared" si="115"/>
        <v>265</v>
      </c>
      <c r="G159">
        <f t="shared" si="112"/>
        <v>0.72602739726027399</v>
      </c>
      <c r="H159">
        <f t="shared" si="113"/>
        <v>311.5</v>
      </c>
      <c r="I159">
        <f t="shared" si="114"/>
        <v>0.75698663426488455</v>
      </c>
      <c r="J159">
        <f t="shared" si="116"/>
        <v>266.5</v>
      </c>
      <c r="K159">
        <f t="shared" ref="K159:K170" si="120">J159-J159*0.4</f>
        <v>159.89999999999998</v>
      </c>
      <c r="L159">
        <f t="shared" si="119"/>
        <v>204.89999999999998</v>
      </c>
      <c r="M159">
        <f t="shared" si="118"/>
        <v>0.67202361429977042</v>
      </c>
    </row>
    <row r="160" spans="2:13" x14ac:dyDescent="0.25">
      <c r="B160">
        <v>50</v>
      </c>
      <c r="C160">
        <v>400</v>
      </c>
      <c r="D160">
        <f t="shared" si="110"/>
        <v>450</v>
      </c>
      <c r="E160">
        <f t="shared" si="111"/>
        <v>0.81818181818181812</v>
      </c>
      <c r="F160">
        <f t="shared" si="115"/>
        <v>270</v>
      </c>
      <c r="G160">
        <f t="shared" si="112"/>
        <v>0.72972972972972971</v>
      </c>
      <c r="H160">
        <f t="shared" si="113"/>
        <v>315</v>
      </c>
      <c r="I160">
        <f t="shared" si="114"/>
        <v>0.75903614457831325</v>
      </c>
      <c r="J160">
        <f t="shared" si="116"/>
        <v>265</v>
      </c>
      <c r="K160">
        <f t="shared" si="120"/>
        <v>159</v>
      </c>
      <c r="L160">
        <f t="shared" si="119"/>
        <v>209</v>
      </c>
      <c r="M160">
        <f t="shared" si="118"/>
        <v>0.67637540453074441</v>
      </c>
    </row>
    <row r="161" spans="2:13" x14ac:dyDescent="0.25">
      <c r="B161">
        <v>55</v>
      </c>
      <c r="C161">
        <v>400</v>
      </c>
      <c r="D161">
        <f t="shared" si="110"/>
        <v>455</v>
      </c>
      <c r="E161">
        <f t="shared" si="111"/>
        <v>0.81981981981981988</v>
      </c>
      <c r="F161">
        <f t="shared" si="115"/>
        <v>275</v>
      </c>
      <c r="G161">
        <f t="shared" si="112"/>
        <v>0.73333333333333339</v>
      </c>
      <c r="H161">
        <f t="shared" si="113"/>
        <v>318.5</v>
      </c>
      <c r="I161">
        <f t="shared" si="114"/>
        <v>0.76105137395459976</v>
      </c>
      <c r="J161">
        <f>C161-(D161-H161)</f>
        <v>263.5</v>
      </c>
      <c r="K161">
        <f t="shared" si="120"/>
        <v>158.1</v>
      </c>
      <c r="L161">
        <f t="shared" si="119"/>
        <v>213.1</v>
      </c>
      <c r="M161">
        <f t="shared" si="118"/>
        <v>0.68061322261258383</v>
      </c>
    </row>
    <row r="162" spans="2:13" x14ac:dyDescent="0.25">
      <c r="B162">
        <v>60</v>
      </c>
      <c r="C162">
        <v>400</v>
      </c>
      <c r="D162">
        <f t="shared" si="110"/>
        <v>460</v>
      </c>
      <c r="E162">
        <f t="shared" si="111"/>
        <v>0.8214285714285714</v>
      </c>
      <c r="F162">
        <f t="shared" si="115"/>
        <v>280</v>
      </c>
      <c r="G162">
        <f t="shared" si="112"/>
        <v>0.73684210526315796</v>
      </c>
      <c r="H162">
        <f t="shared" si="113"/>
        <v>322</v>
      </c>
      <c r="I162">
        <f t="shared" si="114"/>
        <v>0.76303317535545023</v>
      </c>
      <c r="J162">
        <f t="shared" ref="J162:J170" si="121">C162-(D162-H162)</f>
        <v>262</v>
      </c>
      <c r="K162">
        <f t="shared" si="120"/>
        <v>157.19999999999999</v>
      </c>
      <c r="L162">
        <f t="shared" si="119"/>
        <v>217.2</v>
      </c>
      <c r="M162">
        <f t="shared" si="118"/>
        <v>0.68474148802017654</v>
      </c>
    </row>
    <row r="163" spans="2:13" x14ac:dyDescent="0.25">
      <c r="B163">
        <v>65</v>
      </c>
      <c r="C163">
        <v>400</v>
      </c>
      <c r="D163">
        <f t="shared" si="110"/>
        <v>465</v>
      </c>
      <c r="E163">
        <f t="shared" si="111"/>
        <v>0.82300884955752207</v>
      </c>
      <c r="F163">
        <f t="shared" si="115"/>
        <v>285</v>
      </c>
      <c r="G163">
        <f t="shared" si="112"/>
        <v>0.74025974025974028</v>
      </c>
      <c r="H163">
        <f t="shared" si="113"/>
        <v>325.5</v>
      </c>
      <c r="I163">
        <f t="shared" si="114"/>
        <v>0.76498237367802591</v>
      </c>
      <c r="J163">
        <f t="shared" si="121"/>
        <v>260.5</v>
      </c>
      <c r="K163">
        <f t="shared" si="120"/>
        <v>156.30000000000001</v>
      </c>
      <c r="L163">
        <f t="shared" si="119"/>
        <v>221.3</v>
      </c>
      <c r="M163">
        <f t="shared" si="118"/>
        <v>0.68876439464674766</v>
      </c>
    </row>
    <row r="164" spans="2:13" x14ac:dyDescent="0.25">
      <c r="B164">
        <v>70</v>
      </c>
      <c r="C164">
        <v>400</v>
      </c>
      <c r="D164">
        <f t="shared" si="110"/>
        <v>470</v>
      </c>
      <c r="E164">
        <f t="shared" si="111"/>
        <v>0.82456140350877194</v>
      </c>
      <c r="F164">
        <f t="shared" si="115"/>
        <v>290</v>
      </c>
      <c r="G164">
        <f t="shared" si="112"/>
        <v>0.74358974358974361</v>
      </c>
      <c r="H164">
        <f t="shared" si="113"/>
        <v>329</v>
      </c>
      <c r="I164">
        <f t="shared" si="114"/>
        <v>0.76689976689976691</v>
      </c>
      <c r="J164">
        <f t="shared" si="121"/>
        <v>259</v>
      </c>
      <c r="K164">
        <f t="shared" si="120"/>
        <v>155.39999999999998</v>
      </c>
      <c r="L164">
        <f t="shared" si="119"/>
        <v>225.39999999999998</v>
      </c>
      <c r="M164">
        <f t="shared" si="118"/>
        <v>0.69268592501536563</v>
      </c>
    </row>
    <row r="165" spans="2:13" x14ac:dyDescent="0.25">
      <c r="B165">
        <v>75</v>
      </c>
      <c r="C165">
        <v>400</v>
      </c>
      <c r="D165">
        <f t="shared" si="110"/>
        <v>475</v>
      </c>
      <c r="E165">
        <f t="shared" si="111"/>
        <v>0.82608695652173914</v>
      </c>
      <c r="F165">
        <f t="shared" si="115"/>
        <v>295</v>
      </c>
      <c r="G165">
        <f t="shared" si="112"/>
        <v>0.74683544303797467</v>
      </c>
      <c r="H165">
        <f t="shared" si="113"/>
        <v>332.5</v>
      </c>
      <c r="I165">
        <f t="shared" si="114"/>
        <v>0.76878612716763006</v>
      </c>
      <c r="J165">
        <f t="shared" si="121"/>
        <v>257.5</v>
      </c>
      <c r="K165">
        <f t="shared" si="120"/>
        <v>154.5</v>
      </c>
      <c r="L165">
        <f t="shared" si="119"/>
        <v>229.5</v>
      </c>
      <c r="M165">
        <f t="shared" si="118"/>
        <v>0.69650986342943855</v>
      </c>
    </row>
    <row r="166" spans="2:13" x14ac:dyDescent="0.25">
      <c r="B166">
        <v>80</v>
      </c>
      <c r="C166">
        <v>400</v>
      </c>
      <c r="D166">
        <f t="shared" si="110"/>
        <v>480</v>
      </c>
      <c r="E166">
        <f t="shared" si="111"/>
        <v>0.82758620689655171</v>
      </c>
      <c r="F166">
        <f t="shared" si="115"/>
        <v>300</v>
      </c>
      <c r="G166">
        <f t="shared" si="112"/>
        <v>0.75</v>
      </c>
      <c r="H166">
        <f t="shared" si="113"/>
        <v>336</v>
      </c>
      <c r="I166">
        <f t="shared" si="114"/>
        <v>0.77064220183486243</v>
      </c>
      <c r="J166">
        <f t="shared" si="121"/>
        <v>256</v>
      </c>
      <c r="K166">
        <f t="shared" si="120"/>
        <v>153.6</v>
      </c>
      <c r="L166">
        <f t="shared" si="119"/>
        <v>233.6</v>
      </c>
      <c r="M166">
        <f t="shared" si="118"/>
        <v>0.70023980815347731</v>
      </c>
    </row>
    <row r="167" spans="2:13" x14ac:dyDescent="0.25">
      <c r="B167">
        <v>85</v>
      </c>
      <c r="C167">
        <v>400</v>
      </c>
      <c r="D167">
        <f t="shared" si="110"/>
        <v>485</v>
      </c>
      <c r="E167">
        <f t="shared" si="111"/>
        <v>0.829059829059829</v>
      </c>
      <c r="F167">
        <f t="shared" si="115"/>
        <v>305</v>
      </c>
      <c r="G167">
        <f t="shared" si="112"/>
        <v>0.75308641975308643</v>
      </c>
      <c r="H167">
        <f t="shared" si="113"/>
        <v>339.5</v>
      </c>
      <c r="I167">
        <f t="shared" si="114"/>
        <v>0.77246871444823662</v>
      </c>
      <c r="J167">
        <f t="shared" si="121"/>
        <v>254.5</v>
      </c>
      <c r="K167">
        <f t="shared" si="120"/>
        <v>152.69999999999999</v>
      </c>
      <c r="L167">
        <f t="shared" si="119"/>
        <v>237.7</v>
      </c>
      <c r="M167">
        <f t="shared" si="118"/>
        <v>0.70387918270654426</v>
      </c>
    </row>
    <row r="168" spans="2:13" x14ac:dyDescent="0.25">
      <c r="B168">
        <v>90</v>
      </c>
      <c r="C168">
        <v>400</v>
      </c>
      <c r="D168">
        <f t="shared" si="110"/>
        <v>490</v>
      </c>
      <c r="E168">
        <f t="shared" si="111"/>
        <v>0.83050847457627119</v>
      </c>
      <c r="F168">
        <f t="shared" si="115"/>
        <v>310</v>
      </c>
      <c r="G168">
        <f t="shared" si="112"/>
        <v>0.75609756097560976</v>
      </c>
      <c r="H168">
        <f t="shared" si="113"/>
        <v>343</v>
      </c>
      <c r="I168">
        <f t="shared" si="114"/>
        <v>0.77426636568848761</v>
      </c>
      <c r="J168">
        <f t="shared" si="121"/>
        <v>253</v>
      </c>
      <c r="K168">
        <f t="shared" si="120"/>
        <v>151.80000000000001</v>
      </c>
      <c r="L168">
        <f t="shared" si="119"/>
        <v>241.8</v>
      </c>
      <c r="M168">
        <f t="shared" si="118"/>
        <v>0.70743124634289056</v>
      </c>
    </row>
    <row r="169" spans="2:13" x14ac:dyDescent="0.25">
      <c r="B169">
        <v>95</v>
      </c>
      <c r="C169">
        <v>400</v>
      </c>
      <c r="D169">
        <f t="shared" si="110"/>
        <v>495</v>
      </c>
      <c r="E169">
        <f t="shared" si="111"/>
        <v>0.83193277310924363</v>
      </c>
      <c r="F169">
        <f t="shared" si="115"/>
        <v>315</v>
      </c>
      <c r="G169">
        <f t="shared" si="112"/>
        <v>0.75903614457831325</v>
      </c>
      <c r="H169">
        <f t="shared" si="113"/>
        <v>346.5</v>
      </c>
      <c r="I169">
        <f t="shared" si="114"/>
        <v>0.77603583426651734</v>
      </c>
      <c r="J169">
        <f t="shared" si="121"/>
        <v>251.5</v>
      </c>
      <c r="K169">
        <f t="shared" si="120"/>
        <v>150.89999999999998</v>
      </c>
      <c r="L169">
        <f t="shared" si="119"/>
        <v>245.89999999999998</v>
      </c>
      <c r="M169">
        <f t="shared" si="118"/>
        <v>0.71089910378722165</v>
      </c>
    </row>
    <row r="170" spans="2:13" x14ac:dyDescent="0.25">
      <c r="B170">
        <v>100</v>
      </c>
      <c r="C170">
        <v>400</v>
      </c>
      <c r="D170">
        <f t="shared" si="110"/>
        <v>500</v>
      </c>
      <c r="E170">
        <f t="shared" si="111"/>
        <v>0.83333333333333337</v>
      </c>
      <c r="F170">
        <f t="shared" si="115"/>
        <v>320</v>
      </c>
      <c r="G170">
        <f t="shared" si="112"/>
        <v>0.76190476190476186</v>
      </c>
      <c r="H170">
        <f t="shared" si="113"/>
        <v>350</v>
      </c>
      <c r="I170">
        <f t="shared" si="114"/>
        <v>0.77777777777777779</v>
      </c>
      <c r="J170">
        <f t="shared" si="121"/>
        <v>250</v>
      </c>
      <c r="K170">
        <f t="shared" si="120"/>
        <v>150</v>
      </c>
      <c r="L170">
        <f t="shared" si="119"/>
        <v>250</v>
      </c>
      <c r="M170">
        <f t="shared" si="118"/>
        <v>0.7142857142857143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Graphiques</vt:lpstr>
      </vt:variant>
      <vt:variant>
        <vt:i4>3</vt:i4>
      </vt:variant>
    </vt:vector>
  </HeadingPairs>
  <TitlesOfParts>
    <vt:vector size="5" baseType="lpstr">
      <vt:lpstr>Calculs S5</vt:lpstr>
      <vt:lpstr>Calculs S6</vt:lpstr>
      <vt:lpstr>Graph S5</vt:lpstr>
      <vt:lpstr>Reduction S6</vt:lpstr>
      <vt:lpstr>Armure réelle S6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thibault</dc:creator>
  <cp:lastModifiedBy>thibault</cp:lastModifiedBy>
  <dcterms:created xsi:type="dcterms:W3CDTF">2014-09-15T17:56:01Z</dcterms:created>
  <dcterms:modified xsi:type="dcterms:W3CDTF">2015-12-30T19:36:19Z</dcterms:modified>
</cp:coreProperties>
</file>