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7" yWindow="123" windowWidth="12178" windowHeight="6007" tabRatio="632"/>
  </bookViews>
  <sheets>
    <sheet name="PDO ANNUELLE" sheetId="45" r:id="rId1"/>
  </sheets>
  <definedNames>
    <definedName name="_1949" localSheetId="0">'PDO ANNUELLE'!$V$11:$AH$65</definedName>
    <definedName name="_1949_1" localSheetId="0">'PDO ANNUELLE'!$V$70:$AE$716</definedName>
    <definedName name="_1949_2" localSheetId="0">'PDO ANNUELLE'!#REF!</definedName>
  </definedNames>
  <calcPr calcId="125725"/>
</workbook>
</file>

<file path=xl/calcChain.xml><?xml version="1.0" encoding="utf-8"?>
<calcChain xmlns="http://schemas.openxmlformats.org/spreadsheetml/2006/main">
  <c r="A9" i="45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I1003"/>
  <c r="I950"/>
  <c r="I915"/>
  <c r="J915"/>
  <c r="K915"/>
  <c r="L915"/>
  <c r="I916"/>
  <c r="J916"/>
  <c r="K916"/>
  <c r="L916"/>
  <c r="I917"/>
  <c r="J917"/>
  <c r="K917"/>
  <c r="L917"/>
  <c r="I918"/>
  <c r="J918"/>
  <c r="K918"/>
  <c r="L918"/>
  <c r="I919"/>
  <c r="J919"/>
  <c r="K919"/>
  <c r="L919"/>
  <c r="I920"/>
  <c r="J920"/>
  <c r="K920"/>
  <c r="L920"/>
  <c r="I921"/>
  <c r="J921"/>
  <c r="K921"/>
  <c r="L921"/>
  <c r="I922"/>
  <c r="J922"/>
  <c r="K922"/>
  <c r="L922"/>
  <c r="I923"/>
  <c r="J923"/>
  <c r="K923"/>
  <c r="L923"/>
  <c r="I924"/>
  <c r="J924"/>
  <c r="K924"/>
  <c r="L924"/>
  <c r="I925"/>
  <c r="J925"/>
  <c r="K925"/>
  <c r="L925"/>
  <c r="I926"/>
  <c r="J926"/>
  <c r="K926"/>
  <c r="L926"/>
  <c r="I927"/>
  <c r="J927"/>
  <c r="K927"/>
  <c r="L927"/>
  <c r="I928"/>
  <c r="J928"/>
  <c r="K928"/>
  <c r="L928"/>
  <c r="I929"/>
  <c r="J929"/>
  <c r="K929"/>
  <c r="L929"/>
  <c r="I930"/>
  <c r="J930"/>
  <c r="K930"/>
  <c r="L930"/>
  <c r="I931"/>
  <c r="J931"/>
  <c r="K931"/>
  <c r="L931"/>
  <c r="I932"/>
  <c r="J932"/>
  <c r="K932"/>
  <c r="L932"/>
  <c r="I933"/>
  <c r="J933"/>
  <c r="K933"/>
  <c r="L933"/>
  <c r="I934"/>
  <c r="J934"/>
  <c r="K934"/>
  <c r="L934"/>
  <c r="I935"/>
  <c r="J935"/>
  <c r="K935"/>
  <c r="L935"/>
  <c r="I936"/>
  <c r="J936"/>
  <c r="K936"/>
  <c r="L936"/>
  <c r="I937"/>
  <c r="J937"/>
  <c r="K937"/>
  <c r="L937"/>
  <c r="I938"/>
  <c r="J938"/>
  <c r="K938"/>
  <c r="L938"/>
  <c r="I939"/>
  <c r="J939"/>
  <c r="K939"/>
  <c r="L939"/>
  <c r="I940"/>
  <c r="J940"/>
  <c r="K940"/>
  <c r="L940"/>
  <c r="I941"/>
  <c r="J941"/>
  <c r="K941"/>
  <c r="L941"/>
  <c r="I942"/>
  <c r="J942"/>
  <c r="K942"/>
  <c r="L942"/>
  <c r="I943"/>
  <c r="J943"/>
  <c r="K943"/>
  <c r="L943"/>
  <c r="I944"/>
  <c r="J944"/>
  <c r="K944"/>
  <c r="L944"/>
  <c r="I945"/>
  <c r="J945"/>
  <c r="K945"/>
  <c r="L945"/>
  <c r="I946"/>
  <c r="J946"/>
  <c r="K946"/>
  <c r="L946"/>
  <c r="I947"/>
  <c r="J947"/>
  <c r="K947"/>
  <c r="L947"/>
  <c r="I948"/>
  <c r="J948"/>
  <c r="K948"/>
  <c r="L948"/>
  <c r="I949"/>
  <c r="J949"/>
  <c r="K949"/>
  <c r="L949"/>
  <c r="J950"/>
  <c r="K950"/>
  <c r="K1014"/>
  <c r="L950"/>
  <c r="I951"/>
  <c r="J951"/>
  <c r="K951"/>
  <c r="L951"/>
  <c r="I952"/>
  <c r="J952"/>
  <c r="K952"/>
  <c r="L952"/>
  <c r="I953"/>
  <c r="J953"/>
  <c r="K953"/>
  <c r="L953"/>
  <c r="I954"/>
  <c r="J954"/>
  <c r="K954"/>
  <c r="L954"/>
  <c r="I955"/>
  <c r="J955"/>
  <c r="K955"/>
  <c r="L955"/>
  <c r="I956"/>
  <c r="J956"/>
  <c r="K956"/>
  <c r="L956"/>
  <c r="I957"/>
  <c r="J957"/>
  <c r="K957"/>
  <c r="L957"/>
  <c r="I958"/>
  <c r="J958"/>
  <c r="K958"/>
  <c r="L958"/>
  <c r="I959"/>
  <c r="J959"/>
  <c r="K959"/>
  <c r="L959"/>
  <c r="I960"/>
  <c r="J960"/>
  <c r="K960"/>
  <c r="L960"/>
  <c r="I961"/>
  <c r="J961"/>
  <c r="K961"/>
  <c r="L961"/>
  <c r="I962"/>
  <c r="J962"/>
  <c r="K962"/>
  <c r="L962"/>
  <c r="I963"/>
  <c r="J963"/>
  <c r="K963"/>
  <c r="L963"/>
  <c r="I964"/>
  <c r="J964"/>
  <c r="K964"/>
  <c r="L964"/>
  <c r="I965"/>
  <c r="J965"/>
  <c r="K965"/>
  <c r="L965"/>
  <c r="I966"/>
  <c r="J966"/>
  <c r="K966"/>
  <c r="L966"/>
  <c r="I967"/>
  <c r="J967"/>
  <c r="K967"/>
  <c r="L967"/>
  <c r="I968"/>
  <c r="J968"/>
  <c r="K968"/>
  <c r="L968"/>
  <c r="I969"/>
  <c r="J969"/>
  <c r="K969"/>
  <c r="L969"/>
  <c r="I970"/>
  <c r="J970"/>
  <c r="K970"/>
  <c r="L970"/>
  <c r="I971"/>
  <c r="J971"/>
  <c r="K971"/>
  <c r="L971"/>
  <c r="I972"/>
  <c r="J972"/>
  <c r="K972"/>
  <c r="L972"/>
  <c r="I973"/>
  <c r="J973"/>
  <c r="K973"/>
  <c r="L973"/>
  <c r="I974"/>
  <c r="J974"/>
  <c r="K974"/>
  <c r="L974"/>
  <c r="I975"/>
  <c r="J975"/>
  <c r="K975"/>
  <c r="L975"/>
  <c r="I976"/>
  <c r="J976"/>
  <c r="K976"/>
  <c r="L976"/>
  <c r="I977"/>
  <c r="J977"/>
  <c r="K977"/>
  <c r="L977"/>
  <c r="I978"/>
  <c r="J978"/>
  <c r="K978"/>
  <c r="L978"/>
  <c r="I979"/>
  <c r="J979"/>
  <c r="K979"/>
  <c r="L979"/>
  <c r="I980"/>
  <c r="J980"/>
  <c r="K980"/>
  <c r="L980"/>
  <c r="I981"/>
  <c r="J981"/>
  <c r="K981"/>
  <c r="L981"/>
  <c r="I982"/>
  <c r="J982"/>
  <c r="K982"/>
  <c r="L982"/>
  <c r="I983"/>
  <c r="J983"/>
  <c r="K983"/>
  <c r="L983"/>
  <c r="I984"/>
  <c r="J984"/>
  <c r="K984"/>
  <c r="L984"/>
  <c r="I985"/>
  <c r="J985"/>
  <c r="K985"/>
  <c r="L985"/>
  <c r="I986"/>
  <c r="J986"/>
  <c r="K986"/>
  <c r="L986"/>
  <c r="I987"/>
  <c r="J987"/>
  <c r="K987"/>
  <c r="L987"/>
  <c r="I988"/>
  <c r="J988"/>
  <c r="K988"/>
  <c r="L988"/>
  <c r="I989"/>
  <c r="J989"/>
  <c r="K989"/>
  <c r="L989"/>
  <c r="I990"/>
  <c r="J990"/>
  <c r="K990"/>
  <c r="L990"/>
  <c r="I991"/>
  <c r="J991"/>
  <c r="K991"/>
  <c r="L991"/>
  <c r="I992"/>
  <c r="J992"/>
  <c r="K992"/>
  <c r="L992"/>
  <c r="I993"/>
  <c r="J993"/>
  <c r="K993"/>
  <c r="L993"/>
  <c r="I994"/>
  <c r="J994"/>
  <c r="K994"/>
  <c r="L994"/>
  <c r="I995"/>
  <c r="J995"/>
  <c r="L995"/>
  <c r="L1014"/>
  <c r="I996"/>
  <c r="J996"/>
  <c r="L996"/>
  <c r="I997"/>
  <c r="J997"/>
  <c r="L997"/>
  <c r="I998"/>
  <c r="J998"/>
  <c r="L998"/>
  <c r="I999"/>
  <c r="J999"/>
  <c r="L999"/>
  <c r="I1000"/>
  <c r="J1000"/>
  <c r="L1000"/>
  <c r="I1001"/>
  <c r="J1001"/>
  <c r="L1001"/>
  <c r="I1002"/>
  <c r="J1002"/>
  <c r="L1002"/>
  <c r="J1003"/>
  <c r="L1003"/>
  <c r="J1004"/>
  <c r="L1004"/>
  <c r="J1005"/>
  <c r="L1005"/>
  <c r="J1006"/>
  <c r="L1006"/>
  <c r="J1007"/>
  <c r="L1007"/>
  <c r="J1008"/>
  <c r="L1008"/>
  <c r="J1009"/>
  <c r="L1009"/>
  <c r="J1010"/>
  <c r="L1010"/>
  <c r="J1011"/>
  <c r="L1011"/>
  <c r="J1012"/>
  <c r="J1014"/>
  <c r="I1014"/>
</calcChain>
</file>

<file path=xl/connections.xml><?xml version="1.0" encoding="utf-8"?>
<connections xmlns="http://schemas.openxmlformats.org/spreadsheetml/2006/main">
  <connection id="1" name="1949" type="6" refreshedVersion="1" background="1" saveData="1">
    <textPr codePage="1141" sourceFile="D:\1949.txt" delimited="0" thousands=" ">
      <textFields count="13">
        <textField/>
        <textField position="5"/>
        <textField position="14"/>
        <textField position="20"/>
        <textField position="26"/>
        <textField position="32"/>
        <textField position="38"/>
        <textField position="44"/>
        <textField position="50"/>
        <textField position="56"/>
        <textField position="62"/>
        <textField position="68"/>
        <textField position="74"/>
      </textFields>
    </textPr>
  </connection>
  <connection id="2" name="19491" type="6" refreshedVersion="1" background="1" saveData="1">
    <textPr codePage="1141" sourceFile="D:\1949.txt" delimited="0" thousands=" ">
      <textFields count="10">
        <textField/>
        <textField position="4"/>
        <textField position="9"/>
        <textField position="16"/>
        <textField position="24"/>
        <textField position="32"/>
        <textField position="40"/>
        <textField position="48"/>
        <textField position="57"/>
        <textField position="64"/>
      </textFields>
    </textPr>
  </connection>
</connections>
</file>

<file path=xl/sharedStrings.xml><?xml version="1.0" encoding="utf-8"?>
<sst xmlns="http://schemas.openxmlformats.org/spreadsheetml/2006/main" count="23" uniqueCount="23">
  <si>
    <t>11 cernes d'arbres</t>
  </si>
  <si>
    <t>% comparé a l'index du PDO  par instrument</t>
  </si>
  <si>
    <t>17 cernes</t>
  </si>
  <si>
    <t>8 cernes d'arbres</t>
  </si>
  <si>
    <t>LIEN PDO CALCULE MENSUELLEMENT :</t>
  </si>
  <si>
    <t>D'Arrigo et al. en 2001</t>
  </si>
  <si>
    <r>
      <t xml:space="preserve">index du </t>
    </r>
    <r>
      <rPr>
        <b/>
        <sz val="12"/>
        <rFont val="Arial"/>
        <family val="2"/>
      </rPr>
      <t>P.D.O.</t>
    </r>
    <r>
      <rPr>
        <b/>
        <sz val="10"/>
        <rFont val="Arial"/>
        <family val="2"/>
      </rPr>
      <t xml:space="preserve"> par instrument</t>
    </r>
  </si>
  <si>
    <t>D'Arrigo et al. en 2006</t>
  </si>
  <si>
    <t>8 cernes</t>
  </si>
  <si>
    <t>http://jisao.washington.edu/pdo/PDO.latest</t>
  </si>
  <si>
    <t>DATE</t>
  </si>
  <si>
    <t>11 cernes</t>
  </si>
  <si>
    <t>Alberta</t>
  </si>
  <si>
    <t>instrumentale et en (mars-avril-mai)</t>
  </si>
  <si>
    <t>Reconstruction à partir de de la forêt boréale du printemps de l'Asie du Nord-Est du Pacifique Nord et de la mousson</t>
  </si>
  <si>
    <t>Glen MacDonald 2006</t>
  </si>
  <si>
    <t>ftp://ftp.ncdc.noaa.gov/pub/data/paleo/treering/reconstructions/pdo-macdonald2005.txt</t>
  </si>
  <si>
    <t>Glen MacDonald 2006 :</t>
  </si>
  <si>
    <t xml:space="preserve">Reconstitué à partir de l'évolution de l'hydrologie des cernes du Pinus flexilis en Californie et à Alberta </t>
  </si>
  <si>
    <t>Reconstruction de l'indice basé sur les cercles des arbres en Alaska et les zones côtières du Pacifique du Nord-Ouest (zone à température sensibles) et de l'Amérique du Nord Subtropical basée sur :</t>
  </si>
  <si>
    <t>ftp://ftp.ncdc.noaa.gov/pub/data/paleo/treering/reconstructions/pdo-darrigo2001.txt</t>
  </si>
  <si>
    <t>LIEN du PDO reconstitué par Arrigo et al. en 2001 :</t>
  </si>
  <si>
    <t>17 cernes d'arbres asiatiques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</si>
</sst>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7"/>
      <name val="Arial Narrow"/>
      <family val="2"/>
    </font>
    <font>
      <b/>
      <sz val="7"/>
      <name val="Arial"/>
      <family val="2"/>
    </font>
    <font>
      <b/>
      <sz val="7"/>
      <name val="Arial Rounded MT Bold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37">
    <border>
      <left/>
      <right/>
      <top/>
      <bottom/>
      <diagonal/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double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 diagonalUp="1"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2" fontId="0" fillId="0" borderId="0" xfId="0" applyNumberFormat="1"/>
    <xf numFmtId="0" fontId="4" fillId="0" borderId="0" xfId="1" applyAlignment="1" applyProtection="1"/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5" fillId="0" borderId="0" xfId="0" applyNumberFormat="1" applyFont="1" applyAlignment="1"/>
    <xf numFmtId="0" fontId="2" fillId="0" borderId="19" xfId="0" applyFont="1" applyBorder="1" applyAlignment="1">
      <alignment horizontal="right"/>
    </xf>
    <xf numFmtId="0" fontId="3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right"/>
    </xf>
    <xf numFmtId="1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0" fontId="0" fillId="0" borderId="0" xfId="0" applyNumberFormat="1"/>
    <xf numFmtId="0" fontId="4" fillId="0" borderId="0" xfId="1" applyBorder="1" applyAlignment="1" applyProtection="1">
      <alignment horizontal="center"/>
    </xf>
    <xf numFmtId="0" fontId="4" fillId="0" borderId="0" xfId="1" applyBorder="1" applyAlignment="1" applyProtection="1"/>
    <xf numFmtId="2" fontId="2" fillId="0" borderId="6" xfId="0" applyNumberFormat="1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1" fontId="2" fillId="2" borderId="8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0" fontId="3" fillId="3" borderId="22" xfId="0" applyFont="1" applyFill="1" applyBorder="1"/>
    <xf numFmtId="0" fontId="4" fillId="0" borderId="0" xfId="1" applyAlignment="1" applyProtection="1">
      <alignment horizontal="center"/>
    </xf>
    <xf numFmtId="1" fontId="2" fillId="2" borderId="31" xfId="0" applyNumberFormat="1" applyFont="1" applyFill="1" applyBorder="1" applyAlignment="1">
      <alignment horizontal="center" vertical="center" wrapText="1"/>
    </xf>
    <xf numFmtId="1" fontId="2" fillId="2" borderId="32" xfId="0" applyNumberFormat="1" applyFont="1" applyFill="1" applyBorder="1" applyAlignment="1">
      <alignment horizontal="center" vertical="center" wrapText="1"/>
    </xf>
    <xf numFmtId="1" fontId="2" fillId="2" borderId="3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4" fillId="0" borderId="0" xfId="1" applyAlignment="1" applyProtection="1">
      <alignment horizontal="left"/>
    </xf>
    <xf numFmtId="0" fontId="2" fillId="8" borderId="31" xfId="0" applyFont="1" applyFill="1" applyBorder="1" applyAlignment="1">
      <alignment horizontal="center" vertical="center" wrapText="1"/>
    </xf>
    <xf numFmtId="0" fontId="2" fillId="8" borderId="32" xfId="0" applyFont="1" applyFill="1" applyBorder="1" applyAlignment="1">
      <alignment horizontal="center" vertical="center" wrapText="1"/>
    </xf>
    <xf numFmtId="0" fontId="2" fillId="8" borderId="33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/>
    </xf>
    <xf numFmtId="0" fontId="9" fillId="5" borderId="25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2" fillId="9" borderId="3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L'INDICE DU P.D.O. MENSUELLE DE 1900 A 2014</a:t>
            </a:r>
          </a:p>
        </c:rich>
      </c:tx>
      <c:layout>
        <c:manualLayout>
          <c:xMode val="edge"/>
          <c:yMode val="edge"/>
          <c:x val="0.23849023361030153"/>
          <c:y val="3.244274809160305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9723835154012297E-2"/>
          <c:y val="0.13740458015267179"/>
          <c:w val="0.92817825620822969"/>
          <c:h val="0.69656488549618323"/>
        </c:manualLayout>
      </c:layout>
      <c:barChart>
        <c:barDir val="col"/>
        <c:grouping val="clustered"/>
        <c:ser>
          <c:idx val="0"/>
          <c:order val="0"/>
          <c:tx>
            <c:v>PDO</c:v>
          </c:tx>
          <c:spPr>
            <a:gradFill>
              <a:gsLst>
                <a:gs pos="1000">
                  <a:srgbClr val="FF0000"/>
                </a:gs>
                <a:gs pos="1000">
                  <a:srgbClr val="0070C0"/>
                </a:gs>
                <a:gs pos="99000">
                  <a:srgbClr val="FF0000"/>
                </a:gs>
                <a:gs pos="99000">
                  <a:srgbClr val="0070C0"/>
                </a:gs>
              </a:gsLst>
              <a:lin ang="5400000" scaled="0"/>
            </a:gradFill>
            <a:ln w="25400">
              <a:noFill/>
            </a:ln>
          </c:spPr>
          <c:invertIfNegative val="1"/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movingAvg"/>
            <c:period val="2"/>
          </c:trendline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218650112"/>
        <c:axId val="218651648"/>
      </c:barChart>
      <c:catAx>
        <c:axId val="21865011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numFmt formatCode="yyyy" sourceLinked="0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8651648"/>
        <c:crosses val="autoZero"/>
        <c:auto val="1"/>
        <c:lblAlgn val="ctr"/>
        <c:lblOffset val="100"/>
        <c:tickLblSkip val="1"/>
        <c:tickMarkSkip val="1"/>
      </c:catAx>
      <c:valAx>
        <c:axId val="218651648"/>
        <c:scaling>
          <c:orientation val="minMax"/>
          <c:max val="4"/>
          <c:min val="-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8650112"/>
        <c:crosses val="autoZero"/>
        <c:crossBetween val="midCat"/>
        <c:majorUnit val="1"/>
        <c:minorUnit val="0.5"/>
      </c:valAx>
      <c:spPr>
        <a:solidFill>
          <a:srgbClr val="FFFFCC"/>
        </a:solidFill>
        <a:ln w="25400">
          <a:noFill/>
        </a:ln>
      </c:spPr>
    </c:plotArea>
    <c:plotVisOnly val="1"/>
    <c:dispBlanksAs val="gap"/>
  </c:chart>
  <c:spPr>
    <a:solidFill>
      <a:srgbClr val="99CC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THE MONTHLY P.D.O. INDEX FROM 1900 TO 2014</a:t>
            </a:r>
          </a:p>
        </c:rich>
      </c:tx>
      <c:layout>
        <c:manualLayout>
          <c:xMode val="edge"/>
          <c:yMode val="edge"/>
          <c:x val="0.21384425216316444"/>
          <c:y val="2.15827338129496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3152039555006192E-2"/>
          <c:y val="0.11271019507015846"/>
          <c:w val="0.91841779975278093"/>
          <c:h val="0.68345543819138643"/>
        </c:manualLayout>
      </c:layout>
      <c:barChart>
        <c:barDir val="col"/>
        <c:grouping val="clustered"/>
        <c:ser>
          <c:idx val="0"/>
          <c:order val="0"/>
          <c:spPr>
            <a:gradFill>
              <a:gsLst>
                <a:gs pos="1000">
                  <a:srgbClr val="FF0000"/>
                </a:gs>
                <a:gs pos="1000">
                  <a:srgbClr val="0070C0"/>
                </a:gs>
                <a:gs pos="99000">
                  <a:srgbClr val="FF0000"/>
                </a:gs>
                <a:gs pos="99000">
                  <a:srgbClr val="0070C0"/>
                </a:gs>
              </a:gsLst>
              <a:lin ang="5400000" scaled="0"/>
            </a:gradFill>
            <a:ln w="25400">
              <a:noFill/>
            </a:ln>
          </c:spPr>
          <c:invertIfNegative val="1"/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movingAvg"/>
            <c:period val="2"/>
          </c:trendline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gapWidth val="5"/>
        <c:axId val="219320320"/>
        <c:axId val="219321856"/>
      </c:barChart>
      <c:catAx>
        <c:axId val="21932032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numFmt formatCode="yyyy" sourceLinked="0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9321856"/>
        <c:crosses val="autoZero"/>
        <c:auto val="1"/>
        <c:lblAlgn val="ctr"/>
        <c:lblOffset val="100"/>
        <c:tickLblSkip val="1"/>
        <c:tickMarkSkip val="1"/>
      </c:catAx>
      <c:valAx>
        <c:axId val="2193218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9320320"/>
        <c:crossesAt val="0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99CC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MONTHLY P.D.O. INDEX FROM 1900 TO 2014</a:t>
            </a:r>
          </a:p>
        </c:rich>
      </c:tx>
      <c:layout>
        <c:manualLayout>
          <c:xMode val="edge"/>
          <c:yMode val="edge"/>
          <c:x val="0.26126954921803125"/>
          <c:y val="3.225806451612903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9678018458336019E-2"/>
          <c:y val="0.13852011661321353"/>
          <c:w val="0.92824297452705606"/>
          <c:h val="0.69639565475410103"/>
        </c:manualLayout>
      </c:layout>
      <c:barChart>
        <c:barDir val="col"/>
        <c:grouping val="clustered"/>
        <c:ser>
          <c:idx val="0"/>
          <c:order val="0"/>
          <c:tx>
            <c:v>PDO</c:v>
          </c:tx>
          <c:spPr>
            <a:gradFill>
              <a:gsLst>
                <a:gs pos="1000">
                  <a:srgbClr val="FF0000"/>
                </a:gs>
                <a:gs pos="1000">
                  <a:srgbClr val="0070C0"/>
                </a:gs>
                <a:gs pos="99000">
                  <a:srgbClr val="FF0000"/>
                </a:gs>
                <a:gs pos="99000">
                  <a:srgbClr val="0070C0"/>
                </a:gs>
              </a:gsLst>
              <a:lin ang="5400000" scaled="0"/>
            </a:gradFill>
            <a:ln w="25400">
              <a:noFill/>
            </a:ln>
          </c:spPr>
          <c:invertIfNegative val="1"/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movingAvg"/>
            <c:period val="2"/>
          </c:trendline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219371392"/>
        <c:axId val="219372928"/>
      </c:barChart>
      <c:catAx>
        <c:axId val="21937139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numFmt formatCode="yyyy" sourceLinked="0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9372928"/>
        <c:crosses val="autoZero"/>
        <c:auto val="1"/>
        <c:lblAlgn val="ctr"/>
        <c:lblOffset val="100"/>
        <c:tickLblSkip val="1"/>
        <c:tickMarkSkip val="1"/>
      </c:catAx>
      <c:valAx>
        <c:axId val="219372928"/>
        <c:scaling>
          <c:orientation val="minMax"/>
          <c:max val="4"/>
          <c:min val="-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9371392"/>
        <c:crosses val="autoZero"/>
        <c:crossBetween val="midCat"/>
        <c:majorUnit val="1"/>
        <c:minorUnit val="0.5"/>
      </c:valAx>
      <c:spPr>
        <a:solidFill>
          <a:srgbClr val="FFFFCC"/>
        </a:solidFill>
        <a:ln w="25400">
          <a:noFill/>
        </a:ln>
      </c:spPr>
    </c:plotArea>
    <c:plotVisOnly val="1"/>
    <c:dispBlanksAs val="gap"/>
  </c:chart>
  <c:spPr>
    <a:solidFill>
      <a:srgbClr val="99CC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ANNUEL PDO ANOMALIES FROM 1565 TO 1985 
CALCULATED BY 17 TREE RINGS OF NORTHEAST ASIA</a:t>
            </a:r>
          </a:p>
        </c:rich>
      </c:tx>
      <c:layout>
        <c:manualLayout>
          <c:xMode val="edge"/>
          <c:yMode val="edge"/>
          <c:x val="0.19629629629629636"/>
          <c:y val="1.767676767676768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0617299207085277E-2"/>
          <c:y val="0.14899054197603101"/>
          <c:w val="0.92222250018762641"/>
          <c:h val="0.61868953871402699"/>
        </c:manualLayout>
      </c:layout>
      <c:barChart>
        <c:barDir val="col"/>
        <c:grouping val="clustered"/>
        <c:ser>
          <c:idx val="0"/>
          <c:order val="0"/>
          <c:tx>
            <c:v>PDO</c:v>
          </c:tx>
          <c:spPr>
            <a:gradFill>
              <a:gsLst>
                <a:gs pos="1000">
                  <a:srgbClr val="FF0000"/>
                </a:gs>
                <a:gs pos="1000">
                  <a:srgbClr val="0070C0"/>
                </a:gs>
                <a:gs pos="99000">
                  <a:srgbClr val="FF0000"/>
                </a:gs>
                <a:gs pos="99000">
                  <a:srgbClr val="0070C0"/>
                </a:gs>
              </a:gsLst>
              <a:lin ang="5400000" scaled="0"/>
            </a:gradFill>
            <a:ln w="25400">
              <a:noFill/>
            </a:ln>
          </c:spPr>
          <c:invertIfNegative val="1"/>
          <c:cat>
            <c:numRef>
              <c:f>'PDO ANNUELLE'!$A$580:$A$1003</c:f>
              <c:numCache>
                <c:formatCode>0</c:formatCode>
                <c:ptCount val="424"/>
                <c:pt idx="0">
                  <c:v>1565</c:v>
                </c:pt>
                <c:pt idx="1">
                  <c:v>1566</c:v>
                </c:pt>
                <c:pt idx="2">
                  <c:v>1567</c:v>
                </c:pt>
                <c:pt idx="3">
                  <c:v>1568</c:v>
                </c:pt>
                <c:pt idx="4">
                  <c:v>1569</c:v>
                </c:pt>
                <c:pt idx="5">
                  <c:v>1570</c:v>
                </c:pt>
                <c:pt idx="6">
                  <c:v>1571</c:v>
                </c:pt>
                <c:pt idx="7">
                  <c:v>1572</c:v>
                </c:pt>
                <c:pt idx="8">
                  <c:v>1573</c:v>
                </c:pt>
                <c:pt idx="9">
                  <c:v>1574</c:v>
                </c:pt>
                <c:pt idx="10">
                  <c:v>1575</c:v>
                </c:pt>
                <c:pt idx="11">
                  <c:v>1576</c:v>
                </c:pt>
                <c:pt idx="12">
                  <c:v>1577</c:v>
                </c:pt>
                <c:pt idx="13">
                  <c:v>1578</c:v>
                </c:pt>
                <c:pt idx="14">
                  <c:v>1579</c:v>
                </c:pt>
                <c:pt idx="15">
                  <c:v>1580</c:v>
                </c:pt>
                <c:pt idx="16">
                  <c:v>1581</c:v>
                </c:pt>
                <c:pt idx="17">
                  <c:v>1582</c:v>
                </c:pt>
                <c:pt idx="18">
                  <c:v>1583</c:v>
                </c:pt>
                <c:pt idx="19">
                  <c:v>1584</c:v>
                </c:pt>
                <c:pt idx="20">
                  <c:v>1585</c:v>
                </c:pt>
                <c:pt idx="21">
                  <c:v>1586</c:v>
                </c:pt>
                <c:pt idx="22">
                  <c:v>1587</c:v>
                </c:pt>
                <c:pt idx="23">
                  <c:v>1588</c:v>
                </c:pt>
                <c:pt idx="24">
                  <c:v>1589</c:v>
                </c:pt>
                <c:pt idx="25">
                  <c:v>1590</c:v>
                </c:pt>
                <c:pt idx="26">
                  <c:v>1591</c:v>
                </c:pt>
                <c:pt idx="27">
                  <c:v>1592</c:v>
                </c:pt>
                <c:pt idx="28">
                  <c:v>1593</c:v>
                </c:pt>
                <c:pt idx="29">
                  <c:v>1594</c:v>
                </c:pt>
                <c:pt idx="30">
                  <c:v>1595</c:v>
                </c:pt>
                <c:pt idx="31">
                  <c:v>1596</c:v>
                </c:pt>
                <c:pt idx="32">
                  <c:v>1597</c:v>
                </c:pt>
                <c:pt idx="33">
                  <c:v>1598</c:v>
                </c:pt>
                <c:pt idx="34">
                  <c:v>1599</c:v>
                </c:pt>
                <c:pt idx="35">
                  <c:v>1600</c:v>
                </c:pt>
                <c:pt idx="36">
                  <c:v>1601</c:v>
                </c:pt>
                <c:pt idx="37">
                  <c:v>1602</c:v>
                </c:pt>
                <c:pt idx="38">
                  <c:v>1603</c:v>
                </c:pt>
                <c:pt idx="39">
                  <c:v>1604</c:v>
                </c:pt>
                <c:pt idx="40">
                  <c:v>1605</c:v>
                </c:pt>
                <c:pt idx="41">
                  <c:v>1606</c:v>
                </c:pt>
                <c:pt idx="42">
                  <c:v>1607</c:v>
                </c:pt>
                <c:pt idx="43">
                  <c:v>1608</c:v>
                </c:pt>
                <c:pt idx="44">
                  <c:v>1609</c:v>
                </c:pt>
                <c:pt idx="45">
                  <c:v>1610</c:v>
                </c:pt>
                <c:pt idx="46">
                  <c:v>1611</c:v>
                </c:pt>
                <c:pt idx="47">
                  <c:v>1612</c:v>
                </c:pt>
                <c:pt idx="48">
                  <c:v>1613</c:v>
                </c:pt>
                <c:pt idx="49">
                  <c:v>1614</c:v>
                </c:pt>
                <c:pt idx="50">
                  <c:v>1615</c:v>
                </c:pt>
                <c:pt idx="51">
                  <c:v>1616</c:v>
                </c:pt>
                <c:pt idx="52">
                  <c:v>1617</c:v>
                </c:pt>
                <c:pt idx="53">
                  <c:v>1618</c:v>
                </c:pt>
                <c:pt idx="54">
                  <c:v>1619</c:v>
                </c:pt>
                <c:pt idx="55">
                  <c:v>1620</c:v>
                </c:pt>
                <c:pt idx="56">
                  <c:v>1621</c:v>
                </c:pt>
                <c:pt idx="57">
                  <c:v>1622</c:v>
                </c:pt>
                <c:pt idx="58">
                  <c:v>1623</c:v>
                </c:pt>
                <c:pt idx="59">
                  <c:v>1624</c:v>
                </c:pt>
                <c:pt idx="60">
                  <c:v>1625</c:v>
                </c:pt>
                <c:pt idx="61">
                  <c:v>1626</c:v>
                </c:pt>
                <c:pt idx="62">
                  <c:v>1627</c:v>
                </c:pt>
                <c:pt idx="63">
                  <c:v>1628</c:v>
                </c:pt>
                <c:pt idx="64">
                  <c:v>1629</c:v>
                </c:pt>
                <c:pt idx="65">
                  <c:v>1630</c:v>
                </c:pt>
                <c:pt idx="66">
                  <c:v>1631</c:v>
                </c:pt>
                <c:pt idx="67">
                  <c:v>1632</c:v>
                </c:pt>
                <c:pt idx="68">
                  <c:v>1633</c:v>
                </c:pt>
                <c:pt idx="69">
                  <c:v>1634</c:v>
                </c:pt>
                <c:pt idx="70">
                  <c:v>1635</c:v>
                </c:pt>
                <c:pt idx="71">
                  <c:v>1636</c:v>
                </c:pt>
                <c:pt idx="72">
                  <c:v>1637</c:v>
                </c:pt>
                <c:pt idx="73">
                  <c:v>1638</c:v>
                </c:pt>
                <c:pt idx="74">
                  <c:v>1639</c:v>
                </c:pt>
                <c:pt idx="75">
                  <c:v>1640</c:v>
                </c:pt>
                <c:pt idx="76">
                  <c:v>1641</c:v>
                </c:pt>
                <c:pt idx="77">
                  <c:v>1642</c:v>
                </c:pt>
                <c:pt idx="78">
                  <c:v>1643</c:v>
                </c:pt>
                <c:pt idx="79">
                  <c:v>1644</c:v>
                </c:pt>
                <c:pt idx="80">
                  <c:v>1645</c:v>
                </c:pt>
                <c:pt idx="81">
                  <c:v>1646</c:v>
                </c:pt>
                <c:pt idx="82">
                  <c:v>1647</c:v>
                </c:pt>
                <c:pt idx="83">
                  <c:v>1648</c:v>
                </c:pt>
                <c:pt idx="84">
                  <c:v>1649</c:v>
                </c:pt>
                <c:pt idx="85">
                  <c:v>1650</c:v>
                </c:pt>
                <c:pt idx="86">
                  <c:v>1651</c:v>
                </c:pt>
                <c:pt idx="87">
                  <c:v>1652</c:v>
                </c:pt>
                <c:pt idx="88">
                  <c:v>1653</c:v>
                </c:pt>
                <c:pt idx="89">
                  <c:v>1654</c:v>
                </c:pt>
                <c:pt idx="90">
                  <c:v>1655</c:v>
                </c:pt>
                <c:pt idx="91">
                  <c:v>1656</c:v>
                </c:pt>
                <c:pt idx="92">
                  <c:v>1657</c:v>
                </c:pt>
                <c:pt idx="93">
                  <c:v>1658</c:v>
                </c:pt>
                <c:pt idx="94">
                  <c:v>1659</c:v>
                </c:pt>
                <c:pt idx="95">
                  <c:v>1660</c:v>
                </c:pt>
                <c:pt idx="96">
                  <c:v>1661</c:v>
                </c:pt>
                <c:pt idx="97">
                  <c:v>1662</c:v>
                </c:pt>
                <c:pt idx="98">
                  <c:v>1663</c:v>
                </c:pt>
                <c:pt idx="99">
                  <c:v>1664</c:v>
                </c:pt>
                <c:pt idx="100">
                  <c:v>1665</c:v>
                </c:pt>
                <c:pt idx="101">
                  <c:v>1666</c:v>
                </c:pt>
                <c:pt idx="102">
                  <c:v>1667</c:v>
                </c:pt>
                <c:pt idx="103">
                  <c:v>1668</c:v>
                </c:pt>
                <c:pt idx="104">
                  <c:v>1669</c:v>
                </c:pt>
                <c:pt idx="105">
                  <c:v>1670</c:v>
                </c:pt>
                <c:pt idx="106">
                  <c:v>1671</c:v>
                </c:pt>
                <c:pt idx="107">
                  <c:v>1672</c:v>
                </c:pt>
                <c:pt idx="108">
                  <c:v>1673</c:v>
                </c:pt>
                <c:pt idx="109">
                  <c:v>1674</c:v>
                </c:pt>
                <c:pt idx="110">
                  <c:v>1675</c:v>
                </c:pt>
                <c:pt idx="111">
                  <c:v>1676</c:v>
                </c:pt>
                <c:pt idx="112">
                  <c:v>1677</c:v>
                </c:pt>
                <c:pt idx="113">
                  <c:v>1678</c:v>
                </c:pt>
                <c:pt idx="114">
                  <c:v>1679</c:v>
                </c:pt>
                <c:pt idx="115">
                  <c:v>1680</c:v>
                </c:pt>
                <c:pt idx="116">
                  <c:v>1681</c:v>
                </c:pt>
                <c:pt idx="117">
                  <c:v>1682</c:v>
                </c:pt>
                <c:pt idx="118">
                  <c:v>1683</c:v>
                </c:pt>
                <c:pt idx="119">
                  <c:v>1684</c:v>
                </c:pt>
                <c:pt idx="120">
                  <c:v>1685</c:v>
                </c:pt>
                <c:pt idx="121">
                  <c:v>1686</c:v>
                </c:pt>
                <c:pt idx="122">
                  <c:v>1687</c:v>
                </c:pt>
                <c:pt idx="123">
                  <c:v>1688</c:v>
                </c:pt>
                <c:pt idx="124">
                  <c:v>1689</c:v>
                </c:pt>
                <c:pt idx="125">
                  <c:v>1690</c:v>
                </c:pt>
                <c:pt idx="126">
                  <c:v>1691</c:v>
                </c:pt>
                <c:pt idx="127">
                  <c:v>1692</c:v>
                </c:pt>
                <c:pt idx="128">
                  <c:v>1693</c:v>
                </c:pt>
                <c:pt idx="129">
                  <c:v>1694</c:v>
                </c:pt>
                <c:pt idx="130">
                  <c:v>1695</c:v>
                </c:pt>
                <c:pt idx="131">
                  <c:v>1696</c:v>
                </c:pt>
                <c:pt idx="132">
                  <c:v>1697</c:v>
                </c:pt>
                <c:pt idx="133">
                  <c:v>1698</c:v>
                </c:pt>
                <c:pt idx="134">
                  <c:v>1699</c:v>
                </c:pt>
                <c:pt idx="135">
                  <c:v>1700</c:v>
                </c:pt>
                <c:pt idx="136">
                  <c:v>1701</c:v>
                </c:pt>
                <c:pt idx="137">
                  <c:v>1702</c:v>
                </c:pt>
                <c:pt idx="138">
                  <c:v>1703</c:v>
                </c:pt>
                <c:pt idx="139">
                  <c:v>1704</c:v>
                </c:pt>
                <c:pt idx="140">
                  <c:v>1705</c:v>
                </c:pt>
                <c:pt idx="141">
                  <c:v>1706</c:v>
                </c:pt>
                <c:pt idx="142">
                  <c:v>1707</c:v>
                </c:pt>
                <c:pt idx="143">
                  <c:v>1708</c:v>
                </c:pt>
                <c:pt idx="144">
                  <c:v>1709</c:v>
                </c:pt>
                <c:pt idx="145">
                  <c:v>1710</c:v>
                </c:pt>
                <c:pt idx="146">
                  <c:v>1711</c:v>
                </c:pt>
                <c:pt idx="147">
                  <c:v>1712</c:v>
                </c:pt>
                <c:pt idx="148">
                  <c:v>1713</c:v>
                </c:pt>
                <c:pt idx="149">
                  <c:v>1714</c:v>
                </c:pt>
                <c:pt idx="150">
                  <c:v>1715</c:v>
                </c:pt>
                <c:pt idx="151">
                  <c:v>1716</c:v>
                </c:pt>
                <c:pt idx="152">
                  <c:v>1717</c:v>
                </c:pt>
                <c:pt idx="153">
                  <c:v>1718</c:v>
                </c:pt>
                <c:pt idx="154">
                  <c:v>1719</c:v>
                </c:pt>
                <c:pt idx="155">
                  <c:v>1720</c:v>
                </c:pt>
                <c:pt idx="156">
                  <c:v>1721</c:v>
                </c:pt>
                <c:pt idx="157">
                  <c:v>1722</c:v>
                </c:pt>
                <c:pt idx="158">
                  <c:v>1723</c:v>
                </c:pt>
                <c:pt idx="159">
                  <c:v>1724</c:v>
                </c:pt>
                <c:pt idx="160">
                  <c:v>1725</c:v>
                </c:pt>
                <c:pt idx="161">
                  <c:v>1726</c:v>
                </c:pt>
                <c:pt idx="162">
                  <c:v>1727</c:v>
                </c:pt>
                <c:pt idx="163">
                  <c:v>1728</c:v>
                </c:pt>
                <c:pt idx="164">
                  <c:v>1729</c:v>
                </c:pt>
                <c:pt idx="165">
                  <c:v>1730</c:v>
                </c:pt>
                <c:pt idx="166">
                  <c:v>1731</c:v>
                </c:pt>
                <c:pt idx="167">
                  <c:v>1732</c:v>
                </c:pt>
                <c:pt idx="168">
                  <c:v>1733</c:v>
                </c:pt>
                <c:pt idx="169">
                  <c:v>1734</c:v>
                </c:pt>
                <c:pt idx="170">
                  <c:v>1735</c:v>
                </c:pt>
                <c:pt idx="171">
                  <c:v>1736</c:v>
                </c:pt>
                <c:pt idx="172">
                  <c:v>1737</c:v>
                </c:pt>
                <c:pt idx="173">
                  <c:v>1738</c:v>
                </c:pt>
                <c:pt idx="174">
                  <c:v>1739</c:v>
                </c:pt>
                <c:pt idx="175">
                  <c:v>1740</c:v>
                </c:pt>
                <c:pt idx="176">
                  <c:v>1741</c:v>
                </c:pt>
                <c:pt idx="177">
                  <c:v>1742</c:v>
                </c:pt>
                <c:pt idx="178">
                  <c:v>1743</c:v>
                </c:pt>
                <c:pt idx="179">
                  <c:v>1744</c:v>
                </c:pt>
                <c:pt idx="180">
                  <c:v>1745</c:v>
                </c:pt>
                <c:pt idx="181">
                  <c:v>1746</c:v>
                </c:pt>
                <c:pt idx="182">
                  <c:v>1747</c:v>
                </c:pt>
                <c:pt idx="183">
                  <c:v>1748</c:v>
                </c:pt>
                <c:pt idx="184">
                  <c:v>1749</c:v>
                </c:pt>
                <c:pt idx="185">
                  <c:v>1750</c:v>
                </c:pt>
                <c:pt idx="186">
                  <c:v>1751</c:v>
                </c:pt>
                <c:pt idx="187">
                  <c:v>1752</c:v>
                </c:pt>
                <c:pt idx="188">
                  <c:v>1753</c:v>
                </c:pt>
                <c:pt idx="189">
                  <c:v>1754</c:v>
                </c:pt>
                <c:pt idx="190">
                  <c:v>1755</c:v>
                </c:pt>
                <c:pt idx="191">
                  <c:v>1756</c:v>
                </c:pt>
                <c:pt idx="192">
                  <c:v>1757</c:v>
                </c:pt>
                <c:pt idx="193">
                  <c:v>1758</c:v>
                </c:pt>
                <c:pt idx="194">
                  <c:v>1759</c:v>
                </c:pt>
                <c:pt idx="195">
                  <c:v>1760</c:v>
                </c:pt>
                <c:pt idx="196">
                  <c:v>1761</c:v>
                </c:pt>
                <c:pt idx="197">
                  <c:v>1762</c:v>
                </c:pt>
                <c:pt idx="198">
                  <c:v>1763</c:v>
                </c:pt>
                <c:pt idx="199">
                  <c:v>1764</c:v>
                </c:pt>
                <c:pt idx="200">
                  <c:v>1765</c:v>
                </c:pt>
                <c:pt idx="201">
                  <c:v>1766</c:v>
                </c:pt>
                <c:pt idx="202">
                  <c:v>1767</c:v>
                </c:pt>
                <c:pt idx="203">
                  <c:v>1768</c:v>
                </c:pt>
                <c:pt idx="204">
                  <c:v>1769</c:v>
                </c:pt>
                <c:pt idx="205">
                  <c:v>1770</c:v>
                </c:pt>
                <c:pt idx="206">
                  <c:v>1771</c:v>
                </c:pt>
                <c:pt idx="207">
                  <c:v>1772</c:v>
                </c:pt>
                <c:pt idx="208">
                  <c:v>1773</c:v>
                </c:pt>
                <c:pt idx="209">
                  <c:v>1774</c:v>
                </c:pt>
                <c:pt idx="210">
                  <c:v>1775</c:v>
                </c:pt>
                <c:pt idx="211">
                  <c:v>1776</c:v>
                </c:pt>
                <c:pt idx="212">
                  <c:v>1777</c:v>
                </c:pt>
                <c:pt idx="213">
                  <c:v>1778</c:v>
                </c:pt>
                <c:pt idx="214">
                  <c:v>1779</c:v>
                </c:pt>
                <c:pt idx="215">
                  <c:v>1780</c:v>
                </c:pt>
                <c:pt idx="216">
                  <c:v>1781</c:v>
                </c:pt>
                <c:pt idx="217">
                  <c:v>1782</c:v>
                </c:pt>
                <c:pt idx="218">
                  <c:v>1783</c:v>
                </c:pt>
                <c:pt idx="219">
                  <c:v>1784</c:v>
                </c:pt>
                <c:pt idx="220">
                  <c:v>1785</c:v>
                </c:pt>
                <c:pt idx="221">
                  <c:v>1786</c:v>
                </c:pt>
                <c:pt idx="222">
                  <c:v>1787</c:v>
                </c:pt>
                <c:pt idx="223">
                  <c:v>1788</c:v>
                </c:pt>
                <c:pt idx="224">
                  <c:v>1789</c:v>
                </c:pt>
                <c:pt idx="225">
                  <c:v>1790</c:v>
                </c:pt>
                <c:pt idx="226">
                  <c:v>1791</c:v>
                </c:pt>
                <c:pt idx="227">
                  <c:v>1792</c:v>
                </c:pt>
                <c:pt idx="228">
                  <c:v>1793</c:v>
                </c:pt>
                <c:pt idx="229">
                  <c:v>1794</c:v>
                </c:pt>
                <c:pt idx="230">
                  <c:v>1795</c:v>
                </c:pt>
                <c:pt idx="231">
                  <c:v>1796</c:v>
                </c:pt>
                <c:pt idx="232">
                  <c:v>1797</c:v>
                </c:pt>
                <c:pt idx="233">
                  <c:v>1798</c:v>
                </c:pt>
                <c:pt idx="234">
                  <c:v>1799</c:v>
                </c:pt>
                <c:pt idx="235">
                  <c:v>1800</c:v>
                </c:pt>
                <c:pt idx="236">
                  <c:v>1801</c:v>
                </c:pt>
                <c:pt idx="237">
                  <c:v>1802</c:v>
                </c:pt>
                <c:pt idx="238">
                  <c:v>1803</c:v>
                </c:pt>
                <c:pt idx="239">
                  <c:v>1804</c:v>
                </c:pt>
                <c:pt idx="240">
                  <c:v>1805</c:v>
                </c:pt>
                <c:pt idx="241">
                  <c:v>1806</c:v>
                </c:pt>
                <c:pt idx="242">
                  <c:v>1807</c:v>
                </c:pt>
                <c:pt idx="243">
                  <c:v>1808</c:v>
                </c:pt>
                <c:pt idx="244">
                  <c:v>1809</c:v>
                </c:pt>
                <c:pt idx="245">
                  <c:v>1810</c:v>
                </c:pt>
                <c:pt idx="246">
                  <c:v>1811</c:v>
                </c:pt>
                <c:pt idx="247">
                  <c:v>1812</c:v>
                </c:pt>
                <c:pt idx="248">
                  <c:v>1813</c:v>
                </c:pt>
                <c:pt idx="249">
                  <c:v>1814</c:v>
                </c:pt>
                <c:pt idx="250">
                  <c:v>1815</c:v>
                </c:pt>
                <c:pt idx="251">
                  <c:v>1816</c:v>
                </c:pt>
                <c:pt idx="252">
                  <c:v>1817</c:v>
                </c:pt>
                <c:pt idx="253">
                  <c:v>1818</c:v>
                </c:pt>
                <c:pt idx="254">
                  <c:v>1819</c:v>
                </c:pt>
                <c:pt idx="255">
                  <c:v>1820</c:v>
                </c:pt>
                <c:pt idx="256">
                  <c:v>1821</c:v>
                </c:pt>
                <c:pt idx="257">
                  <c:v>1822</c:v>
                </c:pt>
                <c:pt idx="258">
                  <c:v>1823</c:v>
                </c:pt>
                <c:pt idx="259">
                  <c:v>1824</c:v>
                </c:pt>
                <c:pt idx="260">
                  <c:v>1825</c:v>
                </c:pt>
                <c:pt idx="261">
                  <c:v>1826</c:v>
                </c:pt>
                <c:pt idx="262">
                  <c:v>1827</c:v>
                </c:pt>
                <c:pt idx="263">
                  <c:v>1828</c:v>
                </c:pt>
                <c:pt idx="264">
                  <c:v>1829</c:v>
                </c:pt>
                <c:pt idx="265">
                  <c:v>1830</c:v>
                </c:pt>
                <c:pt idx="266">
                  <c:v>1831</c:v>
                </c:pt>
                <c:pt idx="267">
                  <c:v>1832</c:v>
                </c:pt>
                <c:pt idx="268">
                  <c:v>1833</c:v>
                </c:pt>
                <c:pt idx="269">
                  <c:v>1834</c:v>
                </c:pt>
                <c:pt idx="270">
                  <c:v>1835</c:v>
                </c:pt>
                <c:pt idx="271">
                  <c:v>1836</c:v>
                </c:pt>
                <c:pt idx="272">
                  <c:v>1837</c:v>
                </c:pt>
                <c:pt idx="273">
                  <c:v>1838</c:v>
                </c:pt>
                <c:pt idx="274">
                  <c:v>1839</c:v>
                </c:pt>
                <c:pt idx="275">
                  <c:v>1840</c:v>
                </c:pt>
                <c:pt idx="276">
                  <c:v>1841</c:v>
                </c:pt>
                <c:pt idx="277">
                  <c:v>1842</c:v>
                </c:pt>
                <c:pt idx="278">
                  <c:v>1843</c:v>
                </c:pt>
                <c:pt idx="279">
                  <c:v>1844</c:v>
                </c:pt>
                <c:pt idx="280">
                  <c:v>1845</c:v>
                </c:pt>
                <c:pt idx="281">
                  <c:v>1846</c:v>
                </c:pt>
                <c:pt idx="282">
                  <c:v>1847</c:v>
                </c:pt>
                <c:pt idx="283">
                  <c:v>1848</c:v>
                </c:pt>
                <c:pt idx="284">
                  <c:v>1849</c:v>
                </c:pt>
                <c:pt idx="285">
                  <c:v>1850</c:v>
                </c:pt>
                <c:pt idx="286">
                  <c:v>1851</c:v>
                </c:pt>
                <c:pt idx="287">
                  <c:v>1852</c:v>
                </c:pt>
                <c:pt idx="288">
                  <c:v>1853</c:v>
                </c:pt>
                <c:pt idx="289">
                  <c:v>1854</c:v>
                </c:pt>
                <c:pt idx="290">
                  <c:v>1855</c:v>
                </c:pt>
                <c:pt idx="291">
                  <c:v>1856</c:v>
                </c:pt>
                <c:pt idx="292">
                  <c:v>1857</c:v>
                </c:pt>
                <c:pt idx="293">
                  <c:v>1858</c:v>
                </c:pt>
                <c:pt idx="294">
                  <c:v>1859</c:v>
                </c:pt>
                <c:pt idx="295">
                  <c:v>1860</c:v>
                </c:pt>
                <c:pt idx="296">
                  <c:v>1861</c:v>
                </c:pt>
                <c:pt idx="297">
                  <c:v>1862</c:v>
                </c:pt>
                <c:pt idx="298">
                  <c:v>1863</c:v>
                </c:pt>
                <c:pt idx="299">
                  <c:v>1864</c:v>
                </c:pt>
                <c:pt idx="300">
                  <c:v>1865</c:v>
                </c:pt>
                <c:pt idx="301">
                  <c:v>1866</c:v>
                </c:pt>
                <c:pt idx="302">
                  <c:v>1867</c:v>
                </c:pt>
                <c:pt idx="303">
                  <c:v>1868</c:v>
                </c:pt>
                <c:pt idx="304">
                  <c:v>1869</c:v>
                </c:pt>
                <c:pt idx="305">
                  <c:v>1870</c:v>
                </c:pt>
                <c:pt idx="306">
                  <c:v>1871</c:v>
                </c:pt>
                <c:pt idx="307">
                  <c:v>1872</c:v>
                </c:pt>
                <c:pt idx="308">
                  <c:v>1873</c:v>
                </c:pt>
                <c:pt idx="309">
                  <c:v>1874</c:v>
                </c:pt>
                <c:pt idx="310">
                  <c:v>1875</c:v>
                </c:pt>
                <c:pt idx="311">
                  <c:v>1876</c:v>
                </c:pt>
                <c:pt idx="312">
                  <c:v>1877</c:v>
                </c:pt>
                <c:pt idx="313">
                  <c:v>1878</c:v>
                </c:pt>
                <c:pt idx="314">
                  <c:v>1879</c:v>
                </c:pt>
                <c:pt idx="315">
                  <c:v>1880</c:v>
                </c:pt>
                <c:pt idx="316">
                  <c:v>1881</c:v>
                </c:pt>
                <c:pt idx="317">
                  <c:v>1882</c:v>
                </c:pt>
                <c:pt idx="318">
                  <c:v>1883</c:v>
                </c:pt>
                <c:pt idx="319">
                  <c:v>1884</c:v>
                </c:pt>
                <c:pt idx="320">
                  <c:v>1885</c:v>
                </c:pt>
                <c:pt idx="321">
                  <c:v>1886</c:v>
                </c:pt>
                <c:pt idx="322">
                  <c:v>1887</c:v>
                </c:pt>
                <c:pt idx="323">
                  <c:v>1888</c:v>
                </c:pt>
                <c:pt idx="324">
                  <c:v>1889</c:v>
                </c:pt>
                <c:pt idx="325">
                  <c:v>1890</c:v>
                </c:pt>
                <c:pt idx="326">
                  <c:v>1891</c:v>
                </c:pt>
                <c:pt idx="327">
                  <c:v>1892</c:v>
                </c:pt>
                <c:pt idx="328">
                  <c:v>1893</c:v>
                </c:pt>
                <c:pt idx="329">
                  <c:v>1894</c:v>
                </c:pt>
                <c:pt idx="330">
                  <c:v>1895</c:v>
                </c:pt>
                <c:pt idx="331">
                  <c:v>1896</c:v>
                </c:pt>
                <c:pt idx="332">
                  <c:v>1897</c:v>
                </c:pt>
                <c:pt idx="333">
                  <c:v>1898</c:v>
                </c:pt>
                <c:pt idx="334">
                  <c:v>1899</c:v>
                </c:pt>
                <c:pt idx="335">
                  <c:v>1900</c:v>
                </c:pt>
                <c:pt idx="336">
                  <c:v>1901</c:v>
                </c:pt>
                <c:pt idx="337">
                  <c:v>1902</c:v>
                </c:pt>
                <c:pt idx="338">
                  <c:v>1903</c:v>
                </c:pt>
                <c:pt idx="339">
                  <c:v>1904</c:v>
                </c:pt>
                <c:pt idx="340">
                  <c:v>1905</c:v>
                </c:pt>
                <c:pt idx="341">
                  <c:v>1906</c:v>
                </c:pt>
                <c:pt idx="342">
                  <c:v>1907</c:v>
                </c:pt>
                <c:pt idx="343">
                  <c:v>1908</c:v>
                </c:pt>
                <c:pt idx="344">
                  <c:v>1909</c:v>
                </c:pt>
                <c:pt idx="345">
                  <c:v>1910</c:v>
                </c:pt>
                <c:pt idx="346">
                  <c:v>1911</c:v>
                </c:pt>
                <c:pt idx="347">
                  <c:v>1912</c:v>
                </c:pt>
                <c:pt idx="348">
                  <c:v>1913</c:v>
                </c:pt>
                <c:pt idx="349">
                  <c:v>1914</c:v>
                </c:pt>
                <c:pt idx="350">
                  <c:v>1915</c:v>
                </c:pt>
                <c:pt idx="351">
                  <c:v>1916</c:v>
                </c:pt>
                <c:pt idx="352">
                  <c:v>1917</c:v>
                </c:pt>
                <c:pt idx="353">
                  <c:v>1918</c:v>
                </c:pt>
                <c:pt idx="354">
                  <c:v>1919</c:v>
                </c:pt>
                <c:pt idx="355">
                  <c:v>1920</c:v>
                </c:pt>
                <c:pt idx="356">
                  <c:v>1921</c:v>
                </c:pt>
                <c:pt idx="357">
                  <c:v>1922</c:v>
                </c:pt>
                <c:pt idx="358">
                  <c:v>1923</c:v>
                </c:pt>
                <c:pt idx="359">
                  <c:v>1924</c:v>
                </c:pt>
                <c:pt idx="360">
                  <c:v>1925</c:v>
                </c:pt>
                <c:pt idx="361">
                  <c:v>1926</c:v>
                </c:pt>
                <c:pt idx="362">
                  <c:v>1927</c:v>
                </c:pt>
                <c:pt idx="363">
                  <c:v>1928</c:v>
                </c:pt>
                <c:pt idx="364">
                  <c:v>1929</c:v>
                </c:pt>
                <c:pt idx="365">
                  <c:v>1930</c:v>
                </c:pt>
                <c:pt idx="366">
                  <c:v>1931</c:v>
                </c:pt>
                <c:pt idx="367">
                  <c:v>1932</c:v>
                </c:pt>
                <c:pt idx="368">
                  <c:v>1933</c:v>
                </c:pt>
                <c:pt idx="369">
                  <c:v>1934</c:v>
                </c:pt>
                <c:pt idx="370">
                  <c:v>1935</c:v>
                </c:pt>
                <c:pt idx="371">
                  <c:v>1936</c:v>
                </c:pt>
                <c:pt idx="372">
                  <c:v>1937</c:v>
                </c:pt>
                <c:pt idx="373">
                  <c:v>1938</c:v>
                </c:pt>
                <c:pt idx="374">
                  <c:v>1939</c:v>
                </c:pt>
                <c:pt idx="375">
                  <c:v>1940</c:v>
                </c:pt>
                <c:pt idx="376">
                  <c:v>1941</c:v>
                </c:pt>
                <c:pt idx="377">
                  <c:v>1942</c:v>
                </c:pt>
                <c:pt idx="378">
                  <c:v>1943</c:v>
                </c:pt>
                <c:pt idx="379">
                  <c:v>1944</c:v>
                </c:pt>
                <c:pt idx="380">
                  <c:v>1945</c:v>
                </c:pt>
                <c:pt idx="381">
                  <c:v>1946</c:v>
                </c:pt>
                <c:pt idx="382">
                  <c:v>1947</c:v>
                </c:pt>
                <c:pt idx="383">
                  <c:v>1948</c:v>
                </c:pt>
                <c:pt idx="384">
                  <c:v>1949</c:v>
                </c:pt>
                <c:pt idx="385">
                  <c:v>1950</c:v>
                </c:pt>
                <c:pt idx="386">
                  <c:v>1951</c:v>
                </c:pt>
                <c:pt idx="387">
                  <c:v>1952</c:v>
                </c:pt>
                <c:pt idx="388">
                  <c:v>1953</c:v>
                </c:pt>
                <c:pt idx="389">
                  <c:v>1954</c:v>
                </c:pt>
                <c:pt idx="390">
                  <c:v>1955</c:v>
                </c:pt>
                <c:pt idx="391">
                  <c:v>1956</c:v>
                </c:pt>
                <c:pt idx="392">
                  <c:v>1957</c:v>
                </c:pt>
                <c:pt idx="393">
                  <c:v>1958</c:v>
                </c:pt>
                <c:pt idx="394">
                  <c:v>1959</c:v>
                </c:pt>
                <c:pt idx="395">
                  <c:v>1960</c:v>
                </c:pt>
                <c:pt idx="396">
                  <c:v>1961</c:v>
                </c:pt>
                <c:pt idx="397">
                  <c:v>1962</c:v>
                </c:pt>
                <c:pt idx="398">
                  <c:v>1963</c:v>
                </c:pt>
                <c:pt idx="399">
                  <c:v>1964</c:v>
                </c:pt>
                <c:pt idx="400">
                  <c:v>1965</c:v>
                </c:pt>
                <c:pt idx="401">
                  <c:v>1966</c:v>
                </c:pt>
                <c:pt idx="402">
                  <c:v>1967</c:v>
                </c:pt>
                <c:pt idx="403">
                  <c:v>1968</c:v>
                </c:pt>
                <c:pt idx="404">
                  <c:v>1969</c:v>
                </c:pt>
                <c:pt idx="405">
                  <c:v>1970</c:v>
                </c:pt>
                <c:pt idx="406">
                  <c:v>1971</c:v>
                </c:pt>
                <c:pt idx="407">
                  <c:v>1972</c:v>
                </c:pt>
                <c:pt idx="408">
                  <c:v>1973</c:v>
                </c:pt>
                <c:pt idx="409">
                  <c:v>1974</c:v>
                </c:pt>
                <c:pt idx="410">
                  <c:v>1975</c:v>
                </c:pt>
                <c:pt idx="411">
                  <c:v>1976</c:v>
                </c:pt>
                <c:pt idx="412">
                  <c:v>1977</c:v>
                </c:pt>
                <c:pt idx="413">
                  <c:v>1978</c:v>
                </c:pt>
                <c:pt idx="414">
                  <c:v>1979</c:v>
                </c:pt>
                <c:pt idx="415">
                  <c:v>1980</c:v>
                </c:pt>
                <c:pt idx="416">
                  <c:v>1981</c:v>
                </c:pt>
                <c:pt idx="417">
                  <c:v>1982</c:v>
                </c:pt>
                <c:pt idx="418">
                  <c:v>1983</c:v>
                </c:pt>
                <c:pt idx="419">
                  <c:v>1984</c:v>
                </c:pt>
                <c:pt idx="420">
                  <c:v>1985</c:v>
                </c:pt>
                <c:pt idx="421">
                  <c:v>1986</c:v>
                </c:pt>
                <c:pt idx="422">
                  <c:v>1987</c:v>
                </c:pt>
                <c:pt idx="423">
                  <c:v>1988</c:v>
                </c:pt>
              </c:numCache>
            </c:numRef>
          </c:cat>
          <c:val>
            <c:numRef>
              <c:f>'PDO ANNUELLE'!$F$580:$F$1003</c:f>
              <c:numCache>
                <c:formatCode>General</c:formatCode>
                <c:ptCount val="424"/>
                <c:pt idx="0">
                  <c:v>-0.32940000000000003</c:v>
                </c:pt>
                <c:pt idx="1">
                  <c:v>0.95989999999999998</c:v>
                </c:pt>
                <c:pt idx="2">
                  <c:v>8.5699999999999998E-2</c:v>
                </c:pt>
                <c:pt idx="3">
                  <c:v>-0.53100000000000003</c:v>
                </c:pt>
                <c:pt idx="4">
                  <c:v>0.78449999999999998</c:v>
                </c:pt>
                <c:pt idx="5">
                  <c:v>1.1404000000000001</c:v>
                </c:pt>
                <c:pt idx="6">
                  <c:v>0.88970000000000005</c:v>
                </c:pt>
                <c:pt idx="7">
                  <c:v>0.21079999999999999</c:v>
                </c:pt>
                <c:pt idx="8">
                  <c:v>0.1802</c:v>
                </c:pt>
                <c:pt idx="9">
                  <c:v>0.53039999999999998</c:v>
                </c:pt>
                <c:pt idx="10">
                  <c:v>1.0759000000000001</c:v>
                </c:pt>
                <c:pt idx="11">
                  <c:v>0.18229999999999999</c:v>
                </c:pt>
                <c:pt idx="12">
                  <c:v>-7.1400000000000005E-2</c:v>
                </c:pt>
                <c:pt idx="13">
                  <c:v>0.53039999999999998</c:v>
                </c:pt>
                <c:pt idx="14">
                  <c:v>0.50949999999999995</c:v>
                </c:pt>
                <c:pt idx="15">
                  <c:v>0.95609999999999995</c:v>
                </c:pt>
                <c:pt idx="16">
                  <c:v>0.54320000000000002</c:v>
                </c:pt>
                <c:pt idx="17">
                  <c:v>1.1196999999999999</c:v>
                </c:pt>
                <c:pt idx="18">
                  <c:v>-0.31359999999999999</c:v>
                </c:pt>
                <c:pt idx="19">
                  <c:v>0.30499999999999999</c:v>
                </c:pt>
                <c:pt idx="20">
                  <c:v>-4.2200000000000001E-2</c:v>
                </c:pt>
                <c:pt idx="21">
                  <c:v>-0.68440000000000001</c:v>
                </c:pt>
                <c:pt idx="22">
                  <c:v>0.35449999999999998</c:v>
                </c:pt>
                <c:pt idx="23">
                  <c:v>0.61309999999999998</c:v>
                </c:pt>
                <c:pt idx="24">
                  <c:v>-1.26E-2</c:v>
                </c:pt>
                <c:pt idx="25">
                  <c:v>1.1361000000000001</c:v>
                </c:pt>
                <c:pt idx="26">
                  <c:v>0.93389999999999995</c:v>
                </c:pt>
                <c:pt idx="27">
                  <c:v>0.87390000000000001</c:v>
                </c:pt>
                <c:pt idx="28">
                  <c:v>1.1676</c:v>
                </c:pt>
                <c:pt idx="29">
                  <c:v>-0.58650000000000002</c:v>
                </c:pt>
                <c:pt idx="30">
                  <c:v>-1.2609999999999999</c:v>
                </c:pt>
                <c:pt idx="31">
                  <c:v>-1.2506999999999999</c:v>
                </c:pt>
                <c:pt idx="32">
                  <c:v>-1.4504999999999999</c:v>
                </c:pt>
                <c:pt idx="33">
                  <c:v>-1.6108</c:v>
                </c:pt>
                <c:pt idx="34">
                  <c:v>-0.90900000000000003</c:v>
                </c:pt>
                <c:pt idx="35">
                  <c:v>7.3899999999999993E-2</c:v>
                </c:pt>
                <c:pt idx="36">
                  <c:v>-0.25090000000000001</c:v>
                </c:pt>
                <c:pt idx="37">
                  <c:v>-2.63E-2</c:v>
                </c:pt>
                <c:pt idx="38">
                  <c:v>0.17960000000000001</c:v>
                </c:pt>
                <c:pt idx="39">
                  <c:v>1.0045999999999999</c:v>
                </c:pt>
                <c:pt idx="40">
                  <c:v>0.38379999999999997</c:v>
                </c:pt>
                <c:pt idx="41">
                  <c:v>-0.59889999999999999</c:v>
                </c:pt>
                <c:pt idx="42">
                  <c:v>-0.75960000000000005</c:v>
                </c:pt>
                <c:pt idx="43">
                  <c:v>9.7900000000000001E-2</c:v>
                </c:pt>
                <c:pt idx="44">
                  <c:v>0.1515</c:v>
                </c:pt>
                <c:pt idx="45">
                  <c:v>-0.58899999999999997</c:v>
                </c:pt>
                <c:pt idx="46">
                  <c:v>8.1900000000000001E-2</c:v>
                </c:pt>
                <c:pt idx="47">
                  <c:v>-0.40620000000000001</c:v>
                </c:pt>
                <c:pt idx="48">
                  <c:v>-6.8099999999999994E-2</c:v>
                </c:pt>
                <c:pt idx="49">
                  <c:v>-0.25650000000000001</c:v>
                </c:pt>
                <c:pt idx="50">
                  <c:v>0.68059999999999998</c:v>
                </c:pt>
                <c:pt idx="51">
                  <c:v>-0.61899999999999999</c:v>
                </c:pt>
                <c:pt idx="52">
                  <c:v>0.41</c:v>
                </c:pt>
                <c:pt idx="53">
                  <c:v>9.3399999999999997E-2</c:v>
                </c:pt>
                <c:pt idx="54">
                  <c:v>0.64610000000000001</c:v>
                </c:pt>
                <c:pt idx="55">
                  <c:v>-0.38419999999999999</c:v>
                </c:pt>
                <c:pt idx="56">
                  <c:v>0.83379999999999999</c:v>
                </c:pt>
                <c:pt idx="57">
                  <c:v>0.48709999999999998</c:v>
                </c:pt>
                <c:pt idx="58">
                  <c:v>0.1802</c:v>
                </c:pt>
                <c:pt idx="59">
                  <c:v>0.26700000000000002</c:v>
                </c:pt>
                <c:pt idx="60">
                  <c:v>0.32440000000000002</c:v>
                </c:pt>
                <c:pt idx="61">
                  <c:v>0.61819999999999997</c:v>
                </c:pt>
                <c:pt idx="62">
                  <c:v>0.91439999999999999</c:v>
                </c:pt>
                <c:pt idx="63">
                  <c:v>1.9346000000000001</c:v>
                </c:pt>
                <c:pt idx="64">
                  <c:v>0.61739999999999995</c:v>
                </c:pt>
                <c:pt idx="65">
                  <c:v>1.3239000000000001</c:v>
                </c:pt>
                <c:pt idx="66">
                  <c:v>1.4824999999999999</c:v>
                </c:pt>
                <c:pt idx="67">
                  <c:v>1.0339</c:v>
                </c:pt>
                <c:pt idx="68">
                  <c:v>0.70589999999999997</c:v>
                </c:pt>
                <c:pt idx="69">
                  <c:v>0.53700000000000003</c:v>
                </c:pt>
                <c:pt idx="70">
                  <c:v>0.36599999999999999</c:v>
                </c:pt>
                <c:pt idx="71">
                  <c:v>-0.64319999999999999</c:v>
                </c:pt>
                <c:pt idx="72">
                  <c:v>-0.3327</c:v>
                </c:pt>
                <c:pt idx="73">
                  <c:v>0.48670000000000002</c:v>
                </c:pt>
                <c:pt idx="74">
                  <c:v>0.32040000000000002</c:v>
                </c:pt>
                <c:pt idx="75">
                  <c:v>0.24729999999999999</c:v>
                </c:pt>
                <c:pt idx="76">
                  <c:v>0.87470000000000003</c:v>
                </c:pt>
                <c:pt idx="77">
                  <c:v>1.0333000000000001</c:v>
                </c:pt>
                <c:pt idx="78">
                  <c:v>1.0775999999999999</c:v>
                </c:pt>
                <c:pt idx="79">
                  <c:v>1.4976</c:v>
                </c:pt>
                <c:pt idx="80">
                  <c:v>0.68420000000000003</c:v>
                </c:pt>
                <c:pt idx="81">
                  <c:v>0.71699999999999997</c:v>
                </c:pt>
                <c:pt idx="82">
                  <c:v>1.0200000000000001E-2</c:v>
                </c:pt>
                <c:pt idx="83">
                  <c:v>1.1049</c:v>
                </c:pt>
                <c:pt idx="84">
                  <c:v>1.4337</c:v>
                </c:pt>
                <c:pt idx="85">
                  <c:v>0.27250000000000002</c:v>
                </c:pt>
                <c:pt idx="86">
                  <c:v>0.77610000000000001</c:v>
                </c:pt>
                <c:pt idx="87">
                  <c:v>1.5924</c:v>
                </c:pt>
                <c:pt idx="88">
                  <c:v>1.3552999999999999</c:v>
                </c:pt>
                <c:pt idx="89">
                  <c:v>0.97470000000000001</c:v>
                </c:pt>
                <c:pt idx="90">
                  <c:v>1.4872000000000001</c:v>
                </c:pt>
                <c:pt idx="91">
                  <c:v>0.92930000000000001</c:v>
                </c:pt>
                <c:pt idx="92">
                  <c:v>0.18790000000000001</c:v>
                </c:pt>
                <c:pt idx="93">
                  <c:v>0.77629999999999999</c:v>
                </c:pt>
                <c:pt idx="94">
                  <c:v>1.7653000000000001</c:v>
                </c:pt>
                <c:pt idx="95">
                  <c:v>2.2968999999999999</c:v>
                </c:pt>
                <c:pt idx="96">
                  <c:v>1.5321</c:v>
                </c:pt>
                <c:pt idx="97">
                  <c:v>1.1809000000000001</c:v>
                </c:pt>
                <c:pt idx="98">
                  <c:v>0.43490000000000001</c:v>
                </c:pt>
                <c:pt idx="99">
                  <c:v>-0.55069999999999997</c:v>
                </c:pt>
                <c:pt idx="100">
                  <c:v>1.075</c:v>
                </c:pt>
                <c:pt idx="101">
                  <c:v>0.90790000000000004</c:v>
                </c:pt>
                <c:pt idx="102">
                  <c:v>0.3901</c:v>
                </c:pt>
                <c:pt idx="103">
                  <c:v>0.95850000000000002</c:v>
                </c:pt>
                <c:pt idx="104">
                  <c:v>1.0801000000000001</c:v>
                </c:pt>
                <c:pt idx="105">
                  <c:v>1.2251000000000001</c:v>
                </c:pt>
                <c:pt idx="106">
                  <c:v>-0.46779999999999999</c:v>
                </c:pt>
                <c:pt idx="107">
                  <c:v>0.43719999999999998</c:v>
                </c:pt>
                <c:pt idx="108">
                  <c:v>1.2231000000000001</c:v>
                </c:pt>
                <c:pt idx="109">
                  <c:v>0.65459999999999996</c:v>
                </c:pt>
                <c:pt idx="110">
                  <c:v>0.4869</c:v>
                </c:pt>
                <c:pt idx="111">
                  <c:v>-3.0300000000000001E-2</c:v>
                </c:pt>
                <c:pt idx="112">
                  <c:v>9.35E-2</c:v>
                </c:pt>
                <c:pt idx="113">
                  <c:v>-0.42430000000000001</c:v>
                </c:pt>
                <c:pt idx="114">
                  <c:v>-0.9032</c:v>
                </c:pt>
                <c:pt idx="115">
                  <c:v>1.1083000000000001</c:v>
                </c:pt>
                <c:pt idx="116">
                  <c:v>0.94889999999999997</c:v>
                </c:pt>
                <c:pt idx="117">
                  <c:v>1.0391999999999999</c:v>
                </c:pt>
                <c:pt idx="118">
                  <c:v>0.66839999999999999</c:v>
                </c:pt>
                <c:pt idx="119">
                  <c:v>-0.39939999999999998</c:v>
                </c:pt>
                <c:pt idx="120">
                  <c:v>0.57320000000000004</c:v>
                </c:pt>
                <c:pt idx="121">
                  <c:v>0.50749999999999995</c:v>
                </c:pt>
                <c:pt idx="122">
                  <c:v>0.53690000000000004</c:v>
                </c:pt>
                <c:pt idx="123">
                  <c:v>0.38690000000000002</c:v>
                </c:pt>
                <c:pt idx="124">
                  <c:v>0.32129999999999997</c:v>
                </c:pt>
                <c:pt idx="125">
                  <c:v>-4.4200000000000003E-2</c:v>
                </c:pt>
                <c:pt idx="126">
                  <c:v>0.25230000000000002</c:v>
                </c:pt>
                <c:pt idx="127">
                  <c:v>1.2853000000000001</c:v>
                </c:pt>
                <c:pt idx="128">
                  <c:v>1.2059</c:v>
                </c:pt>
                <c:pt idx="129">
                  <c:v>1.087</c:v>
                </c:pt>
                <c:pt idx="130">
                  <c:v>1.1926000000000001</c:v>
                </c:pt>
                <c:pt idx="131">
                  <c:v>0.90369999999999995</c:v>
                </c:pt>
                <c:pt idx="132">
                  <c:v>1.3351999999999999</c:v>
                </c:pt>
                <c:pt idx="133">
                  <c:v>2.0038999999999998</c:v>
                </c:pt>
                <c:pt idx="134">
                  <c:v>1.9027000000000001</c:v>
                </c:pt>
                <c:pt idx="135">
                  <c:v>1.1805000000000001</c:v>
                </c:pt>
                <c:pt idx="136">
                  <c:v>1.54</c:v>
                </c:pt>
                <c:pt idx="137">
                  <c:v>0.52780000000000005</c:v>
                </c:pt>
                <c:pt idx="138">
                  <c:v>0.60850000000000004</c:v>
                </c:pt>
                <c:pt idx="139">
                  <c:v>-0.12429999999999999</c:v>
                </c:pt>
                <c:pt idx="140">
                  <c:v>-0.86909999999999998</c:v>
                </c:pt>
                <c:pt idx="141">
                  <c:v>-6.0999999999999999E-2</c:v>
                </c:pt>
                <c:pt idx="142">
                  <c:v>0.46039999999999998</c:v>
                </c:pt>
                <c:pt idx="143">
                  <c:v>1.1571</c:v>
                </c:pt>
                <c:pt idx="144">
                  <c:v>0.31890000000000002</c:v>
                </c:pt>
                <c:pt idx="145">
                  <c:v>-0.34350000000000003</c:v>
                </c:pt>
                <c:pt idx="146">
                  <c:v>-0.25580000000000003</c:v>
                </c:pt>
                <c:pt idx="147">
                  <c:v>0.39600000000000002</c:v>
                </c:pt>
                <c:pt idx="148">
                  <c:v>1.5134000000000001</c:v>
                </c:pt>
                <c:pt idx="149">
                  <c:v>0.4199</c:v>
                </c:pt>
                <c:pt idx="150">
                  <c:v>0.47770000000000001</c:v>
                </c:pt>
                <c:pt idx="151">
                  <c:v>0.3004</c:v>
                </c:pt>
                <c:pt idx="152">
                  <c:v>0.16170000000000001</c:v>
                </c:pt>
                <c:pt idx="153">
                  <c:v>-1.5381</c:v>
                </c:pt>
                <c:pt idx="154">
                  <c:v>-0.39119999999999999</c:v>
                </c:pt>
                <c:pt idx="155">
                  <c:v>-0.3548</c:v>
                </c:pt>
                <c:pt idx="156">
                  <c:v>0.82369999999999999</c:v>
                </c:pt>
                <c:pt idx="157">
                  <c:v>1.4755</c:v>
                </c:pt>
                <c:pt idx="158">
                  <c:v>1.8637999999999999</c:v>
                </c:pt>
                <c:pt idx="159">
                  <c:v>-0.15659999999999999</c:v>
                </c:pt>
                <c:pt idx="160">
                  <c:v>-0.44600000000000001</c:v>
                </c:pt>
                <c:pt idx="161">
                  <c:v>0.1772</c:v>
                </c:pt>
                <c:pt idx="162">
                  <c:v>-0.66820000000000002</c:v>
                </c:pt>
                <c:pt idx="163">
                  <c:v>-0.94889999999999997</c:v>
                </c:pt>
                <c:pt idx="164">
                  <c:v>0.75370000000000004</c:v>
                </c:pt>
                <c:pt idx="165">
                  <c:v>-1.0951</c:v>
                </c:pt>
                <c:pt idx="166">
                  <c:v>-0.39200000000000002</c:v>
                </c:pt>
                <c:pt idx="167">
                  <c:v>0.25309999999999999</c:v>
                </c:pt>
                <c:pt idx="168">
                  <c:v>-0.26169999999999999</c:v>
                </c:pt>
                <c:pt idx="169">
                  <c:v>-0.1671</c:v>
                </c:pt>
                <c:pt idx="170">
                  <c:v>0.1258</c:v>
                </c:pt>
                <c:pt idx="171">
                  <c:v>7.8299999999999995E-2</c:v>
                </c:pt>
                <c:pt idx="172">
                  <c:v>0.2989</c:v>
                </c:pt>
                <c:pt idx="173">
                  <c:v>0.29659999999999997</c:v>
                </c:pt>
                <c:pt idx="174">
                  <c:v>0.16270000000000001</c:v>
                </c:pt>
                <c:pt idx="175">
                  <c:v>-0.32279999999999998</c:v>
                </c:pt>
                <c:pt idx="176">
                  <c:v>0.27139999999999997</c:v>
                </c:pt>
                <c:pt idx="177">
                  <c:v>0.1636</c:v>
                </c:pt>
                <c:pt idx="178">
                  <c:v>-1.1592</c:v>
                </c:pt>
                <c:pt idx="179">
                  <c:v>-0.37119999999999997</c:v>
                </c:pt>
                <c:pt idx="180">
                  <c:v>-0.152</c:v>
                </c:pt>
                <c:pt idx="181">
                  <c:v>0.84379999999999999</c:v>
                </c:pt>
                <c:pt idx="182">
                  <c:v>0.9224</c:v>
                </c:pt>
                <c:pt idx="183">
                  <c:v>1.2524</c:v>
                </c:pt>
                <c:pt idx="184">
                  <c:v>1.9641</c:v>
                </c:pt>
                <c:pt idx="185">
                  <c:v>2.1972</c:v>
                </c:pt>
                <c:pt idx="186">
                  <c:v>0.72719999999999996</c:v>
                </c:pt>
                <c:pt idx="187">
                  <c:v>1.1255999999999999</c:v>
                </c:pt>
                <c:pt idx="188">
                  <c:v>0.81410000000000005</c:v>
                </c:pt>
                <c:pt idx="189">
                  <c:v>-0.21179999999999999</c:v>
                </c:pt>
                <c:pt idx="190">
                  <c:v>0.1719</c:v>
                </c:pt>
                <c:pt idx="191">
                  <c:v>0.94359999999999999</c:v>
                </c:pt>
                <c:pt idx="192">
                  <c:v>0.75660000000000005</c:v>
                </c:pt>
                <c:pt idx="193">
                  <c:v>0.16750000000000001</c:v>
                </c:pt>
                <c:pt idx="194">
                  <c:v>-3.7499999999999999E-2</c:v>
                </c:pt>
                <c:pt idx="195">
                  <c:v>1.6791</c:v>
                </c:pt>
                <c:pt idx="196">
                  <c:v>0.55689999999999995</c:v>
                </c:pt>
                <c:pt idx="197">
                  <c:v>-1.4825999999999999</c:v>
                </c:pt>
                <c:pt idx="198">
                  <c:v>-1.0051000000000001</c:v>
                </c:pt>
                <c:pt idx="199">
                  <c:v>-2.1554000000000002</c:v>
                </c:pt>
                <c:pt idx="200">
                  <c:v>-1.9679</c:v>
                </c:pt>
                <c:pt idx="201">
                  <c:v>-1.4451000000000001</c:v>
                </c:pt>
                <c:pt idx="202">
                  <c:v>-1.1868000000000001</c:v>
                </c:pt>
                <c:pt idx="203">
                  <c:v>-1.0458000000000001</c:v>
                </c:pt>
                <c:pt idx="204">
                  <c:v>-2.3300000000000001E-2</c:v>
                </c:pt>
                <c:pt idx="205">
                  <c:v>-0.54269999999999996</c:v>
                </c:pt>
                <c:pt idx="206">
                  <c:v>0.39839999999999998</c:v>
                </c:pt>
                <c:pt idx="207">
                  <c:v>0.37140000000000001</c:v>
                </c:pt>
                <c:pt idx="208">
                  <c:v>0.1077</c:v>
                </c:pt>
                <c:pt idx="209">
                  <c:v>0.34860000000000002</c:v>
                </c:pt>
                <c:pt idx="210">
                  <c:v>0.48209999999999997</c:v>
                </c:pt>
                <c:pt idx="211">
                  <c:v>1.05</c:v>
                </c:pt>
                <c:pt idx="212">
                  <c:v>0.4995</c:v>
                </c:pt>
                <c:pt idx="213">
                  <c:v>0.59609999999999996</c:v>
                </c:pt>
                <c:pt idx="214">
                  <c:v>0.67759999999999998</c:v>
                </c:pt>
                <c:pt idx="215">
                  <c:v>0.60670000000000002</c:v>
                </c:pt>
                <c:pt idx="216">
                  <c:v>1.6101000000000001</c:v>
                </c:pt>
                <c:pt idx="217">
                  <c:v>2.1408999999999998</c:v>
                </c:pt>
                <c:pt idx="218">
                  <c:v>1.1855</c:v>
                </c:pt>
                <c:pt idx="219">
                  <c:v>0.33989999999999998</c:v>
                </c:pt>
                <c:pt idx="220">
                  <c:v>-0.15790000000000001</c:v>
                </c:pt>
                <c:pt idx="221">
                  <c:v>-0.75219999999999998</c:v>
                </c:pt>
                <c:pt idx="222">
                  <c:v>-0.35799999999999998</c:v>
                </c:pt>
                <c:pt idx="223">
                  <c:v>-1.4602999999999999</c:v>
                </c:pt>
                <c:pt idx="224">
                  <c:v>-1.4817</c:v>
                </c:pt>
                <c:pt idx="225">
                  <c:v>-0.33250000000000002</c:v>
                </c:pt>
                <c:pt idx="226">
                  <c:v>-0.46610000000000001</c:v>
                </c:pt>
                <c:pt idx="227">
                  <c:v>-0.2984</c:v>
                </c:pt>
                <c:pt idx="228">
                  <c:v>0.63680000000000003</c:v>
                </c:pt>
                <c:pt idx="229">
                  <c:v>0.18360000000000001</c:v>
                </c:pt>
                <c:pt idx="230">
                  <c:v>-0.19209999999999999</c:v>
                </c:pt>
                <c:pt idx="231">
                  <c:v>-0.50919999999999999</c:v>
                </c:pt>
                <c:pt idx="232">
                  <c:v>-1.2490000000000001</c:v>
                </c:pt>
                <c:pt idx="233">
                  <c:v>-0.19850000000000001</c:v>
                </c:pt>
                <c:pt idx="234">
                  <c:v>0.45750000000000002</c:v>
                </c:pt>
                <c:pt idx="235">
                  <c:v>0.1663</c:v>
                </c:pt>
                <c:pt idx="236">
                  <c:v>-0.21379999999999999</c:v>
                </c:pt>
                <c:pt idx="237">
                  <c:v>0.44400000000000001</c:v>
                </c:pt>
                <c:pt idx="238">
                  <c:v>0.50619999999999998</c:v>
                </c:pt>
                <c:pt idx="239">
                  <c:v>-0.22950000000000001</c:v>
                </c:pt>
                <c:pt idx="240">
                  <c:v>0.54379999999999995</c:v>
                </c:pt>
                <c:pt idx="241">
                  <c:v>6.08E-2</c:v>
                </c:pt>
                <c:pt idx="242">
                  <c:v>-8.4699999999999998E-2</c:v>
                </c:pt>
                <c:pt idx="243">
                  <c:v>0.66039999999999999</c:v>
                </c:pt>
                <c:pt idx="244">
                  <c:v>1.6786000000000001</c:v>
                </c:pt>
                <c:pt idx="245">
                  <c:v>0.90680000000000005</c:v>
                </c:pt>
                <c:pt idx="246">
                  <c:v>0.1424</c:v>
                </c:pt>
                <c:pt idx="247">
                  <c:v>0.47889999999999999</c:v>
                </c:pt>
                <c:pt idx="248">
                  <c:v>1.3212999999999999</c:v>
                </c:pt>
                <c:pt idx="249">
                  <c:v>1.3683000000000001</c:v>
                </c:pt>
                <c:pt idx="250">
                  <c:v>0.57720000000000005</c:v>
                </c:pt>
                <c:pt idx="251">
                  <c:v>0.44190000000000002</c:v>
                </c:pt>
                <c:pt idx="252">
                  <c:v>8.0600000000000005E-2</c:v>
                </c:pt>
                <c:pt idx="253">
                  <c:v>-8.6699999999999999E-2</c:v>
                </c:pt>
                <c:pt idx="254">
                  <c:v>0.56950000000000001</c:v>
                </c:pt>
                <c:pt idx="255">
                  <c:v>0.37490000000000001</c:v>
                </c:pt>
                <c:pt idx="256">
                  <c:v>0.4985</c:v>
                </c:pt>
                <c:pt idx="257">
                  <c:v>-2.8500000000000001E-2</c:v>
                </c:pt>
                <c:pt idx="258">
                  <c:v>-0.54520000000000002</c:v>
                </c:pt>
                <c:pt idx="259">
                  <c:v>0.47970000000000002</c:v>
                </c:pt>
                <c:pt idx="260">
                  <c:v>-4.8899999999999999E-2</c:v>
                </c:pt>
                <c:pt idx="261">
                  <c:v>-0.19120000000000001</c:v>
                </c:pt>
                <c:pt idx="262">
                  <c:v>0.42259999999999998</c:v>
                </c:pt>
                <c:pt idx="263">
                  <c:v>-0.39950000000000002</c:v>
                </c:pt>
                <c:pt idx="264">
                  <c:v>0.69099999999999995</c:v>
                </c:pt>
                <c:pt idx="265">
                  <c:v>9.35E-2</c:v>
                </c:pt>
                <c:pt idx="266">
                  <c:v>0.43459999999999999</c:v>
                </c:pt>
                <c:pt idx="267">
                  <c:v>0.48209999999999997</c:v>
                </c:pt>
                <c:pt idx="268">
                  <c:v>0.89580000000000004</c:v>
                </c:pt>
                <c:pt idx="269">
                  <c:v>0.89849999999999997</c:v>
                </c:pt>
                <c:pt idx="270">
                  <c:v>1.0797000000000001</c:v>
                </c:pt>
                <c:pt idx="271">
                  <c:v>0.99590000000000001</c:v>
                </c:pt>
                <c:pt idx="272">
                  <c:v>-0.45500000000000002</c:v>
                </c:pt>
                <c:pt idx="273">
                  <c:v>-3.9399999999999998E-2</c:v>
                </c:pt>
                <c:pt idx="274">
                  <c:v>0.28079999999999999</c:v>
                </c:pt>
                <c:pt idx="275">
                  <c:v>0.69689999999999996</c:v>
                </c:pt>
                <c:pt idx="276">
                  <c:v>0.54300000000000004</c:v>
                </c:pt>
                <c:pt idx="277">
                  <c:v>0.71130000000000004</c:v>
                </c:pt>
                <c:pt idx="278">
                  <c:v>1.1299999999999999E-2</c:v>
                </c:pt>
                <c:pt idx="279">
                  <c:v>0.14610000000000001</c:v>
                </c:pt>
                <c:pt idx="280">
                  <c:v>0.2505</c:v>
                </c:pt>
                <c:pt idx="281">
                  <c:v>0.42630000000000001</c:v>
                </c:pt>
                <c:pt idx="282">
                  <c:v>-0.36930000000000002</c:v>
                </c:pt>
                <c:pt idx="283">
                  <c:v>-1.7797000000000001</c:v>
                </c:pt>
                <c:pt idx="284">
                  <c:v>1.84E-2</c:v>
                </c:pt>
                <c:pt idx="285">
                  <c:v>0.4078</c:v>
                </c:pt>
                <c:pt idx="286">
                  <c:v>-5.8799999999999998E-2</c:v>
                </c:pt>
                <c:pt idx="287">
                  <c:v>0.1109</c:v>
                </c:pt>
                <c:pt idx="288">
                  <c:v>0.54730000000000001</c:v>
                </c:pt>
                <c:pt idx="289">
                  <c:v>1.6534</c:v>
                </c:pt>
                <c:pt idx="290">
                  <c:v>0.96640000000000004</c:v>
                </c:pt>
                <c:pt idx="291">
                  <c:v>1.6544000000000001</c:v>
                </c:pt>
                <c:pt idx="292">
                  <c:v>1.4008</c:v>
                </c:pt>
                <c:pt idx="293">
                  <c:v>1.9383999999999999</c:v>
                </c:pt>
                <c:pt idx="294">
                  <c:v>0.91190000000000004</c:v>
                </c:pt>
                <c:pt idx="295">
                  <c:v>1.4995000000000001</c:v>
                </c:pt>
                <c:pt idx="296">
                  <c:v>1.8320000000000001</c:v>
                </c:pt>
                <c:pt idx="297">
                  <c:v>0.90490000000000004</c:v>
                </c:pt>
                <c:pt idx="298">
                  <c:v>0.32040000000000002</c:v>
                </c:pt>
                <c:pt idx="299">
                  <c:v>-1.6400000000000001E-2</c:v>
                </c:pt>
                <c:pt idx="300">
                  <c:v>-0.1968</c:v>
                </c:pt>
                <c:pt idx="301">
                  <c:v>0.79179999999999995</c:v>
                </c:pt>
                <c:pt idx="302">
                  <c:v>0.39169999999999999</c:v>
                </c:pt>
                <c:pt idx="303">
                  <c:v>-5.5E-2</c:v>
                </c:pt>
                <c:pt idx="304">
                  <c:v>0.5121</c:v>
                </c:pt>
                <c:pt idx="305">
                  <c:v>0.54269999999999996</c:v>
                </c:pt>
                <c:pt idx="306">
                  <c:v>0.81240000000000001</c:v>
                </c:pt>
                <c:pt idx="307">
                  <c:v>0.64649999999999996</c:v>
                </c:pt>
                <c:pt idx="308">
                  <c:v>1.0650999999999999</c:v>
                </c:pt>
                <c:pt idx="309">
                  <c:v>0.34239999999999998</c:v>
                </c:pt>
                <c:pt idx="310">
                  <c:v>0.82350000000000001</c:v>
                </c:pt>
                <c:pt idx="311">
                  <c:v>0.48099999999999998</c:v>
                </c:pt>
                <c:pt idx="312">
                  <c:v>1.09E-2</c:v>
                </c:pt>
                <c:pt idx="313">
                  <c:v>1.3011999999999999</c:v>
                </c:pt>
                <c:pt idx="314">
                  <c:v>0.84989999999999999</c:v>
                </c:pt>
                <c:pt idx="315">
                  <c:v>1.7773000000000001</c:v>
                </c:pt>
                <c:pt idx="316">
                  <c:v>1.2119</c:v>
                </c:pt>
                <c:pt idx="317">
                  <c:v>0.73919999999999997</c:v>
                </c:pt>
                <c:pt idx="318">
                  <c:v>1.2010000000000001</c:v>
                </c:pt>
                <c:pt idx="319">
                  <c:v>1.3182</c:v>
                </c:pt>
                <c:pt idx="320">
                  <c:v>0.1343</c:v>
                </c:pt>
                <c:pt idx="321">
                  <c:v>4.4699999999999997E-2</c:v>
                </c:pt>
                <c:pt idx="322">
                  <c:v>0.67789999999999995</c:v>
                </c:pt>
                <c:pt idx="323">
                  <c:v>7.2400000000000006E-2</c:v>
                </c:pt>
                <c:pt idx="324">
                  <c:v>-0.4652</c:v>
                </c:pt>
                <c:pt idx="325">
                  <c:v>-0.94440000000000002</c:v>
                </c:pt>
                <c:pt idx="326">
                  <c:v>-1.3312999999999999</c:v>
                </c:pt>
                <c:pt idx="327">
                  <c:v>-2.2499999999999999E-2</c:v>
                </c:pt>
                <c:pt idx="328">
                  <c:v>0.53659999999999997</c:v>
                </c:pt>
                <c:pt idx="329">
                  <c:v>0.64810000000000001</c:v>
                </c:pt>
                <c:pt idx="330">
                  <c:v>-4.3400000000000001E-2</c:v>
                </c:pt>
                <c:pt idx="331">
                  <c:v>-0.2014</c:v>
                </c:pt>
                <c:pt idx="332">
                  <c:v>-0.2014</c:v>
                </c:pt>
                <c:pt idx="333">
                  <c:v>0.67679999999999996</c:v>
                </c:pt>
                <c:pt idx="334">
                  <c:v>1.4375</c:v>
                </c:pt>
                <c:pt idx="335">
                  <c:v>0.79359999999999997</c:v>
                </c:pt>
                <c:pt idx="336">
                  <c:v>0.68720000000000003</c:v>
                </c:pt>
                <c:pt idx="337">
                  <c:v>0.1923</c:v>
                </c:pt>
                <c:pt idx="338">
                  <c:v>0.8337</c:v>
                </c:pt>
                <c:pt idx="339">
                  <c:v>0.89610000000000001</c:v>
                </c:pt>
                <c:pt idx="340">
                  <c:v>9.7799999999999998E-2</c:v>
                </c:pt>
                <c:pt idx="341">
                  <c:v>0.2051</c:v>
                </c:pt>
                <c:pt idx="342">
                  <c:v>0.1681</c:v>
                </c:pt>
                <c:pt idx="343">
                  <c:v>-0.64149999999999996</c:v>
                </c:pt>
                <c:pt idx="344">
                  <c:v>-0.75129999999999997</c:v>
                </c:pt>
                <c:pt idx="345">
                  <c:v>1.3077000000000001</c:v>
                </c:pt>
                <c:pt idx="346">
                  <c:v>0.5615</c:v>
                </c:pt>
                <c:pt idx="347">
                  <c:v>-0.13780000000000001</c:v>
                </c:pt>
                <c:pt idx="348">
                  <c:v>3.0599999999999999E-2</c:v>
                </c:pt>
                <c:pt idx="349">
                  <c:v>-0.43709999999999999</c:v>
                </c:pt>
                <c:pt idx="350">
                  <c:v>-0.24399999999999999</c:v>
                </c:pt>
                <c:pt idx="351">
                  <c:v>-0.77259999999999995</c:v>
                </c:pt>
                <c:pt idx="352">
                  <c:v>-0.74299999999999999</c:v>
                </c:pt>
                <c:pt idx="353">
                  <c:v>-0.53820000000000001</c:v>
                </c:pt>
                <c:pt idx="354">
                  <c:v>-1.0115000000000001</c:v>
                </c:pt>
                <c:pt idx="355">
                  <c:v>-1.6027</c:v>
                </c:pt>
                <c:pt idx="356">
                  <c:v>-1.1141000000000001</c:v>
                </c:pt>
                <c:pt idx="357">
                  <c:v>-0.32869999999999999</c:v>
                </c:pt>
                <c:pt idx="358">
                  <c:v>0.14910000000000001</c:v>
                </c:pt>
                <c:pt idx="359">
                  <c:v>0.50539999999999996</c:v>
                </c:pt>
                <c:pt idx="360">
                  <c:v>0.2316</c:v>
                </c:pt>
                <c:pt idx="361">
                  <c:v>-2.7300000000000001E-2</c:v>
                </c:pt>
                <c:pt idx="362">
                  <c:v>-0.78249999999999997</c:v>
                </c:pt>
                <c:pt idx="363">
                  <c:v>0.2384</c:v>
                </c:pt>
                <c:pt idx="364">
                  <c:v>1.5347999999999999</c:v>
                </c:pt>
                <c:pt idx="365">
                  <c:v>1.4962</c:v>
                </c:pt>
                <c:pt idx="366">
                  <c:v>1.0498000000000001</c:v>
                </c:pt>
                <c:pt idx="367">
                  <c:v>1.4239999999999999</c:v>
                </c:pt>
                <c:pt idx="368">
                  <c:v>0.43859999999999999</c:v>
                </c:pt>
                <c:pt idx="369">
                  <c:v>0.63490000000000002</c:v>
                </c:pt>
                <c:pt idx="370">
                  <c:v>0.81030000000000002</c:v>
                </c:pt>
                <c:pt idx="371">
                  <c:v>1.7675000000000001</c:v>
                </c:pt>
                <c:pt idx="372">
                  <c:v>0.63339999999999996</c:v>
                </c:pt>
                <c:pt idx="373">
                  <c:v>1.1664000000000001</c:v>
                </c:pt>
                <c:pt idx="374">
                  <c:v>0.54779999999999995</c:v>
                </c:pt>
                <c:pt idx="375">
                  <c:v>0.62360000000000004</c:v>
                </c:pt>
                <c:pt idx="376">
                  <c:v>0.46820000000000001</c:v>
                </c:pt>
                <c:pt idx="377">
                  <c:v>0.78590000000000004</c:v>
                </c:pt>
                <c:pt idx="378">
                  <c:v>-6.8599999999999994E-2</c:v>
                </c:pt>
                <c:pt idx="379">
                  <c:v>0.25609999999999999</c:v>
                </c:pt>
                <c:pt idx="380">
                  <c:v>0.63839999999999997</c:v>
                </c:pt>
                <c:pt idx="381">
                  <c:v>-0.2767</c:v>
                </c:pt>
                <c:pt idx="382">
                  <c:v>-0.50929999999999997</c:v>
                </c:pt>
                <c:pt idx="383">
                  <c:v>-0.23499999999999999</c:v>
                </c:pt>
                <c:pt idx="384">
                  <c:v>-0.88780000000000003</c:v>
                </c:pt>
                <c:pt idx="385">
                  <c:v>-1.7466999999999999</c:v>
                </c:pt>
                <c:pt idx="386">
                  <c:v>-1.0887</c:v>
                </c:pt>
                <c:pt idx="387">
                  <c:v>-1.9995000000000001</c:v>
                </c:pt>
                <c:pt idx="388">
                  <c:v>-1.6306</c:v>
                </c:pt>
                <c:pt idx="389">
                  <c:v>-0.55510000000000004</c:v>
                </c:pt>
                <c:pt idx="390">
                  <c:v>-1.7536</c:v>
                </c:pt>
                <c:pt idx="391">
                  <c:v>-0.74170000000000003</c:v>
                </c:pt>
                <c:pt idx="392">
                  <c:v>-0.69179999999999997</c:v>
                </c:pt>
                <c:pt idx="393">
                  <c:v>-0.88780000000000003</c:v>
                </c:pt>
                <c:pt idx="394">
                  <c:v>-1.278</c:v>
                </c:pt>
                <c:pt idx="395">
                  <c:v>-1.0063</c:v>
                </c:pt>
                <c:pt idx="396">
                  <c:v>-0.52049999999999996</c:v>
                </c:pt>
                <c:pt idx="397">
                  <c:v>-1.2128000000000001</c:v>
                </c:pt>
                <c:pt idx="398">
                  <c:v>-1.5357000000000001</c:v>
                </c:pt>
                <c:pt idx="399">
                  <c:v>-1.2567999999999999</c:v>
                </c:pt>
                <c:pt idx="400">
                  <c:v>-0.75160000000000005</c:v>
                </c:pt>
                <c:pt idx="401">
                  <c:v>-0.96289999999999998</c:v>
                </c:pt>
                <c:pt idx="402">
                  <c:v>-1.2297</c:v>
                </c:pt>
                <c:pt idx="403">
                  <c:v>-0.88280000000000003</c:v>
                </c:pt>
                <c:pt idx="404">
                  <c:v>-5.79E-2</c:v>
                </c:pt>
                <c:pt idx="405">
                  <c:v>-5.8839000000000001E-3</c:v>
                </c:pt>
                <c:pt idx="406">
                  <c:v>-0.78480000000000005</c:v>
                </c:pt>
                <c:pt idx="407">
                  <c:v>-2.1063000000000001</c:v>
                </c:pt>
                <c:pt idx="408">
                  <c:v>-1.5750999999999999</c:v>
                </c:pt>
                <c:pt idx="409">
                  <c:v>-0.8669</c:v>
                </c:pt>
                <c:pt idx="410">
                  <c:v>0.18690000000000001</c:v>
                </c:pt>
                <c:pt idx="411">
                  <c:v>-1.0758000000000001</c:v>
                </c:pt>
                <c:pt idx="412">
                  <c:v>-5.91E-2</c:v>
                </c:pt>
                <c:pt idx="413">
                  <c:v>0.91679999999999995</c:v>
                </c:pt>
                <c:pt idx="414">
                  <c:v>-0.17269999999999999</c:v>
                </c:pt>
                <c:pt idx="415">
                  <c:v>0.57840000000000003</c:v>
                </c:pt>
                <c:pt idx="416">
                  <c:v>1.6069</c:v>
                </c:pt>
                <c:pt idx="417">
                  <c:v>0.37830000000000003</c:v>
                </c:pt>
                <c:pt idx="418">
                  <c:v>1.4086000000000001</c:v>
                </c:pt>
                <c:pt idx="419">
                  <c:v>1.8173999999999999</c:v>
                </c:pt>
                <c:pt idx="420">
                  <c:v>0.94140000000000001</c:v>
                </c:pt>
                <c:pt idx="421">
                  <c:v>1.4983</c:v>
                </c:pt>
                <c:pt idx="422">
                  <c:v>2.6202000000000001</c:v>
                </c:pt>
                <c:pt idx="423">
                  <c:v>1.5984</c:v>
                </c:pt>
              </c:numCache>
            </c:numRef>
          </c:val>
        </c:ser>
        <c:gapWidth val="0"/>
        <c:axId val="219388928"/>
        <c:axId val="219497216"/>
      </c:barChart>
      <c:catAx>
        <c:axId val="2193889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numFmt formatCode="0" sourceLinked="0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9497216"/>
        <c:crosses val="autoZero"/>
        <c:auto val="1"/>
        <c:lblAlgn val="ctr"/>
        <c:lblOffset val="100"/>
        <c:tickLblSkip val="30"/>
        <c:tickMarkSkip val="15"/>
      </c:catAx>
      <c:valAx>
        <c:axId val="219497216"/>
        <c:scaling>
          <c:orientation val="minMax"/>
          <c:max val="3"/>
          <c:min val="-2.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9388928"/>
        <c:crosses val="autoZero"/>
        <c:crossBetween val="midCat"/>
        <c:majorUnit val="1"/>
        <c:minorUnit val="0.5"/>
      </c:valAx>
      <c:spPr>
        <a:solidFill>
          <a:srgbClr val="FFFFCC"/>
        </a:solidFill>
        <a:ln w="25400">
          <a:noFill/>
        </a:ln>
      </c:spPr>
    </c:plotArea>
    <c:plotVisOnly val="1"/>
    <c:dispBlanksAs val="gap"/>
  </c:chart>
  <c:spPr>
    <a:solidFill>
      <a:srgbClr val="99CC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LA P.D.O. MENSUELLE DE 1900 A 2014</a:t>
            </a:r>
          </a:p>
        </c:rich>
      </c:tx>
      <c:layout>
        <c:manualLayout>
          <c:xMode val="edge"/>
          <c:yMode val="edge"/>
          <c:x val="0.27475296250097458"/>
          <c:y val="2.17391304347826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3217926302321333E-2"/>
          <c:y val="0.11111127492014557"/>
          <c:w val="0.91831863526331237"/>
          <c:h val="0.68357588700872163"/>
        </c:manualLayout>
      </c:layout>
      <c:barChart>
        <c:barDir val="col"/>
        <c:grouping val="clustered"/>
        <c:ser>
          <c:idx val="0"/>
          <c:order val="0"/>
          <c:spPr>
            <a:gradFill>
              <a:gsLst>
                <a:gs pos="1000">
                  <a:srgbClr val="FF0000"/>
                </a:gs>
                <a:gs pos="1000">
                  <a:srgbClr val="0070C0"/>
                </a:gs>
                <a:gs pos="99000">
                  <a:srgbClr val="FF0000"/>
                </a:gs>
                <a:gs pos="99000">
                  <a:srgbClr val="0070C0"/>
                </a:gs>
              </a:gsLst>
              <a:lin ang="5400000" scaled="0"/>
            </a:gradFill>
            <a:ln w="25400">
              <a:noFill/>
            </a:ln>
          </c:spPr>
          <c:invertIfNegative val="1"/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movingAvg"/>
            <c:period val="2"/>
          </c:trendline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gapWidth val="5"/>
        <c:axId val="218112384"/>
        <c:axId val="218113920"/>
      </c:barChart>
      <c:catAx>
        <c:axId val="21811238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numFmt formatCode="yyyy" sourceLinked="0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8113920"/>
        <c:crosses val="autoZero"/>
        <c:auto val="1"/>
        <c:lblAlgn val="ctr"/>
        <c:lblOffset val="100"/>
        <c:tickLblSkip val="1"/>
        <c:tickMarkSkip val="1"/>
      </c:catAx>
      <c:valAx>
        <c:axId val="2181139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8112384"/>
        <c:crossesAt val="0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99CC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 paperSize="9"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ANOMALIE DU P.D.O. ANNUELLES DE 1900 A 2013 
CALCULER PAR INTRUMENT</a:t>
            </a:r>
          </a:p>
        </c:rich>
      </c:tx>
      <c:layout>
        <c:manualLayout>
          <c:xMode val="edge"/>
          <c:yMode val="edge"/>
          <c:x val="0.23616787274060377"/>
          <c:y val="2.46913580246913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9932638777462179E-2"/>
          <c:y val="0.17283983176870799"/>
          <c:w val="0.92037999043862739"/>
          <c:h val="0.70679145491132378"/>
        </c:manualLayout>
      </c:layout>
      <c:barChart>
        <c:barDir val="col"/>
        <c:grouping val="clustered"/>
        <c:ser>
          <c:idx val="0"/>
          <c:order val="0"/>
          <c:tx>
            <c:v>PDO</c:v>
          </c:tx>
          <c:spPr>
            <a:gradFill>
              <a:gsLst>
                <a:gs pos="1000">
                  <a:srgbClr val="FF0000"/>
                </a:gs>
                <a:gs pos="1000">
                  <a:srgbClr val="0070C0"/>
                </a:gs>
                <a:gs pos="99000">
                  <a:srgbClr val="FF0000"/>
                </a:gs>
                <a:gs pos="99000">
                  <a:srgbClr val="0070C0"/>
                </a:gs>
              </a:gsLst>
              <a:lin ang="5400000" scaled="0"/>
            </a:gradFill>
            <a:ln w="3175">
              <a:solidFill>
                <a:srgbClr val="000000"/>
              </a:solidFill>
              <a:prstDash val="solid"/>
            </a:ln>
          </c:spPr>
          <c:invertIfNegative val="1"/>
          <c:cat>
            <c:numRef>
              <c:f>'PDO ANNUELLE'!$A$915:$A$1028</c:f>
              <c:numCache>
                <c:formatCode>0</c:formatCode>
                <c:ptCount val="114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</c:numCache>
            </c:numRef>
          </c:cat>
          <c:val>
            <c:numRef>
              <c:f>'PDO ANNUELLE'!$B$915:$B$1028</c:f>
              <c:numCache>
                <c:formatCode>General</c:formatCode>
                <c:ptCount val="114"/>
                <c:pt idx="0">
                  <c:v>0.45</c:v>
                </c:pt>
                <c:pt idx="1">
                  <c:v>-0.13</c:v>
                </c:pt>
                <c:pt idx="2">
                  <c:v>0.77</c:v>
                </c:pt>
                <c:pt idx="3">
                  <c:v>0.16</c:v>
                </c:pt>
                <c:pt idx="4">
                  <c:v>-0.25</c:v>
                </c:pt>
                <c:pt idx="5">
                  <c:v>0.64</c:v>
                </c:pt>
                <c:pt idx="6">
                  <c:v>0.49</c:v>
                </c:pt>
                <c:pt idx="7">
                  <c:v>0.12</c:v>
                </c:pt>
                <c:pt idx="8">
                  <c:v>0.38</c:v>
                </c:pt>
                <c:pt idx="9">
                  <c:v>-0.12</c:v>
                </c:pt>
                <c:pt idx="10">
                  <c:v>-0.08</c:v>
                </c:pt>
                <c:pt idx="11">
                  <c:v>-0.16</c:v>
                </c:pt>
                <c:pt idx="12">
                  <c:v>0.15</c:v>
                </c:pt>
                <c:pt idx="13">
                  <c:v>0.56999999999999995</c:v>
                </c:pt>
                <c:pt idx="14">
                  <c:v>0.16</c:v>
                </c:pt>
                <c:pt idx="15">
                  <c:v>0.18</c:v>
                </c:pt>
                <c:pt idx="16">
                  <c:v>-0.51</c:v>
                </c:pt>
                <c:pt idx="17">
                  <c:v>-0.43</c:v>
                </c:pt>
                <c:pt idx="18">
                  <c:v>-0.14000000000000001</c:v>
                </c:pt>
                <c:pt idx="19">
                  <c:v>-0.1</c:v>
                </c:pt>
                <c:pt idx="20">
                  <c:v>-0.91</c:v>
                </c:pt>
                <c:pt idx="21">
                  <c:v>-0.1</c:v>
                </c:pt>
                <c:pt idx="22">
                  <c:v>-0.2</c:v>
                </c:pt>
                <c:pt idx="23">
                  <c:v>0.48</c:v>
                </c:pt>
                <c:pt idx="24">
                  <c:v>0.14000000000000001</c:v>
                </c:pt>
                <c:pt idx="25">
                  <c:v>0.19</c:v>
                </c:pt>
                <c:pt idx="26">
                  <c:v>1.1599999999999999</c:v>
                </c:pt>
                <c:pt idx="27">
                  <c:v>0.14000000000000001</c:v>
                </c:pt>
                <c:pt idx="28">
                  <c:v>0.16</c:v>
                </c:pt>
                <c:pt idx="29">
                  <c:v>0.4</c:v>
                </c:pt>
                <c:pt idx="30">
                  <c:v>-0.1</c:v>
                </c:pt>
                <c:pt idx="31">
                  <c:v>0.74</c:v>
                </c:pt>
                <c:pt idx="32">
                  <c:v>-0.02</c:v>
                </c:pt>
                <c:pt idx="33">
                  <c:v>-0.68</c:v>
                </c:pt>
                <c:pt idx="34">
                  <c:v>1.18</c:v>
                </c:pt>
                <c:pt idx="35">
                  <c:v>0.8</c:v>
                </c:pt>
                <c:pt idx="36">
                  <c:v>1.73</c:v>
                </c:pt>
                <c:pt idx="37">
                  <c:v>0.32</c:v>
                </c:pt>
                <c:pt idx="38">
                  <c:v>0.16</c:v>
                </c:pt>
                <c:pt idx="39">
                  <c:v>0.06</c:v>
                </c:pt>
                <c:pt idx="40">
                  <c:v>1.77</c:v>
                </c:pt>
                <c:pt idx="41">
                  <c:v>1.99</c:v>
                </c:pt>
                <c:pt idx="42">
                  <c:v>0.47</c:v>
                </c:pt>
                <c:pt idx="43">
                  <c:v>0.11</c:v>
                </c:pt>
                <c:pt idx="44">
                  <c:v>-0.13</c:v>
                </c:pt>
                <c:pt idx="45">
                  <c:v>-0.19</c:v>
                </c:pt>
                <c:pt idx="46">
                  <c:v>-0.57999999999999996</c:v>
                </c:pt>
                <c:pt idx="47">
                  <c:v>0.5</c:v>
                </c:pt>
                <c:pt idx="48">
                  <c:v>-0.87</c:v>
                </c:pt>
                <c:pt idx="49">
                  <c:v>-1.23</c:v>
                </c:pt>
                <c:pt idx="50" formatCode="0.00">
                  <c:v>-1.6216666666666668</c:v>
                </c:pt>
                <c:pt idx="51" formatCode="0.00">
                  <c:v>-0.88583333333333325</c:v>
                </c:pt>
                <c:pt idx="52" formatCode="0.00">
                  <c:v>-0.86583333333333334</c:v>
                </c:pt>
                <c:pt idx="53" formatCode="0.00">
                  <c:v>-0.15666666666666668</c:v>
                </c:pt>
                <c:pt idx="54" formatCode="0.00">
                  <c:v>-0.29683333333333334</c:v>
                </c:pt>
                <c:pt idx="55" formatCode="0.00">
                  <c:v>-1.948333333333333</c:v>
                </c:pt>
                <c:pt idx="56" formatCode="0.00">
                  <c:v>-1.8025</c:v>
                </c:pt>
                <c:pt idx="57" formatCode="0.00">
                  <c:v>0.22750000000000001</c:v>
                </c:pt>
                <c:pt idx="58" formatCode="0.00">
                  <c:v>0.64333333333333342</c:v>
                </c:pt>
                <c:pt idx="59" formatCode="0.00">
                  <c:v>-2.6666666666666675E-2</c:v>
                </c:pt>
                <c:pt idx="60" formatCode="0.00">
                  <c:v>5.7500000000000002E-2</c:v>
                </c:pt>
                <c:pt idx="61" formatCode="0.00">
                  <c:v>-0.8175</c:v>
                </c:pt>
                <c:pt idx="62" formatCode="0.00">
                  <c:v>-1.1583333333333334</c:v>
                </c:pt>
                <c:pt idx="63" formatCode="0.00">
                  <c:v>-0.68583333333333341</c:v>
                </c:pt>
                <c:pt idx="64" formatCode="0.00">
                  <c:v>-0.77</c:v>
                </c:pt>
                <c:pt idx="65" formatCode="0.00">
                  <c:v>-0.31416666666666665</c:v>
                </c:pt>
                <c:pt idx="66" formatCode="0.00">
                  <c:v>-0.44833333333333342</c:v>
                </c:pt>
                <c:pt idx="67" formatCode="0.00">
                  <c:v>-0.73416666666666675</c:v>
                </c:pt>
                <c:pt idx="68" formatCode="0.00">
                  <c:v>-0.4916666666666667</c:v>
                </c:pt>
                <c:pt idx="69" formatCode="0.00">
                  <c:v>-0.12</c:v>
                </c:pt>
                <c:pt idx="70" formatCode="0.00">
                  <c:v>-0.39750000000000002</c:v>
                </c:pt>
                <c:pt idx="71" formatCode="0.00">
                  <c:v>-1.2908333333333335</c:v>
                </c:pt>
                <c:pt idx="72" formatCode="0.00">
                  <c:v>-0.92166666666666675</c:v>
                </c:pt>
                <c:pt idx="73" formatCode="0.00">
                  <c:v>-0.80416666666666659</c:v>
                </c:pt>
                <c:pt idx="74" formatCode="0.00">
                  <c:v>-0.3366666666666665</c:v>
                </c:pt>
                <c:pt idx="75" formatCode="0.00">
                  <c:v>-1.1016666666666668</c:v>
                </c:pt>
                <c:pt idx="76" formatCode="0.00">
                  <c:v>8.3333333333333957E-3</c:v>
                </c:pt>
                <c:pt idx="77" formatCode="0.00">
                  <c:v>0.23083333333333325</c:v>
                </c:pt>
                <c:pt idx="78" formatCode="0.00">
                  <c:v>0.23583333333333337</c:v>
                </c:pt>
                <c:pt idx="79" formatCode="0.00">
                  <c:v>0.33500000000000002</c:v>
                </c:pt>
                <c:pt idx="80" formatCode="0.00">
                  <c:v>0.60250000000000004</c:v>
                </c:pt>
                <c:pt idx="81" formatCode="0.00">
                  <c:v>0.91833333333333333</c:v>
                </c:pt>
                <c:pt idx="82" formatCode="0.00">
                  <c:v>0.11416666666666665</c:v>
                </c:pt>
                <c:pt idx="83" formatCode="0.00">
                  <c:v>1.6483333333333334</c:v>
                </c:pt>
                <c:pt idx="84" formatCode="0.00">
                  <c:v>0.83750000000000002</c:v>
                </c:pt>
                <c:pt idx="85" formatCode="0.00">
                  <c:v>0.44916666666666666</c:v>
                </c:pt>
                <c:pt idx="86" formatCode="0.00">
                  <c:v>1.2391666666666667</c:v>
                </c:pt>
                <c:pt idx="87" formatCode="0.00">
                  <c:v>1.8208333333333331</c:v>
                </c:pt>
                <c:pt idx="88" formatCode="0.00">
                  <c:v>0.53166666666666673</c:v>
                </c:pt>
                <c:pt idx="89" formatCode="0.00">
                  <c:v>-0.14416666666666664</c:v>
                </c:pt>
                <c:pt idx="90" formatCode="0.00">
                  <c:v>-0.35583333333333328</c:v>
                </c:pt>
                <c:pt idx="91" formatCode="0.00">
                  <c:v>-0.41916666666666652</c:v>
                </c:pt>
                <c:pt idx="92" formatCode="0.00">
                  <c:v>0.92833333333333323</c:v>
                </c:pt>
                <c:pt idx="93" formatCode="0.00">
                  <c:v>1.3916666666666666</c:v>
                </c:pt>
                <c:pt idx="94" formatCode="0.00">
                  <c:v>-0.15166666666666681</c:v>
                </c:pt>
                <c:pt idx="95" formatCode="0.00">
                  <c:v>0.6366666666666666</c:v>
                </c:pt>
                <c:pt idx="96" formatCode="0.00">
                  <c:v>0.64083333333333325</c:v>
                </c:pt>
                <c:pt idx="97" formatCode="0.00">
                  <c:v>1.4608333333333334</c:v>
                </c:pt>
                <c:pt idx="98" formatCode="0.00">
                  <c:v>0.24583333333333343</c:v>
                </c:pt>
                <c:pt idx="99" formatCode="0.00">
                  <c:v>-1.0633333333333332</c:v>
                </c:pt>
                <c:pt idx="100" formatCode="0.00">
                  <c:v>-0.58916666666666662</c:v>
                </c:pt>
                <c:pt idx="101" formatCode="0.00">
                  <c:v>-0.5625</c:v>
                </c:pt>
                <c:pt idx="102" formatCode="0.00">
                  <c:v>0.22083333333333333</c:v>
                </c:pt>
                <c:pt idx="103" formatCode="0.00">
                  <c:v>0.96916666666666662</c:v>
                </c:pt>
                <c:pt idx="104" formatCode="0.00">
                  <c:v>0.34499999999999997</c:v>
                </c:pt>
                <c:pt idx="105" formatCode="0.00">
                  <c:v>0.375</c:v>
                </c:pt>
                <c:pt idx="106" formatCode="0.00">
                  <c:v>0.19083333333333333</c:v>
                </c:pt>
                <c:pt idx="107" formatCode="0.00">
                  <c:v>-0.19583333333333333</c:v>
                </c:pt>
                <c:pt idx="108" formatCode="0.00">
                  <c:v>-1.3309090909090908</c:v>
                </c:pt>
                <c:pt idx="109">
                  <c:v>-0.61</c:v>
                </c:pt>
                <c:pt idx="110" formatCode="0.00">
                  <c:v>-0.3125</c:v>
                </c:pt>
                <c:pt idx="111" formatCode="0.00">
                  <c:v>-1.2308333333333332</c:v>
                </c:pt>
                <c:pt idx="112" formatCode="0.00">
                  <c:v>-1.1000000000000001</c:v>
                </c:pt>
                <c:pt idx="113" formatCode="0.00">
                  <c:v>-0.52</c:v>
                </c:pt>
              </c:numCache>
            </c:numRef>
          </c:val>
        </c:ser>
        <c:gapWidth val="0"/>
        <c:axId val="218162688"/>
        <c:axId val="218164224"/>
      </c:barChart>
      <c:catAx>
        <c:axId val="21816268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numFmt formatCode="0" sourceLinked="0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8164224"/>
        <c:crosses val="autoZero"/>
        <c:auto val="1"/>
        <c:lblAlgn val="ctr"/>
        <c:lblOffset val="100"/>
        <c:tickLblSkip val="6"/>
        <c:tickMarkSkip val="5"/>
      </c:catAx>
      <c:valAx>
        <c:axId val="218164224"/>
        <c:scaling>
          <c:orientation val="minMax"/>
          <c:max val="2.5"/>
          <c:min val="-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8162688"/>
        <c:crosses val="autoZero"/>
        <c:crossBetween val="midCat"/>
        <c:majorUnit val="1"/>
        <c:minorUnit val="0.5"/>
      </c:valAx>
      <c:spPr>
        <a:solidFill>
          <a:srgbClr val="FFFFCC"/>
        </a:solidFill>
        <a:ln w="25400">
          <a:noFill/>
        </a:ln>
      </c:spPr>
    </c:plotArea>
    <c:plotVisOnly val="1"/>
    <c:dispBlanksAs val="gap"/>
  </c:chart>
  <c:spPr>
    <a:solidFill>
      <a:srgbClr val="99CC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ANOMALIE DU P.D.O. ANNUELLES DE 1700 A 1994 
CALCULER PAR 8 CERNES D'ARBRES D'AMERIQUE DU NORD</a:t>
            </a:r>
          </a:p>
        </c:rich>
      </c:tx>
      <c:layout>
        <c:manualLayout>
          <c:xMode val="edge"/>
          <c:yMode val="edge"/>
          <c:x val="0.16465898589985489"/>
          <c:y val="2.453987730061350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9531548205685741E-2"/>
          <c:y val="0.17484721500885764"/>
          <c:w val="0.92101905852734578"/>
          <c:h val="0.7024563550355859"/>
        </c:manualLayout>
      </c:layout>
      <c:barChart>
        <c:barDir val="col"/>
        <c:grouping val="clustered"/>
        <c:ser>
          <c:idx val="0"/>
          <c:order val="0"/>
          <c:tx>
            <c:v>PDO</c:v>
          </c:tx>
          <c:spPr>
            <a:gradFill>
              <a:gsLst>
                <a:gs pos="1000">
                  <a:srgbClr val="FF0000"/>
                </a:gs>
                <a:gs pos="1000">
                  <a:srgbClr val="0070C0"/>
                </a:gs>
                <a:gs pos="99000">
                  <a:srgbClr val="FF0000"/>
                </a:gs>
                <a:gs pos="99000">
                  <a:srgbClr val="0070C0"/>
                </a:gs>
              </a:gsLst>
              <a:lin ang="5400000" scaled="0"/>
            </a:gradFill>
            <a:ln w="25400">
              <a:noFill/>
            </a:ln>
          </c:spPr>
          <c:invertIfNegative val="1"/>
          <c:cat>
            <c:numRef>
              <c:f>'PDO ANNUELLE'!$A$715:$A$1012</c:f>
              <c:numCache>
                <c:formatCode>0</c:formatCode>
                <c:ptCount val="298"/>
                <c:pt idx="0">
                  <c:v>1700</c:v>
                </c:pt>
                <c:pt idx="1">
                  <c:v>1701</c:v>
                </c:pt>
                <c:pt idx="2">
                  <c:v>1702</c:v>
                </c:pt>
                <c:pt idx="3">
                  <c:v>1703</c:v>
                </c:pt>
                <c:pt idx="4">
                  <c:v>1704</c:v>
                </c:pt>
                <c:pt idx="5">
                  <c:v>1705</c:v>
                </c:pt>
                <c:pt idx="6">
                  <c:v>1706</c:v>
                </c:pt>
                <c:pt idx="7">
                  <c:v>1707</c:v>
                </c:pt>
                <c:pt idx="8">
                  <c:v>1708</c:v>
                </c:pt>
                <c:pt idx="9">
                  <c:v>1709</c:v>
                </c:pt>
                <c:pt idx="10">
                  <c:v>1710</c:v>
                </c:pt>
                <c:pt idx="11">
                  <c:v>1711</c:v>
                </c:pt>
                <c:pt idx="12">
                  <c:v>1712</c:v>
                </c:pt>
                <c:pt idx="13">
                  <c:v>1713</c:v>
                </c:pt>
                <c:pt idx="14">
                  <c:v>1714</c:v>
                </c:pt>
                <c:pt idx="15">
                  <c:v>1715</c:v>
                </c:pt>
                <c:pt idx="16">
                  <c:v>1716</c:v>
                </c:pt>
                <c:pt idx="17">
                  <c:v>1717</c:v>
                </c:pt>
                <c:pt idx="18">
                  <c:v>1718</c:v>
                </c:pt>
                <c:pt idx="19">
                  <c:v>1719</c:v>
                </c:pt>
                <c:pt idx="20">
                  <c:v>1720</c:v>
                </c:pt>
                <c:pt idx="21">
                  <c:v>1721</c:v>
                </c:pt>
                <c:pt idx="22">
                  <c:v>1722</c:v>
                </c:pt>
                <c:pt idx="23">
                  <c:v>1723</c:v>
                </c:pt>
                <c:pt idx="24">
                  <c:v>1724</c:v>
                </c:pt>
                <c:pt idx="25">
                  <c:v>1725</c:v>
                </c:pt>
                <c:pt idx="26">
                  <c:v>1726</c:v>
                </c:pt>
                <c:pt idx="27">
                  <c:v>1727</c:v>
                </c:pt>
                <c:pt idx="28">
                  <c:v>1728</c:v>
                </c:pt>
                <c:pt idx="29">
                  <c:v>1729</c:v>
                </c:pt>
                <c:pt idx="30">
                  <c:v>1730</c:v>
                </c:pt>
                <c:pt idx="31">
                  <c:v>1731</c:v>
                </c:pt>
                <c:pt idx="32">
                  <c:v>1732</c:v>
                </c:pt>
                <c:pt idx="33">
                  <c:v>1733</c:v>
                </c:pt>
                <c:pt idx="34">
                  <c:v>1734</c:v>
                </c:pt>
                <c:pt idx="35">
                  <c:v>1735</c:v>
                </c:pt>
                <c:pt idx="36">
                  <c:v>1736</c:v>
                </c:pt>
                <c:pt idx="37">
                  <c:v>1737</c:v>
                </c:pt>
                <c:pt idx="38">
                  <c:v>1738</c:v>
                </c:pt>
                <c:pt idx="39">
                  <c:v>1739</c:v>
                </c:pt>
                <c:pt idx="40">
                  <c:v>1740</c:v>
                </c:pt>
                <c:pt idx="41">
                  <c:v>1741</c:v>
                </c:pt>
                <c:pt idx="42">
                  <c:v>1742</c:v>
                </c:pt>
                <c:pt idx="43">
                  <c:v>1743</c:v>
                </c:pt>
                <c:pt idx="44">
                  <c:v>1744</c:v>
                </c:pt>
                <c:pt idx="45">
                  <c:v>1745</c:v>
                </c:pt>
                <c:pt idx="46">
                  <c:v>1746</c:v>
                </c:pt>
                <c:pt idx="47">
                  <c:v>1747</c:v>
                </c:pt>
                <c:pt idx="48">
                  <c:v>1748</c:v>
                </c:pt>
                <c:pt idx="49">
                  <c:v>1749</c:v>
                </c:pt>
                <c:pt idx="50">
                  <c:v>1750</c:v>
                </c:pt>
                <c:pt idx="51">
                  <c:v>1751</c:v>
                </c:pt>
                <c:pt idx="52">
                  <c:v>1752</c:v>
                </c:pt>
                <c:pt idx="53">
                  <c:v>1753</c:v>
                </c:pt>
                <c:pt idx="54">
                  <c:v>1754</c:v>
                </c:pt>
                <c:pt idx="55">
                  <c:v>1755</c:v>
                </c:pt>
                <c:pt idx="56">
                  <c:v>1756</c:v>
                </c:pt>
                <c:pt idx="57">
                  <c:v>1757</c:v>
                </c:pt>
                <c:pt idx="58">
                  <c:v>1758</c:v>
                </c:pt>
                <c:pt idx="59">
                  <c:v>1759</c:v>
                </c:pt>
                <c:pt idx="60">
                  <c:v>1760</c:v>
                </c:pt>
                <c:pt idx="61">
                  <c:v>1761</c:v>
                </c:pt>
                <c:pt idx="62">
                  <c:v>1762</c:v>
                </c:pt>
                <c:pt idx="63">
                  <c:v>1763</c:v>
                </c:pt>
                <c:pt idx="64">
                  <c:v>1764</c:v>
                </c:pt>
                <c:pt idx="65">
                  <c:v>1765</c:v>
                </c:pt>
                <c:pt idx="66">
                  <c:v>1766</c:v>
                </c:pt>
                <c:pt idx="67">
                  <c:v>1767</c:v>
                </c:pt>
                <c:pt idx="68">
                  <c:v>1768</c:v>
                </c:pt>
                <c:pt idx="69">
                  <c:v>1769</c:v>
                </c:pt>
                <c:pt idx="70">
                  <c:v>1770</c:v>
                </c:pt>
                <c:pt idx="71">
                  <c:v>1771</c:v>
                </c:pt>
                <c:pt idx="72">
                  <c:v>1772</c:v>
                </c:pt>
                <c:pt idx="73">
                  <c:v>1773</c:v>
                </c:pt>
                <c:pt idx="74">
                  <c:v>1774</c:v>
                </c:pt>
                <c:pt idx="75">
                  <c:v>1775</c:v>
                </c:pt>
                <c:pt idx="76">
                  <c:v>1776</c:v>
                </c:pt>
                <c:pt idx="77">
                  <c:v>1777</c:v>
                </c:pt>
                <c:pt idx="78">
                  <c:v>1778</c:v>
                </c:pt>
                <c:pt idx="79">
                  <c:v>1779</c:v>
                </c:pt>
                <c:pt idx="80">
                  <c:v>1780</c:v>
                </c:pt>
                <c:pt idx="81">
                  <c:v>1781</c:v>
                </c:pt>
                <c:pt idx="82">
                  <c:v>1782</c:v>
                </c:pt>
                <c:pt idx="83">
                  <c:v>1783</c:v>
                </c:pt>
                <c:pt idx="84">
                  <c:v>1784</c:v>
                </c:pt>
                <c:pt idx="85">
                  <c:v>1785</c:v>
                </c:pt>
                <c:pt idx="86">
                  <c:v>1786</c:v>
                </c:pt>
                <c:pt idx="87">
                  <c:v>1787</c:v>
                </c:pt>
                <c:pt idx="88">
                  <c:v>1788</c:v>
                </c:pt>
                <c:pt idx="89">
                  <c:v>1789</c:v>
                </c:pt>
                <c:pt idx="90">
                  <c:v>1790</c:v>
                </c:pt>
                <c:pt idx="91">
                  <c:v>1791</c:v>
                </c:pt>
                <c:pt idx="92">
                  <c:v>1792</c:v>
                </c:pt>
                <c:pt idx="93">
                  <c:v>1793</c:v>
                </c:pt>
                <c:pt idx="94">
                  <c:v>1794</c:v>
                </c:pt>
                <c:pt idx="95">
                  <c:v>1795</c:v>
                </c:pt>
                <c:pt idx="96">
                  <c:v>1796</c:v>
                </c:pt>
                <c:pt idx="97">
                  <c:v>1797</c:v>
                </c:pt>
                <c:pt idx="98">
                  <c:v>1798</c:v>
                </c:pt>
                <c:pt idx="99">
                  <c:v>1799</c:v>
                </c:pt>
                <c:pt idx="100">
                  <c:v>1800</c:v>
                </c:pt>
                <c:pt idx="101">
                  <c:v>1801</c:v>
                </c:pt>
                <c:pt idx="102">
                  <c:v>1802</c:v>
                </c:pt>
                <c:pt idx="103">
                  <c:v>1803</c:v>
                </c:pt>
                <c:pt idx="104">
                  <c:v>1804</c:v>
                </c:pt>
                <c:pt idx="105">
                  <c:v>1805</c:v>
                </c:pt>
                <c:pt idx="106">
                  <c:v>1806</c:v>
                </c:pt>
                <c:pt idx="107">
                  <c:v>1807</c:v>
                </c:pt>
                <c:pt idx="108">
                  <c:v>1808</c:v>
                </c:pt>
                <c:pt idx="109">
                  <c:v>1809</c:v>
                </c:pt>
                <c:pt idx="110">
                  <c:v>1810</c:v>
                </c:pt>
                <c:pt idx="111">
                  <c:v>1811</c:v>
                </c:pt>
                <c:pt idx="112">
                  <c:v>1812</c:v>
                </c:pt>
                <c:pt idx="113">
                  <c:v>1813</c:v>
                </c:pt>
                <c:pt idx="114">
                  <c:v>1814</c:v>
                </c:pt>
                <c:pt idx="115">
                  <c:v>1815</c:v>
                </c:pt>
                <c:pt idx="116">
                  <c:v>1816</c:v>
                </c:pt>
                <c:pt idx="117">
                  <c:v>1817</c:v>
                </c:pt>
                <c:pt idx="118">
                  <c:v>1818</c:v>
                </c:pt>
                <c:pt idx="119">
                  <c:v>1819</c:v>
                </c:pt>
                <c:pt idx="120">
                  <c:v>1820</c:v>
                </c:pt>
                <c:pt idx="121">
                  <c:v>1821</c:v>
                </c:pt>
                <c:pt idx="122">
                  <c:v>1822</c:v>
                </c:pt>
                <c:pt idx="123">
                  <c:v>1823</c:v>
                </c:pt>
                <c:pt idx="124">
                  <c:v>1824</c:v>
                </c:pt>
                <c:pt idx="125">
                  <c:v>1825</c:v>
                </c:pt>
                <c:pt idx="126">
                  <c:v>1826</c:v>
                </c:pt>
                <c:pt idx="127">
                  <c:v>1827</c:v>
                </c:pt>
                <c:pt idx="128">
                  <c:v>1828</c:v>
                </c:pt>
                <c:pt idx="129">
                  <c:v>1829</c:v>
                </c:pt>
                <c:pt idx="130">
                  <c:v>1830</c:v>
                </c:pt>
                <c:pt idx="131">
                  <c:v>1831</c:v>
                </c:pt>
                <c:pt idx="132">
                  <c:v>1832</c:v>
                </c:pt>
                <c:pt idx="133">
                  <c:v>1833</c:v>
                </c:pt>
                <c:pt idx="134">
                  <c:v>1834</c:v>
                </c:pt>
                <c:pt idx="135">
                  <c:v>1835</c:v>
                </c:pt>
                <c:pt idx="136">
                  <c:v>1836</c:v>
                </c:pt>
                <c:pt idx="137">
                  <c:v>1837</c:v>
                </c:pt>
                <c:pt idx="138">
                  <c:v>1838</c:v>
                </c:pt>
                <c:pt idx="139">
                  <c:v>1839</c:v>
                </c:pt>
                <c:pt idx="140">
                  <c:v>1840</c:v>
                </c:pt>
                <c:pt idx="141">
                  <c:v>1841</c:v>
                </c:pt>
                <c:pt idx="142">
                  <c:v>1842</c:v>
                </c:pt>
                <c:pt idx="143">
                  <c:v>1843</c:v>
                </c:pt>
                <c:pt idx="144">
                  <c:v>1844</c:v>
                </c:pt>
                <c:pt idx="145">
                  <c:v>1845</c:v>
                </c:pt>
                <c:pt idx="146">
                  <c:v>1846</c:v>
                </c:pt>
                <c:pt idx="147">
                  <c:v>1847</c:v>
                </c:pt>
                <c:pt idx="148">
                  <c:v>1848</c:v>
                </c:pt>
                <c:pt idx="149">
                  <c:v>1849</c:v>
                </c:pt>
                <c:pt idx="150">
                  <c:v>1850</c:v>
                </c:pt>
                <c:pt idx="151">
                  <c:v>1851</c:v>
                </c:pt>
                <c:pt idx="152">
                  <c:v>1852</c:v>
                </c:pt>
                <c:pt idx="153">
                  <c:v>1853</c:v>
                </c:pt>
                <c:pt idx="154">
                  <c:v>1854</c:v>
                </c:pt>
                <c:pt idx="155">
                  <c:v>1855</c:v>
                </c:pt>
                <c:pt idx="156">
                  <c:v>1856</c:v>
                </c:pt>
                <c:pt idx="157">
                  <c:v>1857</c:v>
                </c:pt>
                <c:pt idx="158">
                  <c:v>1858</c:v>
                </c:pt>
                <c:pt idx="159">
                  <c:v>1859</c:v>
                </c:pt>
                <c:pt idx="160">
                  <c:v>1860</c:v>
                </c:pt>
                <c:pt idx="161">
                  <c:v>1861</c:v>
                </c:pt>
                <c:pt idx="162">
                  <c:v>1862</c:v>
                </c:pt>
                <c:pt idx="163">
                  <c:v>1863</c:v>
                </c:pt>
                <c:pt idx="164">
                  <c:v>1864</c:v>
                </c:pt>
                <c:pt idx="165">
                  <c:v>1865</c:v>
                </c:pt>
                <c:pt idx="166">
                  <c:v>1866</c:v>
                </c:pt>
                <c:pt idx="167">
                  <c:v>1867</c:v>
                </c:pt>
                <c:pt idx="168">
                  <c:v>1868</c:v>
                </c:pt>
                <c:pt idx="169">
                  <c:v>1869</c:v>
                </c:pt>
                <c:pt idx="170">
                  <c:v>1870</c:v>
                </c:pt>
                <c:pt idx="171">
                  <c:v>1871</c:v>
                </c:pt>
                <c:pt idx="172">
                  <c:v>1872</c:v>
                </c:pt>
                <c:pt idx="173">
                  <c:v>1873</c:v>
                </c:pt>
                <c:pt idx="174">
                  <c:v>1874</c:v>
                </c:pt>
                <c:pt idx="175">
                  <c:v>1875</c:v>
                </c:pt>
                <c:pt idx="176">
                  <c:v>1876</c:v>
                </c:pt>
                <c:pt idx="177">
                  <c:v>1877</c:v>
                </c:pt>
                <c:pt idx="178">
                  <c:v>1878</c:v>
                </c:pt>
                <c:pt idx="179">
                  <c:v>1879</c:v>
                </c:pt>
                <c:pt idx="180">
                  <c:v>1880</c:v>
                </c:pt>
                <c:pt idx="181">
                  <c:v>1881</c:v>
                </c:pt>
                <c:pt idx="182">
                  <c:v>1882</c:v>
                </c:pt>
                <c:pt idx="183">
                  <c:v>1883</c:v>
                </c:pt>
                <c:pt idx="184">
                  <c:v>1884</c:v>
                </c:pt>
                <c:pt idx="185">
                  <c:v>1885</c:v>
                </c:pt>
                <c:pt idx="186">
                  <c:v>1886</c:v>
                </c:pt>
                <c:pt idx="187">
                  <c:v>1887</c:v>
                </c:pt>
                <c:pt idx="188">
                  <c:v>1888</c:v>
                </c:pt>
                <c:pt idx="189">
                  <c:v>1889</c:v>
                </c:pt>
                <c:pt idx="190">
                  <c:v>1890</c:v>
                </c:pt>
                <c:pt idx="191">
                  <c:v>1891</c:v>
                </c:pt>
                <c:pt idx="192">
                  <c:v>1892</c:v>
                </c:pt>
                <c:pt idx="193">
                  <c:v>1893</c:v>
                </c:pt>
                <c:pt idx="194">
                  <c:v>1894</c:v>
                </c:pt>
                <c:pt idx="195">
                  <c:v>1895</c:v>
                </c:pt>
                <c:pt idx="196">
                  <c:v>1896</c:v>
                </c:pt>
                <c:pt idx="197">
                  <c:v>1897</c:v>
                </c:pt>
                <c:pt idx="198">
                  <c:v>1898</c:v>
                </c:pt>
                <c:pt idx="199">
                  <c:v>1899</c:v>
                </c:pt>
                <c:pt idx="200">
                  <c:v>1900</c:v>
                </c:pt>
                <c:pt idx="201">
                  <c:v>1901</c:v>
                </c:pt>
                <c:pt idx="202">
                  <c:v>1902</c:v>
                </c:pt>
                <c:pt idx="203">
                  <c:v>1903</c:v>
                </c:pt>
                <c:pt idx="204">
                  <c:v>1904</c:v>
                </c:pt>
                <c:pt idx="205">
                  <c:v>1905</c:v>
                </c:pt>
                <c:pt idx="206">
                  <c:v>1906</c:v>
                </c:pt>
                <c:pt idx="207">
                  <c:v>1907</c:v>
                </c:pt>
                <c:pt idx="208">
                  <c:v>1908</c:v>
                </c:pt>
                <c:pt idx="209">
                  <c:v>1909</c:v>
                </c:pt>
                <c:pt idx="210">
                  <c:v>1910</c:v>
                </c:pt>
                <c:pt idx="211">
                  <c:v>1911</c:v>
                </c:pt>
                <c:pt idx="212">
                  <c:v>1912</c:v>
                </c:pt>
                <c:pt idx="213">
                  <c:v>1913</c:v>
                </c:pt>
                <c:pt idx="214">
                  <c:v>1914</c:v>
                </c:pt>
                <c:pt idx="215">
                  <c:v>1915</c:v>
                </c:pt>
                <c:pt idx="216">
                  <c:v>1916</c:v>
                </c:pt>
                <c:pt idx="217">
                  <c:v>1917</c:v>
                </c:pt>
                <c:pt idx="218">
                  <c:v>1918</c:v>
                </c:pt>
                <c:pt idx="219">
                  <c:v>1919</c:v>
                </c:pt>
                <c:pt idx="220">
                  <c:v>1920</c:v>
                </c:pt>
                <c:pt idx="221">
                  <c:v>1921</c:v>
                </c:pt>
                <c:pt idx="222">
                  <c:v>1922</c:v>
                </c:pt>
                <c:pt idx="223">
                  <c:v>1923</c:v>
                </c:pt>
                <c:pt idx="224">
                  <c:v>1924</c:v>
                </c:pt>
                <c:pt idx="225">
                  <c:v>1925</c:v>
                </c:pt>
                <c:pt idx="226">
                  <c:v>1926</c:v>
                </c:pt>
                <c:pt idx="227">
                  <c:v>1927</c:v>
                </c:pt>
                <c:pt idx="228">
                  <c:v>1928</c:v>
                </c:pt>
                <c:pt idx="229">
                  <c:v>1929</c:v>
                </c:pt>
                <c:pt idx="230">
                  <c:v>1930</c:v>
                </c:pt>
                <c:pt idx="231">
                  <c:v>1931</c:v>
                </c:pt>
                <c:pt idx="232">
                  <c:v>1932</c:v>
                </c:pt>
                <c:pt idx="233">
                  <c:v>1933</c:v>
                </c:pt>
                <c:pt idx="234">
                  <c:v>1934</c:v>
                </c:pt>
                <c:pt idx="235">
                  <c:v>1935</c:v>
                </c:pt>
                <c:pt idx="236">
                  <c:v>1936</c:v>
                </c:pt>
                <c:pt idx="237">
                  <c:v>1937</c:v>
                </c:pt>
                <c:pt idx="238">
                  <c:v>1938</c:v>
                </c:pt>
                <c:pt idx="239">
                  <c:v>1939</c:v>
                </c:pt>
                <c:pt idx="240">
                  <c:v>1940</c:v>
                </c:pt>
                <c:pt idx="241">
                  <c:v>1941</c:v>
                </c:pt>
                <c:pt idx="242">
                  <c:v>1942</c:v>
                </c:pt>
                <c:pt idx="243">
                  <c:v>1943</c:v>
                </c:pt>
                <c:pt idx="244">
                  <c:v>1944</c:v>
                </c:pt>
                <c:pt idx="245">
                  <c:v>1945</c:v>
                </c:pt>
                <c:pt idx="246">
                  <c:v>1946</c:v>
                </c:pt>
                <c:pt idx="247">
                  <c:v>1947</c:v>
                </c:pt>
                <c:pt idx="248">
                  <c:v>1948</c:v>
                </c:pt>
                <c:pt idx="249">
                  <c:v>1949</c:v>
                </c:pt>
                <c:pt idx="250">
                  <c:v>1950</c:v>
                </c:pt>
                <c:pt idx="251">
                  <c:v>1951</c:v>
                </c:pt>
                <c:pt idx="252">
                  <c:v>1952</c:v>
                </c:pt>
                <c:pt idx="253">
                  <c:v>1953</c:v>
                </c:pt>
                <c:pt idx="254">
                  <c:v>1954</c:v>
                </c:pt>
                <c:pt idx="255">
                  <c:v>1955</c:v>
                </c:pt>
                <c:pt idx="256">
                  <c:v>1956</c:v>
                </c:pt>
                <c:pt idx="257">
                  <c:v>1957</c:v>
                </c:pt>
                <c:pt idx="258">
                  <c:v>1958</c:v>
                </c:pt>
                <c:pt idx="259">
                  <c:v>1959</c:v>
                </c:pt>
                <c:pt idx="260">
                  <c:v>1960</c:v>
                </c:pt>
                <c:pt idx="261">
                  <c:v>1961</c:v>
                </c:pt>
                <c:pt idx="262">
                  <c:v>1962</c:v>
                </c:pt>
                <c:pt idx="263">
                  <c:v>1963</c:v>
                </c:pt>
                <c:pt idx="264">
                  <c:v>1964</c:v>
                </c:pt>
                <c:pt idx="265">
                  <c:v>1965</c:v>
                </c:pt>
                <c:pt idx="266">
                  <c:v>1966</c:v>
                </c:pt>
                <c:pt idx="267">
                  <c:v>1967</c:v>
                </c:pt>
                <c:pt idx="268">
                  <c:v>1968</c:v>
                </c:pt>
                <c:pt idx="269">
                  <c:v>1969</c:v>
                </c:pt>
                <c:pt idx="270">
                  <c:v>1970</c:v>
                </c:pt>
                <c:pt idx="271">
                  <c:v>1971</c:v>
                </c:pt>
                <c:pt idx="272">
                  <c:v>1972</c:v>
                </c:pt>
                <c:pt idx="273">
                  <c:v>1973</c:v>
                </c:pt>
                <c:pt idx="274">
                  <c:v>1974</c:v>
                </c:pt>
                <c:pt idx="275">
                  <c:v>1975</c:v>
                </c:pt>
                <c:pt idx="276">
                  <c:v>1976</c:v>
                </c:pt>
                <c:pt idx="277">
                  <c:v>1977</c:v>
                </c:pt>
                <c:pt idx="278">
                  <c:v>1978</c:v>
                </c:pt>
                <c:pt idx="279">
                  <c:v>1979</c:v>
                </c:pt>
                <c:pt idx="280">
                  <c:v>1980</c:v>
                </c:pt>
                <c:pt idx="281">
                  <c:v>1981</c:v>
                </c:pt>
                <c:pt idx="282">
                  <c:v>1982</c:v>
                </c:pt>
                <c:pt idx="283">
                  <c:v>1983</c:v>
                </c:pt>
                <c:pt idx="284">
                  <c:v>1984</c:v>
                </c:pt>
                <c:pt idx="285">
                  <c:v>1985</c:v>
                </c:pt>
                <c:pt idx="286">
                  <c:v>1986</c:v>
                </c:pt>
                <c:pt idx="287">
                  <c:v>1987</c:v>
                </c:pt>
                <c:pt idx="288">
                  <c:v>1988</c:v>
                </c:pt>
                <c:pt idx="289">
                  <c:v>1989</c:v>
                </c:pt>
                <c:pt idx="290">
                  <c:v>1990</c:v>
                </c:pt>
                <c:pt idx="291">
                  <c:v>1991</c:v>
                </c:pt>
                <c:pt idx="292">
                  <c:v>1992</c:v>
                </c:pt>
                <c:pt idx="293">
                  <c:v>1993</c:v>
                </c:pt>
                <c:pt idx="294">
                  <c:v>1994</c:v>
                </c:pt>
                <c:pt idx="295">
                  <c:v>1995</c:v>
                </c:pt>
                <c:pt idx="296">
                  <c:v>1996</c:v>
                </c:pt>
                <c:pt idx="297">
                  <c:v>1997</c:v>
                </c:pt>
              </c:numCache>
            </c:numRef>
          </c:cat>
          <c:val>
            <c:numRef>
              <c:f>'PDO ANNUELLE'!$C$715:$C$1012</c:f>
              <c:numCache>
                <c:formatCode>General</c:formatCode>
                <c:ptCount val="298"/>
                <c:pt idx="0">
                  <c:v>0.21460000000000001</c:v>
                </c:pt>
                <c:pt idx="1">
                  <c:v>-0.16719999999999999</c:v>
                </c:pt>
                <c:pt idx="2">
                  <c:v>-0.48830000000000001</c:v>
                </c:pt>
                <c:pt idx="3">
                  <c:v>0.26069999999999999</c:v>
                </c:pt>
                <c:pt idx="4">
                  <c:v>-0.27700000000000002</c:v>
                </c:pt>
                <c:pt idx="5">
                  <c:v>-8.8099999999999998E-2</c:v>
                </c:pt>
                <c:pt idx="6">
                  <c:v>0.53869999999999996</c:v>
                </c:pt>
                <c:pt idx="7">
                  <c:v>-0.32019999999999998</c:v>
                </c:pt>
                <c:pt idx="8">
                  <c:v>-0.25409999999999999</c:v>
                </c:pt>
                <c:pt idx="9">
                  <c:v>-0.745</c:v>
                </c:pt>
                <c:pt idx="10">
                  <c:v>0.59140000000000004</c:v>
                </c:pt>
                <c:pt idx="11">
                  <c:v>0.33629999999999999</c:v>
                </c:pt>
                <c:pt idx="12">
                  <c:v>0.93359999999999999</c:v>
                </c:pt>
                <c:pt idx="13">
                  <c:v>0.50019999999999998</c:v>
                </c:pt>
                <c:pt idx="14">
                  <c:v>0.1069</c:v>
                </c:pt>
                <c:pt idx="15">
                  <c:v>-0.1303</c:v>
                </c:pt>
                <c:pt idx="16">
                  <c:v>1.38E-2</c:v>
                </c:pt>
                <c:pt idx="17">
                  <c:v>0.14949999999999999</c:v>
                </c:pt>
                <c:pt idx="18">
                  <c:v>0.76900000000000002</c:v>
                </c:pt>
                <c:pt idx="19">
                  <c:v>0.82369999999999999</c:v>
                </c:pt>
                <c:pt idx="20">
                  <c:v>0.30459999999999998</c:v>
                </c:pt>
                <c:pt idx="21">
                  <c:v>0.68989999999999996</c:v>
                </c:pt>
                <c:pt idx="22">
                  <c:v>-0.14219999999999999</c:v>
                </c:pt>
                <c:pt idx="23">
                  <c:v>0.83760000000000001</c:v>
                </c:pt>
                <c:pt idx="24">
                  <c:v>-0.84930000000000005</c:v>
                </c:pt>
                <c:pt idx="25">
                  <c:v>-3.7499999999999999E-2</c:v>
                </c:pt>
                <c:pt idx="26">
                  <c:v>-0.42780000000000001</c:v>
                </c:pt>
                <c:pt idx="27">
                  <c:v>-0.14749999999999999</c:v>
                </c:pt>
                <c:pt idx="28">
                  <c:v>-0.16320000000000001</c:v>
                </c:pt>
                <c:pt idx="29">
                  <c:v>-0.39410000000000001</c:v>
                </c:pt>
                <c:pt idx="30">
                  <c:v>-0.67549999999999999</c:v>
                </c:pt>
                <c:pt idx="31">
                  <c:v>-0.50480000000000003</c:v>
                </c:pt>
                <c:pt idx="32">
                  <c:v>-0.56569999999999998</c:v>
                </c:pt>
                <c:pt idx="33">
                  <c:v>-0.33860000000000001</c:v>
                </c:pt>
                <c:pt idx="34">
                  <c:v>0.22459999999999999</c:v>
                </c:pt>
                <c:pt idx="35">
                  <c:v>0.57350000000000001</c:v>
                </c:pt>
                <c:pt idx="36">
                  <c:v>0.25790000000000002</c:v>
                </c:pt>
                <c:pt idx="37">
                  <c:v>0.6714</c:v>
                </c:pt>
                <c:pt idx="38">
                  <c:v>0.13450000000000001</c:v>
                </c:pt>
                <c:pt idx="39">
                  <c:v>-0.93269999999999997</c:v>
                </c:pt>
                <c:pt idx="40">
                  <c:v>0.29249999999999998</c:v>
                </c:pt>
                <c:pt idx="41">
                  <c:v>-0.53200000000000003</c:v>
                </c:pt>
                <c:pt idx="42">
                  <c:v>-1.3110999999999999</c:v>
                </c:pt>
                <c:pt idx="43">
                  <c:v>-0.98750000000000004</c:v>
                </c:pt>
                <c:pt idx="44">
                  <c:v>-1.1283000000000001</c:v>
                </c:pt>
                <c:pt idx="45">
                  <c:v>-0.69579999999999997</c:v>
                </c:pt>
                <c:pt idx="46">
                  <c:v>-8.2500000000000004E-2</c:v>
                </c:pt>
                <c:pt idx="47">
                  <c:v>0.67620000000000002</c:v>
                </c:pt>
                <c:pt idx="48">
                  <c:v>-0.4642</c:v>
                </c:pt>
                <c:pt idx="49">
                  <c:v>-0.71479999999999999</c:v>
                </c:pt>
                <c:pt idx="50">
                  <c:v>-0.62629999999999997</c:v>
                </c:pt>
                <c:pt idx="51">
                  <c:v>-0.1207</c:v>
                </c:pt>
                <c:pt idx="52">
                  <c:v>-1.8355999999999999</c:v>
                </c:pt>
                <c:pt idx="53">
                  <c:v>-0.35749999999999998</c:v>
                </c:pt>
                <c:pt idx="54">
                  <c:v>-1.8574999999999999</c:v>
                </c:pt>
                <c:pt idx="55">
                  <c:v>-0.65080000000000005</c:v>
                </c:pt>
                <c:pt idx="56">
                  <c:v>-0.38829999999999998</c:v>
                </c:pt>
                <c:pt idx="57">
                  <c:v>-0.44319999999999998</c:v>
                </c:pt>
                <c:pt idx="58">
                  <c:v>-6.8099999999999994E-2</c:v>
                </c:pt>
                <c:pt idx="59">
                  <c:v>0.1656</c:v>
                </c:pt>
                <c:pt idx="60">
                  <c:v>-7.8200000000000006E-2</c:v>
                </c:pt>
                <c:pt idx="61">
                  <c:v>0.442</c:v>
                </c:pt>
                <c:pt idx="62">
                  <c:v>0.2266</c:v>
                </c:pt>
                <c:pt idx="63">
                  <c:v>-0.2611</c:v>
                </c:pt>
                <c:pt idx="64">
                  <c:v>-0.40560000000000002</c:v>
                </c:pt>
                <c:pt idx="65">
                  <c:v>7.3499999999999996E-2</c:v>
                </c:pt>
                <c:pt idx="66">
                  <c:v>-5.3100000000000001E-2</c:v>
                </c:pt>
                <c:pt idx="67">
                  <c:v>-0.51139999999999997</c:v>
                </c:pt>
                <c:pt idx="68">
                  <c:v>3.7699999999999997E-2</c:v>
                </c:pt>
                <c:pt idx="69">
                  <c:v>5.7799999999999997E-2</c:v>
                </c:pt>
                <c:pt idx="70">
                  <c:v>-6.9500000000000006E-2</c:v>
                </c:pt>
                <c:pt idx="71">
                  <c:v>0.14449999999999999</c:v>
                </c:pt>
                <c:pt idx="72">
                  <c:v>-0.12959999999999999</c:v>
                </c:pt>
                <c:pt idx="73">
                  <c:v>0.1159</c:v>
                </c:pt>
                <c:pt idx="74">
                  <c:v>0.4607</c:v>
                </c:pt>
                <c:pt idx="75">
                  <c:v>0.4345</c:v>
                </c:pt>
                <c:pt idx="76">
                  <c:v>0.24660000000000001</c:v>
                </c:pt>
                <c:pt idx="77">
                  <c:v>0.2321</c:v>
                </c:pt>
                <c:pt idx="78">
                  <c:v>-0.83579999999999999</c:v>
                </c:pt>
                <c:pt idx="79">
                  <c:v>-0.81079999999999997</c:v>
                </c:pt>
                <c:pt idx="80">
                  <c:v>3.4000000000000002E-2</c:v>
                </c:pt>
                <c:pt idx="81">
                  <c:v>-0.88290000000000002</c:v>
                </c:pt>
                <c:pt idx="82">
                  <c:v>-0.60940000000000005</c:v>
                </c:pt>
                <c:pt idx="83">
                  <c:v>-0.31969999999999998</c:v>
                </c:pt>
                <c:pt idx="84">
                  <c:v>-7.1999999999999995E-2</c:v>
                </c:pt>
                <c:pt idx="85">
                  <c:v>-1.0617000000000001</c:v>
                </c:pt>
                <c:pt idx="86">
                  <c:v>-0.79869999999999997</c:v>
                </c:pt>
                <c:pt idx="87">
                  <c:v>-1.0543</c:v>
                </c:pt>
                <c:pt idx="88">
                  <c:v>0.22919999999999999</c:v>
                </c:pt>
                <c:pt idx="89">
                  <c:v>-0.49</c:v>
                </c:pt>
                <c:pt idx="90">
                  <c:v>-0.67359999999999998</c:v>
                </c:pt>
                <c:pt idx="91">
                  <c:v>0.16220000000000001</c:v>
                </c:pt>
                <c:pt idx="92">
                  <c:v>0.65859999999999996</c:v>
                </c:pt>
                <c:pt idx="93">
                  <c:v>0.90269999999999995</c:v>
                </c:pt>
                <c:pt idx="94">
                  <c:v>0.66920000000000002</c:v>
                </c:pt>
                <c:pt idx="95">
                  <c:v>0.88639999999999997</c:v>
                </c:pt>
                <c:pt idx="96">
                  <c:v>0.69</c:v>
                </c:pt>
                <c:pt idx="97">
                  <c:v>-0.2014</c:v>
                </c:pt>
                <c:pt idx="98">
                  <c:v>0.1734</c:v>
                </c:pt>
                <c:pt idx="99">
                  <c:v>7.0800000000000002E-2</c:v>
                </c:pt>
                <c:pt idx="100">
                  <c:v>-0.18920000000000001</c:v>
                </c:pt>
                <c:pt idx="101">
                  <c:v>-1.5441</c:v>
                </c:pt>
                <c:pt idx="102">
                  <c:v>-3.3700000000000001E-2</c:v>
                </c:pt>
                <c:pt idx="103">
                  <c:v>3.7499999999999999E-2</c:v>
                </c:pt>
                <c:pt idx="104">
                  <c:v>-0.29770000000000002</c:v>
                </c:pt>
                <c:pt idx="105">
                  <c:v>-0.40260000000000001</c:v>
                </c:pt>
                <c:pt idx="106">
                  <c:v>-0.59540000000000004</c:v>
                </c:pt>
                <c:pt idx="107">
                  <c:v>-0.21890000000000001</c:v>
                </c:pt>
                <c:pt idx="108">
                  <c:v>-0.59899999999999998</c:v>
                </c:pt>
                <c:pt idx="109">
                  <c:v>-1.3357000000000001</c:v>
                </c:pt>
                <c:pt idx="110">
                  <c:v>-0.94879999999999998</c:v>
                </c:pt>
                <c:pt idx="111">
                  <c:v>-0.87360000000000004</c:v>
                </c:pt>
                <c:pt idx="112">
                  <c:v>-0.4501</c:v>
                </c:pt>
                <c:pt idx="113">
                  <c:v>-1.1997</c:v>
                </c:pt>
                <c:pt idx="114">
                  <c:v>-0.43709999999999999</c:v>
                </c:pt>
                <c:pt idx="115">
                  <c:v>-0.80920000000000003</c:v>
                </c:pt>
                <c:pt idx="116">
                  <c:v>9.2600000000000002E-2</c:v>
                </c:pt>
                <c:pt idx="117">
                  <c:v>-0.75729999999999997</c:v>
                </c:pt>
                <c:pt idx="118">
                  <c:v>-0.3871</c:v>
                </c:pt>
                <c:pt idx="119">
                  <c:v>-1.1192</c:v>
                </c:pt>
                <c:pt idx="120">
                  <c:v>-0.7833</c:v>
                </c:pt>
                <c:pt idx="121">
                  <c:v>-0.84499999999999997</c:v>
                </c:pt>
                <c:pt idx="122">
                  <c:v>-0.25569999999999998</c:v>
                </c:pt>
                <c:pt idx="123">
                  <c:v>-1.2143999999999999</c:v>
                </c:pt>
                <c:pt idx="124">
                  <c:v>-0.69089999999999996</c:v>
                </c:pt>
                <c:pt idx="125">
                  <c:v>-9.4500000000000001E-2</c:v>
                </c:pt>
                <c:pt idx="126">
                  <c:v>0.38059999999999999</c:v>
                </c:pt>
                <c:pt idx="127">
                  <c:v>-8.0699999999999994E-2</c:v>
                </c:pt>
                <c:pt idx="128">
                  <c:v>0.1749</c:v>
                </c:pt>
                <c:pt idx="129">
                  <c:v>0.49399999999999999</c:v>
                </c:pt>
                <c:pt idx="130">
                  <c:v>0.2117</c:v>
                </c:pt>
                <c:pt idx="131">
                  <c:v>0.30080000000000001</c:v>
                </c:pt>
                <c:pt idx="132">
                  <c:v>0.35920000000000002</c:v>
                </c:pt>
                <c:pt idx="133">
                  <c:v>0.5665</c:v>
                </c:pt>
                <c:pt idx="134">
                  <c:v>0.65500000000000003</c:v>
                </c:pt>
                <c:pt idx="135">
                  <c:v>0.71519999999999995</c:v>
                </c:pt>
                <c:pt idx="136">
                  <c:v>0.16639999999999999</c:v>
                </c:pt>
                <c:pt idx="137">
                  <c:v>-0.53510000000000002</c:v>
                </c:pt>
                <c:pt idx="138">
                  <c:v>7.4099999999999999E-2</c:v>
                </c:pt>
                <c:pt idx="139">
                  <c:v>0.23180000000000001</c:v>
                </c:pt>
                <c:pt idx="140">
                  <c:v>-0.37190000000000001</c:v>
                </c:pt>
                <c:pt idx="141">
                  <c:v>-0.7097</c:v>
                </c:pt>
                <c:pt idx="142">
                  <c:v>-0.47499999999999998</c:v>
                </c:pt>
                <c:pt idx="143">
                  <c:v>-0.35149999999999998</c:v>
                </c:pt>
                <c:pt idx="144">
                  <c:v>9.9000000000000008E-3</c:v>
                </c:pt>
                <c:pt idx="145">
                  <c:v>0.32950000000000002</c:v>
                </c:pt>
                <c:pt idx="146">
                  <c:v>0.74139999999999995</c:v>
                </c:pt>
                <c:pt idx="147">
                  <c:v>7.9200000000000007E-2</c:v>
                </c:pt>
                <c:pt idx="148">
                  <c:v>0.80589999999999995</c:v>
                </c:pt>
                <c:pt idx="149">
                  <c:v>-0.46229999999999999</c:v>
                </c:pt>
                <c:pt idx="150">
                  <c:v>0.67920000000000003</c:v>
                </c:pt>
                <c:pt idx="151">
                  <c:v>0.20469999999999999</c:v>
                </c:pt>
                <c:pt idx="152">
                  <c:v>0.1928</c:v>
                </c:pt>
                <c:pt idx="153">
                  <c:v>0.4274</c:v>
                </c:pt>
                <c:pt idx="154">
                  <c:v>-0.52229999999999999</c:v>
                </c:pt>
                <c:pt idx="155">
                  <c:v>-0.34470000000000001</c:v>
                </c:pt>
                <c:pt idx="156">
                  <c:v>-7.2999999999999995E-2</c:v>
                </c:pt>
                <c:pt idx="157">
                  <c:v>-0.55420000000000003</c:v>
                </c:pt>
                <c:pt idx="158">
                  <c:v>-2.8999999999999998E-3</c:v>
                </c:pt>
                <c:pt idx="159">
                  <c:v>-0.88129999999999997</c:v>
                </c:pt>
                <c:pt idx="160">
                  <c:v>-0.57809999999999995</c:v>
                </c:pt>
                <c:pt idx="161">
                  <c:v>-0.64659999999999995</c:v>
                </c:pt>
                <c:pt idx="162">
                  <c:v>-1.4419</c:v>
                </c:pt>
                <c:pt idx="163">
                  <c:v>-0.72670000000000001</c:v>
                </c:pt>
                <c:pt idx="164">
                  <c:v>-0.57030000000000003</c:v>
                </c:pt>
                <c:pt idx="165">
                  <c:v>-0.81289999999999996</c:v>
                </c:pt>
                <c:pt idx="166">
                  <c:v>-0.69420000000000004</c:v>
                </c:pt>
                <c:pt idx="167">
                  <c:v>-0.96589999999999998</c:v>
                </c:pt>
                <c:pt idx="168">
                  <c:v>-0.38579999999999998</c:v>
                </c:pt>
                <c:pt idx="169">
                  <c:v>0.51390000000000002</c:v>
                </c:pt>
                <c:pt idx="170">
                  <c:v>5.4999999999999997E-3</c:v>
                </c:pt>
                <c:pt idx="171">
                  <c:v>-0.1822</c:v>
                </c:pt>
                <c:pt idx="172">
                  <c:v>-0.48399999999999999</c:v>
                </c:pt>
                <c:pt idx="173">
                  <c:v>-4.4600000000000001E-2</c:v>
                </c:pt>
                <c:pt idx="174">
                  <c:v>-0.11210000000000001</c:v>
                </c:pt>
                <c:pt idx="175">
                  <c:v>0.2379</c:v>
                </c:pt>
                <c:pt idx="176">
                  <c:v>-7.8299999999999995E-2</c:v>
                </c:pt>
                <c:pt idx="177">
                  <c:v>9.7100000000000006E-2</c:v>
                </c:pt>
                <c:pt idx="178">
                  <c:v>0.4098</c:v>
                </c:pt>
                <c:pt idx="179">
                  <c:v>-0.4461</c:v>
                </c:pt>
                <c:pt idx="180">
                  <c:v>-0.87129999999999996</c:v>
                </c:pt>
                <c:pt idx="181">
                  <c:v>-0.50190000000000001</c:v>
                </c:pt>
                <c:pt idx="182">
                  <c:v>0.18160000000000001</c:v>
                </c:pt>
                <c:pt idx="183">
                  <c:v>0.7077</c:v>
                </c:pt>
                <c:pt idx="184">
                  <c:v>-0.31759999999999999</c:v>
                </c:pt>
                <c:pt idx="185">
                  <c:v>0.50209999999999999</c:v>
                </c:pt>
                <c:pt idx="186">
                  <c:v>-0.64649999999999996</c:v>
                </c:pt>
                <c:pt idx="187">
                  <c:v>-0.87849999999999995</c:v>
                </c:pt>
                <c:pt idx="188">
                  <c:v>8.7400000000000005E-2</c:v>
                </c:pt>
                <c:pt idx="189">
                  <c:v>0.30059999999999998</c:v>
                </c:pt>
                <c:pt idx="190">
                  <c:v>-0.87260000000000004</c:v>
                </c:pt>
                <c:pt idx="191">
                  <c:v>-3.3399999999999999E-2</c:v>
                </c:pt>
                <c:pt idx="192">
                  <c:v>-0.36449999999999999</c:v>
                </c:pt>
                <c:pt idx="193">
                  <c:v>-1.367</c:v>
                </c:pt>
                <c:pt idx="194">
                  <c:v>-0.7419</c:v>
                </c:pt>
                <c:pt idx="195">
                  <c:v>-0.33210000000000001</c:v>
                </c:pt>
                <c:pt idx="196">
                  <c:v>-0.39479999999999998</c:v>
                </c:pt>
                <c:pt idx="197">
                  <c:v>-9.6799999999999997E-2</c:v>
                </c:pt>
                <c:pt idx="198">
                  <c:v>-8.6800000000000002E-2</c:v>
                </c:pt>
                <c:pt idx="199">
                  <c:v>-1.0041</c:v>
                </c:pt>
                <c:pt idx="200">
                  <c:v>0.1946</c:v>
                </c:pt>
                <c:pt idx="201">
                  <c:v>-0.28110000000000002</c:v>
                </c:pt>
                <c:pt idx="202">
                  <c:v>-0.2787</c:v>
                </c:pt>
                <c:pt idx="203">
                  <c:v>0.5212</c:v>
                </c:pt>
                <c:pt idx="204">
                  <c:v>-0.2366</c:v>
                </c:pt>
                <c:pt idx="205">
                  <c:v>0.32579999999999998</c:v>
                </c:pt>
                <c:pt idx="206">
                  <c:v>7.9799999999999996E-2</c:v>
                </c:pt>
                <c:pt idx="207">
                  <c:v>-0.12939999999999999</c:v>
                </c:pt>
                <c:pt idx="208">
                  <c:v>0.22620000000000001</c:v>
                </c:pt>
                <c:pt idx="209">
                  <c:v>-0.77310000000000001</c:v>
                </c:pt>
                <c:pt idx="210">
                  <c:v>0.1081</c:v>
                </c:pt>
                <c:pt idx="211">
                  <c:v>0.1341</c:v>
                </c:pt>
                <c:pt idx="212">
                  <c:v>-9.0499999999999997E-2</c:v>
                </c:pt>
                <c:pt idx="213">
                  <c:v>-0.2455</c:v>
                </c:pt>
                <c:pt idx="214">
                  <c:v>0.20530000000000001</c:v>
                </c:pt>
                <c:pt idx="215">
                  <c:v>0.65390000000000004</c:v>
                </c:pt>
                <c:pt idx="216">
                  <c:v>-0.40129999999999999</c:v>
                </c:pt>
                <c:pt idx="217">
                  <c:v>9.4E-2</c:v>
                </c:pt>
                <c:pt idx="218">
                  <c:v>-0.45700000000000002</c:v>
                </c:pt>
                <c:pt idx="219">
                  <c:v>0.18690000000000001</c:v>
                </c:pt>
                <c:pt idx="220">
                  <c:v>-0.5776</c:v>
                </c:pt>
                <c:pt idx="221">
                  <c:v>-0.15190000000000001</c:v>
                </c:pt>
                <c:pt idx="222">
                  <c:v>-0.73219999999999996</c:v>
                </c:pt>
                <c:pt idx="223">
                  <c:v>0.1426</c:v>
                </c:pt>
                <c:pt idx="224">
                  <c:v>0.58809999999999996</c:v>
                </c:pt>
                <c:pt idx="225">
                  <c:v>-0.32540000000000002</c:v>
                </c:pt>
                <c:pt idx="226">
                  <c:v>0.97370000000000001</c:v>
                </c:pt>
                <c:pt idx="227">
                  <c:v>-0.5474</c:v>
                </c:pt>
                <c:pt idx="228">
                  <c:v>0.3458</c:v>
                </c:pt>
                <c:pt idx="229">
                  <c:v>-0.68559999999999999</c:v>
                </c:pt>
                <c:pt idx="230">
                  <c:v>0.37609999999999999</c:v>
                </c:pt>
                <c:pt idx="231">
                  <c:v>1.2024999999999999</c:v>
                </c:pt>
                <c:pt idx="232">
                  <c:v>0.23</c:v>
                </c:pt>
                <c:pt idx="233">
                  <c:v>8.6499999999999994E-2</c:v>
                </c:pt>
                <c:pt idx="234">
                  <c:v>0.4123</c:v>
                </c:pt>
                <c:pt idx="235">
                  <c:v>0.34210000000000002</c:v>
                </c:pt>
                <c:pt idx="236">
                  <c:v>1.1217999999999999</c:v>
                </c:pt>
                <c:pt idx="237">
                  <c:v>1.4E-3</c:v>
                </c:pt>
                <c:pt idx="238">
                  <c:v>0.21249999999999999</c:v>
                </c:pt>
                <c:pt idx="239">
                  <c:v>-0.38229999999999997</c:v>
                </c:pt>
                <c:pt idx="240">
                  <c:v>0.50729999999999997</c:v>
                </c:pt>
                <c:pt idx="241">
                  <c:v>1.0316000000000001</c:v>
                </c:pt>
                <c:pt idx="242">
                  <c:v>0.58889999999999998</c:v>
                </c:pt>
                <c:pt idx="243">
                  <c:v>0.60740000000000005</c:v>
                </c:pt>
                <c:pt idx="244">
                  <c:v>0.13619999999999999</c:v>
                </c:pt>
                <c:pt idx="245">
                  <c:v>-0.29859999999999998</c:v>
                </c:pt>
                <c:pt idx="246">
                  <c:v>-0.72119999999999995</c:v>
                </c:pt>
                <c:pt idx="247">
                  <c:v>3.5999999999999999E-3</c:v>
                </c:pt>
                <c:pt idx="248">
                  <c:v>-0.67230000000000001</c:v>
                </c:pt>
                <c:pt idx="249">
                  <c:v>-0.3165</c:v>
                </c:pt>
                <c:pt idx="250">
                  <c:v>-0.91900000000000004</c:v>
                </c:pt>
                <c:pt idx="251">
                  <c:v>-0.13120000000000001</c:v>
                </c:pt>
                <c:pt idx="252">
                  <c:v>-0.26500000000000001</c:v>
                </c:pt>
                <c:pt idx="253">
                  <c:v>-0.51429999999999998</c:v>
                </c:pt>
                <c:pt idx="254">
                  <c:v>-1.0871999999999999</c:v>
                </c:pt>
                <c:pt idx="255">
                  <c:v>-1.2526999999999999</c:v>
                </c:pt>
                <c:pt idx="256">
                  <c:v>-0.5514</c:v>
                </c:pt>
                <c:pt idx="257">
                  <c:v>2.3999999999999998E-3</c:v>
                </c:pt>
                <c:pt idx="258">
                  <c:v>0.31909999999999999</c:v>
                </c:pt>
                <c:pt idx="259">
                  <c:v>-0.28639999999999999</c:v>
                </c:pt>
                <c:pt idx="260">
                  <c:v>-0.24809999999999999</c:v>
                </c:pt>
                <c:pt idx="261">
                  <c:v>9.4200000000000006E-2</c:v>
                </c:pt>
                <c:pt idx="262">
                  <c:v>-0.68510000000000004</c:v>
                </c:pt>
                <c:pt idx="263">
                  <c:v>-6.3399999999999998E-2</c:v>
                </c:pt>
                <c:pt idx="264">
                  <c:v>-0.79249999999999998</c:v>
                </c:pt>
                <c:pt idx="265">
                  <c:v>-0.4461</c:v>
                </c:pt>
                <c:pt idx="266">
                  <c:v>-0.32700000000000001</c:v>
                </c:pt>
                <c:pt idx="267">
                  <c:v>-0.14460000000000001</c:v>
                </c:pt>
                <c:pt idx="268">
                  <c:v>8.2000000000000003E-2</c:v>
                </c:pt>
                <c:pt idx="269">
                  <c:v>-0.15709999999999999</c:v>
                </c:pt>
                <c:pt idx="270">
                  <c:v>-0.33279999999999998</c:v>
                </c:pt>
                <c:pt idx="271">
                  <c:v>-0.88970000000000005</c:v>
                </c:pt>
                <c:pt idx="272">
                  <c:v>0.1462</c:v>
                </c:pt>
                <c:pt idx="273">
                  <c:v>-7.0900000000000005E-2</c:v>
                </c:pt>
                <c:pt idx="274">
                  <c:v>-0.40460000000000002</c:v>
                </c:pt>
                <c:pt idx="275">
                  <c:v>-0.35699999999999998</c:v>
                </c:pt>
                <c:pt idx="276">
                  <c:v>-0.2611</c:v>
                </c:pt>
                <c:pt idx="277">
                  <c:v>0.12640000000000001</c:v>
                </c:pt>
                <c:pt idx="278">
                  <c:v>-0.71050000000000002</c:v>
                </c:pt>
                <c:pt idx="279">
                  <c:v>0.23280000000000001</c:v>
                </c:pt>
                <c:pt idx="280">
                  <c:v>0.6</c:v>
                </c:pt>
                <c:pt idx="281">
                  <c:v>0.92</c:v>
                </c:pt>
                <c:pt idx="282">
                  <c:v>-0.23</c:v>
                </c:pt>
                <c:pt idx="283">
                  <c:v>1.28</c:v>
                </c:pt>
                <c:pt idx="284">
                  <c:v>0.48</c:v>
                </c:pt>
                <c:pt idx="285">
                  <c:v>0.09</c:v>
                </c:pt>
                <c:pt idx="286">
                  <c:v>0.85</c:v>
                </c:pt>
                <c:pt idx="287">
                  <c:v>1.43</c:v>
                </c:pt>
                <c:pt idx="288">
                  <c:v>0.18</c:v>
                </c:pt>
                <c:pt idx="289">
                  <c:v>-0.51</c:v>
                </c:pt>
                <c:pt idx="290">
                  <c:v>-0.67</c:v>
                </c:pt>
                <c:pt idx="291">
                  <c:v>-0.75</c:v>
                </c:pt>
                <c:pt idx="292">
                  <c:v>0.56999999999999995</c:v>
                </c:pt>
                <c:pt idx="293">
                  <c:v>1.04</c:v>
                </c:pt>
                <c:pt idx="294">
                  <c:v>-0.46</c:v>
                </c:pt>
                <c:pt idx="295">
                  <c:v>0.31</c:v>
                </c:pt>
                <c:pt idx="296">
                  <c:v>0.31</c:v>
                </c:pt>
                <c:pt idx="297">
                  <c:v>1.1200000000000001</c:v>
                </c:pt>
              </c:numCache>
            </c:numRef>
          </c:val>
        </c:ser>
        <c:gapWidth val="0"/>
        <c:axId val="218855680"/>
        <c:axId val="218861568"/>
      </c:barChart>
      <c:catAx>
        <c:axId val="21885568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numFmt formatCode="0" sourceLinked="0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8861568"/>
        <c:crosses val="autoZero"/>
        <c:auto val="1"/>
        <c:lblAlgn val="ctr"/>
        <c:lblOffset val="100"/>
        <c:tickLblSkip val="20"/>
        <c:tickMarkSkip val="10"/>
      </c:catAx>
      <c:valAx>
        <c:axId val="218861568"/>
        <c:scaling>
          <c:orientation val="minMax"/>
          <c:max val="1.5"/>
          <c:min val="-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8855680"/>
        <c:crosses val="autoZero"/>
        <c:crossBetween val="midCat"/>
        <c:majorUnit val="1"/>
        <c:minorUnit val="0.5"/>
      </c:valAx>
      <c:spPr>
        <a:solidFill>
          <a:srgbClr val="FFFFCC"/>
        </a:solidFill>
        <a:ln w="25400">
          <a:noFill/>
        </a:ln>
      </c:spPr>
    </c:plotArea>
    <c:plotVisOnly val="1"/>
    <c:dispBlanksAs val="gap"/>
  </c:chart>
  <c:spPr>
    <a:solidFill>
      <a:srgbClr val="99CC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ANOMALIE DU P.D.O. ANNUELLES DE 1790 A 1979 
CALCULER PAR 11 CERNES D'ARBRES D'AMERIQUE DU NORD</a:t>
            </a:r>
          </a:p>
        </c:rich>
      </c:tx>
      <c:layout>
        <c:manualLayout>
          <c:xMode val="edge"/>
          <c:yMode val="edge"/>
          <c:x val="0.15909125998287649"/>
          <c:y val="2.439024390243902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946534558456217E-2"/>
          <c:y val="0.17378132858546996"/>
          <c:w val="0.92112494885846874"/>
          <c:h val="0.70427170005690432"/>
        </c:manualLayout>
      </c:layout>
      <c:barChart>
        <c:barDir val="col"/>
        <c:grouping val="clustered"/>
        <c:ser>
          <c:idx val="0"/>
          <c:order val="0"/>
          <c:tx>
            <c:v>PDO</c:v>
          </c:tx>
          <c:spPr>
            <a:gradFill>
              <a:gsLst>
                <a:gs pos="1000">
                  <a:srgbClr val="FF0000"/>
                </a:gs>
                <a:gs pos="1000">
                  <a:srgbClr val="0070C0"/>
                </a:gs>
                <a:gs pos="99000">
                  <a:srgbClr val="FF0000"/>
                </a:gs>
                <a:gs pos="99000">
                  <a:srgbClr val="0070C0"/>
                </a:gs>
              </a:gsLst>
              <a:lin ang="5400000" scaled="0"/>
            </a:gradFill>
            <a:ln w="25400">
              <a:noFill/>
            </a:ln>
          </c:spPr>
          <c:invertIfNegative val="1"/>
          <c:cat>
            <c:numRef>
              <c:f>'PDO ANNUELLE'!$A$805:$A$994</c:f>
              <c:numCache>
                <c:formatCode>0</c:formatCode>
                <c:ptCount val="190"/>
                <c:pt idx="0">
                  <c:v>1790</c:v>
                </c:pt>
                <c:pt idx="1">
                  <c:v>1791</c:v>
                </c:pt>
                <c:pt idx="2">
                  <c:v>1792</c:v>
                </c:pt>
                <c:pt idx="3">
                  <c:v>1793</c:v>
                </c:pt>
                <c:pt idx="4">
                  <c:v>1794</c:v>
                </c:pt>
                <c:pt idx="5">
                  <c:v>1795</c:v>
                </c:pt>
                <c:pt idx="6">
                  <c:v>1796</c:v>
                </c:pt>
                <c:pt idx="7">
                  <c:v>1797</c:v>
                </c:pt>
                <c:pt idx="8">
                  <c:v>1798</c:v>
                </c:pt>
                <c:pt idx="9">
                  <c:v>1799</c:v>
                </c:pt>
                <c:pt idx="10">
                  <c:v>1800</c:v>
                </c:pt>
                <c:pt idx="11">
                  <c:v>1801</c:v>
                </c:pt>
                <c:pt idx="12">
                  <c:v>1802</c:v>
                </c:pt>
                <c:pt idx="13">
                  <c:v>1803</c:v>
                </c:pt>
                <c:pt idx="14">
                  <c:v>1804</c:v>
                </c:pt>
                <c:pt idx="15">
                  <c:v>1805</c:v>
                </c:pt>
                <c:pt idx="16">
                  <c:v>1806</c:v>
                </c:pt>
                <c:pt idx="17">
                  <c:v>1807</c:v>
                </c:pt>
                <c:pt idx="18">
                  <c:v>1808</c:v>
                </c:pt>
                <c:pt idx="19">
                  <c:v>1809</c:v>
                </c:pt>
                <c:pt idx="20">
                  <c:v>1810</c:v>
                </c:pt>
                <c:pt idx="21">
                  <c:v>1811</c:v>
                </c:pt>
                <c:pt idx="22">
                  <c:v>1812</c:v>
                </c:pt>
                <c:pt idx="23">
                  <c:v>1813</c:v>
                </c:pt>
                <c:pt idx="24">
                  <c:v>1814</c:v>
                </c:pt>
                <c:pt idx="25">
                  <c:v>1815</c:v>
                </c:pt>
                <c:pt idx="26">
                  <c:v>1816</c:v>
                </c:pt>
                <c:pt idx="27">
                  <c:v>1817</c:v>
                </c:pt>
                <c:pt idx="28">
                  <c:v>1818</c:v>
                </c:pt>
                <c:pt idx="29">
                  <c:v>1819</c:v>
                </c:pt>
                <c:pt idx="30">
                  <c:v>1820</c:v>
                </c:pt>
                <c:pt idx="31">
                  <c:v>1821</c:v>
                </c:pt>
                <c:pt idx="32">
                  <c:v>1822</c:v>
                </c:pt>
                <c:pt idx="33">
                  <c:v>1823</c:v>
                </c:pt>
                <c:pt idx="34">
                  <c:v>1824</c:v>
                </c:pt>
                <c:pt idx="35">
                  <c:v>1825</c:v>
                </c:pt>
                <c:pt idx="36">
                  <c:v>1826</c:v>
                </c:pt>
                <c:pt idx="37">
                  <c:v>1827</c:v>
                </c:pt>
                <c:pt idx="38">
                  <c:v>1828</c:v>
                </c:pt>
                <c:pt idx="39">
                  <c:v>1829</c:v>
                </c:pt>
                <c:pt idx="40">
                  <c:v>1830</c:v>
                </c:pt>
                <c:pt idx="41">
                  <c:v>1831</c:v>
                </c:pt>
                <c:pt idx="42">
                  <c:v>1832</c:v>
                </c:pt>
                <c:pt idx="43">
                  <c:v>1833</c:v>
                </c:pt>
                <c:pt idx="44">
                  <c:v>1834</c:v>
                </c:pt>
                <c:pt idx="45">
                  <c:v>1835</c:v>
                </c:pt>
                <c:pt idx="46">
                  <c:v>1836</c:v>
                </c:pt>
                <c:pt idx="47">
                  <c:v>1837</c:v>
                </c:pt>
                <c:pt idx="48">
                  <c:v>1838</c:v>
                </c:pt>
                <c:pt idx="49">
                  <c:v>1839</c:v>
                </c:pt>
                <c:pt idx="50">
                  <c:v>1840</c:v>
                </c:pt>
                <c:pt idx="51">
                  <c:v>1841</c:v>
                </c:pt>
                <c:pt idx="52">
                  <c:v>1842</c:v>
                </c:pt>
                <c:pt idx="53">
                  <c:v>1843</c:v>
                </c:pt>
                <c:pt idx="54">
                  <c:v>1844</c:v>
                </c:pt>
                <c:pt idx="55">
                  <c:v>1845</c:v>
                </c:pt>
                <c:pt idx="56">
                  <c:v>1846</c:v>
                </c:pt>
                <c:pt idx="57">
                  <c:v>1847</c:v>
                </c:pt>
                <c:pt idx="58">
                  <c:v>1848</c:v>
                </c:pt>
                <c:pt idx="59">
                  <c:v>1849</c:v>
                </c:pt>
                <c:pt idx="60">
                  <c:v>1850</c:v>
                </c:pt>
                <c:pt idx="61">
                  <c:v>1851</c:v>
                </c:pt>
                <c:pt idx="62">
                  <c:v>1852</c:v>
                </c:pt>
                <c:pt idx="63">
                  <c:v>1853</c:v>
                </c:pt>
                <c:pt idx="64">
                  <c:v>1854</c:v>
                </c:pt>
                <c:pt idx="65">
                  <c:v>1855</c:v>
                </c:pt>
                <c:pt idx="66">
                  <c:v>1856</c:v>
                </c:pt>
                <c:pt idx="67">
                  <c:v>1857</c:v>
                </c:pt>
                <c:pt idx="68">
                  <c:v>1858</c:v>
                </c:pt>
                <c:pt idx="69">
                  <c:v>1859</c:v>
                </c:pt>
                <c:pt idx="70">
                  <c:v>1860</c:v>
                </c:pt>
                <c:pt idx="71">
                  <c:v>1861</c:v>
                </c:pt>
                <c:pt idx="72">
                  <c:v>1862</c:v>
                </c:pt>
                <c:pt idx="73">
                  <c:v>1863</c:v>
                </c:pt>
                <c:pt idx="74">
                  <c:v>1864</c:v>
                </c:pt>
                <c:pt idx="75">
                  <c:v>1865</c:v>
                </c:pt>
                <c:pt idx="76">
                  <c:v>1866</c:v>
                </c:pt>
                <c:pt idx="77">
                  <c:v>1867</c:v>
                </c:pt>
                <c:pt idx="78">
                  <c:v>1868</c:v>
                </c:pt>
                <c:pt idx="79">
                  <c:v>1869</c:v>
                </c:pt>
                <c:pt idx="80">
                  <c:v>1870</c:v>
                </c:pt>
                <c:pt idx="81">
                  <c:v>1871</c:v>
                </c:pt>
                <c:pt idx="82">
                  <c:v>1872</c:v>
                </c:pt>
                <c:pt idx="83">
                  <c:v>1873</c:v>
                </c:pt>
                <c:pt idx="84">
                  <c:v>1874</c:v>
                </c:pt>
                <c:pt idx="85">
                  <c:v>1875</c:v>
                </c:pt>
                <c:pt idx="86">
                  <c:v>1876</c:v>
                </c:pt>
                <c:pt idx="87">
                  <c:v>1877</c:v>
                </c:pt>
                <c:pt idx="88">
                  <c:v>1878</c:v>
                </c:pt>
                <c:pt idx="89">
                  <c:v>1879</c:v>
                </c:pt>
                <c:pt idx="90">
                  <c:v>1880</c:v>
                </c:pt>
                <c:pt idx="91">
                  <c:v>1881</c:v>
                </c:pt>
                <c:pt idx="92">
                  <c:v>1882</c:v>
                </c:pt>
                <c:pt idx="93">
                  <c:v>1883</c:v>
                </c:pt>
                <c:pt idx="94">
                  <c:v>1884</c:v>
                </c:pt>
                <c:pt idx="95">
                  <c:v>1885</c:v>
                </c:pt>
                <c:pt idx="96">
                  <c:v>1886</c:v>
                </c:pt>
                <c:pt idx="97">
                  <c:v>1887</c:v>
                </c:pt>
                <c:pt idx="98">
                  <c:v>1888</c:v>
                </c:pt>
                <c:pt idx="99">
                  <c:v>1889</c:v>
                </c:pt>
                <c:pt idx="100">
                  <c:v>1890</c:v>
                </c:pt>
                <c:pt idx="101">
                  <c:v>1891</c:v>
                </c:pt>
                <c:pt idx="102">
                  <c:v>1892</c:v>
                </c:pt>
                <c:pt idx="103">
                  <c:v>1893</c:v>
                </c:pt>
                <c:pt idx="104">
                  <c:v>1894</c:v>
                </c:pt>
                <c:pt idx="105">
                  <c:v>1895</c:v>
                </c:pt>
                <c:pt idx="106">
                  <c:v>1896</c:v>
                </c:pt>
                <c:pt idx="107">
                  <c:v>1897</c:v>
                </c:pt>
                <c:pt idx="108">
                  <c:v>1898</c:v>
                </c:pt>
                <c:pt idx="109">
                  <c:v>1899</c:v>
                </c:pt>
                <c:pt idx="110">
                  <c:v>1900</c:v>
                </c:pt>
                <c:pt idx="111">
                  <c:v>1901</c:v>
                </c:pt>
                <c:pt idx="112">
                  <c:v>1902</c:v>
                </c:pt>
                <c:pt idx="113">
                  <c:v>1903</c:v>
                </c:pt>
                <c:pt idx="114">
                  <c:v>1904</c:v>
                </c:pt>
                <c:pt idx="115">
                  <c:v>1905</c:v>
                </c:pt>
                <c:pt idx="116">
                  <c:v>1906</c:v>
                </c:pt>
                <c:pt idx="117">
                  <c:v>1907</c:v>
                </c:pt>
                <c:pt idx="118">
                  <c:v>1908</c:v>
                </c:pt>
                <c:pt idx="119">
                  <c:v>1909</c:v>
                </c:pt>
                <c:pt idx="120">
                  <c:v>1910</c:v>
                </c:pt>
                <c:pt idx="121">
                  <c:v>1911</c:v>
                </c:pt>
                <c:pt idx="122">
                  <c:v>1912</c:v>
                </c:pt>
                <c:pt idx="123">
                  <c:v>1913</c:v>
                </c:pt>
                <c:pt idx="124">
                  <c:v>1914</c:v>
                </c:pt>
                <c:pt idx="125">
                  <c:v>1915</c:v>
                </c:pt>
                <c:pt idx="126">
                  <c:v>1916</c:v>
                </c:pt>
                <c:pt idx="127">
                  <c:v>1917</c:v>
                </c:pt>
                <c:pt idx="128">
                  <c:v>1918</c:v>
                </c:pt>
                <c:pt idx="129">
                  <c:v>1919</c:v>
                </c:pt>
                <c:pt idx="130">
                  <c:v>1920</c:v>
                </c:pt>
                <c:pt idx="131">
                  <c:v>1921</c:v>
                </c:pt>
                <c:pt idx="132">
                  <c:v>1922</c:v>
                </c:pt>
                <c:pt idx="133">
                  <c:v>1923</c:v>
                </c:pt>
                <c:pt idx="134">
                  <c:v>1924</c:v>
                </c:pt>
                <c:pt idx="135">
                  <c:v>1925</c:v>
                </c:pt>
                <c:pt idx="136">
                  <c:v>1926</c:v>
                </c:pt>
                <c:pt idx="137">
                  <c:v>1927</c:v>
                </c:pt>
                <c:pt idx="138">
                  <c:v>1928</c:v>
                </c:pt>
                <c:pt idx="139">
                  <c:v>1929</c:v>
                </c:pt>
                <c:pt idx="140">
                  <c:v>1930</c:v>
                </c:pt>
                <c:pt idx="141">
                  <c:v>1931</c:v>
                </c:pt>
                <c:pt idx="142">
                  <c:v>1932</c:v>
                </c:pt>
                <c:pt idx="143">
                  <c:v>1933</c:v>
                </c:pt>
                <c:pt idx="144">
                  <c:v>1934</c:v>
                </c:pt>
                <c:pt idx="145">
                  <c:v>1935</c:v>
                </c:pt>
                <c:pt idx="146">
                  <c:v>1936</c:v>
                </c:pt>
                <c:pt idx="147">
                  <c:v>1937</c:v>
                </c:pt>
                <c:pt idx="148">
                  <c:v>1938</c:v>
                </c:pt>
                <c:pt idx="149">
                  <c:v>1939</c:v>
                </c:pt>
                <c:pt idx="150">
                  <c:v>1940</c:v>
                </c:pt>
                <c:pt idx="151">
                  <c:v>1941</c:v>
                </c:pt>
                <c:pt idx="152">
                  <c:v>1942</c:v>
                </c:pt>
                <c:pt idx="153">
                  <c:v>1943</c:v>
                </c:pt>
                <c:pt idx="154">
                  <c:v>1944</c:v>
                </c:pt>
                <c:pt idx="155">
                  <c:v>1945</c:v>
                </c:pt>
                <c:pt idx="156">
                  <c:v>1946</c:v>
                </c:pt>
                <c:pt idx="157">
                  <c:v>1947</c:v>
                </c:pt>
                <c:pt idx="158">
                  <c:v>1948</c:v>
                </c:pt>
                <c:pt idx="159">
                  <c:v>1949</c:v>
                </c:pt>
                <c:pt idx="160">
                  <c:v>1950</c:v>
                </c:pt>
                <c:pt idx="161">
                  <c:v>1951</c:v>
                </c:pt>
                <c:pt idx="162">
                  <c:v>1952</c:v>
                </c:pt>
                <c:pt idx="163">
                  <c:v>1953</c:v>
                </c:pt>
                <c:pt idx="164">
                  <c:v>1954</c:v>
                </c:pt>
                <c:pt idx="165">
                  <c:v>1955</c:v>
                </c:pt>
                <c:pt idx="166">
                  <c:v>1956</c:v>
                </c:pt>
                <c:pt idx="167">
                  <c:v>1957</c:v>
                </c:pt>
                <c:pt idx="168">
                  <c:v>1958</c:v>
                </c:pt>
                <c:pt idx="169">
                  <c:v>1959</c:v>
                </c:pt>
                <c:pt idx="170">
                  <c:v>1960</c:v>
                </c:pt>
                <c:pt idx="171">
                  <c:v>1961</c:v>
                </c:pt>
                <c:pt idx="172">
                  <c:v>1962</c:v>
                </c:pt>
                <c:pt idx="173">
                  <c:v>1963</c:v>
                </c:pt>
                <c:pt idx="174">
                  <c:v>1964</c:v>
                </c:pt>
                <c:pt idx="175">
                  <c:v>1965</c:v>
                </c:pt>
                <c:pt idx="176">
                  <c:v>1966</c:v>
                </c:pt>
                <c:pt idx="177">
                  <c:v>1967</c:v>
                </c:pt>
                <c:pt idx="178">
                  <c:v>1968</c:v>
                </c:pt>
                <c:pt idx="179">
                  <c:v>1969</c:v>
                </c:pt>
                <c:pt idx="180">
                  <c:v>1970</c:v>
                </c:pt>
                <c:pt idx="181">
                  <c:v>1971</c:v>
                </c:pt>
                <c:pt idx="182">
                  <c:v>1972</c:v>
                </c:pt>
                <c:pt idx="183">
                  <c:v>1973</c:v>
                </c:pt>
                <c:pt idx="184">
                  <c:v>1974</c:v>
                </c:pt>
                <c:pt idx="185">
                  <c:v>1975</c:v>
                </c:pt>
                <c:pt idx="186">
                  <c:v>1976</c:v>
                </c:pt>
                <c:pt idx="187">
                  <c:v>1977</c:v>
                </c:pt>
                <c:pt idx="188">
                  <c:v>1978</c:v>
                </c:pt>
                <c:pt idx="189">
                  <c:v>1979</c:v>
                </c:pt>
              </c:numCache>
            </c:numRef>
          </c:cat>
          <c:val>
            <c:numRef>
              <c:f>'PDO ANNUELLE'!$D$805:$D$994</c:f>
              <c:numCache>
                <c:formatCode>General</c:formatCode>
                <c:ptCount val="190"/>
                <c:pt idx="0">
                  <c:v>-1.5794999999999999</c:v>
                </c:pt>
                <c:pt idx="1">
                  <c:v>-0.68640000000000001</c:v>
                </c:pt>
                <c:pt idx="2">
                  <c:v>9.6000000000000002E-2</c:v>
                </c:pt>
                <c:pt idx="3">
                  <c:v>8.5699999999999998E-2</c:v>
                </c:pt>
                <c:pt idx="4">
                  <c:v>-0.30980000000000002</c:v>
                </c:pt>
                <c:pt idx="5">
                  <c:v>-8.5099999999999995E-2</c:v>
                </c:pt>
                <c:pt idx="6">
                  <c:v>-0.75139999999999996</c:v>
                </c:pt>
                <c:pt idx="7">
                  <c:v>-0.84019999999999995</c:v>
                </c:pt>
                <c:pt idx="8">
                  <c:v>-0.90280000000000005</c:v>
                </c:pt>
                <c:pt idx="9">
                  <c:v>-0.63549999999999995</c:v>
                </c:pt>
                <c:pt idx="10">
                  <c:v>-0.34229999999999999</c:v>
                </c:pt>
                <c:pt idx="11">
                  <c:v>-1.2383</c:v>
                </c:pt>
                <c:pt idx="12">
                  <c:v>0.19339999999999999</c:v>
                </c:pt>
                <c:pt idx="13">
                  <c:v>0.26729999999999998</c:v>
                </c:pt>
                <c:pt idx="14">
                  <c:v>0.2412</c:v>
                </c:pt>
                <c:pt idx="15">
                  <c:v>-0.1057</c:v>
                </c:pt>
                <c:pt idx="16">
                  <c:v>-0.46079999999999999</c:v>
                </c:pt>
                <c:pt idx="17">
                  <c:v>-0.34889999999999999</c:v>
                </c:pt>
                <c:pt idx="18">
                  <c:v>-0.71399999999999997</c:v>
                </c:pt>
                <c:pt idx="19">
                  <c:v>-1.0206</c:v>
                </c:pt>
                <c:pt idx="20">
                  <c:v>-1.3918999999999999</c:v>
                </c:pt>
                <c:pt idx="21">
                  <c:v>-1.0822000000000001</c:v>
                </c:pt>
                <c:pt idx="22">
                  <c:v>-0.998</c:v>
                </c:pt>
                <c:pt idx="23">
                  <c:v>-0.93810000000000004</c:v>
                </c:pt>
                <c:pt idx="24">
                  <c:v>-0.2913</c:v>
                </c:pt>
                <c:pt idx="25">
                  <c:v>-0.48459999999999998</c:v>
                </c:pt>
                <c:pt idx="26">
                  <c:v>0.68489999999999995</c:v>
                </c:pt>
                <c:pt idx="27">
                  <c:v>-0.73719999999999997</c:v>
                </c:pt>
                <c:pt idx="28">
                  <c:v>-0.43240000000000001</c:v>
                </c:pt>
                <c:pt idx="29">
                  <c:v>-1.3887</c:v>
                </c:pt>
                <c:pt idx="30">
                  <c:v>-1.2186999999999999</c:v>
                </c:pt>
                <c:pt idx="31">
                  <c:v>-0.85229999999999995</c:v>
                </c:pt>
                <c:pt idx="32">
                  <c:v>-0.21970000000000001</c:v>
                </c:pt>
                <c:pt idx="33">
                  <c:v>-0.81859999999999999</c:v>
                </c:pt>
                <c:pt idx="34">
                  <c:v>-0.2722</c:v>
                </c:pt>
                <c:pt idx="35">
                  <c:v>0.43080000000000002</c:v>
                </c:pt>
                <c:pt idx="36">
                  <c:v>0.41889999999999999</c:v>
                </c:pt>
                <c:pt idx="37">
                  <c:v>-0.16139999999999999</c:v>
                </c:pt>
                <c:pt idx="38">
                  <c:v>0.29649999999999999</c:v>
                </c:pt>
                <c:pt idx="39">
                  <c:v>0.82330000000000003</c:v>
                </c:pt>
                <c:pt idx="40">
                  <c:v>-0.1678</c:v>
                </c:pt>
                <c:pt idx="41">
                  <c:v>-0.34399999999999997</c:v>
                </c:pt>
                <c:pt idx="42">
                  <c:v>-3.5700000000000003E-2</c:v>
                </c:pt>
                <c:pt idx="43">
                  <c:v>0.2717</c:v>
                </c:pt>
                <c:pt idx="44">
                  <c:v>0.2011</c:v>
                </c:pt>
                <c:pt idx="45">
                  <c:v>0.41</c:v>
                </c:pt>
                <c:pt idx="46">
                  <c:v>-1.9599999999999999E-2</c:v>
                </c:pt>
                <c:pt idx="47">
                  <c:v>-0.41299999999999998</c:v>
                </c:pt>
                <c:pt idx="48">
                  <c:v>4.4000000000000003E-3</c:v>
                </c:pt>
                <c:pt idx="49">
                  <c:v>0.40250000000000002</c:v>
                </c:pt>
                <c:pt idx="50">
                  <c:v>-0.56379999999999997</c:v>
                </c:pt>
                <c:pt idx="51">
                  <c:v>-0.71340000000000003</c:v>
                </c:pt>
                <c:pt idx="52">
                  <c:v>-0.61609999999999998</c:v>
                </c:pt>
                <c:pt idx="53">
                  <c:v>-0.30059999999999998</c:v>
                </c:pt>
                <c:pt idx="54">
                  <c:v>0.15379999999999999</c:v>
                </c:pt>
                <c:pt idx="55">
                  <c:v>0.32419999999999999</c:v>
                </c:pt>
                <c:pt idx="56">
                  <c:v>0.17169999999999999</c:v>
                </c:pt>
                <c:pt idx="57">
                  <c:v>-0.47239999999999999</c:v>
                </c:pt>
                <c:pt idx="58">
                  <c:v>0.56759999999999999</c:v>
                </c:pt>
                <c:pt idx="59">
                  <c:v>-0.55630000000000002</c:v>
                </c:pt>
                <c:pt idx="60">
                  <c:v>8.8900000000000007E-2</c:v>
                </c:pt>
                <c:pt idx="61">
                  <c:v>-5.0700000000000002E-2</c:v>
                </c:pt>
                <c:pt idx="62">
                  <c:v>-0.12690000000000001</c:v>
                </c:pt>
                <c:pt idx="63">
                  <c:v>6.0000000000000001E-3</c:v>
                </c:pt>
                <c:pt idx="64">
                  <c:v>-0.9022</c:v>
                </c:pt>
                <c:pt idx="65">
                  <c:v>-0.52510000000000001</c:v>
                </c:pt>
                <c:pt idx="66">
                  <c:v>-0.245</c:v>
                </c:pt>
                <c:pt idx="67">
                  <c:v>-0.90639999999999998</c:v>
                </c:pt>
                <c:pt idx="68">
                  <c:v>-0.19289999999999999</c:v>
                </c:pt>
                <c:pt idx="69">
                  <c:v>-1.1657</c:v>
                </c:pt>
                <c:pt idx="70">
                  <c:v>-0.78539999999999999</c:v>
                </c:pt>
                <c:pt idx="71">
                  <c:v>-0.25840000000000002</c:v>
                </c:pt>
                <c:pt idx="72">
                  <c:v>-1.4846999999999999</c:v>
                </c:pt>
                <c:pt idx="73">
                  <c:v>-1.0043</c:v>
                </c:pt>
                <c:pt idx="74">
                  <c:v>-0.62029999999999996</c:v>
                </c:pt>
                <c:pt idx="75">
                  <c:v>-0.63170000000000004</c:v>
                </c:pt>
                <c:pt idx="76">
                  <c:v>-0.62819999999999998</c:v>
                </c:pt>
                <c:pt idx="77">
                  <c:v>-0.60150000000000003</c:v>
                </c:pt>
                <c:pt idx="78">
                  <c:v>-0.17780000000000001</c:v>
                </c:pt>
                <c:pt idx="79">
                  <c:v>0.36459999999999998</c:v>
                </c:pt>
                <c:pt idx="80">
                  <c:v>-0.11509999999999999</c:v>
                </c:pt>
                <c:pt idx="81">
                  <c:v>-0.58450000000000002</c:v>
                </c:pt>
                <c:pt idx="82">
                  <c:v>-0.67769999999999997</c:v>
                </c:pt>
                <c:pt idx="83">
                  <c:v>-0.12920000000000001</c:v>
                </c:pt>
                <c:pt idx="84">
                  <c:v>-7.0900000000000005E-2</c:v>
                </c:pt>
                <c:pt idx="85">
                  <c:v>-0.3024</c:v>
                </c:pt>
                <c:pt idx="86">
                  <c:v>-1.0285</c:v>
                </c:pt>
                <c:pt idx="87">
                  <c:v>-0.61639999999999995</c:v>
                </c:pt>
                <c:pt idx="88">
                  <c:v>5.1499999999999997E-2</c:v>
                </c:pt>
                <c:pt idx="89">
                  <c:v>-0.3513</c:v>
                </c:pt>
                <c:pt idx="90">
                  <c:v>-0.93210000000000004</c:v>
                </c:pt>
                <c:pt idx="91">
                  <c:v>-0.1183</c:v>
                </c:pt>
                <c:pt idx="92">
                  <c:v>-7.3499999999999996E-2</c:v>
                </c:pt>
                <c:pt idx="93">
                  <c:v>-0.18559999999999999</c:v>
                </c:pt>
                <c:pt idx="94">
                  <c:v>-0.41639999999999999</c:v>
                </c:pt>
                <c:pt idx="95">
                  <c:v>0.46</c:v>
                </c:pt>
                <c:pt idx="96">
                  <c:v>-0.6663</c:v>
                </c:pt>
                <c:pt idx="97">
                  <c:v>-1.1488</c:v>
                </c:pt>
                <c:pt idx="98">
                  <c:v>8.5099999999999995E-2</c:v>
                </c:pt>
                <c:pt idx="99">
                  <c:v>0.1658</c:v>
                </c:pt>
                <c:pt idx="100">
                  <c:v>-0.92010000000000003</c:v>
                </c:pt>
                <c:pt idx="101">
                  <c:v>-1.24E-2</c:v>
                </c:pt>
                <c:pt idx="102">
                  <c:v>-0.27410000000000001</c:v>
                </c:pt>
                <c:pt idx="103">
                  <c:v>-1.1526000000000001</c:v>
                </c:pt>
                <c:pt idx="104">
                  <c:v>-0.81369999999999998</c:v>
                </c:pt>
                <c:pt idx="105">
                  <c:v>-0.25580000000000003</c:v>
                </c:pt>
                <c:pt idx="106">
                  <c:v>-0.64090000000000003</c:v>
                </c:pt>
                <c:pt idx="107">
                  <c:v>-0.48920000000000002</c:v>
                </c:pt>
                <c:pt idx="108">
                  <c:v>-0.32750000000000001</c:v>
                </c:pt>
                <c:pt idx="109">
                  <c:v>-0.78149999999999997</c:v>
                </c:pt>
                <c:pt idx="110">
                  <c:v>0.23449999999999999</c:v>
                </c:pt>
                <c:pt idx="111">
                  <c:v>-0.13730000000000001</c:v>
                </c:pt>
                <c:pt idx="112">
                  <c:v>1.3299999999999999E-2</c:v>
                </c:pt>
                <c:pt idx="113">
                  <c:v>0.59330000000000005</c:v>
                </c:pt>
                <c:pt idx="114">
                  <c:v>-0.54159999999999997</c:v>
                </c:pt>
                <c:pt idx="115">
                  <c:v>0.69940000000000002</c:v>
                </c:pt>
                <c:pt idx="116">
                  <c:v>0.34589999999999999</c:v>
                </c:pt>
                <c:pt idx="117">
                  <c:v>-0.25819999999999999</c:v>
                </c:pt>
                <c:pt idx="118">
                  <c:v>0.26919999999999999</c:v>
                </c:pt>
                <c:pt idx="119">
                  <c:v>-0.96289999999999998</c:v>
                </c:pt>
                <c:pt idx="120">
                  <c:v>-0.43070000000000003</c:v>
                </c:pt>
                <c:pt idx="121">
                  <c:v>2.9899999999999999E-2</c:v>
                </c:pt>
                <c:pt idx="122">
                  <c:v>-8.4699999999999998E-2</c:v>
                </c:pt>
                <c:pt idx="123">
                  <c:v>-0.23089999999999999</c:v>
                </c:pt>
                <c:pt idx="124">
                  <c:v>6.0199999999999997E-2</c:v>
                </c:pt>
                <c:pt idx="125">
                  <c:v>0.61619999999999997</c:v>
                </c:pt>
                <c:pt idx="126">
                  <c:v>-0.49030000000000001</c:v>
                </c:pt>
                <c:pt idx="127">
                  <c:v>-0.38069999999999998</c:v>
                </c:pt>
                <c:pt idx="128">
                  <c:v>-0.50529999999999997</c:v>
                </c:pt>
                <c:pt idx="129">
                  <c:v>0.21909999999999999</c:v>
                </c:pt>
                <c:pt idx="130">
                  <c:v>-0.60219999999999996</c:v>
                </c:pt>
                <c:pt idx="131">
                  <c:v>0.18110000000000001</c:v>
                </c:pt>
                <c:pt idx="132">
                  <c:v>-0.41649999999999998</c:v>
                </c:pt>
                <c:pt idx="133">
                  <c:v>0.43769999999999998</c:v>
                </c:pt>
                <c:pt idx="134">
                  <c:v>0.74060000000000004</c:v>
                </c:pt>
                <c:pt idx="135">
                  <c:v>0.31</c:v>
                </c:pt>
                <c:pt idx="136">
                  <c:v>1.0995999999999999</c:v>
                </c:pt>
                <c:pt idx="137">
                  <c:v>-0.31159999999999999</c:v>
                </c:pt>
                <c:pt idx="138">
                  <c:v>0.55659999999999998</c:v>
                </c:pt>
                <c:pt idx="139">
                  <c:v>-0.17319999999999999</c:v>
                </c:pt>
                <c:pt idx="140">
                  <c:v>0.5454</c:v>
                </c:pt>
                <c:pt idx="141">
                  <c:v>0.99299999999999999</c:v>
                </c:pt>
                <c:pt idx="142">
                  <c:v>-0.36580000000000001</c:v>
                </c:pt>
                <c:pt idx="143">
                  <c:v>0.16259999999999999</c:v>
                </c:pt>
                <c:pt idx="144">
                  <c:v>0.4425</c:v>
                </c:pt>
                <c:pt idx="145">
                  <c:v>0.63970000000000005</c:v>
                </c:pt>
                <c:pt idx="146">
                  <c:v>1.2124999999999999</c:v>
                </c:pt>
                <c:pt idx="147">
                  <c:v>-8.1199999999999994E-2</c:v>
                </c:pt>
                <c:pt idx="148">
                  <c:v>0.1608</c:v>
                </c:pt>
                <c:pt idx="149">
                  <c:v>-0.15740000000000001</c:v>
                </c:pt>
                <c:pt idx="150">
                  <c:v>0.42480000000000001</c:v>
                </c:pt>
                <c:pt idx="151">
                  <c:v>1.173</c:v>
                </c:pt>
                <c:pt idx="152">
                  <c:v>0.37219999999999998</c:v>
                </c:pt>
                <c:pt idx="153">
                  <c:v>0.35580000000000001</c:v>
                </c:pt>
                <c:pt idx="154">
                  <c:v>0.2432</c:v>
                </c:pt>
                <c:pt idx="155">
                  <c:v>-0.18440000000000001</c:v>
                </c:pt>
                <c:pt idx="156">
                  <c:v>0.1071</c:v>
                </c:pt>
                <c:pt idx="157">
                  <c:v>0.17319999999999999</c:v>
                </c:pt>
                <c:pt idx="158">
                  <c:v>-0.44180000000000003</c:v>
                </c:pt>
                <c:pt idx="159">
                  <c:v>-0.40810000000000002</c:v>
                </c:pt>
                <c:pt idx="160">
                  <c:v>-0.71870000000000001</c:v>
                </c:pt>
                <c:pt idx="161">
                  <c:v>-0.2331</c:v>
                </c:pt>
                <c:pt idx="162">
                  <c:v>-0.34300000000000003</c:v>
                </c:pt>
                <c:pt idx="163">
                  <c:v>-0.27789999999999998</c:v>
                </c:pt>
                <c:pt idx="164">
                  <c:v>-0.91800000000000004</c:v>
                </c:pt>
                <c:pt idx="165">
                  <c:v>-1.2802</c:v>
                </c:pt>
                <c:pt idx="166">
                  <c:v>-0.76570000000000005</c:v>
                </c:pt>
                <c:pt idx="167">
                  <c:v>-0.1895</c:v>
                </c:pt>
                <c:pt idx="168">
                  <c:v>-8.5999999999999993E-2</c:v>
                </c:pt>
                <c:pt idx="169">
                  <c:v>-0.4743</c:v>
                </c:pt>
                <c:pt idx="170">
                  <c:v>-0.4471</c:v>
                </c:pt>
                <c:pt idx="171">
                  <c:v>-4.2700000000000002E-2</c:v>
                </c:pt>
                <c:pt idx="172">
                  <c:v>-0.50600000000000001</c:v>
                </c:pt>
                <c:pt idx="173">
                  <c:v>8.2699999999999996E-2</c:v>
                </c:pt>
                <c:pt idx="174">
                  <c:v>-0.49149999999999999</c:v>
                </c:pt>
                <c:pt idx="175">
                  <c:v>-0.13850000000000001</c:v>
                </c:pt>
                <c:pt idx="176">
                  <c:v>-0.25609999999999999</c:v>
                </c:pt>
                <c:pt idx="177">
                  <c:v>-0.56610000000000005</c:v>
                </c:pt>
                <c:pt idx="178">
                  <c:v>-0.4269</c:v>
                </c:pt>
                <c:pt idx="179">
                  <c:v>-0.56420000000000003</c:v>
                </c:pt>
                <c:pt idx="180">
                  <c:v>-0.72829999999999995</c:v>
                </c:pt>
                <c:pt idx="181">
                  <c:v>-1.4218</c:v>
                </c:pt>
                <c:pt idx="182">
                  <c:v>-0.7258</c:v>
                </c:pt>
                <c:pt idx="183">
                  <c:v>-0.45419999999999999</c:v>
                </c:pt>
                <c:pt idx="184">
                  <c:v>-0.79900000000000004</c:v>
                </c:pt>
                <c:pt idx="185">
                  <c:v>-0.28710000000000002</c:v>
                </c:pt>
                <c:pt idx="186">
                  <c:v>-0.31169999999999998</c:v>
                </c:pt>
                <c:pt idx="187">
                  <c:v>0.27339999999999998</c:v>
                </c:pt>
                <c:pt idx="188">
                  <c:v>-0.45750000000000002</c:v>
                </c:pt>
                <c:pt idx="189">
                  <c:v>0.74929999999999997</c:v>
                </c:pt>
              </c:numCache>
            </c:numRef>
          </c:val>
        </c:ser>
        <c:gapWidth val="0"/>
        <c:axId val="218872832"/>
        <c:axId val="218895104"/>
      </c:barChart>
      <c:catAx>
        <c:axId val="2188728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numFmt formatCode="0" sourceLinked="0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8895104"/>
        <c:crosses val="autoZero"/>
        <c:auto val="1"/>
        <c:lblAlgn val="ctr"/>
        <c:lblOffset val="100"/>
        <c:tickLblSkip val="20"/>
        <c:tickMarkSkip val="10"/>
      </c:catAx>
      <c:valAx>
        <c:axId val="218895104"/>
        <c:scaling>
          <c:orientation val="minMax"/>
          <c:max val="1.5"/>
          <c:min val="-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8872832"/>
        <c:crosses val="autoZero"/>
        <c:crossBetween val="midCat"/>
        <c:majorUnit val="1"/>
        <c:minorUnit val="0.5"/>
      </c:valAx>
      <c:spPr>
        <a:solidFill>
          <a:srgbClr val="FFFFCC"/>
        </a:solidFill>
        <a:ln w="25400">
          <a:noFill/>
        </a:ln>
      </c:spPr>
    </c:plotArea>
    <c:plotVisOnly val="1"/>
    <c:dispBlanksAs val="gap"/>
  </c:chart>
  <c:spPr>
    <a:solidFill>
      <a:srgbClr val="99CC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ANOMALIE DU P.D.O. ANNUELLES DE 1900 A 2004 
CALCULER PAR INSTRUMENT EN ASIE DU NORD-EST</a:t>
            </a:r>
          </a:p>
        </c:rich>
      </c:tx>
      <c:layout>
        <c:manualLayout>
          <c:xMode val="edge"/>
          <c:yMode val="edge"/>
          <c:x val="0.20961281708945265"/>
          <c:y val="2.43161094224923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0053404539385863E-2"/>
          <c:y val="0.17325227963525835"/>
          <c:w val="0.93057409879839803"/>
          <c:h val="0.70516717325227951"/>
        </c:manualLayout>
      </c:layout>
      <c:barChart>
        <c:barDir val="col"/>
        <c:grouping val="clustered"/>
        <c:ser>
          <c:idx val="0"/>
          <c:order val="0"/>
          <c:tx>
            <c:v>PDO</c:v>
          </c:tx>
          <c:spPr>
            <a:gradFill>
              <a:gsLst>
                <a:gs pos="1000">
                  <a:srgbClr val="FF0000"/>
                </a:gs>
                <a:gs pos="1000">
                  <a:srgbClr val="0070C0"/>
                </a:gs>
                <a:gs pos="99000">
                  <a:srgbClr val="FF0000"/>
                </a:gs>
                <a:gs pos="99000">
                  <a:srgbClr val="0070C0"/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numRef>
              <c:f>'PDO ANNUELLE'!$A$915:$A$1019</c:f>
              <c:numCache>
                <c:formatCode>0</c:formatCode>
                <c:ptCount val="105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</c:numCache>
            </c:numRef>
          </c:cat>
          <c:val>
            <c:numRef>
              <c:f>'PDO ANNUELLE'!$E$915:$E$1019</c:f>
              <c:numCache>
                <c:formatCode>General</c:formatCode>
                <c:ptCount val="105"/>
                <c:pt idx="0">
                  <c:v>0.40849999999999997</c:v>
                </c:pt>
                <c:pt idx="1">
                  <c:v>7.8563000000000001E-3</c:v>
                </c:pt>
                <c:pt idx="2">
                  <c:v>0.90569999999999995</c:v>
                </c:pt>
                <c:pt idx="3">
                  <c:v>-0.30299999999999999</c:v>
                </c:pt>
                <c:pt idx="4">
                  <c:v>-0.56789999999999996</c:v>
                </c:pt>
                <c:pt idx="5">
                  <c:v>0.86419999999999997</c:v>
                </c:pt>
                <c:pt idx="6">
                  <c:v>0.55779999999999996</c:v>
                </c:pt>
                <c:pt idx="7">
                  <c:v>-0.26490000000000002</c:v>
                </c:pt>
                <c:pt idx="8">
                  <c:v>0.22900000000000001</c:v>
                </c:pt>
                <c:pt idx="9">
                  <c:v>-4.8300000000000003E-2</c:v>
                </c:pt>
                <c:pt idx="10">
                  <c:v>-0.2873</c:v>
                </c:pt>
                <c:pt idx="11">
                  <c:v>-0.69589999999999996</c:v>
                </c:pt>
                <c:pt idx="12">
                  <c:v>-0.35920000000000002</c:v>
                </c:pt>
                <c:pt idx="13">
                  <c:v>-0.26939999999999997</c:v>
                </c:pt>
                <c:pt idx="14">
                  <c:v>0.32550000000000001</c:v>
                </c:pt>
                <c:pt idx="15">
                  <c:v>-6.7340000000000004E-3</c:v>
                </c:pt>
                <c:pt idx="16">
                  <c:v>5.28E-2</c:v>
                </c:pt>
                <c:pt idx="17">
                  <c:v>-0.28060000000000002</c:v>
                </c:pt>
                <c:pt idx="18">
                  <c:v>-0.86760000000000004</c:v>
                </c:pt>
                <c:pt idx="19">
                  <c:v>-0.2873</c:v>
                </c:pt>
                <c:pt idx="20">
                  <c:v>-1.3310999999999999</c:v>
                </c:pt>
                <c:pt idx="21">
                  <c:v>-0.7026</c:v>
                </c:pt>
                <c:pt idx="22">
                  <c:v>-7.4099999999999999E-2</c:v>
                </c:pt>
                <c:pt idx="23">
                  <c:v>0.28510000000000002</c:v>
                </c:pt>
                <c:pt idx="24">
                  <c:v>0.35580000000000001</c:v>
                </c:pt>
                <c:pt idx="25">
                  <c:v>0.49830000000000002</c:v>
                </c:pt>
                <c:pt idx="26">
                  <c:v>0.93940000000000001</c:v>
                </c:pt>
                <c:pt idx="27">
                  <c:v>-9.3200000000000005E-2</c:v>
                </c:pt>
                <c:pt idx="28">
                  <c:v>0.54990000000000006</c:v>
                </c:pt>
                <c:pt idx="29">
                  <c:v>0.59930000000000005</c:v>
                </c:pt>
                <c:pt idx="30">
                  <c:v>-0.5948</c:v>
                </c:pt>
                <c:pt idx="31">
                  <c:v>1.3288</c:v>
                </c:pt>
                <c:pt idx="32">
                  <c:v>0.66669999999999996</c:v>
                </c:pt>
                <c:pt idx="33">
                  <c:v>-0.34339999999999998</c:v>
                </c:pt>
                <c:pt idx="34">
                  <c:v>1.3771</c:v>
                </c:pt>
                <c:pt idx="35">
                  <c:v>0.54659999999999997</c:v>
                </c:pt>
                <c:pt idx="36">
                  <c:v>1.4926999999999999</c:v>
                </c:pt>
                <c:pt idx="37">
                  <c:v>0.22109999999999999</c:v>
                </c:pt>
                <c:pt idx="38">
                  <c:v>-9.6500000000000002E-2</c:v>
                </c:pt>
                <c:pt idx="39">
                  <c:v>0.1953</c:v>
                </c:pt>
                <c:pt idx="40">
                  <c:v>2.2671000000000001</c:v>
                </c:pt>
                <c:pt idx="41">
                  <c:v>2.2559</c:v>
                </c:pt>
                <c:pt idx="42">
                  <c:v>0.52410000000000001</c:v>
                </c:pt>
                <c:pt idx="43">
                  <c:v>0.46800000000000003</c:v>
                </c:pt>
                <c:pt idx="44">
                  <c:v>-2.58E-2</c:v>
                </c:pt>
                <c:pt idx="45">
                  <c:v>-0.52749999999999997</c:v>
                </c:pt>
                <c:pt idx="46">
                  <c:v>-0.45229999999999998</c:v>
                </c:pt>
                <c:pt idx="47">
                  <c:v>0.64419999999999999</c:v>
                </c:pt>
                <c:pt idx="48">
                  <c:v>-0.78900000000000003</c:v>
                </c:pt>
                <c:pt idx="49">
                  <c:v>-1.1672</c:v>
                </c:pt>
                <c:pt idx="50">
                  <c:v>-1.9000999999999999</c:v>
                </c:pt>
                <c:pt idx="51">
                  <c:v>-1.1335999999999999</c:v>
                </c:pt>
                <c:pt idx="52">
                  <c:v>-1.1963999999999999</c:v>
                </c:pt>
                <c:pt idx="53">
                  <c:v>-0.43319999999999997</c:v>
                </c:pt>
                <c:pt idx="54">
                  <c:v>-0.88219999999999998</c:v>
                </c:pt>
                <c:pt idx="55">
                  <c:v>-1.8552</c:v>
                </c:pt>
                <c:pt idx="56">
                  <c:v>-2.4916</c:v>
                </c:pt>
                <c:pt idx="57">
                  <c:v>-0.18629999999999999</c:v>
                </c:pt>
                <c:pt idx="58">
                  <c:v>0.77439999999999998</c:v>
                </c:pt>
                <c:pt idx="59">
                  <c:v>-0.47139999999999999</c:v>
                </c:pt>
                <c:pt idx="60">
                  <c:v>0.10100000000000001</c:v>
                </c:pt>
                <c:pt idx="61">
                  <c:v>-5.6099999999999997E-2</c:v>
                </c:pt>
                <c:pt idx="62">
                  <c:v>-1.4815</c:v>
                </c:pt>
                <c:pt idx="63">
                  <c:v>-0.79239999999999999</c:v>
                </c:pt>
                <c:pt idx="64">
                  <c:v>-1.6194999999999999</c:v>
                </c:pt>
                <c:pt idx="65">
                  <c:v>-0.19420000000000001</c:v>
                </c:pt>
                <c:pt idx="66">
                  <c:v>-0.85299999999999998</c:v>
                </c:pt>
                <c:pt idx="67">
                  <c:v>-1.44</c:v>
                </c:pt>
                <c:pt idx="68">
                  <c:v>-0.89339999999999997</c:v>
                </c:pt>
                <c:pt idx="69">
                  <c:v>-0.62070000000000003</c:v>
                </c:pt>
                <c:pt idx="70">
                  <c:v>0.28060000000000002</c:v>
                </c:pt>
                <c:pt idx="71">
                  <c:v>-1.9978</c:v>
                </c:pt>
                <c:pt idx="72">
                  <c:v>-2.1806999999999999</c:v>
                </c:pt>
                <c:pt idx="73">
                  <c:v>-0.92369999999999997</c:v>
                </c:pt>
                <c:pt idx="74">
                  <c:v>-0.83050000000000002</c:v>
                </c:pt>
                <c:pt idx="75">
                  <c:v>-1.2524999999999999</c:v>
                </c:pt>
                <c:pt idx="76">
                  <c:v>-1.1403000000000001</c:v>
                </c:pt>
                <c:pt idx="77">
                  <c:v>0.30299999999999999</c:v>
                </c:pt>
                <c:pt idx="78">
                  <c:v>1.1268</c:v>
                </c:pt>
                <c:pt idx="79">
                  <c:v>0.65880000000000005</c:v>
                </c:pt>
                <c:pt idx="80">
                  <c:v>1.22</c:v>
                </c:pt>
                <c:pt idx="81">
                  <c:v>1.3736999999999999</c:v>
                </c:pt>
                <c:pt idx="82">
                  <c:v>-0.4108</c:v>
                </c:pt>
                <c:pt idx="83">
                  <c:v>1.9685999999999999</c:v>
                </c:pt>
                <c:pt idx="84">
                  <c:v>1.5229999999999999</c:v>
                </c:pt>
                <c:pt idx="85">
                  <c:v>8.9800000000000005E-2</c:v>
                </c:pt>
                <c:pt idx="86">
                  <c:v>1.6352</c:v>
                </c:pt>
                <c:pt idx="87">
                  <c:v>2.0920000000000001</c:v>
                </c:pt>
                <c:pt idx="88">
                  <c:v>1.1379999999999999</c:v>
                </c:pt>
                <c:pt idx="89">
                  <c:v>-0.44890000000000002</c:v>
                </c:pt>
                <c:pt idx="90">
                  <c:v>-0.1605</c:v>
                </c:pt>
                <c:pt idx="91">
                  <c:v>-1.0392999999999999</c:v>
                </c:pt>
                <c:pt idx="92">
                  <c:v>0.91359999999999997</c:v>
                </c:pt>
                <c:pt idx="93">
                  <c:v>1.3401000000000001</c:v>
                </c:pt>
                <c:pt idx="94">
                  <c:v>0.95850000000000002</c:v>
                </c:pt>
                <c:pt idx="95">
                  <c:v>0.94279999999999997</c:v>
                </c:pt>
                <c:pt idx="96">
                  <c:v>1.5455000000000001</c:v>
                </c:pt>
                <c:pt idx="97">
                  <c:v>1.1268</c:v>
                </c:pt>
                <c:pt idx="98">
                  <c:v>1.2951999999999999</c:v>
                </c:pt>
                <c:pt idx="99">
                  <c:v>-0.72499999999999998</c:v>
                </c:pt>
                <c:pt idx="100">
                  <c:v>2.69E-2</c:v>
                </c:pt>
                <c:pt idx="101">
                  <c:v>-0.25369999999999998</c:v>
                </c:pt>
                <c:pt idx="102">
                  <c:v>-0.71040000000000003</c:v>
                </c:pt>
                <c:pt idx="103">
                  <c:v>1.1452</c:v>
                </c:pt>
                <c:pt idx="104">
                  <c:v>0.57650000000000001</c:v>
                </c:pt>
              </c:numCache>
            </c:numRef>
          </c:val>
        </c:ser>
        <c:gapWidth val="0"/>
        <c:axId val="218914176"/>
        <c:axId val="218928256"/>
      </c:barChart>
      <c:catAx>
        <c:axId val="21891417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numFmt formatCode="0" sourceLinked="0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8928256"/>
        <c:crosses val="autoZero"/>
        <c:auto val="1"/>
        <c:lblAlgn val="ctr"/>
        <c:lblOffset val="100"/>
        <c:tickLblSkip val="20"/>
        <c:tickMarkSkip val="10"/>
      </c:catAx>
      <c:valAx>
        <c:axId val="218928256"/>
        <c:scaling>
          <c:orientation val="minMax"/>
          <c:max val="3"/>
          <c:min val="-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8914176"/>
        <c:crosses val="autoZero"/>
        <c:crossBetween val="midCat"/>
        <c:majorUnit val="1"/>
        <c:minorUnit val="0.5"/>
      </c:valAx>
      <c:spPr>
        <a:solidFill>
          <a:srgbClr val="FFFFCC"/>
        </a:solidFill>
        <a:ln w="25400">
          <a:noFill/>
        </a:ln>
      </c:spPr>
    </c:plotArea>
    <c:plotVisOnly val="1"/>
    <c:dispBlanksAs val="gap"/>
  </c:chart>
  <c:spPr>
    <a:solidFill>
      <a:srgbClr val="99CC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ANOMALIES DU P.D.O. ANNUELLES DE 1565 A 1985 
CALCULEES PAR 17 CERNES D'ARBRES D'ASIE DU NORD-EST</a:t>
            </a:r>
          </a:p>
        </c:rich>
      </c:tx>
      <c:layout>
        <c:manualLayout>
          <c:xMode val="edge"/>
          <c:yMode val="edge"/>
          <c:x val="0.15970532092579343"/>
          <c:y val="1.772151898734177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0368625903119225E-2"/>
          <c:y val="0.14936764253229784"/>
          <c:w val="0.92260580617664734"/>
          <c:h val="0.61772380979458741"/>
        </c:manualLayout>
      </c:layout>
      <c:barChart>
        <c:barDir val="col"/>
        <c:grouping val="clustered"/>
        <c:ser>
          <c:idx val="0"/>
          <c:order val="0"/>
          <c:tx>
            <c:v>PDO</c:v>
          </c:tx>
          <c:spPr>
            <a:gradFill>
              <a:gsLst>
                <a:gs pos="1000">
                  <a:srgbClr val="FF0000"/>
                </a:gs>
                <a:gs pos="1000">
                  <a:srgbClr val="0070C0"/>
                </a:gs>
                <a:gs pos="99000">
                  <a:srgbClr val="FF0000"/>
                </a:gs>
                <a:gs pos="99000">
                  <a:srgbClr val="0070C0"/>
                </a:gs>
              </a:gsLst>
              <a:lin ang="5400000" scaled="0"/>
            </a:gradFill>
            <a:ln w="25400">
              <a:noFill/>
            </a:ln>
          </c:spPr>
          <c:invertIfNegative val="1"/>
          <c:cat>
            <c:numRef>
              <c:f>'PDO ANNUELLE'!$A$580:$A$1003</c:f>
              <c:numCache>
                <c:formatCode>0</c:formatCode>
                <c:ptCount val="424"/>
                <c:pt idx="0">
                  <c:v>1565</c:v>
                </c:pt>
                <c:pt idx="1">
                  <c:v>1566</c:v>
                </c:pt>
                <c:pt idx="2">
                  <c:v>1567</c:v>
                </c:pt>
                <c:pt idx="3">
                  <c:v>1568</c:v>
                </c:pt>
                <c:pt idx="4">
                  <c:v>1569</c:v>
                </c:pt>
                <c:pt idx="5">
                  <c:v>1570</c:v>
                </c:pt>
                <c:pt idx="6">
                  <c:v>1571</c:v>
                </c:pt>
                <c:pt idx="7">
                  <c:v>1572</c:v>
                </c:pt>
                <c:pt idx="8">
                  <c:v>1573</c:v>
                </c:pt>
                <c:pt idx="9">
                  <c:v>1574</c:v>
                </c:pt>
                <c:pt idx="10">
                  <c:v>1575</c:v>
                </c:pt>
                <c:pt idx="11">
                  <c:v>1576</c:v>
                </c:pt>
                <c:pt idx="12">
                  <c:v>1577</c:v>
                </c:pt>
                <c:pt idx="13">
                  <c:v>1578</c:v>
                </c:pt>
                <c:pt idx="14">
                  <c:v>1579</c:v>
                </c:pt>
                <c:pt idx="15">
                  <c:v>1580</c:v>
                </c:pt>
                <c:pt idx="16">
                  <c:v>1581</c:v>
                </c:pt>
                <c:pt idx="17">
                  <c:v>1582</c:v>
                </c:pt>
                <c:pt idx="18">
                  <c:v>1583</c:v>
                </c:pt>
                <c:pt idx="19">
                  <c:v>1584</c:v>
                </c:pt>
                <c:pt idx="20">
                  <c:v>1585</c:v>
                </c:pt>
                <c:pt idx="21">
                  <c:v>1586</c:v>
                </c:pt>
                <c:pt idx="22">
                  <c:v>1587</c:v>
                </c:pt>
                <c:pt idx="23">
                  <c:v>1588</c:v>
                </c:pt>
                <c:pt idx="24">
                  <c:v>1589</c:v>
                </c:pt>
                <c:pt idx="25">
                  <c:v>1590</c:v>
                </c:pt>
                <c:pt idx="26">
                  <c:v>1591</c:v>
                </c:pt>
                <c:pt idx="27">
                  <c:v>1592</c:v>
                </c:pt>
                <c:pt idx="28">
                  <c:v>1593</c:v>
                </c:pt>
                <c:pt idx="29">
                  <c:v>1594</c:v>
                </c:pt>
                <c:pt idx="30">
                  <c:v>1595</c:v>
                </c:pt>
                <c:pt idx="31">
                  <c:v>1596</c:v>
                </c:pt>
                <c:pt idx="32">
                  <c:v>1597</c:v>
                </c:pt>
                <c:pt idx="33">
                  <c:v>1598</c:v>
                </c:pt>
                <c:pt idx="34">
                  <c:v>1599</c:v>
                </c:pt>
                <c:pt idx="35">
                  <c:v>1600</c:v>
                </c:pt>
                <c:pt idx="36">
                  <c:v>1601</c:v>
                </c:pt>
                <c:pt idx="37">
                  <c:v>1602</c:v>
                </c:pt>
                <c:pt idx="38">
                  <c:v>1603</c:v>
                </c:pt>
                <c:pt idx="39">
                  <c:v>1604</c:v>
                </c:pt>
                <c:pt idx="40">
                  <c:v>1605</c:v>
                </c:pt>
                <c:pt idx="41">
                  <c:v>1606</c:v>
                </c:pt>
                <c:pt idx="42">
                  <c:v>1607</c:v>
                </c:pt>
                <c:pt idx="43">
                  <c:v>1608</c:v>
                </c:pt>
                <c:pt idx="44">
                  <c:v>1609</c:v>
                </c:pt>
                <c:pt idx="45">
                  <c:v>1610</c:v>
                </c:pt>
                <c:pt idx="46">
                  <c:v>1611</c:v>
                </c:pt>
                <c:pt idx="47">
                  <c:v>1612</c:v>
                </c:pt>
                <c:pt idx="48">
                  <c:v>1613</c:v>
                </c:pt>
                <c:pt idx="49">
                  <c:v>1614</c:v>
                </c:pt>
                <c:pt idx="50">
                  <c:v>1615</c:v>
                </c:pt>
                <c:pt idx="51">
                  <c:v>1616</c:v>
                </c:pt>
                <c:pt idx="52">
                  <c:v>1617</c:v>
                </c:pt>
                <c:pt idx="53">
                  <c:v>1618</c:v>
                </c:pt>
                <c:pt idx="54">
                  <c:v>1619</c:v>
                </c:pt>
                <c:pt idx="55">
                  <c:v>1620</c:v>
                </c:pt>
                <c:pt idx="56">
                  <c:v>1621</c:v>
                </c:pt>
                <c:pt idx="57">
                  <c:v>1622</c:v>
                </c:pt>
                <c:pt idx="58">
                  <c:v>1623</c:v>
                </c:pt>
                <c:pt idx="59">
                  <c:v>1624</c:v>
                </c:pt>
                <c:pt idx="60">
                  <c:v>1625</c:v>
                </c:pt>
                <c:pt idx="61">
                  <c:v>1626</c:v>
                </c:pt>
                <c:pt idx="62">
                  <c:v>1627</c:v>
                </c:pt>
                <c:pt idx="63">
                  <c:v>1628</c:v>
                </c:pt>
                <c:pt idx="64">
                  <c:v>1629</c:v>
                </c:pt>
                <c:pt idx="65">
                  <c:v>1630</c:v>
                </c:pt>
                <c:pt idx="66">
                  <c:v>1631</c:v>
                </c:pt>
                <c:pt idx="67">
                  <c:v>1632</c:v>
                </c:pt>
                <c:pt idx="68">
                  <c:v>1633</c:v>
                </c:pt>
                <c:pt idx="69">
                  <c:v>1634</c:v>
                </c:pt>
                <c:pt idx="70">
                  <c:v>1635</c:v>
                </c:pt>
                <c:pt idx="71">
                  <c:v>1636</c:v>
                </c:pt>
                <c:pt idx="72">
                  <c:v>1637</c:v>
                </c:pt>
                <c:pt idx="73">
                  <c:v>1638</c:v>
                </c:pt>
                <c:pt idx="74">
                  <c:v>1639</c:v>
                </c:pt>
                <c:pt idx="75">
                  <c:v>1640</c:v>
                </c:pt>
                <c:pt idx="76">
                  <c:v>1641</c:v>
                </c:pt>
                <c:pt idx="77">
                  <c:v>1642</c:v>
                </c:pt>
                <c:pt idx="78">
                  <c:v>1643</c:v>
                </c:pt>
                <c:pt idx="79">
                  <c:v>1644</c:v>
                </c:pt>
                <c:pt idx="80">
                  <c:v>1645</c:v>
                </c:pt>
                <c:pt idx="81">
                  <c:v>1646</c:v>
                </c:pt>
                <c:pt idx="82">
                  <c:v>1647</c:v>
                </c:pt>
                <c:pt idx="83">
                  <c:v>1648</c:v>
                </c:pt>
                <c:pt idx="84">
                  <c:v>1649</c:v>
                </c:pt>
                <c:pt idx="85">
                  <c:v>1650</c:v>
                </c:pt>
                <c:pt idx="86">
                  <c:v>1651</c:v>
                </c:pt>
                <c:pt idx="87">
                  <c:v>1652</c:v>
                </c:pt>
                <c:pt idx="88">
                  <c:v>1653</c:v>
                </c:pt>
                <c:pt idx="89">
                  <c:v>1654</c:v>
                </c:pt>
                <c:pt idx="90">
                  <c:v>1655</c:v>
                </c:pt>
                <c:pt idx="91">
                  <c:v>1656</c:v>
                </c:pt>
                <c:pt idx="92">
                  <c:v>1657</c:v>
                </c:pt>
                <c:pt idx="93">
                  <c:v>1658</c:v>
                </c:pt>
                <c:pt idx="94">
                  <c:v>1659</c:v>
                </c:pt>
                <c:pt idx="95">
                  <c:v>1660</c:v>
                </c:pt>
                <c:pt idx="96">
                  <c:v>1661</c:v>
                </c:pt>
                <c:pt idx="97">
                  <c:v>1662</c:v>
                </c:pt>
                <c:pt idx="98">
                  <c:v>1663</c:v>
                </c:pt>
                <c:pt idx="99">
                  <c:v>1664</c:v>
                </c:pt>
                <c:pt idx="100">
                  <c:v>1665</c:v>
                </c:pt>
                <c:pt idx="101">
                  <c:v>1666</c:v>
                </c:pt>
                <c:pt idx="102">
                  <c:v>1667</c:v>
                </c:pt>
                <c:pt idx="103">
                  <c:v>1668</c:v>
                </c:pt>
                <c:pt idx="104">
                  <c:v>1669</c:v>
                </c:pt>
                <c:pt idx="105">
                  <c:v>1670</c:v>
                </c:pt>
                <c:pt idx="106">
                  <c:v>1671</c:v>
                </c:pt>
                <c:pt idx="107">
                  <c:v>1672</c:v>
                </c:pt>
                <c:pt idx="108">
                  <c:v>1673</c:v>
                </c:pt>
                <c:pt idx="109">
                  <c:v>1674</c:v>
                </c:pt>
                <c:pt idx="110">
                  <c:v>1675</c:v>
                </c:pt>
                <c:pt idx="111">
                  <c:v>1676</c:v>
                </c:pt>
                <c:pt idx="112">
                  <c:v>1677</c:v>
                </c:pt>
                <c:pt idx="113">
                  <c:v>1678</c:v>
                </c:pt>
                <c:pt idx="114">
                  <c:v>1679</c:v>
                </c:pt>
                <c:pt idx="115">
                  <c:v>1680</c:v>
                </c:pt>
                <c:pt idx="116">
                  <c:v>1681</c:v>
                </c:pt>
                <c:pt idx="117">
                  <c:v>1682</c:v>
                </c:pt>
                <c:pt idx="118">
                  <c:v>1683</c:v>
                </c:pt>
                <c:pt idx="119">
                  <c:v>1684</c:v>
                </c:pt>
                <c:pt idx="120">
                  <c:v>1685</c:v>
                </c:pt>
                <c:pt idx="121">
                  <c:v>1686</c:v>
                </c:pt>
                <c:pt idx="122">
                  <c:v>1687</c:v>
                </c:pt>
                <c:pt idx="123">
                  <c:v>1688</c:v>
                </c:pt>
                <c:pt idx="124">
                  <c:v>1689</c:v>
                </c:pt>
                <c:pt idx="125">
                  <c:v>1690</c:v>
                </c:pt>
                <c:pt idx="126">
                  <c:v>1691</c:v>
                </c:pt>
                <c:pt idx="127">
                  <c:v>1692</c:v>
                </c:pt>
                <c:pt idx="128">
                  <c:v>1693</c:v>
                </c:pt>
                <c:pt idx="129">
                  <c:v>1694</c:v>
                </c:pt>
                <c:pt idx="130">
                  <c:v>1695</c:v>
                </c:pt>
                <c:pt idx="131">
                  <c:v>1696</c:v>
                </c:pt>
                <c:pt idx="132">
                  <c:v>1697</c:v>
                </c:pt>
                <c:pt idx="133">
                  <c:v>1698</c:v>
                </c:pt>
                <c:pt idx="134">
                  <c:v>1699</c:v>
                </c:pt>
                <c:pt idx="135">
                  <c:v>1700</c:v>
                </c:pt>
                <c:pt idx="136">
                  <c:v>1701</c:v>
                </c:pt>
                <c:pt idx="137">
                  <c:v>1702</c:v>
                </c:pt>
                <c:pt idx="138">
                  <c:v>1703</c:v>
                </c:pt>
                <c:pt idx="139">
                  <c:v>1704</c:v>
                </c:pt>
                <c:pt idx="140">
                  <c:v>1705</c:v>
                </c:pt>
                <c:pt idx="141">
                  <c:v>1706</c:v>
                </c:pt>
                <c:pt idx="142">
                  <c:v>1707</c:v>
                </c:pt>
                <c:pt idx="143">
                  <c:v>1708</c:v>
                </c:pt>
                <c:pt idx="144">
                  <c:v>1709</c:v>
                </c:pt>
                <c:pt idx="145">
                  <c:v>1710</c:v>
                </c:pt>
                <c:pt idx="146">
                  <c:v>1711</c:v>
                </c:pt>
                <c:pt idx="147">
                  <c:v>1712</c:v>
                </c:pt>
                <c:pt idx="148">
                  <c:v>1713</c:v>
                </c:pt>
                <c:pt idx="149">
                  <c:v>1714</c:v>
                </c:pt>
                <c:pt idx="150">
                  <c:v>1715</c:v>
                </c:pt>
                <c:pt idx="151">
                  <c:v>1716</c:v>
                </c:pt>
                <c:pt idx="152">
                  <c:v>1717</c:v>
                </c:pt>
                <c:pt idx="153">
                  <c:v>1718</c:v>
                </c:pt>
                <c:pt idx="154">
                  <c:v>1719</c:v>
                </c:pt>
                <c:pt idx="155">
                  <c:v>1720</c:v>
                </c:pt>
                <c:pt idx="156">
                  <c:v>1721</c:v>
                </c:pt>
                <c:pt idx="157">
                  <c:v>1722</c:v>
                </c:pt>
                <c:pt idx="158">
                  <c:v>1723</c:v>
                </c:pt>
                <c:pt idx="159">
                  <c:v>1724</c:v>
                </c:pt>
                <c:pt idx="160">
                  <c:v>1725</c:v>
                </c:pt>
                <c:pt idx="161">
                  <c:v>1726</c:v>
                </c:pt>
                <c:pt idx="162">
                  <c:v>1727</c:v>
                </c:pt>
                <c:pt idx="163">
                  <c:v>1728</c:v>
                </c:pt>
                <c:pt idx="164">
                  <c:v>1729</c:v>
                </c:pt>
                <c:pt idx="165">
                  <c:v>1730</c:v>
                </c:pt>
                <c:pt idx="166">
                  <c:v>1731</c:v>
                </c:pt>
                <c:pt idx="167">
                  <c:v>1732</c:v>
                </c:pt>
                <c:pt idx="168">
                  <c:v>1733</c:v>
                </c:pt>
                <c:pt idx="169">
                  <c:v>1734</c:v>
                </c:pt>
                <c:pt idx="170">
                  <c:v>1735</c:v>
                </c:pt>
                <c:pt idx="171">
                  <c:v>1736</c:v>
                </c:pt>
                <c:pt idx="172">
                  <c:v>1737</c:v>
                </c:pt>
                <c:pt idx="173">
                  <c:v>1738</c:v>
                </c:pt>
                <c:pt idx="174">
                  <c:v>1739</c:v>
                </c:pt>
                <c:pt idx="175">
                  <c:v>1740</c:v>
                </c:pt>
                <c:pt idx="176">
                  <c:v>1741</c:v>
                </c:pt>
                <c:pt idx="177">
                  <c:v>1742</c:v>
                </c:pt>
                <c:pt idx="178">
                  <c:v>1743</c:v>
                </c:pt>
                <c:pt idx="179">
                  <c:v>1744</c:v>
                </c:pt>
                <c:pt idx="180">
                  <c:v>1745</c:v>
                </c:pt>
                <c:pt idx="181">
                  <c:v>1746</c:v>
                </c:pt>
                <c:pt idx="182">
                  <c:v>1747</c:v>
                </c:pt>
                <c:pt idx="183">
                  <c:v>1748</c:v>
                </c:pt>
                <c:pt idx="184">
                  <c:v>1749</c:v>
                </c:pt>
                <c:pt idx="185">
                  <c:v>1750</c:v>
                </c:pt>
                <c:pt idx="186">
                  <c:v>1751</c:v>
                </c:pt>
                <c:pt idx="187">
                  <c:v>1752</c:v>
                </c:pt>
                <c:pt idx="188">
                  <c:v>1753</c:v>
                </c:pt>
                <c:pt idx="189">
                  <c:v>1754</c:v>
                </c:pt>
                <c:pt idx="190">
                  <c:v>1755</c:v>
                </c:pt>
                <c:pt idx="191">
                  <c:v>1756</c:v>
                </c:pt>
                <c:pt idx="192">
                  <c:v>1757</c:v>
                </c:pt>
                <c:pt idx="193">
                  <c:v>1758</c:v>
                </c:pt>
                <c:pt idx="194">
                  <c:v>1759</c:v>
                </c:pt>
                <c:pt idx="195">
                  <c:v>1760</c:v>
                </c:pt>
                <c:pt idx="196">
                  <c:v>1761</c:v>
                </c:pt>
                <c:pt idx="197">
                  <c:v>1762</c:v>
                </c:pt>
                <c:pt idx="198">
                  <c:v>1763</c:v>
                </c:pt>
                <c:pt idx="199">
                  <c:v>1764</c:v>
                </c:pt>
                <c:pt idx="200">
                  <c:v>1765</c:v>
                </c:pt>
                <c:pt idx="201">
                  <c:v>1766</c:v>
                </c:pt>
                <c:pt idx="202">
                  <c:v>1767</c:v>
                </c:pt>
                <c:pt idx="203">
                  <c:v>1768</c:v>
                </c:pt>
                <c:pt idx="204">
                  <c:v>1769</c:v>
                </c:pt>
                <c:pt idx="205">
                  <c:v>1770</c:v>
                </c:pt>
                <c:pt idx="206">
                  <c:v>1771</c:v>
                </c:pt>
                <c:pt idx="207">
                  <c:v>1772</c:v>
                </c:pt>
                <c:pt idx="208">
                  <c:v>1773</c:v>
                </c:pt>
                <c:pt idx="209">
                  <c:v>1774</c:v>
                </c:pt>
                <c:pt idx="210">
                  <c:v>1775</c:v>
                </c:pt>
                <c:pt idx="211">
                  <c:v>1776</c:v>
                </c:pt>
                <c:pt idx="212">
                  <c:v>1777</c:v>
                </c:pt>
                <c:pt idx="213">
                  <c:v>1778</c:v>
                </c:pt>
                <c:pt idx="214">
                  <c:v>1779</c:v>
                </c:pt>
                <c:pt idx="215">
                  <c:v>1780</c:v>
                </c:pt>
                <c:pt idx="216">
                  <c:v>1781</c:v>
                </c:pt>
                <c:pt idx="217">
                  <c:v>1782</c:v>
                </c:pt>
                <c:pt idx="218">
                  <c:v>1783</c:v>
                </c:pt>
                <c:pt idx="219">
                  <c:v>1784</c:v>
                </c:pt>
                <c:pt idx="220">
                  <c:v>1785</c:v>
                </c:pt>
                <c:pt idx="221">
                  <c:v>1786</c:v>
                </c:pt>
                <c:pt idx="222">
                  <c:v>1787</c:v>
                </c:pt>
                <c:pt idx="223">
                  <c:v>1788</c:v>
                </c:pt>
                <c:pt idx="224">
                  <c:v>1789</c:v>
                </c:pt>
                <c:pt idx="225">
                  <c:v>1790</c:v>
                </c:pt>
                <c:pt idx="226">
                  <c:v>1791</c:v>
                </c:pt>
                <c:pt idx="227">
                  <c:v>1792</c:v>
                </c:pt>
                <c:pt idx="228">
                  <c:v>1793</c:v>
                </c:pt>
                <c:pt idx="229">
                  <c:v>1794</c:v>
                </c:pt>
                <c:pt idx="230">
                  <c:v>1795</c:v>
                </c:pt>
                <c:pt idx="231">
                  <c:v>1796</c:v>
                </c:pt>
                <c:pt idx="232">
                  <c:v>1797</c:v>
                </c:pt>
                <c:pt idx="233">
                  <c:v>1798</c:v>
                </c:pt>
                <c:pt idx="234">
                  <c:v>1799</c:v>
                </c:pt>
                <c:pt idx="235">
                  <c:v>1800</c:v>
                </c:pt>
                <c:pt idx="236">
                  <c:v>1801</c:v>
                </c:pt>
                <c:pt idx="237">
                  <c:v>1802</c:v>
                </c:pt>
                <c:pt idx="238">
                  <c:v>1803</c:v>
                </c:pt>
                <c:pt idx="239">
                  <c:v>1804</c:v>
                </c:pt>
                <c:pt idx="240">
                  <c:v>1805</c:v>
                </c:pt>
                <c:pt idx="241">
                  <c:v>1806</c:v>
                </c:pt>
                <c:pt idx="242">
                  <c:v>1807</c:v>
                </c:pt>
                <c:pt idx="243">
                  <c:v>1808</c:v>
                </c:pt>
                <c:pt idx="244">
                  <c:v>1809</c:v>
                </c:pt>
                <c:pt idx="245">
                  <c:v>1810</c:v>
                </c:pt>
                <c:pt idx="246">
                  <c:v>1811</c:v>
                </c:pt>
                <c:pt idx="247">
                  <c:v>1812</c:v>
                </c:pt>
                <c:pt idx="248">
                  <c:v>1813</c:v>
                </c:pt>
                <c:pt idx="249">
                  <c:v>1814</c:v>
                </c:pt>
                <c:pt idx="250">
                  <c:v>1815</c:v>
                </c:pt>
                <c:pt idx="251">
                  <c:v>1816</c:v>
                </c:pt>
                <c:pt idx="252">
                  <c:v>1817</c:v>
                </c:pt>
                <c:pt idx="253">
                  <c:v>1818</c:v>
                </c:pt>
                <c:pt idx="254">
                  <c:v>1819</c:v>
                </c:pt>
                <c:pt idx="255">
                  <c:v>1820</c:v>
                </c:pt>
                <c:pt idx="256">
                  <c:v>1821</c:v>
                </c:pt>
                <c:pt idx="257">
                  <c:v>1822</c:v>
                </c:pt>
                <c:pt idx="258">
                  <c:v>1823</c:v>
                </c:pt>
                <c:pt idx="259">
                  <c:v>1824</c:v>
                </c:pt>
                <c:pt idx="260">
                  <c:v>1825</c:v>
                </c:pt>
                <c:pt idx="261">
                  <c:v>1826</c:v>
                </c:pt>
                <c:pt idx="262">
                  <c:v>1827</c:v>
                </c:pt>
                <c:pt idx="263">
                  <c:v>1828</c:v>
                </c:pt>
                <c:pt idx="264">
                  <c:v>1829</c:v>
                </c:pt>
                <c:pt idx="265">
                  <c:v>1830</c:v>
                </c:pt>
                <c:pt idx="266">
                  <c:v>1831</c:v>
                </c:pt>
                <c:pt idx="267">
                  <c:v>1832</c:v>
                </c:pt>
                <c:pt idx="268">
                  <c:v>1833</c:v>
                </c:pt>
                <c:pt idx="269">
                  <c:v>1834</c:v>
                </c:pt>
                <c:pt idx="270">
                  <c:v>1835</c:v>
                </c:pt>
                <c:pt idx="271">
                  <c:v>1836</c:v>
                </c:pt>
                <c:pt idx="272">
                  <c:v>1837</c:v>
                </c:pt>
                <c:pt idx="273">
                  <c:v>1838</c:v>
                </c:pt>
                <c:pt idx="274">
                  <c:v>1839</c:v>
                </c:pt>
                <c:pt idx="275">
                  <c:v>1840</c:v>
                </c:pt>
                <c:pt idx="276">
                  <c:v>1841</c:v>
                </c:pt>
                <c:pt idx="277">
                  <c:v>1842</c:v>
                </c:pt>
                <c:pt idx="278">
                  <c:v>1843</c:v>
                </c:pt>
                <c:pt idx="279">
                  <c:v>1844</c:v>
                </c:pt>
                <c:pt idx="280">
                  <c:v>1845</c:v>
                </c:pt>
                <c:pt idx="281">
                  <c:v>1846</c:v>
                </c:pt>
                <c:pt idx="282">
                  <c:v>1847</c:v>
                </c:pt>
                <c:pt idx="283">
                  <c:v>1848</c:v>
                </c:pt>
                <c:pt idx="284">
                  <c:v>1849</c:v>
                </c:pt>
                <c:pt idx="285">
                  <c:v>1850</c:v>
                </c:pt>
                <c:pt idx="286">
                  <c:v>1851</c:v>
                </c:pt>
                <c:pt idx="287">
                  <c:v>1852</c:v>
                </c:pt>
                <c:pt idx="288">
                  <c:v>1853</c:v>
                </c:pt>
                <c:pt idx="289">
                  <c:v>1854</c:v>
                </c:pt>
                <c:pt idx="290">
                  <c:v>1855</c:v>
                </c:pt>
                <c:pt idx="291">
                  <c:v>1856</c:v>
                </c:pt>
                <c:pt idx="292">
                  <c:v>1857</c:v>
                </c:pt>
                <c:pt idx="293">
                  <c:v>1858</c:v>
                </c:pt>
                <c:pt idx="294">
                  <c:v>1859</c:v>
                </c:pt>
                <c:pt idx="295">
                  <c:v>1860</c:v>
                </c:pt>
                <c:pt idx="296">
                  <c:v>1861</c:v>
                </c:pt>
                <c:pt idx="297">
                  <c:v>1862</c:v>
                </c:pt>
                <c:pt idx="298">
                  <c:v>1863</c:v>
                </c:pt>
                <c:pt idx="299">
                  <c:v>1864</c:v>
                </c:pt>
                <c:pt idx="300">
                  <c:v>1865</c:v>
                </c:pt>
                <c:pt idx="301">
                  <c:v>1866</c:v>
                </c:pt>
                <c:pt idx="302">
                  <c:v>1867</c:v>
                </c:pt>
                <c:pt idx="303">
                  <c:v>1868</c:v>
                </c:pt>
                <c:pt idx="304">
                  <c:v>1869</c:v>
                </c:pt>
                <c:pt idx="305">
                  <c:v>1870</c:v>
                </c:pt>
                <c:pt idx="306">
                  <c:v>1871</c:v>
                </c:pt>
                <c:pt idx="307">
                  <c:v>1872</c:v>
                </c:pt>
                <c:pt idx="308">
                  <c:v>1873</c:v>
                </c:pt>
                <c:pt idx="309">
                  <c:v>1874</c:v>
                </c:pt>
                <c:pt idx="310">
                  <c:v>1875</c:v>
                </c:pt>
                <c:pt idx="311">
                  <c:v>1876</c:v>
                </c:pt>
                <c:pt idx="312">
                  <c:v>1877</c:v>
                </c:pt>
                <c:pt idx="313">
                  <c:v>1878</c:v>
                </c:pt>
                <c:pt idx="314">
                  <c:v>1879</c:v>
                </c:pt>
                <c:pt idx="315">
                  <c:v>1880</c:v>
                </c:pt>
                <c:pt idx="316">
                  <c:v>1881</c:v>
                </c:pt>
                <c:pt idx="317">
                  <c:v>1882</c:v>
                </c:pt>
                <c:pt idx="318">
                  <c:v>1883</c:v>
                </c:pt>
                <c:pt idx="319">
                  <c:v>1884</c:v>
                </c:pt>
                <c:pt idx="320">
                  <c:v>1885</c:v>
                </c:pt>
                <c:pt idx="321">
                  <c:v>1886</c:v>
                </c:pt>
                <c:pt idx="322">
                  <c:v>1887</c:v>
                </c:pt>
                <c:pt idx="323">
                  <c:v>1888</c:v>
                </c:pt>
                <c:pt idx="324">
                  <c:v>1889</c:v>
                </c:pt>
                <c:pt idx="325">
                  <c:v>1890</c:v>
                </c:pt>
                <c:pt idx="326">
                  <c:v>1891</c:v>
                </c:pt>
                <c:pt idx="327">
                  <c:v>1892</c:v>
                </c:pt>
                <c:pt idx="328">
                  <c:v>1893</c:v>
                </c:pt>
                <c:pt idx="329">
                  <c:v>1894</c:v>
                </c:pt>
                <c:pt idx="330">
                  <c:v>1895</c:v>
                </c:pt>
                <c:pt idx="331">
                  <c:v>1896</c:v>
                </c:pt>
                <c:pt idx="332">
                  <c:v>1897</c:v>
                </c:pt>
                <c:pt idx="333">
                  <c:v>1898</c:v>
                </c:pt>
                <c:pt idx="334">
                  <c:v>1899</c:v>
                </c:pt>
                <c:pt idx="335">
                  <c:v>1900</c:v>
                </c:pt>
                <c:pt idx="336">
                  <c:v>1901</c:v>
                </c:pt>
                <c:pt idx="337">
                  <c:v>1902</c:v>
                </c:pt>
                <c:pt idx="338">
                  <c:v>1903</c:v>
                </c:pt>
                <c:pt idx="339">
                  <c:v>1904</c:v>
                </c:pt>
                <c:pt idx="340">
                  <c:v>1905</c:v>
                </c:pt>
                <c:pt idx="341">
                  <c:v>1906</c:v>
                </c:pt>
                <c:pt idx="342">
                  <c:v>1907</c:v>
                </c:pt>
                <c:pt idx="343">
                  <c:v>1908</c:v>
                </c:pt>
                <c:pt idx="344">
                  <c:v>1909</c:v>
                </c:pt>
                <c:pt idx="345">
                  <c:v>1910</c:v>
                </c:pt>
                <c:pt idx="346">
                  <c:v>1911</c:v>
                </c:pt>
                <c:pt idx="347">
                  <c:v>1912</c:v>
                </c:pt>
                <c:pt idx="348">
                  <c:v>1913</c:v>
                </c:pt>
                <c:pt idx="349">
                  <c:v>1914</c:v>
                </c:pt>
                <c:pt idx="350">
                  <c:v>1915</c:v>
                </c:pt>
                <c:pt idx="351">
                  <c:v>1916</c:v>
                </c:pt>
                <c:pt idx="352">
                  <c:v>1917</c:v>
                </c:pt>
                <c:pt idx="353">
                  <c:v>1918</c:v>
                </c:pt>
                <c:pt idx="354">
                  <c:v>1919</c:v>
                </c:pt>
                <c:pt idx="355">
                  <c:v>1920</c:v>
                </c:pt>
                <c:pt idx="356">
                  <c:v>1921</c:v>
                </c:pt>
                <c:pt idx="357">
                  <c:v>1922</c:v>
                </c:pt>
                <c:pt idx="358">
                  <c:v>1923</c:v>
                </c:pt>
                <c:pt idx="359">
                  <c:v>1924</c:v>
                </c:pt>
                <c:pt idx="360">
                  <c:v>1925</c:v>
                </c:pt>
                <c:pt idx="361">
                  <c:v>1926</c:v>
                </c:pt>
                <c:pt idx="362">
                  <c:v>1927</c:v>
                </c:pt>
                <c:pt idx="363">
                  <c:v>1928</c:v>
                </c:pt>
                <c:pt idx="364">
                  <c:v>1929</c:v>
                </c:pt>
                <c:pt idx="365">
                  <c:v>1930</c:v>
                </c:pt>
                <c:pt idx="366">
                  <c:v>1931</c:v>
                </c:pt>
                <c:pt idx="367">
                  <c:v>1932</c:v>
                </c:pt>
                <c:pt idx="368">
                  <c:v>1933</c:v>
                </c:pt>
                <c:pt idx="369">
                  <c:v>1934</c:v>
                </c:pt>
                <c:pt idx="370">
                  <c:v>1935</c:v>
                </c:pt>
                <c:pt idx="371">
                  <c:v>1936</c:v>
                </c:pt>
                <c:pt idx="372">
                  <c:v>1937</c:v>
                </c:pt>
                <c:pt idx="373">
                  <c:v>1938</c:v>
                </c:pt>
                <c:pt idx="374">
                  <c:v>1939</c:v>
                </c:pt>
                <c:pt idx="375">
                  <c:v>1940</c:v>
                </c:pt>
                <c:pt idx="376">
                  <c:v>1941</c:v>
                </c:pt>
                <c:pt idx="377">
                  <c:v>1942</c:v>
                </c:pt>
                <c:pt idx="378">
                  <c:v>1943</c:v>
                </c:pt>
                <c:pt idx="379">
                  <c:v>1944</c:v>
                </c:pt>
                <c:pt idx="380">
                  <c:v>1945</c:v>
                </c:pt>
                <c:pt idx="381">
                  <c:v>1946</c:v>
                </c:pt>
                <c:pt idx="382">
                  <c:v>1947</c:v>
                </c:pt>
                <c:pt idx="383">
                  <c:v>1948</c:v>
                </c:pt>
                <c:pt idx="384">
                  <c:v>1949</c:v>
                </c:pt>
                <c:pt idx="385">
                  <c:v>1950</c:v>
                </c:pt>
                <c:pt idx="386">
                  <c:v>1951</c:v>
                </c:pt>
                <c:pt idx="387">
                  <c:v>1952</c:v>
                </c:pt>
                <c:pt idx="388">
                  <c:v>1953</c:v>
                </c:pt>
                <c:pt idx="389">
                  <c:v>1954</c:v>
                </c:pt>
                <c:pt idx="390">
                  <c:v>1955</c:v>
                </c:pt>
                <c:pt idx="391">
                  <c:v>1956</c:v>
                </c:pt>
                <c:pt idx="392">
                  <c:v>1957</c:v>
                </c:pt>
                <c:pt idx="393">
                  <c:v>1958</c:v>
                </c:pt>
                <c:pt idx="394">
                  <c:v>1959</c:v>
                </c:pt>
                <c:pt idx="395">
                  <c:v>1960</c:v>
                </c:pt>
                <c:pt idx="396">
                  <c:v>1961</c:v>
                </c:pt>
                <c:pt idx="397">
                  <c:v>1962</c:v>
                </c:pt>
                <c:pt idx="398">
                  <c:v>1963</c:v>
                </c:pt>
                <c:pt idx="399">
                  <c:v>1964</c:v>
                </c:pt>
                <c:pt idx="400">
                  <c:v>1965</c:v>
                </c:pt>
                <c:pt idx="401">
                  <c:v>1966</c:v>
                </c:pt>
                <c:pt idx="402">
                  <c:v>1967</c:v>
                </c:pt>
                <c:pt idx="403">
                  <c:v>1968</c:v>
                </c:pt>
                <c:pt idx="404">
                  <c:v>1969</c:v>
                </c:pt>
                <c:pt idx="405">
                  <c:v>1970</c:v>
                </c:pt>
                <c:pt idx="406">
                  <c:v>1971</c:v>
                </c:pt>
                <c:pt idx="407">
                  <c:v>1972</c:v>
                </c:pt>
                <c:pt idx="408">
                  <c:v>1973</c:v>
                </c:pt>
                <c:pt idx="409">
                  <c:v>1974</c:v>
                </c:pt>
                <c:pt idx="410">
                  <c:v>1975</c:v>
                </c:pt>
                <c:pt idx="411">
                  <c:v>1976</c:v>
                </c:pt>
                <c:pt idx="412">
                  <c:v>1977</c:v>
                </c:pt>
                <c:pt idx="413">
                  <c:v>1978</c:v>
                </c:pt>
                <c:pt idx="414">
                  <c:v>1979</c:v>
                </c:pt>
                <c:pt idx="415">
                  <c:v>1980</c:v>
                </c:pt>
                <c:pt idx="416">
                  <c:v>1981</c:v>
                </c:pt>
                <c:pt idx="417">
                  <c:v>1982</c:v>
                </c:pt>
                <c:pt idx="418">
                  <c:v>1983</c:v>
                </c:pt>
                <c:pt idx="419">
                  <c:v>1984</c:v>
                </c:pt>
                <c:pt idx="420">
                  <c:v>1985</c:v>
                </c:pt>
                <c:pt idx="421">
                  <c:v>1986</c:v>
                </c:pt>
                <c:pt idx="422">
                  <c:v>1987</c:v>
                </c:pt>
                <c:pt idx="423">
                  <c:v>1988</c:v>
                </c:pt>
              </c:numCache>
            </c:numRef>
          </c:cat>
          <c:val>
            <c:numRef>
              <c:f>'PDO ANNUELLE'!$F$580:$F$1003</c:f>
              <c:numCache>
                <c:formatCode>General</c:formatCode>
                <c:ptCount val="424"/>
                <c:pt idx="0">
                  <c:v>-0.32940000000000003</c:v>
                </c:pt>
                <c:pt idx="1">
                  <c:v>0.95989999999999998</c:v>
                </c:pt>
                <c:pt idx="2">
                  <c:v>8.5699999999999998E-2</c:v>
                </c:pt>
                <c:pt idx="3">
                  <c:v>-0.53100000000000003</c:v>
                </c:pt>
                <c:pt idx="4">
                  <c:v>0.78449999999999998</c:v>
                </c:pt>
                <c:pt idx="5">
                  <c:v>1.1404000000000001</c:v>
                </c:pt>
                <c:pt idx="6">
                  <c:v>0.88970000000000005</c:v>
                </c:pt>
                <c:pt idx="7">
                  <c:v>0.21079999999999999</c:v>
                </c:pt>
                <c:pt idx="8">
                  <c:v>0.1802</c:v>
                </c:pt>
                <c:pt idx="9">
                  <c:v>0.53039999999999998</c:v>
                </c:pt>
                <c:pt idx="10">
                  <c:v>1.0759000000000001</c:v>
                </c:pt>
                <c:pt idx="11">
                  <c:v>0.18229999999999999</c:v>
                </c:pt>
                <c:pt idx="12">
                  <c:v>-7.1400000000000005E-2</c:v>
                </c:pt>
                <c:pt idx="13">
                  <c:v>0.53039999999999998</c:v>
                </c:pt>
                <c:pt idx="14">
                  <c:v>0.50949999999999995</c:v>
                </c:pt>
                <c:pt idx="15">
                  <c:v>0.95609999999999995</c:v>
                </c:pt>
                <c:pt idx="16">
                  <c:v>0.54320000000000002</c:v>
                </c:pt>
                <c:pt idx="17">
                  <c:v>1.1196999999999999</c:v>
                </c:pt>
                <c:pt idx="18">
                  <c:v>-0.31359999999999999</c:v>
                </c:pt>
                <c:pt idx="19">
                  <c:v>0.30499999999999999</c:v>
                </c:pt>
                <c:pt idx="20">
                  <c:v>-4.2200000000000001E-2</c:v>
                </c:pt>
                <c:pt idx="21">
                  <c:v>-0.68440000000000001</c:v>
                </c:pt>
                <c:pt idx="22">
                  <c:v>0.35449999999999998</c:v>
                </c:pt>
                <c:pt idx="23">
                  <c:v>0.61309999999999998</c:v>
                </c:pt>
                <c:pt idx="24">
                  <c:v>-1.26E-2</c:v>
                </c:pt>
                <c:pt idx="25">
                  <c:v>1.1361000000000001</c:v>
                </c:pt>
                <c:pt idx="26">
                  <c:v>0.93389999999999995</c:v>
                </c:pt>
                <c:pt idx="27">
                  <c:v>0.87390000000000001</c:v>
                </c:pt>
                <c:pt idx="28">
                  <c:v>1.1676</c:v>
                </c:pt>
                <c:pt idx="29">
                  <c:v>-0.58650000000000002</c:v>
                </c:pt>
                <c:pt idx="30">
                  <c:v>-1.2609999999999999</c:v>
                </c:pt>
                <c:pt idx="31">
                  <c:v>-1.2506999999999999</c:v>
                </c:pt>
                <c:pt idx="32">
                  <c:v>-1.4504999999999999</c:v>
                </c:pt>
                <c:pt idx="33">
                  <c:v>-1.6108</c:v>
                </c:pt>
                <c:pt idx="34">
                  <c:v>-0.90900000000000003</c:v>
                </c:pt>
                <c:pt idx="35">
                  <c:v>7.3899999999999993E-2</c:v>
                </c:pt>
                <c:pt idx="36">
                  <c:v>-0.25090000000000001</c:v>
                </c:pt>
                <c:pt idx="37">
                  <c:v>-2.63E-2</c:v>
                </c:pt>
                <c:pt idx="38">
                  <c:v>0.17960000000000001</c:v>
                </c:pt>
                <c:pt idx="39">
                  <c:v>1.0045999999999999</c:v>
                </c:pt>
                <c:pt idx="40">
                  <c:v>0.38379999999999997</c:v>
                </c:pt>
                <c:pt idx="41">
                  <c:v>-0.59889999999999999</c:v>
                </c:pt>
                <c:pt idx="42">
                  <c:v>-0.75960000000000005</c:v>
                </c:pt>
                <c:pt idx="43">
                  <c:v>9.7900000000000001E-2</c:v>
                </c:pt>
                <c:pt idx="44">
                  <c:v>0.1515</c:v>
                </c:pt>
                <c:pt idx="45">
                  <c:v>-0.58899999999999997</c:v>
                </c:pt>
                <c:pt idx="46">
                  <c:v>8.1900000000000001E-2</c:v>
                </c:pt>
                <c:pt idx="47">
                  <c:v>-0.40620000000000001</c:v>
                </c:pt>
                <c:pt idx="48">
                  <c:v>-6.8099999999999994E-2</c:v>
                </c:pt>
                <c:pt idx="49">
                  <c:v>-0.25650000000000001</c:v>
                </c:pt>
                <c:pt idx="50">
                  <c:v>0.68059999999999998</c:v>
                </c:pt>
                <c:pt idx="51">
                  <c:v>-0.61899999999999999</c:v>
                </c:pt>
                <c:pt idx="52">
                  <c:v>0.41</c:v>
                </c:pt>
                <c:pt idx="53">
                  <c:v>9.3399999999999997E-2</c:v>
                </c:pt>
                <c:pt idx="54">
                  <c:v>0.64610000000000001</c:v>
                </c:pt>
                <c:pt idx="55">
                  <c:v>-0.38419999999999999</c:v>
                </c:pt>
                <c:pt idx="56">
                  <c:v>0.83379999999999999</c:v>
                </c:pt>
                <c:pt idx="57">
                  <c:v>0.48709999999999998</c:v>
                </c:pt>
                <c:pt idx="58">
                  <c:v>0.1802</c:v>
                </c:pt>
                <c:pt idx="59">
                  <c:v>0.26700000000000002</c:v>
                </c:pt>
                <c:pt idx="60">
                  <c:v>0.32440000000000002</c:v>
                </c:pt>
                <c:pt idx="61">
                  <c:v>0.61819999999999997</c:v>
                </c:pt>
                <c:pt idx="62">
                  <c:v>0.91439999999999999</c:v>
                </c:pt>
                <c:pt idx="63">
                  <c:v>1.9346000000000001</c:v>
                </c:pt>
                <c:pt idx="64">
                  <c:v>0.61739999999999995</c:v>
                </c:pt>
                <c:pt idx="65">
                  <c:v>1.3239000000000001</c:v>
                </c:pt>
                <c:pt idx="66">
                  <c:v>1.4824999999999999</c:v>
                </c:pt>
                <c:pt idx="67">
                  <c:v>1.0339</c:v>
                </c:pt>
                <c:pt idx="68">
                  <c:v>0.70589999999999997</c:v>
                </c:pt>
                <c:pt idx="69">
                  <c:v>0.53700000000000003</c:v>
                </c:pt>
                <c:pt idx="70">
                  <c:v>0.36599999999999999</c:v>
                </c:pt>
                <c:pt idx="71">
                  <c:v>-0.64319999999999999</c:v>
                </c:pt>
                <c:pt idx="72">
                  <c:v>-0.3327</c:v>
                </c:pt>
                <c:pt idx="73">
                  <c:v>0.48670000000000002</c:v>
                </c:pt>
                <c:pt idx="74">
                  <c:v>0.32040000000000002</c:v>
                </c:pt>
                <c:pt idx="75">
                  <c:v>0.24729999999999999</c:v>
                </c:pt>
                <c:pt idx="76">
                  <c:v>0.87470000000000003</c:v>
                </c:pt>
                <c:pt idx="77">
                  <c:v>1.0333000000000001</c:v>
                </c:pt>
                <c:pt idx="78">
                  <c:v>1.0775999999999999</c:v>
                </c:pt>
                <c:pt idx="79">
                  <c:v>1.4976</c:v>
                </c:pt>
                <c:pt idx="80">
                  <c:v>0.68420000000000003</c:v>
                </c:pt>
                <c:pt idx="81">
                  <c:v>0.71699999999999997</c:v>
                </c:pt>
                <c:pt idx="82">
                  <c:v>1.0200000000000001E-2</c:v>
                </c:pt>
                <c:pt idx="83">
                  <c:v>1.1049</c:v>
                </c:pt>
                <c:pt idx="84">
                  <c:v>1.4337</c:v>
                </c:pt>
                <c:pt idx="85">
                  <c:v>0.27250000000000002</c:v>
                </c:pt>
                <c:pt idx="86">
                  <c:v>0.77610000000000001</c:v>
                </c:pt>
                <c:pt idx="87">
                  <c:v>1.5924</c:v>
                </c:pt>
                <c:pt idx="88">
                  <c:v>1.3552999999999999</c:v>
                </c:pt>
                <c:pt idx="89">
                  <c:v>0.97470000000000001</c:v>
                </c:pt>
                <c:pt idx="90">
                  <c:v>1.4872000000000001</c:v>
                </c:pt>
                <c:pt idx="91">
                  <c:v>0.92930000000000001</c:v>
                </c:pt>
                <c:pt idx="92">
                  <c:v>0.18790000000000001</c:v>
                </c:pt>
                <c:pt idx="93">
                  <c:v>0.77629999999999999</c:v>
                </c:pt>
                <c:pt idx="94">
                  <c:v>1.7653000000000001</c:v>
                </c:pt>
                <c:pt idx="95">
                  <c:v>2.2968999999999999</c:v>
                </c:pt>
                <c:pt idx="96">
                  <c:v>1.5321</c:v>
                </c:pt>
                <c:pt idx="97">
                  <c:v>1.1809000000000001</c:v>
                </c:pt>
                <c:pt idx="98">
                  <c:v>0.43490000000000001</c:v>
                </c:pt>
                <c:pt idx="99">
                  <c:v>-0.55069999999999997</c:v>
                </c:pt>
                <c:pt idx="100">
                  <c:v>1.075</c:v>
                </c:pt>
                <c:pt idx="101">
                  <c:v>0.90790000000000004</c:v>
                </c:pt>
                <c:pt idx="102">
                  <c:v>0.3901</c:v>
                </c:pt>
                <c:pt idx="103">
                  <c:v>0.95850000000000002</c:v>
                </c:pt>
                <c:pt idx="104">
                  <c:v>1.0801000000000001</c:v>
                </c:pt>
                <c:pt idx="105">
                  <c:v>1.2251000000000001</c:v>
                </c:pt>
                <c:pt idx="106">
                  <c:v>-0.46779999999999999</c:v>
                </c:pt>
                <c:pt idx="107">
                  <c:v>0.43719999999999998</c:v>
                </c:pt>
                <c:pt idx="108">
                  <c:v>1.2231000000000001</c:v>
                </c:pt>
                <c:pt idx="109">
                  <c:v>0.65459999999999996</c:v>
                </c:pt>
                <c:pt idx="110">
                  <c:v>0.4869</c:v>
                </c:pt>
                <c:pt idx="111">
                  <c:v>-3.0300000000000001E-2</c:v>
                </c:pt>
                <c:pt idx="112">
                  <c:v>9.35E-2</c:v>
                </c:pt>
                <c:pt idx="113">
                  <c:v>-0.42430000000000001</c:v>
                </c:pt>
                <c:pt idx="114">
                  <c:v>-0.9032</c:v>
                </c:pt>
                <c:pt idx="115">
                  <c:v>1.1083000000000001</c:v>
                </c:pt>
                <c:pt idx="116">
                  <c:v>0.94889999999999997</c:v>
                </c:pt>
                <c:pt idx="117">
                  <c:v>1.0391999999999999</c:v>
                </c:pt>
                <c:pt idx="118">
                  <c:v>0.66839999999999999</c:v>
                </c:pt>
                <c:pt idx="119">
                  <c:v>-0.39939999999999998</c:v>
                </c:pt>
                <c:pt idx="120">
                  <c:v>0.57320000000000004</c:v>
                </c:pt>
                <c:pt idx="121">
                  <c:v>0.50749999999999995</c:v>
                </c:pt>
                <c:pt idx="122">
                  <c:v>0.53690000000000004</c:v>
                </c:pt>
                <c:pt idx="123">
                  <c:v>0.38690000000000002</c:v>
                </c:pt>
                <c:pt idx="124">
                  <c:v>0.32129999999999997</c:v>
                </c:pt>
                <c:pt idx="125">
                  <c:v>-4.4200000000000003E-2</c:v>
                </c:pt>
                <c:pt idx="126">
                  <c:v>0.25230000000000002</c:v>
                </c:pt>
                <c:pt idx="127">
                  <c:v>1.2853000000000001</c:v>
                </c:pt>
                <c:pt idx="128">
                  <c:v>1.2059</c:v>
                </c:pt>
                <c:pt idx="129">
                  <c:v>1.087</c:v>
                </c:pt>
                <c:pt idx="130">
                  <c:v>1.1926000000000001</c:v>
                </c:pt>
                <c:pt idx="131">
                  <c:v>0.90369999999999995</c:v>
                </c:pt>
                <c:pt idx="132">
                  <c:v>1.3351999999999999</c:v>
                </c:pt>
                <c:pt idx="133">
                  <c:v>2.0038999999999998</c:v>
                </c:pt>
                <c:pt idx="134">
                  <c:v>1.9027000000000001</c:v>
                </c:pt>
                <c:pt idx="135">
                  <c:v>1.1805000000000001</c:v>
                </c:pt>
                <c:pt idx="136">
                  <c:v>1.54</c:v>
                </c:pt>
                <c:pt idx="137">
                  <c:v>0.52780000000000005</c:v>
                </c:pt>
                <c:pt idx="138">
                  <c:v>0.60850000000000004</c:v>
                </c:pt>
                <c:pt idx="139">
                  <c:v>-0.12429999999999999</c:v>
                </c:pt>
                <c:pt idx="140">
                  <c:v>-0.86909999999999998</c:v>
                </c:pt>
                <c:pt idx="141">
                  <c:v>-6.0999999999999999E-2</c:v>
                </c:pt>
                <c:pt idx="142">
                  <c:v>0.46039999999999998</c:v>
                </c:pt>
                <c:pt idx="143">
                  <c:v>1.1571</c:v>
                </c:pt>
                <c:pt idx="144">
                  <c:v>0.31890000000000002</c:v>
                </c:pt>
                <c:pt idx="145">
                  <c:v>-0.34350000000000003</c:v>
                </c:pt>
                <c:pt idx="146">
                  <c:v>-0.25580000000000003</c:v>
                </c:pt>
                <c:pt idx="147">
                  <c:v>0.39600000000000002</c:v>
                </c:pt>
                <c:pt idx="148">
                  <c:v>1.5134000000000001</c:v>
                </c:pt>
                <c:pt idx="149">
                  <c:v>0.4199</c:v>
                </c:pt>
                <c:pt idx="150">
                  <c:v>0.47770000000000001</c:v>
                </c:pt>
                <c:pt idx="151">
                  <c:v>0.3004</c:v>
                </c:pt>
                <c:pt idx="152">
                  <c:v>0.16170000000000001</c:v>
                </c:pt>
                <c:pt idx="153">
                  <c:v>-1.5381</c:v>
                </c:pt>
                <c:pt idx="154">
                  <c:v>-0.39119999999999999</c:v>
                </c:pt>
                <c:pt idx="155">
                  <c:v>-0.3548</c:v>
                </c:pt>
                <c:pt idx="156">
                  <c:v>0.82369999999999999</c:v>
                </c:pt>
                <c:pt idx="157">
                  <c:v>1.4755</c:v>
                </c:pt>
                <c:pt idx="158">
                  <c:v>1.8637999999999999</c:v>
                </c:pt>
                <c:pt idx="159">
                  <c:v>-0.15659999999999999</c:v>
                </c:pt>
                <c:pt idx="160">
                  <c:v>-0.44600000000000001</c:v>
                </c:pt>
                <c:pt idx="161">
                  <c:v>0.1772</c:v>
                </c:pt>
                <c:pt idx="162">
                  <c:v>-0.66820000000000002</c:v>
                </c:pt>
                <c:pt idx="163">
                  <c:v>-0.94889999999999997</c:v>
                </c:pt>
                <c:pt idx="164">
                  <c:v>0.75370000000000004</c:v>
                </c:pt>
                <c:pt idx="165">
                  <c:v>-1.0951</c:v>
                </c:pt>
                <c:pt idx="166">
                  <c:v>-0.39200000000000002</c:v>
                </c:pt>
                <c:pt idx="167">
                  <c:v>0.25309999999999999</c:v>
                </c:pt>
                <c:pt idx="168">
                  <c:v>-0.26169999999999999</c:v>
                </c:pt>
                <c:pt idx="169">
                  <c:v>-0.1671</c:v>
                </c:pt>
                <c:pt idx="170">
                  <c:v>0.1258</c:v>
                </c:pt>
                <c:pt idx="171">
                  <c:v>7.8299999999999995E-2</c:v>
                </c:pt>
                <c:pt idx="172">
                  <c:v>0.2989</c:v>
                </c:pt>
                <c:pt idx="173">
                  <c:v>0.29659999999999997</c:v>
                </c:pt>
                <c:pt idx="174">
                  <c:v>0.16270000000000001</c:v>
                </c:pt>
                <c:pt idx="175">
                  <c:v>-0.32279999999999998</c:v>
                </c:pt>
                <c:pt idx="176">
                  <c:v>0.27139999999999997</c:v>
                </c:pt>
                <c:pt idx="177">
                  <c:v>0.1636</c:v>
                </c:pt>
                <c:pt idx="178">
                  <c:v>-1.1592</c:v>
                </c:pt>
                <c:pt idx="179">
                  <c:v>-0.37119999999999997</c:v>
                </c:pt>
                <c:pt idx="180">
                  <c:v>-0.152</c:v>
                </c:pt>
                <c:pt idx="181">
                  <c:v>0.84379999999999999</c:v>
                </c:pt>
                <c:pt idx="182">
                  <c:v>0.9224</c:v>
                </c:pt>
                <c:pt idx="183">
                  <c:v>1.2524</c:v>
                </c:pt>
                <c:pt idx="184">
                  <c:v>1.9641</c:v>
                </c:pt>
                <c:pt idx="185">
                  <c:v>2.1972</c:v>
                </c:pt>
                <c:pt idx="186">
                  <c:v>0.72719999999999996</c:v>
                </c:pt>
                <c:pt idx="187">
                  <c:v>1.1255999999999999</c:v>
                </c:pt>
                <c:pt idx="188">
                  <c:v>0.81410000000000005</c:v>
                </c:pt>
                <c:pt idx="189">
                  <c:v>-0.21179999999999999</c:v>
                </c:pt>
                <c:pt idx="190">
                  <c:v>0.1719</c:v>
                </c:pt>
                <c:pt idx="191">
                  <c:v>0.94359999999999999</c:v>
                </c:pt>
                <c:pt idx="192">
                  <c:v>0.75660000000000005</c:v>
                </c:pt>
                <c:pt idx="193">
                  <c:v>0.16750000000000001</c:v>
                </c:pt>
                <c:pt idx="194">
                  <c:v>-3.7499999999999999E-2</c:v>
                </c:pt>
                <c:pt idx="195">
                  <c:v>1.6791</c:v>
                </c:pt>
                <c:pt idx="196">
                  <c:v>0.55689999999999995</c:v>
                </c:pt>
                <c:pt idx="197">
                  <c:v>-1.4825999999999999</c:v>
                </c:pt>
                <c:pt idx="198">
                  <c:v>-1.0051000000000001</c:v>
                </c:pt>
                <c:pt idx="199">
                  <c:v>-2.1554000000000002</c:v>
                </c:pt>
                <c:pt idx="200">
                  <c:v>-1.9679</c:v>
                </c:pt>
                <c:pt idx="201">
                  <c:v>-1.4451000000000001</c:v>
                </c:pt>
                <c:pt idx="202">
                  <c:v>-1.1868000000000001</c:v>
                </c:pt>
                <c:pt idx="203">
                  <c:v>-1.0458000000000001</c:v>
                </c:pt>
                <c:pt idx="204">
                  <c:v>-2.3300000000000001E-2</c:v>
                </c:pt>
                <c:pt idx="205">
                  <c:v>-0.54269999999999996</c:v>
                </c:pt>
                <c:pt idx="206">
                  <c:v>0.39839999999999998</c:v>
                </c:pt>
                <c:pt idx="207">
                  <c:v>0.37140000000000001</c:v>
                </c:pt>
                <c:pt idx="208">
                  <c:v>0.1077</c:v>
                </c:pt>
                <c:pt idx="209">
                  <c:v>0.34860000000000002</c:v>
                </c:pt>
                <c:pt idx="210">
                  <c:v>0.48209999999999997</c:v>
                </c:pt>
                <c:pt idx="211">
                  <c:v>1.05</c:v>
                </c:pt>
                <c:pt idx="212">
                  <c:v>0.4995</c:v>
                </c:pt>
                <c:pt idx="213">
                  <c:v>0.59609999999999996</c:v>
                </c:pt>
                <c:pt idx="214">
                  <c:v>0.67759999999999998</c:v>
                </c:pt>
                <c:pt idx="215">
                  <c:v>0.60670000000000002</c:v>
                </c:pt>
                <c:pt idx="216">
                  <c:v>1.6101000000000001</c:v>
                </c:pt>
                <c:pt idx="217">
                  <c:v>2.1408999999999998</c:v>
                </c:pt>
                <c:pt idx="218">
                  <c:v>1.1855</c:v>
                </c:pt>
                <c:pt idx="219">
                  <c:v>0.33989999999999998</c:v>
                </c:pt>
                <c:pt idx="220">
                  <c:v>-0.15790000000000001</c:v>
                </c:pt>
                <c:pt idx="221">
                  <c:v>-0.75219999999999998</c:v>
                </c:pt>
                <c:pt idx="222">
                  <c:v>-0.35799999999999998</c:v>
                </c:pt>
                <c:pt idx="223">
                  <c:v>-1.4602999999999999</c:v>
                </c:pt>
                <c:pt idx="224">
                  <c:v>-1.4817</c:v>
                </c:pt>
                <c:pt idx="225">
                  <c:v>-0.33250000000000002</c:v>
                </c:pt>
                <c:pt idx="226">
                  <c:v>-0.46610000000000001</c:v>
                </c:pt>
                <c:pt idx="227">
                  <c:v>-0.2984</c:v>
                </c:pt>
                <c:pt idx="228">
                  <c:v>0.63680000000000003</c:v>
                </c:pt>
                <c:pt idx="229">
                  <c:v>0.18360000000000001</c:v>
                </c:pt>
                <c:pt idx="230">
                  <c:v>-0.19209999999999999</c:v>
                </c:pt>
                <c:pt idx="231">
                  <c:v>-0.50919999999999999</c:v>
                </c:pt>
                <c:pt idx="232">
                  <c:v>-1.2490000000000001</c:v>
                </c:pt>
                <c:pt idx="233">
                  <c:v>-0.19850000000000001</c:v>
                </c:pt>
                <c:pt idx="234">
                  <c:v>0.45750000000000002</c:v>
                </c:pt>
                <c:pt idx="235">
                  <c:v>0.1663</c:v>
                </c:pt>
                <c:pt idx="236">
                  <c:v>-0.21379999999999999</c:v>
                </c:pt>
                <c:pt idx="237">
                  <c:v>0.44400000000000001</c:v>
                </c:pt>
                <c:pt idx="238">
                  <c:v>0.50619999999999998</c:v>
                </c:pt>
                <c:pt idx="239">
                  <c:v>-0.22950000000000001</c:v>
                </c:pt>
                <c:pt idx="240">
                  <c:v>0.54379999999999995</c:v>
                </c:pt>
                <c:pt idx="241">
                  <c:v>6.08E-2</c:v>
                </c:pt>
                <c:pt idx="242">
                  <c:v>-8.4699999999999998E-2</c:v>
                </c:pt>
                <c:pt idx="243">
                  <c:v>0.66039999999999999</c:v>
                </c:pt>
                <c:pt idx="244">
                  <c:v>1.6786000000000001</c:v>
                </c:pt>
                <c:pt idx="245">
                  <c:v>0.90680000000000005</c:v>
                </c:pt>
                <c:pt idx="246">
                  <c:v>0.1424</c:v>
                </c:pt>
                <c:pt idx="247">
                  <c:v>0.47889999999999999</c:v>
                </c:pt>
                <c:pt idx="248">
                  <c:v>1.3212999999999999</c:v>
                </c:pt>
                <c:pt idx="249">
                  <c:v>1.3683000000000001</c:v>
                </c:pt>
                <c:pt idx="250">
                  <c:v>0.57720000000000005</c:v>
                </c:pt>
                <c:pt idx="251">
                  <c:v>0.44190000000000002</c:v>
                </c:pt>
                <c:pt idx="252">
                  <c:v>8.0600000000000005E-2</c:v>
                </c:pt>
                <c:pt idx="253">
                  <c:v>-8.6699999999999999E-2</c:v>
                </c:pt>
                <c:pt idx="254">
                  <c:v>0.56950000000000001</c:v>
                </c:pt>
                <c:pt idx="255">
                  <c:v>0.37490000000000001</c:v>
                </c:pt>
                <c:pt idx="256">
                  <c:v>0.4985</c:v>
                </c:pt>
                <c:pt idx="257">
                  <c:v>-2.8500000000000001E-2</c:v>
                </c:pt>
                <c:pt idx="258">
                  <c:v>-0.54520000000000002</c:v>
                </c:pt>
                <c:pt idx="259">
                  <c:v>0.47970000000000002</c:v>
                </c:pt>
                <c:pt idx="260">
                  <c:v>-4.8899999999999999E-2</c:v>
                </c:pt>
                <c:pt idx="261">
                  <c:v>-0.19120000000000001</c:v>
                </c:pt>
                <c:pt idx="262">
                  <c:v>0.42259999999999998</c:v>
                </c:pt>
                <c:pt idx="263">
                  <c:v>-0.39950000000000002</c:v>
                </c:pt>
                <c:pt idx="264">
                  <c:v>0.69099999999999995</c:v>
                </c:pt>
                <c:pt idx="265">
                  <c:v>9.35E-2</c:v>
                </c:pt>
                <c:pt idx="266">
                  <c:v>0.43459999999999999</c:v>
                </c:pt>
                <c:pt idx="267">
                  <c:v>0.48209999999999997</c:v>
                </c:pt>
                <c:pt idx="268">
                  <c:v>0.89580000000000004</c:v>
                </c:pt>
                <c:pt idx="269">
                  <c:v>0.89849999999999997</c:v>
                </c:pt>
                <c:pt idx="270">
                  <c:v>1.0797000000000001</c:v>
                </c:pt>
                <c:pt idx="271">
                  <c:v>0.99590000000000001</c:v>
                </c:pt>
                <c:pt idx="272">
                  <c:v>-0.45500000000000002</c:v>
                </c:pt>
                <c:pt idx="273">
                  <c:v>-3.9399999999999998E-2</c:v>
                </c:pt>
                <c:pt idx="274">
                  <c:v>0.28079999999999999</c:v>
                </c:pt>
                <c:pt idx="275">
                  <c:v>0.69689999999999996</c:v>
                </c:pt>
                <c:pt idx="276">
                  <c:v>0.54300000000000004</c:v>
                </c:pt>
                <c:pt idx="277">
                  <c:v>0.71130000000000004</c:v>
                </c:pt>
                <c:pt idx="278">
                  <c:v>1.1299999999999999E-2</c:v>
                </c:pt>
                <c:pt idx="279">
                  <c:v>0.14610000000000001</c:v>
                </c:pt>
                <c:pt idx="280">
                  <c:v>0.2505</c:v>
                </c:pt>
                <c:pt idx="281">
                  <c:v>0.42630000000000001</c:v>
                </c:pt>
                <c:pt idx="282">
                  <c:v>-0.36930000000000002</c:v>
                </c:pt>
                <c:pt idx="283">
                  <c:v>-1.7797000000000001</c:v>
                </c:pt>
                <c:pt idx="284">
                  <c:v>1.84E-2</c:v>
                </c:pt>
                <c:pt idx="285">
                  <c:v>0.4078</c:v>
                </c:pt>
                <c:pt idx="286">
                  <c:v>-5.8799999999999998E-2</c:v>
                </c:pt>
                <c:pt idx="287">
                  <c:v>0.1109</c:v>
                </c:pt>
                <c:pt idx="288">
                  <c:v>0.54730000000000001</c:v>
                </c:pt>
                <c:pt idx="289">
                  <c:v>1.6534</c:v>
                </c:pt>
                <c:pt idx="290">
                  <c:v>0.96640000000000004</c:v>
                </c:pt>
                <c:pt idx="291">
                  <c:v>1.6544000000000001</c:v>
                </c:pt>
                <c:pt idx="292">
                  <c:v>1.4008</c:v>
                </c:pt>
                <c:pt idx="293">
                  <c:v>1.9383999999999999</c:v>
                </c:pt>
                <c:pt idx="294">
                  <c:v>0.91190000000000004</c:v>
                </c:pt>
                <c:pt idx="295">
                  <c:v>1.4995000000000001</c:v>
                </c:pt>
                <c:pt idx="296">
                  <c:v>1.8320000000000001</c:v>
                </c:pt>
                <c:pt idx="297">
                  <c:v>0.90490000000000004</c:v>
                </c:pt>
                <c:pt idx="298">
                  <c:v>0.32040000000000002</c:v>
                </c:pt>
                <c:pt idx="299">
                  <c:v>-1.6400000000000001E-2</c:v>
                </c:pt>
                <c:pt idx="300">
                  <c:v>-0.1968</c:v>
                </c:pt>
                <c:pt idx="301">
                  <c:v>0.79179999999999995</c:v>
                </c:pt>
                <c:pt idx="302">
                  <c:v>0.39169999999999999</c:v>
                </c:pt>
                <c:pt idx="303">
                  <c:v>-5.5E-2</c:v>
                </c:pt>
                <c:pt idx="304">
                  <c:v>0.5121</c:v>
                </c:pt>
                <c:pt idx="305">
                  <c:v>0.54269999999999996</c:v>
                </c:pt>
                <c:pt idx="306">
                  <c:v>0.81240000000000001</c:v>
                </c:pt>
                <c:pt idx="307">
                  <c:v>0.64649999999999996</c:v>
                </c:pt>
                <c:pt idx="308">
                  <c:v>1.0650999999999999</c:v>
                </c:pt>
                <c:pt idx="309">
                  <c:v>0.34239999999999998</c:v>
                </c:pt>
                <c:pt idx="310">
                  <c:v>0.82350000000000001</c:v>
                </c:pt>
                <c:pt idx="311">
                  <c:v>0.48099999999999998</c:v>
                </c:pt>
                <c:pt idx="312">
                  <c:v>1.09E-2</c:v>
                </c:pt>
                <c:pt idx="313">
                  <c:v>1.3011999999999999</c:v>
                </c:pt>
                <c:pt idx="314">
                  <c:v>0.84989999999999999</c:v>
                </c:pt>
                <c:pt idx="315">
                  <c:v>1.7773000000000001</c:v>
                </c:pt>
                <c:pt idx="316">
                  <c:v>1.2119</c:v>
                </c:pt>
                <c:pt idx="317">
                  <c:v>0.73919999999999997</c:v>
                </c:pt>
                <c:pt idx="318">
                  <c:v>1.2010000000000001</c:v>
                </c:pt>
                <c:pt idx="319">
                  <c:v>1.3182</c:v>
                </c:pt>
                <c:pt idx="320">
                  <c:v>0.1343</c:v>
                </c:pt>
                <c:pt idx="321">
                  <c:v>4.4699999999999997E-2</c:v>
                </c:pt>
                <c:pt idx="322">
                  <c:v>0.67789999999999995</c:v>
                </c:pt>
                <c:pt idx="323">
                  <c:v>7.2400000000000006E-2</c:v>
                </c:pt>
                <c:pt idx="324">
                  <c:v>-0.4652</c:v>
                </c:pt>
                <c:pt idx="325">
                  <c:v>-0.94440000000000002</c:v>
                </c:pt>
                <c:pt idx="326">
                  <c:v>-1.3312999999999999</c:v>
                </c:pt>
                <c:pt idx="327">
                  <c:v>-2.2499999999999999E-2</c:v>
                </c:pt>
                <c:pt idx="328">
                  <c:v>0.53659999999999997</c:v>
                </c:pt>
                <c:pt idx="329">
                  <c:v>0.64810000000000001</c:v>
                </c:pt>
                <c:pt idx="330">
                  <c:v>-4.3400000000000001E-2</c:v>
                </c:pt>
                <c:pt idx="331">
                  <c:v>-0.2014</c:v>
                </c:pt>
                <c:pt idx="332">
                  <c:v>-0.2014</c:v>
                </c:pt>
                <c:pt idx="333">
                  <c:v>0.67679999999999996</c:v>
                </c:pt>
                <c:pt idx="334">
                  <c:v>1.4375</c:v>
                </c:pt>
                <c:pt idx="335">
                  <c:v>0.79359999999999997</c:v>
                </c:pt>
                <c:pt idx="336">
                  <c:v>0.68720000000000003</c:v>
                </c:pt>
                <c:pt idx="337">
                  <c:v>0.1923</c:v>
                </c:pt>
                <c:pt idx="338">
                  <c:v>0.8337</c:v>
                </c:pt>
                <c:pt idx="339">
                  <c:v>0.89610000000000001</c:v>
                </c:pt>
                <c:pt idx="340">
                  <c:v>9.7799999999999998E-2</c:v>
                </c:pt>
                <c:pt idx="341">
                  <c:v>0.2051</c:v>
                </c:pt>
                <c:pt idx="342">
                  <c:v>0.1681</c:v>
                </c:pt>
                <c:pt idx="343">
                  <c:v>-0.64149999999999996</c:v>
                </c:pt>
                <c:pt idx="344">
                  <c:v>-0.75129999999999997</c:v>
                </c:pt>
                <c:pt idx="345">
                  <c:v>1.3077000000000001</c:v>
                </c:pt>
                <c:pt idx="346">
                  <c:v>0.5615</c:v>
                </c:pt>
                <c:pt idx="347">
                  <c:v>-0.13780000000000001</c:v>
                </c:pt>
                <c:pt idx="348">
                  <c:v>3.0599999999999999E-2</c:v>
                </c:pt>
                <c:pt idx="349">
                  <c:v>-0.43709999999999999</c:v>
                </c:pt>
                <c:pt idx="350">
                  <c:v>-0.24399999999999999</c:v>
                </c:pt>
                <c:pt idx="351">
                  <c:v>-0.77259999999999995</c:v>
                </c:pt>
                <c:pt idx="352">
                  <c:v>-0.74299999999999999</c:v>
                </c:pt>
                <c:pt idx="353">
                  <c:v>-0.53820000000000001</c:v>
                </c:pt>
                <c:pt idx="354">
                  <c:v>-1.0115000000000001</c:v>
                </c:pt>
                <c:pt idx="355">
                  <c:v>-1.6027</c:v>
                </c:pt>
                <c:pt idx="356">
                  <c:v>-1.1141000000000001</c:v>
                </c:pt>
                <c:pt idx="357">
                  <c:v>-0.32869999999999999</c:v>
                </c:pt>
                <c:pt idx="358">
                  <c:v>0.14910000000000001</c:v>
                </c:pt>
                <c:pt idx="359">
                  <c:v>0.50539999999999996</c:v>
                </c:pt>
                <c:pt idx="360">
                  <c:v>0.2316</c:v>
                </c:pt>
                <c:pt idx="361">
                  <c:v>-2.7300000000000001E-2</c:v>
                </c:pt>
                <c:pt idx="362">
                  <c:v>-0.78249999999999997</c:v>
                </c:pt>
                <c:pt idx="363">
                  <c:v>0.2384</c:v>
                </c:pt>
                <c:pt idx="364">
                  <c:v>1.5347999999999999</c:v>
                </c:pt>
                <c:pt idx="365">
                  <c:v>1.4962</c:v>
                </c:pt>
                <c:pt idx="366">
                  <c:v>1.0498000000000001</c:v>
                </c:pt>
                <c:pt idx="367">
                  <c:v>1.4239999999999999</c:v>
                </c:pt>
                <c:pt idx="368">
                  <c:v>0.43859999999999999</c:v>
                </c:pt>
                <c:pt idx="369">
                  <c:v>0.63490000000000002</c:v>
                </c:pt>
                <c:pt idx="370">
                  <c:v>0.81030000000000002</c:v>
                </c:pt>
                <c:pt idx="371">
                  <c:v>1.7675000000000001</c:v>
                </c:pt>
                <c:pt idx="372">
                  <c:v>0.63339999999999996</c:v>
                </c:pt>
                <c:pt idx="373">
                  <c:v>1.1664000000000001</c:v>
                </c:pt>
                <c:pt idx="374">
                  <c:v>0.54779999999999995</c:v>
                </c:pt>
                <c:pt idx="375">
                  <c:v>0.62360000000000004</c:v>
                </c:pt>
                <c:pt idx="376">
                  <c:v>0.46820000000000001</c:v>
                </c:pt>
                <c:pt idx="377">
                  <c:v>0.78590000000000004</c:v>
                </c:pt>
                <c:pt idx="378">
                  <c:v>-6.8599999999999994E-2</c:v>
                </c:pt>
                <c:pt idx="379">
                  <c:v>0.25609999999999999</c:v>
                </c:pt>
                <c:pt idx="380">
                  <c:v>0.63839999999999997</c:v>
                </c:pt>
                <c:pt idx="381">
                  <c:v>-0.2767</c:v>
                </c:pt>
                <c:pt idx="382">
                  <c:v>-0.50929999999999997</c:v>
                </c:pt>
                <c:pt idx="383">
                  <c:v>-0.23499999999999999</c:v>
                </c:pt>
                <c:pt idx="384">
                  <c:v>-0.88780000000000003</c:v>
                </c:pt>
                <c:pt idx="385">
                  <c:v>-1.7466999999999999</c:v>
                </c:pt>
                <c:pt idx="386">
                  <c:v>-1.0887</c:v>
                </c:pt>
                <c:pt idx="387">
                  <c:v>-1.9995000000000001</c:v>
                </c:pt>
                <c:pt idx="388">
                  <c:v>-1.6306</c:v>
                </c:pt>
                <c:pt idx="389">
                  <c:v>-0.55510000000000004</c:v>
                </c:pt>
                <c:pt idx="390">
                  <c:v>-1.7536</c:v>
                </c:pt>
                <c:pt idx="391">
                  <c:v>-0.74170000000000003</c:v>
                </c:pt>
                <c:pt idx="392">
                  <c:v>-0.69179999999999997</c:v>
                </c:pt>
                <c:pt idx="393">
                  <c:v>-0.88780000000000003</c:v>
                </c:pt>
                <c:pt idx="394">
                  <c:v>-1.278</c:v>
                </c:pt>
                <c:pt idx="395">
                  <c:v>-1.0063</c:v>
                </c:pt>
                <c:pt idx="396">
                  <c:v>-0.52049999999999996</c:v>
                </c:pt>
                <c:pt idx="397">
                  <c:v>-1.2128000000000001</c:v>
                </c:pt>
                <c:pt idx="398">
                  <c:v>-1.5357000000000001</c:v>
                </c:pt>
                <c:pt idx="399">
                  <c:v>-1.2567999999999999</c:v>
                </c:pt>
                <c:pt idx="400">
                  <c:v>-0.75160000000000005</c:v>
                </c:pt>
                <c:pt idx="401">
                  <c:v>-0.96289999999999998</c:v>
                </c:pt>
                <c:pt idx="402">
                  <c:v>-1.2297</c:v>
                </c:pt>
                <c:pt idx="403">
                  <c:v>-0.88280000000000003</c:v>
                </c:pt>
                <c:pt idx="404">
                  <c:v>-5.79E-2</c:v>
                </c:pt>
                <c:pt idx="405">
                  <c:v>-5.8839000000000001E-3</c:v>
                </c:pt>
                <c:pt idx="406">
                  <c:v>-0.78480000000000005</c:v>
                </c:pt>
                <c:pt idx="407">
                  <c:v>-2.1063000000000001</c:v>
                </c:pt>
                <c:pt idx="408">
                  <c:v>-1.5750999999999999</c:v>
                </c:pt>
                <c:pt idx="409">
                  <c:v>-0.8669</c:v>
                </c:pt>
                <c:pt idx="410">
                  <c:v>0.18690000000000001</c:v>
                </c:pt>
                <c:pt idx="411">
                  <c:v>-1.0758000000000001</c:v>
                </c:pt>
                <c:pt idx="412">
                  <c:v>-5.91E-2</c:v>
                </c:pt>
                <c:pt idx="413">
                  <c:v>0.91679999999999995</c:v>
                </c:pt>
                <c:pt idx="414">
                  <c:v>-0.17269999999999999</c:v>
                </c:pt>
                <c:pt idx="415">
                  <c:v>0.57840000000000003</c:v>
                </c:pt>
                <c:pt idx="416">
                  <c:v>1.6069</c:v>
                </c:pt>
                <c:pt idx="417">
                  <c:v>0.37830000000000003</c:v>
                </c:pt>
                <c:pt idx="418">
                  <c:v>1.4086000000000001</c:v>
                </c:pt>
                <c:pt idx="419">
                  <c:v>1.8173999999999999</c:v>
                </c:pt>
                <c:pt idx="420">
                  <c:v>0.94140000000000001</c:v>
                </c:pt>
                <c:pt idx="421">
                  <c:v>1.4983</c:v>
                </c:pt>
                <c:pt idx="422">
                  <c:v>2.6202000000000001</c:v>
                </c:pt>
                <c:pt idx="423">
                  <c:v>1.5984</c:v>
                </c:pt>
              </c:numCache>
            </c:numRef>
          </c:val>
        </c:ser>
        <c:gapWidth val="0"/>
        <c:axId val="219054464"/>
        <c:axId val="219056000"/>
      </c:barChart>
      <c:catAx>
        <c:axId val="21905446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numFmt formatCode="0" sourceLinked="0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9056000"/>
        <c:crosses val="autoZero"/>
        <c:auto val="1"/>
        <c:lblAlgn val="ctr"/>
        <c:lblOffset val="100"/>
        <c:tickLblSkip val="30"/>
        <c:tickMarkSkip val="15"/>
      </c:catAx>
      <c:valAx>
        <c:axId val="219056000"/>
        <c:scaling>
          <c:orientation val="minMax"/>
          <c:max val="3"/>
          <c:min val="-2.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9054464"/>
        <c:crosses val="autoZero"/>
        <c:crossBetween val="midCat"/>
        <c:majorUnit val="1"/>
        <c:minorUnit val="0.5"/>
      </c:valAx>
      <c:spPr>
        <a:solidFill>
          <a:srgbClr val="FFFFCC"/>
        </a:solidFill>
        <a:ln w="25400">
          <a:noFill/>
        </a:ln>
      </c:spPr>
    </c:plotArea>
    <c:plotVisOnly val="1"/>
    <c:dispBlanksAs val="gap"/>
  </c:chart>
  <c:spPr>
    <a:solidFill>
      <a:srgbClr val="99CC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ANOMALIE DU P.D.O. ANNUELLES DE 1565 A 1985 
CALCULER A PARTIR DE CERNES DE PINUS FLEXILIS EN CALIFORNIE ET ALBERTA</a:t>
            </a:r>
          </a:p>
        </c:rich>
      </c:tx>
      <c:layout>
        <c:manualLayout>
          <c:xMode val="edge"/>
          <c:yMode val="edge"/>
          <c:x val="0.12346952166693451"/>
          <c:y val="2.42424242424242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1836797228949944E-2"/>
          <c:y val="0.21212136905285947"/>
          <c:w val="0.93571568436456354"/>
          <c:h val="0.66666715988041547"/>
        </c:manualLayout>
      </c:layout>
      <c:barChart>
        <c:barDir val="col"/>
        <c:grouping val="clustered"/>
        <c:ser>
          <c:idx val="0"/>
          <c:order val="0"/>
          <c:tx>
            <c:v>PDO</c:v>
          </c:tx>
          <c:spPr>
            <a:gradFill>
              <a:gsLst>
                <a:gs pos="1000">
                  <a:srgbClr val="FF0000"/>
                </a:gs>
                <a:gs pos="1000">
                  <a:srgbClr val="0070C0"/>
                </a:gs>
                <a:gs pos="99000">
                  <a:srgbClr val="FF0000"/>
                </a:gs>
                <a:gs pos="99000">
                  <a:srgbClr val="0070C0"/>
                </a:gs>
              </a:gsLst>
              <a:lin ang="5400000" scaled="0"/>
            </a:gradFill>
            <a:ln w="25400">
              <a:noFill/>
            </a:ln>
          </c:spPr>
          <c:invertIfNegative val="1"/>
          <c:cat>
            <c:numRef>
              <c:f>'PDO ANNUELLE'!$A$8:$A$1011</c:f>
              <c:numCache>
                <c:formatCode>0</c:formatCode>
                <c:ptCount val="1004"/>
                <c:pt idx="0">
                  <c:v>993</c:v>
                </c:pt>
                <c:pt idx="1">
                  <c:v>994</c:v>
                </c:pt>
                <c:pt idx="2">
                  <c:v>995</c:v>
                </c:pt>
                <c:pt idx="3">
                  <c:v>996</c:v>
                </c:pt>
                <c:pt idx="4">
                  <c:v>997</c:v>
                </c:pt>
                <c:pt idx="5">
                  <c:v>998</c:v>
                </c:pt>
                <c:pt idx="6">
                  <c:v>999</c:v>
                </c:pt>
                <c:pt idx="7">
                  <c:v>1000</c:v>
                </c:pt>
                <c:pt idx="8">
                  <c:v>1001</c:v>
                </c:pt>
                <c:pt idx="9">
                  <c:v>1002</c:v>
                </c:pt>
                <c:pt idx="10">
                  <c:v>1003</c:v>
                </c:pt>
                <c:pt idx="11">
                  <c:v>1004</c:v>
                </c:pt>
                <c:pt idx="12">
                  <c:v>1005</c:v>
                </c:pt>
                <c:pt idx="13">
                  <c:v>1006</c:v>
                </c:pt>
                <c:pt idx="14">
                  <c:v>1007</c:v>
                </c:pt>
                <c:pt idx="15">
                  <c:v>1008</c:v>
                </c:pt>
                <c:pt idx="16">
                  <c:v>1009</c:v>
                </c:pt>
                <c:pt idx="17">
                  <c:v>1010</c:v>
                </c:pt>
                <c:pt idx="18">
                  <c:v>1011</c:v>
                </c:pt>
                <c:pt idx="19">
                  <c:v>1012</c:v>
                </c:pt>
                <c:pt idx="20">
                  <c:v>1013</c:v>
                </c:pt>
                <c:pt idx="21">
                  <c:v>1014</c:v>
                </c:pt>
                <c:pt idx="22">
                  <c:v>1015</c:v>
                </c:pt>
                <c:pt idx="23">
                  <c:v>1016</c:v>
                </c:pt>
                <c:pt idx="24">
                  <c:v>1017</c:v>
                </c:pt>
                <c:pt idx="25">
                  <c:v>1018</c:v>
                </c:pt>
                <c:pt idx="26">
                  <c:v>1019</c:v>
                </c:pt>
                <c:pt idx="27">
                  <c:v>1020</c:v>
                </c:pt>
                <c:pt idx="28">
                  <c:v>1021</c:v>
                </c:pt>
                <c:pt idx="29">
                  <c:v>1022</c:v>
                </c:pt>
                <c:pt idx="30">
                  <c:v>1023</c:v>
                </c:pt>
                <c:pt idx="31">
                  <c:v>1024</c:v>
                </c:pt>
                <c:pt idx="32">
                  <c:v>1025</c:v>
                </c:pt>
                <c:pt idx="33">
                  <c:v>1026</c:v>
                </c:pt>
                <c:pt idx="34">
                  <c:v>1027</c:v>
                </c:pt>
                <c:pt idx="35">
                  <c:v>1028</c:v>
                </c:pt>
                <c:pt idx="36">
                  <c:v>1029</c:v>
                </c:pt>
                <c:pt idx="37">
                  <c:v>1030</c:v>
                </c:pt>
                <c:pt idx="38">
                  <c:v>1031</c:v>
                </c:pt>
                <c:pt idx="39">
                  <c:v>1032</c:v>
                </c:pt>
                <c:pt idx="40">
                  <c:v>1033</c:v>
                </c:pt>
                <c:pt idx="41">
                  <c:v>1034</c:v>
                </c:pt>
                <c:pt idx="42">
                  <c:v>1035</c:v>
                </c:pt>
                <c:pt idx="43">
                  <c:v>1036</c:v>
                </c:pt>
                <c:pt idx="44">
                  <c:v>1037</c:v>
                </c:pt>
                <c:pt idx="45">
                  <c:v>1038</c:v>
                </c:pt>
                <c:pt idx="46">
                  <c:v>1039</c:v>
                </c:pt>
                <c:pt idx="47">
                  <c:v>1040</c:v>
                </c:pt>
                <c:pt idx="48">
                  <c:v>1041</c:v>
                </c:pt>
                <c:pt idx="49">
                  <c:v>1042</c:v>
                </c:pt>
                <c:pt idx="50">
                  <c:v>1043</c:v>
                </c:pt>
                <c:pt idx="51">
                  <c:v>1044</c:v>
                </c:pt>
                <c:pt idx="52">
                  <c:v>1045</c:v>
                </c:pt>
                <c:pt idx="53">
                  <c:v>1046</c:v>
                </c:pt>
                <c:pt idx="54">
                  <c:v>1047</c:v>
                </c:pt>
                <c:pt idx="55">
                  <c:v>1048</c:v>
                </c:pt>
                <c:pt idx="56">
                  <c:v>1049</c:v>
                </c:pt>
                <c:pt idx="57">
                  <c:v>1050</c:v>
                </c:pt>
                <c:pt idx="58">
                  <c:v>1051</c:v>
                </c:pt>
                <c:pt idx="59">
                  <c:v>1052</c:v>
                </c:pt>
                <c:pt idx="60">
                  <c:v>1053</c:v>
                </c:pt>
                <c:pt idx="61">
                  <c:v>1054</c:v>
                </c:pt>
                <c:pt idx="62">
                  <c:v>1055</c:v>
                </c:pt>
                <c:pt idx="63">
                  <c:v>1056</c:v>
                </c:pt>
                <c:pt idx="64">
                  <c:v>1057</c:v>
                </c:pt>
                <c:pt idx="65">
                  <c:v>1058</c:v>
                </c:pt>
                <c:pt idx="66">
                  <c:v>1059</c:v>
                </c:pt>
                <c:pt idx="67">
                  <c:v>1060</c:v>
                </c:pt>
                <c:pt idx="68">
                  <c:v>1061</c:v>
                </c:pt>
                <c:pt idx="69">
                  <c:v>1062</c:v>
                </c:pt>
                <c:pt idx="70">
                  <c:v>1063</c:v>
                </c:pt>
                <c:pt idx="71">
                  <c:v>1064</c:v>
                </c:pt>
                <c:pt idx="72">
                  <c:v>1065</c:v>
                </c:pt>
                <c:pt idx="73">
                  <c:v>1066</c:v>
                </c:pt>
                <c:pt idx="74">
                  <c:v>1067</c:v>
                </c:pt>
                <c:pt idx="75">
                  <c:v>1068</c:v>
                </c:pt>
                <c:pt idx="76">
                  <c:v>1069</c:v>
                </c:pt>
                <c:pt idx="77">
                  <c:v>1070</c:v>
                </c:pt>
                <c:pt idx="78">
                  <c:v>1071</c:v>
                </c:pt>
                <c:pt idx="79">
                  <c:v>1072</c:v>
                </c:pt>
                <c:pt idx="80">
                  <c:v>1073</c:v>
                </c:pt>
                <c:pt idx="81">
                  <c:v>1074</c:v>
                </c:pt>
                <c:pt idx="82">
                  <c:v>1075</c:v>
                </c:pt>
                <c:pt idx="83">
                  <c:v>1076</c:v>
                </c:pt>
                <c:pt idx="84">
                  <c:v>1077</c:v>
                </c:pt>
                <c:pt idx="85">
                  <c:v>1078</c:v>
                </c:pt>
                <c:pt idx="86">
                  <c:v>1079</c:v>
                </c:pt>
                <c:pt idx="87">
                  <c:v>1080</c:v>
                </c:pt>
                <c:pt idx="88">
                  <c:v>1081</c:v>
                </c:pt>
                <c:pt idx="89">
                  <c:v>1082</c:v>
                </c:pt>
                <c:pt idx="90">
                  <c:v>1083</c:v>
                </c:pt>
                <c:pt idx="91">
                  <c:v>1084</c:v>
                </c:pt>
                <c:pt idx="92">
                  <c:v>1085</c:v>
                </c:pt>
                <c:pt idx="93">
                  <c:v>1086</c:v>
                </c:pt>
                <c:pt idx="94">
                  <c:v>1087</c:v>
                </c:pt>
                <c:pt idx="95">
                  <c:v>1088</c:v>
                </c:pt>
                <c:pt idx="96">
                  <c:v>1089</c:v>
                </c:pt>
                <c:pt idx="97">
                  <c:v>1090</c:v>
                </c:pt>
                <c:pt idx="98">
                  <c:v>1091</c:v>
                </c:pt>
                <c:pt idx="99">
                  <c:v>1092</c:v>
                </c:pt>
                <c:pt idx="100">
                  <c:v>1093</c:v>
                </c:pt>
                <c:pt idx="101">
                  <c:v>1094</c:v>
                </c:pt>
                <c:pt idx="102">
                  <c:v>1095</c:v>
                </c:pt>
                <c:pt idx="103">
                  <c:v>1096</c:v>
                </c:pt>
                <c:pt idx="104">
                  <c:v>1097</c:v>
                </c:pt>
                <c:pt idx="105">
                  <c:v>1098</c:v>
                </c:pt>
                <c:pt idx="106">
                  <c:v>1099</c:v>
                </c:pt>
                <c:pt idx="107">
                  <c:v>1100</c:v>
                </c:pt>
                <c:pt idx="108">
                  <c:v>1101</c:v>
                </c:pt>
                <c:pt idx="109">
                  <c:v>1102</c:v>
                </c:pt>
                <c:pt idx="110">
                  <c:v>1103</c:v>
                </c:pt>
                <c:pt idx="111">
                  <c:v>1104</c:v>
                </c:pt>
                <c:pt idx="112">
                  <c:v>1105</c:v>
                </c:pt>
                <c:pt idx="113">
                  <c:v>1106</c:v>
                </c:pt>
                <c:pt idx="114">
                  <c:v>1107</c:v>
                </c:pt>
                <c:pt idx="115">
                  <c:v>1108</c:v>
                </c:pt>
                <c:pt idx="116">
                  <c:v>1109</c:v>
                </c:pt>
                <c:pt idx="117">
                  <c:v>1110</c:v>
                </c:pt>
                <c:pt idx="118">
                  <c:v>1111</c:v>
                </c:pt>
                <c:pt idx="119">
                  <c:v>1112</c:v>
                </c:pt>
                <c:pt idx="120">
                  <c:v>1113</c:v>
                </c:pt>
                <c:pt idx="121">
                  <c:v>1114</c:v>
                </c:pt>
                <c:pt idx="122">
                  <c:v>1115</c:v>
                </c:pt>
                <c:pt idx="123">
                  <c:v>1116</c:v>
                </c:pt>
                <c:pt idx="124">
                  <c:v>1117</c:v>
                </c:pt>
                <c:pt idx="125">
                  <c:v>1118</c:v>
                </c:pt>
                <c:pt idx="126">
                  <c:v>1119</c:v>
                </c:pt>
                <c:pt idx="127">
                  <c:v>1120</c:v>
                </c:pt>
                <c:pt idx="128">
                  <c:v>1121</c:v>
                </c:pt>
                <c:pt idx="129">
                  <c:v>1122</c:v>
                </c:pt>
                <c:pt idx="130">
                  <c:v>1123</c:v>
                </c:pt>
                <c:pt idx="131">
                  <c:v>1124</c:v>
                </c:pt>
                <c:pt idx="132">
                  <c:v>1125</c:v>
                </c:pt>
                <c:pt idx="133">
                  <c:v>1126</c:v>
                </c:pt>
                <c:pt idx="134">
                  <c:v>1127</c:v>
                </c:pt>
                <c:pt idx="135">
                  <c:v>1128</c:v>
                </c:pt>
                <c:pt idx="136">
                  <c:v>1129</c:v>
                </c:pt>
                <c:pt idx="137">
                  <c:v>1130</c:v>
                </c:pt>
                <c:pt idx="138">
                  <c:v>1131</c:v>
                </c:pt>
                <c:pt idx="139">
                  <c:v>1132</c:v>
                </c:pt>
                <c:pt idx="140">
                  <c:v>1133</c:v>
                </c:pt>
                <c:pt idx="141">
                  <c:v>1134</c:v>
                </c:pt>
                <c:pt idx="142">
                  <c:v>1135</c:v>
                </c:pt>
                <c:pt idx="143">
                  <c:v>1136</c:v>
                </c:pt>
                <c:pt idx="144">
                  <c:v>1137</c:v>
                </c:pt>
                <c:pt idx="145">
                  <c:v>1138</c:v>
                </c:pt>
                <c:pt idx="146">
                  <c:v>1139</c:v>
                </c:pt>
                <c:pt idx="147">
                  <c:v>1140</c:v>
                </c:pt>
                <c:pt idx="148">
                  <c:v>1141</c:v>
                </c:pt>
                <c:pt idx="149">
                  <c:v>1142</c:v>
                </c:pt>
                <c:pt idx="150">
                  <c:v>1143</c:v>
                </c:pt>
                <c:pt idx="151">
                  <c:v>1144</c:v>
                </c:pt>
                <c:pt idx="152">
                  <c:v>1145</c:v>
                </c:pt>
                <c:pt idx="153">
                  <c:v>1146</c:v>
                </c:pt>
                <c:pt idx="154">
                  <c:v>1147</c:v>
                </c:pt>
                <c:pt idx="155">
                  <c:v>1148</c:v>
                </c:pt>
                <c:pt idx="156">
                  <c:v>1149</c:v>
                </c:pt>
                <c:pt idx="157">
                  <c:v>1150</c:v>
                </c:pt>
                <c:pt idx="158">
                  <c:v>1151</c:v>
                </c:pt>
                <c:pt idx="159">
                  <c:v>1152</c:v>
                </c:pt>
                <c:pt idx="160">
                  <c:v>1153</c:v>
                </c:pt>
                <c:pt idx="161">
                  <c:v>1154</c:v>
                </c:pt>
                <c:pt idx="162">
                  <c:v>1155</c:v>
                </c:pt>
                <c:pt idx="163">
                  <c:v>1156</c:v>
                </c:pt>
                <c:pt idx="164">
                  <c:v>1157</c:v>
                </c:pt>
                <c:pt idx="165">
                  <c:v>1158</c:v>
                </c:pt>
                <c:pt idx="166">
                  <c:v>1159</c:v>
                </c:pt>
                <c:pt idx="167">
                  <c:v>1160</c:v>
                </c:pt>
                <c:pt idx="168">
                  <c:v>1161</c:v>
                </c:pt>
                <c:pt idx="169">
                  <c:v>1162</c:v>
                </c:pt>
                <c:pt idx="170">
                  <c:v>1163</c:v>
                </c:pt>
                <c:pt idx="171">
                  <c:v>1164</c:v>
                </c:pt>
                <c:pt idx="172">
                  <c:v>1165</c:v>
                </c:pt>
                <c:pt idx="173">
                  <c:v>1166</c:v>
                </c:pt>
                <c:pt idx="174">
                  <c:v>1167</c:v>
                </c:pt>
                <c:pt idx="175">
                  <c:v>1168</c:v>
                </c:pt>
                <c:pt idx="176">
                  <c:v>1169</c:v>
                </c:pt>
                <c:pt idx="177">
                  <c:v>1170</c:v>
                </c:pt>
                <c:pt idx="178">
                  <c:v>1171</c:v>
                </c:pt>
                <c:pt idx="179">
                  <c:v>1172</c:v>
                </c:pt>
                <c:pt idx="180">
                  <c:v>1173</c:v>
                </c:pt>
                <c:pt idx="181">
                  <c:v>1174</c:v>
                </c:pt>
                <c:pt idx="182">
                  <c:v>1175</c:v>
                </c:pt>
                <c:pt idx="183">
                  <c:v>1176</c:v>
                </c:pt>
                <c:pt idx="184">
                  <c:v>1177</c:v>
                </c:pt>
                <c:pt idx="185">
                  <c:v>1178</c:v>
                </c:pt>
                <c:pt idx="186">
                  <c:v>1179</c:v>
                </c:pt>
                <c:pt idx="187">
                  <c:v>1180</c:v>
                </c:pt>
                <c:pt idx="188">
                  <c:v>1181</c:v>
                </c:pt>
                <c:pt idx="189">
                  <c:v>1182</c:v>
                </c:pt>
                <c:pt idx="190">
                  <c:v>1183</c:v>
                </c:pt>
                <c:pt idx="191">
                  <c:v>1184</c:v>
                </c:pt>
                <c:pt idx="192">
                  <c:v>1185</c:v>
                </c:pt>
                <c:pt idx="193">
                  <c:v>1186</c:v>
                </c:pt>
                <c:pt idx="194">
                  <c:v>1187</c:v>
                </c:pt>
                <c:pt idx="195">
                  <c:v>1188</c:v>
                </c:pt>
                <c:pt idx="196">
                  <c:v>1189</c:v>
                </c:pt>
                <c:pt idx="197">
                  <c:v>1190</c:v>
                </c:pt>
                <c:pt idx="198">
                  <c:v>1191</c:v>
                </c:pt>
                <c:pt idx="199">
                  <c:v>1192</c:v>
                </c:pt>
                <c:pt idx="200">
                  <c:v>1193</c:v>
                </c:pt>
                <c:pt idx="201">
                  <c:v>1194</c:v>
                </c:pt>
                <c:pt idx="202">
                  <c:v>1195</c:v>
                </c:pt>
                <c:pt idx="203">
                  <c:v>1196</c:v>
                </c:pt>
                <c:pt idx="204">
                  <c:v>1197</c:v>
                </c:pt>
                <c:pt idx="205">
                  <c:v>1198</c:v>
                </c:pt>
                <c:pt idx="206">
                  <c:v>1199</c:v>
                </c:pt>
                <c:pt idx="207">
                  <c:v>1200</c:v>
                </c:pt>
                <c:pt idx="208">
                  <c:v>1201</c:v>
                </c:pt>
                <c:pt idx="209">
                  <c:v>1202</c:v>
                </c:pt>
                <c:pt idx="210">
                  <c:v>1203</c:v>
                </c:pt>
                <c:pt idx="211">
                  <c:v>1204</c:v>
                </c:pt>
                <c:pt idx="212">
                  <c:v>1205</c:v>
                </c:pt>
                <c:pt idx="213">
                  <c:v>1206</c:v>
                </c:pt>
                <c:pt idx="214">
                  <c:v>1207</c:v>
                </c:pt>
                <c:pt idx="215">
                  <c:v>1208</c:v>
                </c:pt>
                <c:pt idx="216">
                  <c:v>1209</c:v>
                </c:pt>
                <c:pt idx="217">
                  <c:v>1210</c:v>
                </c:pt>
                <c:pt idx="218">
                  <c:v>1211</c:v>
                </c:pt>
                <c:pt idx="219">
                  <c:v>1212</c:v>
                </c:pt>
                <c:pt idx="220">
                  <c:v>1213</c:v>
                </c:pt>
                <c:pt idx="221">
                  <c:v>1214</c:v>
                </c:pt>
                <c:pt idx="222">
                  <c:v>1215</c:v>
                </c:pt>
                <c:pt idx="223">
                  <c:v>1216</c:v>
                </c:pt>
                <c:pt idx="224">
                  <c:v>1217</c:v>
                </c:pt>
                <c:pt idx="225">
                  <c:v>1218</c:v>
                </c:pt>
                <c:pt idx="226">
                  <c:v>1219</c:v>
                </c:pt>
                <c:pt idx="227">
                  <c:v>1220</c:v>
                </c:pt>
                <c:pt idx="228">
                  <c:v>1221</c:v>
                </c:pt>
                <c:pt idx="229">
                  <c:v>1222</c:v>
                </c:pt>
                <c:pt idx="230">
                  <c:v>1223</c:v>
                </c:pt>
                <c:pt idx="231">
                  <c:v>1224</c:v>
                </c:pt>
                <c:pt idx="232">
                  <c:v>1225</c:v>
                </c:pt>
                <c:pt idx="233">
                  <c:v>1226</c:v>
                </c:pt>
                <c:pt idx="234">
                  <c:v>1227</c:v>
                </c:pt>
                <c:pt idx="235">
                  <c:v>1228</c:v>
                </c:pt>
                <c:pt idx="236">
                  <c:v>1229</c:v>
                </c:pt>
                <c:pt idx="237">
                  <c:v>1230</c:v>
                </c:pt>
                <c:pt idx="238">
                  <c:v>1231</c:v>
                </c:pt>
                <c:pt idx="239">
                  <c:v>1232</c:v>
                </c:pt>
                <c:pt idx="240">
                  <c:v>1233</c:v>
                </c:pt>
                <c:pt idx="241">
                  <c:v>1234</c:v>
                </c:pt>
                <c:pt idx="242">
                  <c:v>1235</c:v>
                </c:pt>
                <c:pt idx="243">
                  <c:v>1236</c:v>
                </c:pt>
                <c:pt idx="244">
                  <c:v>1237</c:v>
                </c:pt>
                <c:pt idx="245">
                  <c:v>1238</c:v>
                </c:pt>
                <c:pt idx="246">
                  <c:v>1239</c:v>
                </c:pt>
                <c:pt idx="247">
                  <c:v>1240</c:v>
                </c:pt>
                <c:pt idx="248">
                  <c:v>1241</c:v>
                </c:pt>
                <c:pt idx="249">
                  <c:v>1242</c:v>
                </c:pt>
                <c:pt idx="250">
                  <c:v>1243</c:v>
                </c:pt>
                <c:pt idx="251">
                  <c:v>1244</c:v>
                </c:pt>
                <c:pt idx="252">
                  <c:v>1245</c:v>
                </c:pt>
                <c:pt idx="253">
                  <c:v>1246</c:v>
                </c:pt>
                <c:pt idx="254">
                  <c:v>1247</c:v>
                </c:pt>
                <c:pt idx="255">
                  <c:v>1248</c:v>
                </c:pt>
                <c:pt idx="256">
                  <c:v>1249</c:v>
                </c:pt>
                <c:pt idx="257">
                  <c:v>1250</c:v>
                </c:pt>
                <c:pt idx="258">
                  <c:v>1251</c:v>
                </c:pt>
                <c:pt idx="259">
                  <c:v>1252</c:v>
                </c:pt>
                <c:pt idx="260">
                  <c:v>1253</c:v>
                </c:pt>
                <c:pt idx="261">
                  <c:v>1254</c:v>
                </c:pt>
                <c:pt idx="262">
                  <c:v>1255</c:v>
                </c:pt>
                <c:pt idx="263">
                  <c:v>1256</c:v>
                </c:pt>
                <c:pt idx="264">
                  <c:v>1257</c:v>
                </c:pt>
                <c:pt idx="265">
                  <c:v>1258</c:v>
                </c:pt>
                <c:pt idx="266">
                  <c:v>1259</c:v>
                </c:pt>
                <c:pt idx="267">
                  <c:v>1260</c:v>
                </c:pt>
                <c:pt idx="268">
                  <c:v>1261</c:v>
                </c:pt>
                <c:pt idx="269">
                  <c:v>1262</c:v>
                </c:pt>
                <c:pt idx="270">
                  <c:v>1263</c:v>
                </c:pt>
                <c:pt idx="271">
                  <c:v>1264</c:v>
                </c:pt>
                <c:pt idx="272">
                  <c:v>1265</c:v>
                </c:pt>
                <c:pt idx="273">
                  <c:v>1266</c:v>
                </c:pt>
                <c:pt idx="274">
                  <c:v>1267</c:v>
                </c:pt>
                <c:pt idx="275">
                  <c:v>1268</c:v>
                </c:pt>
                <c:pt idx="276">
                  <c:v>1269</c:v>
                </c:pt>
                <c:pt idx="277">
                  <c:v>1270</c:v>
                </c:pt>
                <c:pt idx="278">
                  <c:v>1271</c:v>
                </c:pt>
                <c:pt idx="279">
                  <c:v>1272</c:v>
                </c:pt>
                <c:pt idx="280">
                  <c:v>1273</c:v>
                </c:pt>
                <c:pt idx="281">
                  <c:v>1274</c:v>
                </c:pt>
                <c:pt idx="282">
                  <c:v>1275</c:v>
                </c:pt>
                <c:pt idx="283">
                  <c:v>1276</c:v>
                </c:pt>
                <c:pt idx="284">
                  <c:v>1277</c:v>
                </c:pt>
                <c:pt idx="285">
                  <c:v>1278</c:v>
                </c:pt>
                <c:pt idx="286">
                  <c:v>1279</c:v>
                </c:pt>
                <c:pt idx="287">
                  <c:v>1280</c:v>
                </c:pt>
                <c:pt idx="288">
                  <c:v>1281</c:v>
                </c:pt>
                <c:pt idx="289">
                  <c:v>1282</c:v>
                </c:pt>
                <c:pt idx="290">
                  <c:v>1283</c:v>
                </c:pt>
                <c:pt idx="291">
                  <c:v>1284</c:v>
                </c:pt>
                <c:pt idx="292">
                  <c:v>1285</c:v>
                </c:pt>
                <c:pt idx="293">
                  <c:v>1286</c:v>
                </c:pt>
                <c:pt idx="294">
                  <c:v>1287</c:v>
                </c:pt>
                <c:pt idx="295">
                  <c:v>1288</c:v>
                </c:pt>
                <c:pt idx="296">
                  <c:v>1289</c:v>
                </c:pt>
                <c:pt idx="297">
                  <c:v>1290</c:v>
                </c:pt>
                <c:pt idx="298">
                  <c:v>1291</c:v>
                </c:pt>
                <c:pt idx="299">
                  <c:v>1292</c:v>
                </c:pt>
                <c:pt idx="300">
                  <c:v>1293</c:v>
                </c:pt>
                <c:pt idx="301">
                  <c:v>1294</c:v>
                </c:pt>
                <c:pt idx="302">
                  <c:v>1295</c:v>
                </c:pt>
                <c:pt idx="303">
                  <c:v>1296</c:v>
                </c:pt>
                <c:pt idx="304">
                  <c:v>1297</c:v>
                </c:pt>
                <c:pt idx="305">
                  <c:v>1298</c:v>
                </c:pt>
                <c:pt idx="306">
                  <c:v>1299</c:v>
                </c:pt>
                <c:pt idx="307">
                  <c:v>1300</c:v>
                </c:pt>
                <c:pt idx="308">
                  <c:v>1301</c:v>
                </c:pt>
                <c:pt idx="309">
                  <c:v>1302</c:v>
                </c:pt>
                <c:pt idx="310">
                  <c:v>1303</c:v>
                </c:pt>
                <c:pt idx="311">
                  <c:v>1304</c:v>
                </c:pt>
                <c:pt idx="312">
                  <c:v>1305</c:v>
                </c:pt>
                <c:pt idx="313">
                  <c:v>1306</c:v>
                </c:pt>
                <c:pt idx="314">
                  <c:v>1307</c:v>
                </c:pt>
                <c:pt idx="315">
                  <c:v>1308</c:v>
                </c:pt>
                <c:pt idx="316">
                  <c:v>1309</c:v>
                </c:pt>
                <c:pt idx="317">
                  <c:v>1310</c:v>
                </c:pt>
                <c:pt idx="318">
                  <c:v>1311</c:v>
                </c:pt>
                <c:pt idx="319">
                  <c:v>1312</c:v>
                </c:pt>
                <c:pt idx="320">
                  <c:v>1313</c:v>
                </c:pt>
                <c:pt idx="321">
                  <c:v>1314</c:v>
                </c:pt>
                <c:pt idx="322">
                  <c:v>1315</c:v>
                </c:pt>
                <c:pt idx="323">
                  <c:v>1316</c:v>
                </c:pt>
                <c:pt idx="324">
                  <c:v>1317</c:v>
                </c:pt>
                <c:pt idx="325">
                  <c:v>1318</c:v>
                </c:pt>
                <c:pt idx="326">
                  <c:v>1319</c:v>
                </c:pt>
                <c:pt idx="327">
                  <c:v>1320</c:v>
                </c:pt>
                <c:pt idx="328">
                  <c:v>1321</c:v>
                </c:pt>
                <c:pt idx="329">
                  <c:v>1322</c:v>
                </c:pt>
                <c:pt idx="330">
                  <c:v>1323</c:v>
                </c:pt>
                <c:pt idx="331">
                  <c:v>1324</c:v>
                </c:pt>
                <c:pt idx="332">
                  <c:v>1325</c:v>
                </c:pt>
                <c:pt idx="333">
                  <c:v>1326</c:v>
                </c:pt>
                <c:pt idx="334">
                  <c:v>1327</c:v>
                </c:pt>
                <c:pt idx="335">
                  <c:v>1328</c:v>
                </c:pt>
                <c:pt idx="336">
                  <c:v>1329</c:v>
                </c:pt>
                <c:pt idx="337">
                  <c:v>1330</c:v>
                </c:pt>
                <c:pt idx="338">
                  <c:v>1331</c:v>
                </c:pt>
                <c:pt idx="339">
                  <c:v>1332</c:v>
                </c:pt>
                <c:pt idx="340">
                  <c:v>1333</c:v>
                </c:pt>
                <c:pt idx="341">
                  <c:v>1334</c:v>
                </c:pt>
                <c:pt idx="342">
                  <c:v>1335</c:v>
                </c:pt>
                <c:pt idx="343">
                  <c:v>1336</c:v>
                </c:pt>
                <c:pt idx="344">
                  <c:v>1337</c:v>
                </c:pt>
                <c:pt idx="345">
                  <c:v>1338</c:v>
                </c:pt>
                <c:pt idx="346">
                  <c:v>1339</c:v>
                </c:pt>
                <c:pt idx="347">
                  <c:v>1340</c:v>
                </c:pt>
                <c:pt idx="348">
                  <c:v>1341</c:v>
                </c:pt>
                <c:pt idx="349">
                  <c:v>1342</c:v>
                </c:pt>
                <c:pt idx="350">
                  <c:v>1343</c:v>
                </c:pt>
                <c:pt idx="351">
                  <c:v>1344</c:v>
                </c:pt>
                <c:pt idx="352">
                  <c:v>1345</c:v>
                </c:pt>
                <c:pt idx="353">
                  <c:v>1346</c:v>
                </c:pt>
                <c:pt idx="354">
                  <c:v>1347</c:v>
                </c:pt>
                <c:pt idx="355">
                  <c:v>1348</c:v>
                </c:pt>
                <c:pt idx="356">
                  <c:v>1349</c:v>
                </c:pt>
                <c:pt idx="357">
                  <c:v>1350</c:v>
                </c:pt>
                <c:pt idx="358">
                  <c:v>1351</c:v>
                </c:pt>
                <c:pt idx="359">
                  <c:v>1352</c:v>
                </c:pt>
                <c:pt idx="360">
                  <c:v>1353</c:v>
                </c:pt>
                <c:pt idx="361">
                  <c:v>1354</c:v>
                </c:pt>
                <c:pt idx="362">
                  <c:v>1355</c:v>
                </c:pt>
                <c:pt idx="363">
                  <c:v>1356</c:v>
                </c:pt>
                <c:pt idx="364">
                  <c:v>1357</c:v>
                </c:pt>
                <c:pt idx="365">
                  <c:v>1358</c:v>
                </c:pt>
                <c:pt idx="366">
                  <c:v>1359</c:v>
                </c:pt>
                <c:pt idx="367">
                  <c:v>1360</c:v>
                </c:pt>
                <c:pt idx="368">
                  <c:v>1361</c:v>
                </c:pt>
                <c:pt idx="369">
                  <c:v>1362</c:v>
                </c:pt>
                <c:pt idx="370">
                  <c:v>1363</c:v>
                </c:pt>
                <c:pt idx="371">
                  <c:v>1364</c:v>
                </c:pt>
                <c:pt idx="372">
                  <c:v>1365</c:v>
                </c:pt>
                <c:pt idx="373">
                  <c:v>1366</c:v>
                </c:pt>
                <c:pt idx="374">
                  <c:v>1367</c:v>
                </c:pt>
                <c:pt idx="375">
                  <c:v>1368</c:v>
                </c:pt>
                <c:pt idx="376">
                  <c:v>1369</c:v>
                </c:pt>
                <c:pt idx="377">
                  <c:v>1370</c:v>
                </c:pt>
                <c:pt idx="378">
                  <c:v>1371</c:v>
                </c:pt>
                <c:pt idx="379">
                  <c:v>1372</c:v>
                </c:pt>
                <c:pt idx="380">
                  <c:v>1373</c:v>
                </c:pt>
                <c:pt idx="381">
                  <c:v>1374</c:v>
                </c:pt>
                <c:pt idx="382">
                  <c:v>1375</c:v>
                </c:pt>
                <c:pt idx="383">
                  <c:v>1376</c:v>
                </c:pt>
                <c:pt idx="384">
                  <c:v>1377</c:v>
                </c:pt>
                <c:pt idx="385">
                  <c:v>1378</c:v>
                </c:pt>
                <c:pt idx="386">
                  <c:v>1379</c:v>
                </c:pt>
                <c:pt idx="387">
                  <c:v>1380</c:v>
                </c:pt>
                <c:pt idx="388">
                  <c:v>1381</c:v>
                </c:pt>
                <c:pt idx="389">
                  <c:v>1382</c:v>
                </c:pt>
                <c:pt idx="390">
                  <c:v>1383</c:v>
                </c:pt>
                <c:pt idx="391">
                  <c:v>1384</c:v>
                </c:pt>
                <c:pt idx="392">
                  <c:v>1385</c:v>
                </c:pt>
                <c:pt idx="393">
                  <c:v>1386</c:v>
                </c:pt>
                <c:pt idx="394">
                  <c:v>1387</c:v>
                </c:pt>
                <c:pt idx="395">
                  <c:v>1388</c:v>
                </c:pt>
                <c:pt idx="396">
                  <c:v>1389</c:v>
                </c:pt>
                <c:pt idx="397">
                  <c:v>1390</c:v>
                </c:pt>
                <c:pt idx="398">
                  <c:v>1391</c:v>
                </c:pt>
                <c:pt idx="399">
                  <c:v>1392</c:v>
                </c:pt>
                <c:pt idx="400">
                  <c:v>1393</c:v>
                </c:pt>
                <c:pt idx="401">
                  <c:v>1394</c:v>
                </c:pt>
                <c:pt idx="402">
                  <c:v>1395</c:v>
                </c:pt>
                <c:pt idx="403">
                  <c:v>1396</c:v>
                </c:pt>
                <c:pt idx="404">
                  <c:v>1397</c:v>
                </c:pt>
                <c:pt idx="405">
                  <c:v>1398</c:v>
                </c:pt>
                <c:pt idx="406">
                  <c:v>1399</c:v>
                </c:pt>
                <c:pt idx="407">
                  <c:v>1400</c:v>
                </c:pt>
                <c:pt idx="408">
                  <c:v>1401</c:v>
                </c:pt>
                <c:pt idx="409">
                  <c:v>1402</c:v>
                </c:pt>
                <c:pt idx="410">
                  <c:v>1403</c:v>
                </c:pt>
                <c:pt idx="411">
                  <c:v>1404</c:v>
                </c:pt>
                <c:pt idx="412">
                  <c:v>1405</c:v>
                </c:pt>
                <c:pt idx="413">
                  <c:v>1406</c:v>
                </c:pt>
                <c:pt idx="414">
                  <c:v>1407</c:v>
                </c:pt>
                <c:pt idx="415">
                  <c:v>1408</c:v>
                </c:pt>
                <c:pt idx="416">
                  <c:v>1409</c:v>
                </c:pt>
                <c:pt idx="417">
                  <c:v>1410</c:v>
                </c:pt>
                <c:pt idx="418">
                  <c:v>1411</c:v>
                </c:pt>
                <c:pt idx="419">
                  <c:v>1412</c:v>
                </c:pt>
                <c:pt idx="420">
                  <c:v>1413</c:v>
                </c:pt>
                <c:pt idx="421">
                  <c:v>1414</c:v>
                </c:pt>
                <c:pt idx="422">
                  <c:v>1415</c:v>
                </c:pt>
                <c:pt idx="423">
                  <c:v>1416</c:v>
                </c:pt>
                <c:pt idx="424">
                  <c:v>1417</c:v>
                </c:pt>
                <c:pt idx="425">
                  <c:v>1418</c:v>
                </c:pt>
                <c:pt idx="426">
                  <c:v>1419</c:v>
                </c:pt>
                <c:pt idx="427">
                  <c:v>1420</c:v>
                </c:pt>
                <c:pt idx="428">
                  <c:v>1421</c:v>
                </c:pt>
                <c:pt idx="429">
                  <c:v>1422</c:v>
                </c:pt>
                <c:pt idx="430">
                  <c:v>1423</c:v>
                </c:pt>
                <c:pt idx="431">
                  <c:v>1424</c:v>
                </c:pt>
                <c:pt idx="432">
                  <c:v>1425</c:v>
                </c:pt>
                <c:pt idx="433">
                  <c:v>1426</c:v>
                </c:pt>
                <c:pt idx="434">
                  <c:v>1427</c:v>
                </c:pt>
                <c:pt idx="435">
                  <c:v>1428</c:v>
                </c:pt>
                <c:pt idx="436">
                  <c:v>1429</c:v>
                </c:pt>
                <c:pt idx="437">
                  <c:v>1430</c:v>
                </c:pt>
                <c:pt idx="438">
                  <c:v>1431</c:v>
                </c:pt>
                <c:pt idx="439">
                  <c:v>1432</c:v>
                </c:pt>
                <c:pt idx="440">
                  <c:v>1433</c:v>
                </c:pt>
                <c:pt idx="441">
                  <c:v>1434</c:v>
                </c:pt>
                <c:pt idx="442">
                  <c:v>1435</c:v>
                </c:pt>
                <c:pt idx="443">
                  <c:v>1436</c:v>
                </c:pt>
                <c:pt idx="444">
                  <c:v>1437</c:v>
                </c:pt>
                <c:pt idx="445">
                  <c:v>1438</c:v>
                </c:pt>
                <c:pt idx="446">
                  <c:v>1439</c:v>
                </c:pt>
                <c:pt idx="447">
                  <c:v>1440</c:v>
                </c:pt>
                <c:pt idx="448">
                  <c:v>1441</c:v>
                </c:pt>
                <c:pt idx="449">
                  <c:v>1442</c:v>
                </c:pt>
                <c:pt idx="450">
                  <c:v>1443</c:v>
                </c:pt>
                <c:pt idx="451">
                  <c:v>1444</c:v>
                </c:pt>
                <c:pt idx="452">
                  <c:v>1445</c:v>
                </c:pt>
                <c:pt idx="453">
                  <c:v>1446</c:v>
                </c:pt>
                <c:pt idx="454">
                  <c:v>1447</c:v>
                </c:pt>
                <c:pt idx="455">
                  <c:v>1448</c:v>
                </c:pt>
                <c:pt idx="456">
                  <c:v>1449</c:v>
                </c:pt>
                <c:pt idx="457">
                  <c:v>1450</c:v>
                </c:pt>
                <c:pt idx="458">
                  <c:v>1451</c:v>
                </c:pt>
                <c:pt idx="459">
                  <c:v>1452</c:v>
                </c:pt>
                <c:pt idx="460">
                  <c:v>1453</c:v>
                </c:pt>
                <c:pt idx="461">
                  <c:v>1454</c:v>
                </c:pt>
                <c:pt idx="462">
                  <c:v>1455</c:v>
                </c:pt>
                <c:pt idx="463">
                  <c:v>1456</c:v>
                </c:pt>
                <c:pt idx="464">
                  <c:v>1457</c:v>
                </c:pt>
                <c:pt idx="465">
                  <c:v>1458</c:v>
                </c:pt>
                <c:pt idx="466">
                  <c:v>1459</c:v>
                </c:pt>
                <c:pt idx="467">
                  <c:v>1460</c:v>
                </c:pt>
                <c:pt idx="468">
                  <c:v>1461</c:v>
                </c:pt>
                <c:pt idx="469">
                  <c:v>1462</c:v>
                </c:pt>
                <c:pt idx="470">
                  <c:v>1463</c:v>
                </c:pt>
                <c:pt idx="471">
                  <c:v>1464</c:v>
                </c:pt>
                <c:pt idx="472">
                  <c:v>1465</c:v>
                </c:pt>
                <c:pt idx="473">
                  <c:v>1466</c:v>
                </c:pt>
                <c:pt idx="474">
                  <c:v>1467</c:v>
                </c:pt>
                <c:pt idx="475">
                  <c:v>1468</c:v>
                </c:pt>
                <c:pt idx="476">
                  <c:v>1469</c:v>
                </c:pt>
                <c:pt idx="477">
                  <c:v>1470</c:v>
                </c:pt>
                <c:pt idx="478">
                  <c:v>1471</c:v>
                </c:pt>
                <c:pt idx="479">
                  <c:v>1472</c:v>
                </c:pt>
                <c:pt idx="480">
                  <c:v>1473</c:v>
                </c:pt>
                <c:pt idx="481">
                  <c:v>1474</c:v>
                </c:pt>
                <c:pt idx="482">
                  <c:v>1475</c:v>
                </c:pt>
                <c:pt idx="483">
                  <c:v>1476</c:v>
                </c:pt>
                <c:pt idx="484">
                  <c:v>1477</c:v>
                </c:pt>
                <c:pt idx="485">
                  <c:v>1478</c:v>
                </c:pt>
                <c:pt idx="486">
                  <c:v>1479</c:v>
                </c:pt>
                <c:pt idx="487">
                  <c:v>1480</c:v>
                </c:pt>
                <c:pt idx="488">
                  <c:v>1481</c:v>
                </c:pt>
                <c:pt idx="489">
                  <c:v>1482</c:v>
                </c:pt>
                <c:pt idx="490">
                  <c:v>1483</c:v>
                </c:pt>
                <c:pt idx="491">
                  <c:v>1484</c:v>
                </c:pt>
                <c:pt idx="492">
                  <c:v>1485</c:v>
                </c:pt>
                <c:pt idx="493">
                  <c:v>1486</c:v>
                </c:pt>
                <c:pt idx="494">
                  <c:v>1487</c:v>
                </c:pt>
                <c:pt idx="495">
                  <c:v>1488</c:v>
                </c:pt>
                <c:pt idx="496">
                  <c:v>1489</c:v>
                </c:pt>
                <c:pt idx="497">
                  <c:v>1490</c:v>
                </c:pt>
                <c:pt idx="498">
                  <c:v>1491</c:v>
                </c:pt>
                <c:pt idx="499">
                  <c:v>1492</c:v>
                </c:pt>
                <c:pt idx="500">
                  <c:v>1493</c:v>
                </c:pt>
                <c:pt idx="501">
                  <c:v>1494</c:v>
                </c:pt>
                <c:pt idx="502">
                  <c:v>1495</c:v>
                </c:pt>
                <c:pt idx="503">
                  <c:v>1496</c:v>
                </c:pt>
                <c:pt idx="504">
                  <c:v>1497</c:v>
                </c:pt>
                <c:pt idx="505">
                  <c:v>1498</c:v>
                </c:pt>
                <c:pt idx="506">
                  <c:v>1499</c:v>
                </c:pt>
                <c:pt idx="507">
                  <c:v>1500</c:v>
                </c:pt>
                <c:pt idx="508">
                  <c:v>1501</c:v>
                </c:pt>
                <c:pt idx="509">
                  <c:v>1502</c:v>
                </c:pt>
                <c:pt idx="510">
                  <c:v>1503</c:v>
                </c:pt>
                <c:pt idx="511">
                  <c:v>1504</c:v>
                </c:pt>
                <c:pt idx="512">
                  <c:v>1505</c:v>
                </c:pt>
                <c:pt idx="513">
                  <c:v>1506</c:v>
                </c:pt>
                <c:pt idx="514">
                  <c:v>1507</c:v>
                </c:pt>
                <c:pt idx="515">
                  <c:v>1508</c:v>
                </c:pt>
                <c:pt idx="516">
                  <c:v>1509</c:v>
                </c:pt>
                <c:pt idx="517">
                  <c:v>1510</c:v>
                </c:pt>
                <c:pt idx="518">
                  <c:v>1511</c:v>
                </c:pt>
                <c:pt idx="519">
                  <c:v>1512</c:v>
                </c:pt>
                <c:pt idx="520">
                  <c:v>1513</c:v>
                </c:pt>
                <c:pt idx="521">
                  <c:v>1514</c:v>
                </c:pt>
                <c:pt idx="522">
                  <c:v>1515</c:v>
                </c:pt>
                <c:pt idx="523">
                  <c:v>1516</c:v>
                </c:pt>
                <c:pt idx="524">
                  <c:v>1517</c:v>
                </c:pt>
                <c:pt idx="525">
                  <c:v>1518</c:v>
                </c:pt>
                <c:pt idx="526">
                  <c:v>1519</c:v>
                </c:pt>
                <c:pt idx="527">
                  <c:v>1520</c:v>
                </c:pt>
                <c:pt idx="528">
                  <c:v>1521</c:v>
                </c:pt>
                <c:pt idx="529">
                  <c:v>1522</c:v>
                </c:pt>
                <c:pt idx="530">
                  <c:v>1523</c:v>
                </c:pt>
                <c:pt idx="531">
                  <c:v>1524</c:v>
                </c:pt>
                <c:pt idx="532">
                  <c:v>1525</c:v>
                </c:pt>
                <c:pt idx="533">
                  <c:v>1526</c:v>
                </c:pt>
                <c:pt idx="534">
                  <c:v>1527</c:v>
                </c:pt>
                <c:pt idx="535">
                  <c:v>1528</c:v>
                </c:pt>
                <c:pt idx="536">
                  <c:v>1529</c:v>
                </c:pt>
                <c:pt idx="537">
                  <c:v>1530</c:v>
                </c:pt>
                <c:pt idx="538">
                  <c:v>1531</c:v>
                </c:pt>
                <c:pt idx="539">
                  <c:v>1532</c:v>
                </c:pt>
                <c:pt idx="540">
                  <c:v>1533</c:v>
                </c:pt>
                <c:pt idx="541">
                  <c:v>1534</c:v>
                </c:pt>
                <c:pt idx="542">
                  <c:v>1535</c:v>
                </c:pt>
                <c:pt idx="543">
                  <c:v>1536</c:v>
                </c:pt>
                <c:pt idx="544">
                  <c:v>1537</c:v>
                </c:pt>
                <c:pt idx="545">
                  <c:v>1538</c:v>
                </c:pt>
                <c:pt idx="546">
                  <c:v>1539</c:v>
                </c:pt>
                <c:pt idx="547">
                  <c:v>1540</c:v>
                </c:pt>
                <c:pt idx="548">
                  <c:v>1541</c:v>
                </c:pt>
                <c:pt idx="549">
                  <c:v>1542</c:v>
                </c:pt>
                <c:pt idx="550">
                  <c:v>1543</c:v>
                </c:pt>
                <c:pt idx="551">
                  <c:v>1544</c:v>
                </c:pt>
                <c:pt idx="552">
                  <c:v>1545</c:v>
                </c:pt>
                <c:pt idx="553">
                  <c:v>1546</c:v>
                </c:pt>
                <c:pt idx="554">
                  <c:v>1547</c:v>
                </c:pt>
                <c:pt idx="555">
                  <c:v>1548</c:v>
                </c:pt>
                <c:pt idx="556">
                  <c:v>1549</c:v>
                </c:pt>
                <c:pt idx="557">
                  <c:v>1550</c:v>
                </c:pt>
                <c:pt idx="558">
                  <c:v>1551</c:v>
                </c:pt>
                <c:pt idx="559">
                  <c:v>1552</c:v>
                </c:pt>
                <c:pt idx="560">
                  <c:v>1553</c:v>
                </c:pt>
                <c:pt idx="561">
                  <c:v>1554</c:v>
                </c:pt>
                <c:pt idx="562">
                  <c:v>1555</c:v>
                </c:pt>
                <c:pt idx="563">
                  <c:v>1556</c:v>
                </c:pt>
                <c:pt idx="564">
                  <c:v>1557</c:v>
                </c:pt>
                <c:pt idx="565">
                  <c:v>1558</c:v>
                </c:pt>
                <c:pt idx="566">
                  <c:v>1559</c:v>
                </c:pt>
                <c:pt idx="567">
                  <c:v>1560</c:v>
                </c:pt>
                <c:pt idx="568">
                  <c:v>1561</c:v>
                </c:pt>
                <c:pt idx="569">
                  <c:v>1562</c:v>
                </c:pt>
                <c:pt idx="570">
                  <c:v>1563</c:v>
                </c:pt>
                <c:pt idx="571">
                  <c:v>1564</c:v>
                </c:pt>
                <c:pt idx="572">
                  <c:v>1565</c:v>
                </c:pt>
                <c:pt idx="573">
                  <c:v>1566</c:v>
                </c:pt>
                <c:pt idx="574">
                  <c:v>1567</c:v>
                </c:pt>
                <c:pt idx="575">
                  <c:v>1568</c:v>
                </c:pt>
                <c:pt idx="576">
                  <c:v>1569</c:v>
                </c:pt>
                <c:pt idx="577">
                  <c:v>1570</c:v>
                </c:pt>
                <c:pt idx="578">
                  <c:v>1571</c:v>
                </c:pt>
                <c:pt idx="579">
                  <c:v>1572</c:v>
                </c:pt>
                <c:pt idx="580">
                  <c:v>1573</c:v>
                </c:pt>
                <c:pt idx="581">
                  <c:v>1574</c:v>
                </c:pt>
                <c:pt idx="582">
                  <c:v>1575</c:v>
                </c:pt>
                <c:pt idx="583">
                  <c:v>1576</c:v>
                </c:pt>
                <c:pt idx="584">
                  <c:v>1577</c:v>
                </c:pt>
                <c:pt idx="585">
                  <c:v>1578</c:v>
                </c:pt>
                <c:pt idx="586">
                  <c:v>1579</c:v>
                </c:pt>
                <c:pt idx="587">
                  <c:v>1580</c:v>
                </c:pt>
                <c:pt idx="588">
                  <c:v>1581</c:v>
                </c:pt>
                <c:pt idx="589">
                  <c:v>1582</c:v>
                </c:pt>
                <c:pt idx="590">
                  <c:v>1583</c:v>
                </c:pt>
                <c:pt idx="591">
                  <c:v>1584</c:v>
                </c:pt>
                <c:pt idx="592">
                  <c:v>1585</c:v>
                </c:pt>
                <c:pt idx="593">
                  <c:v>1586</c:v>
                </c:pt>
                <c:pt idx="594">
                  <c:v>1587</c:v>
                </c:pt>
                <c:pt idx="595">
                  <c:v>1588</c:v>
                </c:pt>
                <c:pt idx="596">
                  <c:v>1589</c:v>
                </c:pt>
                <c:pt idx="597">
                  <c:v>1590</c:v>
                </c:pt>
                <c:pt idx="598">
                  <c:v>1591</c:v>
                </c:pt>
                <c:pt idx="599">
                  <c:v>1592</c:v>
                </c:pt>
                <c:pt idx="600">
                  <c:v>1593</c:v>
                </c:pt>
                <c:pt idx="601">
                  <c:v>1594</c:v>
                </c:pt>
                <c:pt idx="602">
                  <c:v>1595</c:v>
                </c:pt>
                <c:pt idx="603">
                  <c:v>1596</c:v>
                </c:pt>
                <c:pt idx="604">
                  <c:v>1597</c:v>
                </c:pt>
                <c:pt idx="605">
                  <c:v>1598</c:v>
                </c:pt>
                <c:pt idx="606">
                  <c:v>1599</c:v>
                </c:pt>
                <c:pt idx="607">
                  <c:v>1600</c:v>
                </c:pt>
                <c:pt idx="608">
                  <c:v>1601</c:v>
                </c:pt>
                <c:pt idx="609">
                  <c:v>1602</c:v>
                </c:pt>
                <c:pt idx="610">
                  <c:v>1603</c:v>
                </c:pt>
                <c:pt idx="611">
                  <c:v>1604</c:v>
                </c:pt>
                <c:pt idx="612">
                  <c:v>1605</c:v>
                </c:pt>
                <c:pt idx="613">
                  <c:v>1606</c:v>
                </c:pt>
                <c:pt idx="614">
                  <c:v>1607</c:v>
                </c:pt>
                <c:pt idx="615">
                  <c:v>1608</c:v>
                </c:pt>
                <c:pt idx="616">
                  <c:v>1609</c:v>
                </c:pt>
                <c:pt idx="617">
                  <c:v>1610</c:v>
                </c:pt>
                <c:pt idx="618">
                  <c:v>1611</c:v>
                </c:pt>
                <c:pt idx="619">
                  <c:v>1612</c:v>
                </c:pt>
                <c:pt idx="620">
                  <c:v>1613</c:v>
                </c:pt>
                <c:pt idx="621">
                  <c:v>1614</c:v>
                </c:pt>
                <c:pt idx="622">
                  <c:v>1615</c:v>
                </c:pt>
                <c:pt idx="623">
                  <c:v>1616</c:v>
                </c:pt>
                <c:pt idx="624">
                  <c:v>1617</c:v>
                </c:pt>
                <c:pt idx="625">
                  <c:v>1618</c:v>
                </c:pt>
                <c:pt idx="626">
                  <c:v>1619</c:v>
                </c:pt>
                <c:pt idx="627">
                  <c:v>1620</c:v>
                </c:pt>
                <c:pt idx="628">
                  <c:v>1621</c:v>
                </c:pt>
                <c:pt idx="629">
                  <c:v>1622</c:v>
                </c:pt>
                <c:pt idx="630">
                  <c:v>1623</c:v>
                </c:pt>
                <c:pt idx="631">
                  <c:v>1624</c:v>
                </c:pt>
                <c:pt idx="632">
                  <c:v>1625</c:v>
                </c:pt>
                <c:pt idx="633">
                  <c:v>1626</c:v>
                </c:pt>
                <c:pt idx="634">
                  <c:v>1627</c:v>
                </c:pt>
                <c:pt idx="635">
                  <c:v>1628</c:v>
                </c:pt>
                <c:pt idx="636">
                  <c:v>1629</c:v>
                </c:pt>
                <c:pt idx="637">
                  <c:v>1630</c:v>
                </c:pt>
                <c:pt idx="638">
                  <c:v>1631</c:v>
                </c:pt>
                <c:pt idx="639">
                  <c:v>1632</c:v>
                </c:pt>
                <c:pt idx="640">
                  <c:v>1633</c:v>
                </c:pt>
                <c:pt idx="641">
                  <c:v>1634</c:v>
                </c:pt>
                <c:pt idx="642">
                  <c:v>1635</c:v>
                </c:pt>
                <c:pt idx="643">
                  <c:v>1636</c:v>
                </c:pt>
                <c:pt idx="644">
                  <c:v>1637</c:v>
                </c:pt>
                <c:pt idx="645">
                  <c:v>1638</c:v>
                </c:pt>
                <c:pt idx="646">
                  <c:v>1639</c:v>
                </c:pt>
                <c:pt idx="647">
                  <c:v>1640</c:v>
                </c:pt>
                <c:pt idx="648">
                  <c:v>1641</c:v>
                </c:pt>
                <c:pt idx="649">
                  <c:v>1642</c:v>
                </c:pt>
                <c:pt idx="650">
                  <c:v>1643</c:v>
                </c:pt>
                <c:pt idx="651">
                  <c:v>1644</c:v>
                </c:pt>
                <c:pt idx="652">
                  <c:v>1645</c:v>
                </c:pt>
                <c:pt idx="653">
                  <c:v>1646</c:v>
                </c:pt>
                <c:pt idx="654">
                  <c:v>1647</c:v>
                </c:pt>
                <c:pt idx="655">
                  <c:v>1648</c:v>
                </c:pt>
                <c:pt idx="656">
                  <c:v>1649</c:v>
                </c:pt>
                <c:pt idx="657">
                  <c:v>1650</c:v>
                </c:pt>
                <c:pt idx="658">
                  <c:v>1651</c:v>
                </c:pt>
                <c:pt idx="659">
                  <c:v>1652</c:v>
                </c:pt>
                <c:pt idx="660">
                  <c:v>1653</c:v>
                </c:pt>
                <c:pt idx="661">
                  <c:v>1654</c:v>
                </c:pt>
                <c:pt idx="662">
                  <c:v>1655</c:v>
                </c:pt>
                <c:pt idx="663">
                  <c:v>1656</c:v>
                </c:pt>
                <c:pt idx="664">
                  <c:v>1657</c:v>
                </c:pt>
                <c:pt idx="665">
                  <c:v>1658</c:v>
                </c:pt>
                <c:pt idx="666">
                  <c:v>1659</c:v>
                </c:pt>
                <c:pt idx="667">
                  <c:v>1660</c:v>
                </c:pt>
                <c:pt idx="668">
                  <c:v>1661</c:v>
                </c:pt>
                <c:pt idx="669">
                  <c:v>1662</c:v>
                </c:pt>
                <c:pt idx="670">
                  <c:v>1663</c:v>
                </c:pt>
                <c:pt idx="671">
                  <c:v>1664</c:v>
                </c:pt>
                <c:pt idx="672">
                  <c:v>1665</c:v>
                </c:pt>
                <c:pt idx="673">
                  <c:v>1666</c:v>
                </c:pt>
                <c:pt idx="674">
                  <c:v>1667</c:v>
                </c:pt>
                <c:pt idx="675">
                  <c:v>1668</c:v>
                </c:pt>
                <c:pt idx="676">
                  <c:v>1669</c:v>
                </c:pt>
                <c:pt idx="677">
                  <c:v>1670</c:v>
                </c:pt>
                <c:pt idx="678">
                  <c:v>1671</c:v>
                </c:pt>
                <c:pt idx="679">
                  <c:v>1672</c:v>
                </c:pt>
                <c:pt idx="680">
                  <c:v>1673</c:v>
                </c:pt>
                <c:pt idx="681">
                  <c:v>1674</c:v>
                </c:pt>
                <c:pt idx="682">
                  <c:v>1675</c:v>
                </c:pt>
                <c:pt idx="683">
                  <c:v>1676</c:v>
                </c:pt>
                <c:pt idx="684">
                  <c:v>1677</c:v>
                </c:pt>
                <c:pt idx="685">
                  <c:v>1678</c:v>
                </c:pt>
                <c:pt idx="686">
                  <c:v>1679</c:v>
                </c:pt>
                <c:pt idx="687">
                  <c:v>1680</c:v>
                </c:pt>
                <c:pt idx="688">
                  <c:v>1681</c:v>
                </c:pt>
                <c:pt idx="689">
                  <c:v>1682</c:v>
                </c:pt>
                <c:pt idx="690">
                  <c:v>1683</c:v>
                </c:pt>
                <c:pt idx="691">
                  <c:v>1684</c:v>
                </c:pt>
                <c:pt idx="692">
                  <c:v>1685</c:v>
                </c:pt>
                <c:pt idx="693">
                  <c:v>1686</c:v>
                </c:pt>
                <c:pt idx="694">
                  <c:v>1687</c:v>
                </c:pt>
                <c:pt idx="695">
                  <c:v>1688</c:v>
                </c:pt>
                <c:pt idx="696">
                  <c:v>1689</c:v>
                </c:pt>
                <c:pt idx="697">
                  <c:v>1690</c:v>
                </c:pt>
                <c:pt idx="698">
                  <c:v>1691</c:v>
                </c:pt>
                <c:pt idx="699">
                  <c:v>1692</c:v>
                </c:pt>
                <c:pt idx="700">
                  <c:v>1693</c:v>
                </c:pt>
                <c:pt idx="701">
                  <c:v>1694</c:v>
                </c:pt>
                <c:pt idx="702">
                  <c:v>1695</c:v>
                </c:pt>
                <c:pt idx="703">
                  <c:v>1696</c:v>
                </c:pt>
                <c:pt idx="704">
                  <c:v>1697</c:v>
                </c:pt>
                <c:pt idx="705">
                  <c:v>1698</c:v>
                </c:pt>
                <c:pt idx="706">
                  <c:v>1699</c:v>
                </c:pt>
                <c:pt idx="707">
                  <c:v>1700</c:v>
                </c:pt>
                <c:pt idx="708">
                  <c:v>1701</c:v>
                </c:pt>
                <c:pt idx="709">
                  <c:v>1702</c:v>
                </c:pt>
                <c:pt idx="710">
                  <c:v>1703</c:v>
                </c:pt>
                <c:pt idx="711">
                  <c:v>1704</c:v>
                </c:pt>
                <c:pt idx="712">
                  <c:v>1705</c:v>
                </c:pt>
                <c:pt idx="713">
                  <c:v>1706</c:v>
                </c:pt>
                <c:pt idx="714">
                  <c:v>1707</c:v>
                </c:pt>
                <c:pt idx="715">
                  <c:v>1708</c:v>
                </c:pt>
                <c:pt idx="716">
                  <c:v>1709</c:v>
                </c:pt>
                <c:pt idx="717">
                  <c:v>1710</c:v>
                </c:pt>
                <c:pt idx="718">
                  <c:v>1711</c:v>
                </c:pt>
                <c:pt idx="719">
                  <c:v>1712</c:v>
                </c:pt>
                <c:pt idx="720">
                  <c:v>1713</c:v>
                </c:pt>
                <c:pt idx="721">
                  <c:v>1714</c:v>
                </c:pt>
                <c:pt idx="722">
                  <c:v>1715</c:v>
                </c:pt>
                <c:pt idx="723">
                  <c:v>1716</c:v>
                </c:pt>
                <c:pt idx="724">
                  <c:v>1717</c:v>
                </c:pt>
                <c:pt idx="725">
                  <c:v>1718</c:v>
                </c:pt>
                <c:pt idx="726">
                  <c:v>1719</c:v>
                </c:pt>
                <c:pt idx="727">
                  <c:v>1720</c:v>
                </c:pt>
                <c:pt idx="728">
                  <c:v>1721</c:v>
                </c:pt>
                <c:pt idx="729">
                  <c:v>1722</c:v>
                </c:pt>
                <c:pt idx="730">
                  <c:v>1723</c:v>
                </c:pt>
                <c:pt idx="731">
                  <c:v>1724</c:v>
                </c:pt>
                <c:pt idx="732">
                  <c:v>1725</c:v>
                </c:pt>
                <c:pt idx="733">
                  <c:v>1726</c:v>
                </c:pt>
                <c:pt idx="734">
                  <c:v>1727</c:v>
                </c:pt>
                <c:pt idx="735">
                  <c:v>1728</c:v>
                </c:pt>
                <c:pt idx="736">
                  <c:v>1729</c:v>
                </c:pt>
                <c:pt idx="737">
                  <c:v>1730</c:v>
                </c:pt>
                <c:pt idx="738">
                  <c:v>1731</c:v>
                </c:pt>
                <c:pt idx="739">
                  <c:v>1732</c:v>
                </c:pt>
                <c:pt idx="740">
                  <c:v>1733</c:v>
                </c:pt>
                <c:pt idx="741">
                  <c:v>1734</c:v>
                </c:pt>
                <c:pt idx="742">
                  <c:v>1735</c:v>
                </c:pt>
                <c:pt idx="743">
                  <c:v>1736</c:v>
                </c:pt>
                <c:pt idx="744">
                  <c:v>1737</c:v>
                </c:pt>
                <c:pt idx="745">
                  <c:v>1738</c:v>
                </c:pt>
                <c:pt idx="746">
                  <c:v>1739</c:v>
                </c:pt>
                <c:pt idx="747">
                  <c:v>1740</c:v>
                </c:pt>
                <c:pt idx="748">
                  <c:v>1741</c:v>
                </c:pt>
                <c:pt idx="749">
                  <c:v>1742</c:v>
                </c:pt>
                <c:pt idx="750">
                  <c:v>1743</c:v>
                </c:pt>
                <c:pt idx="751">
                  <c:v>1744</c:v>
                </c:pt>
                <c:pt idx="752">
                  <c:v>1745</c:v>
                </c:pt>
                <c:pt idx="753">
                  <c:v>1746</c:v>
                </c:pt>
                <c:pt idx="754">
                  <c:v>1747</c:v>
                </c:pt>
                <c:pt idx="755">
                  <c:v>1748</c:v>
                </c:pt>
                <c:pt idx="756">
                  <c:v>1749</c:v>
                </c:pt>
                <c:pt idx="757">
                  <c:v>1750</c:v>
                </c:pt>
                <c:pt idx="758">
                  <c:v>1751</c:v>
                </c:pt>
                <c:pt idx="759">
                  <c:v>1752</c:v>
                </c:pt>
                <c:pt idx="760">
                  <c:v>1753</c:v>
                </c:pt>
                <c:pt idx="761">
                  <c:v>1754</c:v>
                </c:pt>
                <c:pt idx="762">
                  <c:v>1755</c:v>
                </c:pt>
                <c:pt idx="763">
                  <c:v>1756</c:v>
                </c:pt>
                <c:pt idx="764">
                  <c:v>1757</c:v>
                </c:pt>
                <c:pt idx="765">
                  <c:v>1758</c:v>
                </c:pt>
                <c:pt idx="766">
                  <c:v>1759</c:v>
                </c:pt>
                <c:pt idx="767">
                  <c:v>1760</c:v>
                </c:pt>
                <c:pt idx="768">
                  <c:v>1761</c:v>
                </c:pt>
                <c:pt idx="769">
                  <c:v>1762</c:v>
                </c:pt>
                <c:pt idx="770">
                  <c:v>1763</c:v>
                </c:pt>
                <c:pt idx="771">
                  <c:v>1764</c:v>
                </c:pt>
                <c:pt idx="772">
                  <c:v>1765</c:v>
                </c:pt>
                <c:pt idx="773">
                  <c:v>1766</c:v>
                </c:pt>
                <c:pt idx="774">
                  <c:v>1767</c:v>
                </c:pt>
                <c:pt idx="775">
                  <c:v>1768</c:v>
                </c:pt>
                <c:pt idx="776">
                  <c:v>1769</c:v>
                </c:pt>
                <c:pt idx="777">
                  <c:v>1770</c:v>
                </c:pt>
                <c:pt idx="778">
                  <c:v>1771</c:v>
                </c:pt>
                <c:pt idx="779">
                  <c:v>1772</c:v>
                </c:pt>
                <c:pt idx="780">
                  <c:v>1773</c:v>
                </c:pt>
                <c:pt idx="781">
                  <c:v>1774</c:v>
                </c:pt>
                <c:pt idx="782">
                  <c:v>1775</c:v>
                </c:pt>
                <c:pt idx="783">
                  <c:v>1776</c:v>
                </c:pt>
                <c:pt idx="784">
                  <c:v>1777</c:v>
                </c:pt>
                <c:pt idx="785">
                  <c:v>1778</c:v>
                </c:pt>
                <c:pt idx="786">
                  <c:v>1779</c:v>
                </c:pt>
                <c:pt idx="787">
                  <c:v>1780</c:v>
                </c:pt>
                <c:pt idx="788">
                  <c:v>1781</c:v>
                </c:pt>
                <c:pt idx="789">
                  <c:v>1782</c:v>
                </c:pt>
                <c:pt idx="790">
                  <c:v>1783</c:v>
                </c:pt>
                <c:pt idx="791">
                  <c:v>1784</c:v>
                </c:pt>
                <c:pt idx="792">
                  <c:v>1785</c:v>
                </c:pt>
                <c:pt idx="793">
                  <c:v>1786</c:v>
                </c:pt>
                <c:pt idx="794">
                  <c:v>1787</c:v>
                </c:pt>
                <c:pt idx="795">
                  <c:v>1788</c:v>
                </c:pt>
                <c:pt idx="796">
                  <c:v>1789</c:v>
                </c:pt>
                <c:pt idx="797">
                  <c:v>1790</c:v>
                </c:pt>
                <c:pt idx="798">
                  <c:v>1791</c:v>
                </c:pt>
                <c:pt idx="799">
                  <c:v>1792</c:v>
                </c:pt>
                <c:pt idx="800">
                  <c:v>1793</c:v>
                </c:pt>
                <c:pt idx="801">
                  <c:v>1794</c:v>
                </c:pt>
                <c:pt idx="802">
                  <c:v>1795</c:v>
                </c:pt>
                <c:pt idx="803">
                  <c:v>1796</c:v>
                </c:pt>
                <c:pt idx="804">
                  <c:v>1797</c:v>
                </c:pt>
                <c:pt idx="805">
                  <c:v>1798</c:v>
                </c:pt>
                <c:pt idx="806">
                  <c:v>1799</c:v>
                </c:pt>
                <c:pt idx="807">
                  <c:v>1800</c:v>
                </c:pt>
                <c:pt idx="808">
                  <c:v>1801</c:v>
                </c:pt>
                <c:pt idx="809">
                  <c:v>1802</c:v>
                </c:pt>
                <c:pt idx="810">
                  <c:v>1803</c:v>
                </c:pt>
                <c:pt idx="811">
                  <c:v>1804</c:v>
                </c:pt>
                <c:pt idx="812">
                  <c:v>1805</c:v>
                </c:pt>
                <c:pt idx="813">
                  <c:v>1806</c:v>
                </c:pt>
                <c:pt idx="814">
                  <c:v>1807</c:v>
                </c:pt>
                <c:pt idx="815">
                  <c:v>1808</c:v>
                </c:pt>
                <c:pt idx="816">
                  <c:v>1809</c:v>
                </c:pt>
                <c:pt idx="817">
                  <c:v>1810</c:v>
                </c:pt>
                <c:pt idx="818">
                  <c:v>1811</c:v>
                </c:pt>
                <c:pt idx="819">
                  <c:v>1812</c:v>
                </c:pt>
                <c:pt idx="820">
                  <c:v>1813</c:v>
                </c:pt>
                <c:pt idx="821">
                  <c:v>1814</c:v>
                </c:pt>
                <c:pt idx="822">
                  <c:v>1815</c:v>
                </c:pt>
                <c:pt idx="823">
                  <c:v>1816</c:v>
                </c:pt>
                <c:pt idx="824">
                  <c:v>1817</c:v>
                </c:pt>
                <c:pt idx="825">
                  <c:v>1818</c:v>
                </c:pt>
                <c:pt idx="826">
                  <c:v>1819</c:v>
                </c:pt>
                <c:pt idx="827">
                  <c:v>1820</c:v>
                </c:pt>
                <c:pt idx="828">
                  <c:v>1821</c:v>
                </c:pt>
                <c:pt idx="829">
                  <c:v>1822</c:v>
                </c:pt>
                <c:pt idx="830">
                  <c:v>1823</c:v>
                </c:pt>
                <c:pt idx="831">
                  <c:v>1824</c:v>
                </c:pt>
                <c:pt idx="832">
                  <c:v>1825</c:v>
                </c:pt>
                <c:pt idx="833">
                  <c:v>1826</c:v>
                </c:pt>
                <c:pt idx="834">
                  <c:v>1827</c:v>
                </c:pt>
                <c:pt idx="835">
                  <c:v>1828</c:v>
                </c:pt>
                <c:pt idx="836">
                  <c:v>1829</c:v>
                </c:pt>
                <c:pt idx="837">
                  <c:v>1830</c:v>
                </c:pt>
                <c:pt idx="838">
                  <c:v>1831</c:v>
                </c:pt>
                <c:pt idx="839">
                  <c:v>1832</c:v>
                </c:pt>
                <c:pt idx="840">
                  <c:v>1833</c:v>
                </c:pt>
                <c:pt idx="841">
                  <c:v>1834</c:v>
                </c:pt>
                <c:pt idx="842">
                  <c:v>1835</c:v>
                </c:pt>
                <c:pt idx="843">
                  <c:v>1836</c:v>
                </c:pt>
                <c:pt idx="844">
                  <c:v>1837</c:v>
                </c:pt>
                <c:pt idx="845">
                  <c:v>1838</c:v>
                </c:pt>
                <c:pt idx="846">
                  <c:v>1839</c:v>
                </c:pt>
                <c:pt idx="847">
                  <c:v>1840</c:v>
                </c:pt>
                <c:pt idx="848">
                  <c:v>1841</c:v>
                </c:pt>
                <c:pt idx="849">
                  <c:v>1842</c:v>
                </c:pt>
                <c:pt idx="850">
                  <c:v>1843</c:v>
                </c:pt>
                <c:pt idx="851">
                  <c:v>1844</c:v>
                </c:pt>
                <c:pt idx="852">
                  <c:v>1845</c:v>
                </c:pt>
                <c:pt idx="853">
                  <c:v>1846</c:v>
                </c:pt>
                <c:pt idx="854">
                  <c:v>1847</c:v>
                </c:pt>
                <c:pt idx="855">
                  <c:v>1848</c:v>
                </c:pt>
                <c:pt idx="856">
                  <c:v>1849</c:v>
                </c:pt>
                <c:pt idx="857">
                  <c:v>1850</c:v>
                </c:pt>
                <c:pt idx="858">
                  <c:v>1851</c:v>
                </c:pt>
                <c:pt idx="859">
                  <c:v>1852</c:v>
                </c:pt>
                <c:pt idx="860">
                  <c:v>1853</c:v>
                </c:pt>
                <c:pt idx="861">
                  <c:v>1854</c:v>
                </c:pt>
                <c:pt idx="862">
                  <c:v>1855</c:v>
                </c:pt>
                <c:pt idx="863">
                  <c:v>1856</c:v>
                </c:pt>
                <c:pt idx="864">
                  <c:v>1857</c:v>
                </c:pt>
                <c:pt idx="865">
                  <c:v>1858</c:v>
                </c:pt>
                <c:pt idx="866">
                  <c:v>1859</c:v>
                </c:pt>
                <c:pt idx="867">
                  <c:v>1860</c:v>
                </c:pt>
                <c:pt idx="868">
                  <c:v>1861</c:v>
                </c:pt>
                <c:pt idx="869">
                  <c:v>1862</c:v>
                </c:pt>
                <c:pt idx="870">
                  <c:v>1863</c:v>
                </c:pt>
                <c:pt idx="871">
                  <c:v>1864</c:v>
                </c:pt>
                <c:pt idx="872">
                  <c:v>1865</c:v>
                </c:pt>
                <c:pt idx="873">
                  <c:v>1866</c:v>
                </c:pt>
                <c:pt idx="874">
                  <c:v>1867</c:v>
                </c:pt>
                <c:pt idx="875">
                  <c:v>1868</c:v>
                </c:pt>
                <c:pt idx="876">
                  <c:v>1869</c:v>
                </c:pt>
                <c:pt idx="877">
                  <c:v>1870</c:v>
                </c:pt>
                <c:pt idx="878">
                  <c:v>1871</c:v>
                </c:pt>
                <c:pt idx="879">
                  <c:v>1872</c:v>
                </c:pt>
                <c:pt idx="880">
                  <c:v>1873</c:v>
                </c:pt>
                <c:pt idx="881">
                  <c:v>1874</c:v>
                </c:pt>
                <c:pt idx="882">
                  <c:v>1875</c:v>
                </c:pt>
                <c:pt idx="883">
                  <c:v>1876</c:v>
                </c:pt>
                <c:pt idx="884">
                  <c:v>1877</c:v>
                </c:pt>
                <c:pt idx="885">
                  <c:v>1878</c:v>
                </c:pt>
                <c:pt idx="886">
                  <c:v>1879</c:v>
                </c:pt>
                <c:pt idx="887">
                  <c:v>1880</c:v>
                </c:pt>
                <c:pt idx="888">
                  <c:v>1881</c:v>
                </c:pt>
                <c:pt idx="889">
                  <c:v>1882</c:v>
                </c:pt>
                <c:pt idx="890">
                  <c:v>1883</c:v>
                </c:pt>
                <c:pt idx="891">
                  <c:v>1884</c:v>
                </c:pt>
                <c:pt idx="892">
                  <c:v>1885</c:v>
                </c:pt>
                <c:pt idx="893">
                  <c:v>1886</c:v>
                </c:pt>
                <c:pt idx="894">
                  <c:v>1887</c:v>
                </c:pt>
                <c:pt idx="895">
                  <c:v>1888</c:v>
                </c:pt>
                <c:pt idx="896">
                  <c:v>1889</c:v>
                </c:pt>
                <c:pt idx="897">
                  <c:v>1890</c:v>
                </c:pt>
                <c:pt idx="898">
                  <c:v>1891</c:v>
                </c:pt>
                <c:pt idx="899">
                  <c:v>1892</c:v>
                </c:pt>
                <c:pt idx="900">
                  <c:v>1893</c:v>
                </c:pt>
                <c:pt idx="901">
                  <c:v>1894</c:v>
                </c:pt>
                <c:pt idx="902">
                  <c:v>1895</c:v>
                </c:pt>
                <c:pt idx="903">
                  <c:v>1896</c:v>
                </c:pt>
                <c:pt idx="904">
                  <c:v>1897</c:v>
                </c:pt>
                <c:pt idx="905">
                  <c:v>1898</c:v>
                </c:pt>
                <c:pt idx="906">
                  <c:v>1899</c:v>
                </c:pt>
                <c:pt idx="907">
                  <c:v>1900</c:v>
                </c:pt>
                <c:pt idx="908">
                  <c:v>1901</c:v>
                </c:pt>
                <c:pt idx="909">
                  <c:v>1902</c:v>
                </c:pt>
                <c:pt idx="910">
                  <c:v>1903</c:v>
                </c:pt>
                <c:pt idx="911">
                  <c:v>1904</c:v>
                </c:pt>
                <c:pt idx="912">
                  <c:v>1905</c:v>
                </c:pt>
                <c:pt idx="913">
                  <c:v>1906</c:v>
                </c:pt>
                <c:pt idx="914">
                  <c:v>1907</c:v>
                </c:pt>
                <c:pt idx="915">
                  <c:v>1908</c:v>
                </c:pt>
                <c:pt idx="916">
                  <c:v>1909</c:v>
                </c:pt>
                <c:pt idx="917">
                  <c:v>1910</c:v>
                </c:pt>
                <c:pt idx="918">
                  <c:v>1911</c:v>
                </c:pt>
                <c:pt idx="919">
                  <c:v>1912</c:v>
                </c:pt>
                <c:pt idx="920">
                  <c:v>1913</c:v>
                </c:pt>
                <c:pt idx="921">
                  <c:v>1914</c:v>
                </c:pt>
                <c:pt idx="922">
                  <c:v>1915</c:v>
                </c:pt>
                <c:pt idx="923">
                  <c:v>1916</c:v>
                </c:pt>
                <c:pt idx="924">
                  <c:v>1917</c:v>
                </c:pt>
                <c:pt idx="925">
                  <c:v>1918</c:v>
                </c:pt>
                <c:pt idx="926">
                  <c:v>1919</c:v>
                </c:pt>
                <c:pt idx="927">
                  <c:v>1920</c:v>
                </c:pt>
                <c:pt idx="928">
                  <c:v>1921</c:v>
                </c:pt>
                <c:pt idx="929">
                  <c:v>1922</c:v>
                </c:pt>
                <c:pt idx="930">
                  <c:v>1923</c:v>
                </c:pt>
                <c:pt idx="931">
                  <c:v>1924</c:v>
                </c:pt>
                <c:pt idx="932">
                  <c:v>1925</c:v>
                </c:pt>
                <c:pt idx="933">
                  <c:v>1926</c:v>
                </c:pt>
                <c:pt idx="934">
                  <c:v>1927</c:v>
                </c:pt>
                <c:pt idx="935">
                  <c:v>1928</c:v>
                </c:pt>
                <c:pt idx="936">
                  <c:v>1929</c:v>
                </c:pt>
                <c:pt idx="937">
                  <c:v>1930</c:v>
                </c:pt>
                <c:pt idx="938">
                  <c:v>1931</c:v>
                </c:pt>
                <c:pt idx="939">
                  <c:v>1932</c:v>
                </c:pt>
                <c:pt idx="940">
                  <c:v>1933</c:v>
                </c:pt>
                <c:pt idx="941">
                  <c:v>1934</c:v>
                </c:pt>
                <c:pt idx="942">
                  <c:v>1935</c:v>
                </c:pt>
                <c:pt idx="943">
                  <c:v>1936</c:v>
                </c:pt>
                <c:pt idx="944">
                  <c:v>1937</c:v>
                </c:pt>
                <c:pt idx="945">
                  <c:v>1938</c:v>
                </c:pt>
                <c:pt idx="946">
                  <c:v>1939</c:v>
                </c:pt>
                <c:pt idx="947">
                  <c:v>1940</c:v>
                </c:pt>
                <c:pt idx="948">
                  <c:v>1941</c:v>
                </c:pt>
                <c:pt idx="949">
                  <c:v>1942</c:v>
                </c:pt>
                <c:pt idx="950">
                  <c:v>1943</c:v>
                </c:pt>
                <c:pt idx="951">
                  <c:v>1944</c:v>
                </c:pt>
                <c:pt idx="952">
                  <c:v>1945</c:v>
                </c:pt>
                <c:pt idx="953">
                  <c:v>1946</c:v>
                </c:pt>
                <c:pt idx="954">
                  <c:v>1947</c:v>
                </c:pt>
                <c:pt idx="955">
                  <c:v>1948</c:v>
                </c:pt>
                <c:pt idx="956">
                  <c:v>1949</c:v>
                </c:pt>
                <c:pt idx="957">
                  <c:v>1950</c:v>
                </c:pt>
                <c:pt idx="958">
                  <c:v>1951</c:v>
                </c:pt>
                <c:pt idx="959">
                  <c:v>1952</c:v>
                </c:pt>
                <c:pt idx="960">
                  <c:v>1953</c:v>
                </c:pt>
                <c:pt idx="961">
                  <c:v>1954</c:v>
                </c:pt>
                <c:pt idx="962">
                  <c:v>1955</c:v>
                </c:pt>
                <c:pt idx="963">
                  <c:v>1956</c:v>
                </c:pt>
                <c:pt idx="964">
                  <c:v>1957</c:v>
                </c:pt>
                <c:pt idx="965">
                  <c:v>1958</c:v>
                </c:pt>
                <c:pt idx="966">
                  <c:v>1959</c:v>
                </c:pt>
                <c:pt idx="967">
                  <c:v>1960</c:v>
                </c:pt>
                <c:pt idx="968">
                  <c:v>1961</c:v>
                </c:pt>
                <c:pt idx="969">
                  <c:v>1962</c:v>
                </c:pt>
                <c:pt idx="970">
                  <c:v>1963</c:v>
                </c:pt>
                <c:pt idx="971">
                  <c:v>1964</c:v>
                </c:pt>
                <c:pt idx="972">
                  <c:v>1965</c:v>
                </c:pt>
                <c:pt idx="973">
                  <c:v>1966</c:v>
                </c:pt>
                <c:pt idx="974">
                  <c:v>1967</c:v>
                </c:pt>
                <c:pt idx="975">
                  <c:v>1968</c:v>
                </c:pt>
                <c:pt idx="976">
                  <c:v>1969</c:v>
                </c:pt>
                <c:pt idx="977">
                  <c:v>1970</c:v>
                </c:pt>
                <c:pt idx="978">
                  <c:v>1971</c:v>
                </c:pt>
                <c:pt idx="979">
                  <c:v>1972</c:v>
                </c:pt>
                <c:pt idx="980">
                  <c:v>1973</c:v>
                </c:pt>
                <c:pt idx="981">
                  <c:v>1974</c:v>
                </c:pt>
                <c:pt idx="982">
                  <c:v>1975</c:v>
                </c:pt>
                <c:pt idx="983">
                  <c:v>1976</c:v>
                </c:pt>
                <c:pt idx="984">
                  <c:v>1977</c:v>
                </c:pt>
                <c:pt idx="985">
                  <c:v>1978</c:v>
                </c:pt>
                <c:pt idx="986">
                  <c:v>1979</c:v>
                </c:pt>
                <c:pt idx="987">
                  <c:v>1980</c:v>
                </c:pt>
                <c:pt idx="988">
                  <c:v>1981</c:v>
                </c:pt>
                <c:pt idx="989">
                  <c:v>1982</c:v>
                </c:pt>
                <c:pt idx="990">
                  <c:v>1983</c:v>
                </c:pt>
                <c:pt idx="991">
                  <c:v>1984</c:v>
                </c:pt>
                <c:pt idx="992">
                  <c:v>1985</c:v>
                </c:pt>
                <c:pt idx="993">
                  <c:v>1986</c:v>
                </c:pt>
                <c:pt idx="994">
                  <c:v>1987</c:v>
                </c:pt>
                <c:pt idx="995">
                  <c:v>1988</c:v>
                </c:pt>
                <c:pt idx="996">
                  <c:v>1989</c:v>
                </c:pt>
                <c:pt idx="997">
                  <c:v>1990</c:v>
                </c:pt>
                <c:pt idx="998">
                  <c:v>1991</c:v>
                </c:pt>
                <c:pt idx="999">
                  <c:v>1992</c:v>
                </c:pt>
                <c:pt idx="1000">
                  <c:v>1993</c:v>
                </c:pt>
                <c:pt idx="1001">
                  <c:v>1994</c:v>
                </c:pt>
                <c:pt idx="1002">
                  <c:v>1995</c:v>
                </c:pt>
                <c:pt idx="1003">
                  <c:v>1996</c:v>
                </c:pt>
              </c:numCache>
            </c:numRef>
          </c:cat>
          <c:val>
            <c:numRef>
              <c:f>'PDO ANNUELLE'!$G$8:$G$1011</c:f>
              <c:numCache>
                <c:formatCode>General</c:formatCode>
                <c:ptCount val="1004"/>
                <c:pt idx="0">
                  <c:v>0.61097200000000118</c:v>
                </c:pt>
                <c:pt idx="1">
                  <c:v>0.39885400000000004</c:v>
                </c:pt>
                <c:pt idx="2">
                  <c:v>-0.90431000000000017</c:v>
                </c:pt>
                <c:pt idx="3">
                  <c:v>-8.4948999999999053E-2</c:v>
                </c:pt>
                <c:pt idx="4">
                  <c:v>0.14310700000000054</c:v>
                </c:pt>
                <c:pt idx="5">
                  <c:v>-0.30282199999999992</c:v>
                </c:pt>
                <c:pt idx="6">
                  <c:v>0.48795700000000064</c:v>
                </c:pt>
                <c:pt idx="7">
                  <c:v>0.78263000000000016</c:v>
                </c:pt>
                <c:pt idx="8">
                  <c:v>9.6265000000000267E-2</c:v>
                </c:pt>
                <c:pt idx="9">
                  <c:v>-1.1826619999999997</c:v>
                </c:pt>
                <c:pt idx="10">
                  <c:v>-1.0885599999999998</c:v>
                </c:pt>
                <c:pt idx="11">
                  <c:v>-0.72191799999999962</c:v>
                </c:pt>
                <c:pt idx="12">
                  <c:v>-1.8114419999999998</c:v>
                </c:pt>
                <c:pt idx="13">
                  <c:v>-1.6361189999999997</c:v>
                </c:pt>
                <c:pt idx="14">
                  <c:v>-1.5575739999999998</c:v>
                </c:pt>
                <c:pt idx="15">
                  <c:v>-1.2780719999999999</c:v>
                </c:pt>
                <c:pt idx="16">
                  <c:v>-0.63405299999999976</c:v>
                </c:pt>
                <c:pt idx="17">
                  <c:v>-0.4205059999999996</c:v>
                </c:pt>
                <c:pt idx="18">
                  <c:v>-0.59514800000000001</c:v>
                </c:pt>
                <c:pt idx="19">
                  <c:v>-0.6151279999999999</c:v>
                </c:pt>
                <c:pt idx="20">
                  <c:v>-1.4041959999999998</c:v>
                </c:pt>
                <c:pt idx="21">
                  <c:v>-0.87623099999999932</c:v>
                </c:pt>
                <c:pt idx="22">
                  <c:v>-0.76674199999999981</c:v>
                </c:pt>
                <c:pt idx="23">
                  <c:v>-0.87422399999999989</c:v>
                </c:pt>
                <c:pt idx="24">
                  <c:v>-0.6726119999999991</c:v>
                </c:pt>
                <c:pt idx="25">
                  <c:v>-0.29843999999999937</c:v>
                </c:pt>
                <c:pt idx="26">
                  <c:v>-1.0148359999999998</c:v>
                </c:pt>
                <c:pt idx="27">
                  <c:v>-0.90885599999999966</c:v>
                </c:pt>
                <c:pt idx="28">
                  <c:v>-0.56465399999999999</c:v>
                </c:pt>
                <c:pt idx="29">
                  <c:v>-0.69794900000000037</c:v>
                </c:pt>
                <c:pt idx="30">
                  <c:v>-0.4727929999999998</c:v>
                </c:pt>
                <c:pt idx="31">
                  <c:v>-1.0757259999999995</c:v>
                </c:pt>
                <c:pt idx="32">
                  <c:v>-1.406949</c:v>
                </c:pt>
                <c:pt idx="33">
                  <c:v>-1.7437979999999995</c:v>
                </c:pt>
                <c:pt idx="34">
                  <c:v>-1.6923309999999998</c:v>
                </c:pt>
                <c:pt idx="35">
                  <c:v>-1.4176900000000003</c:v>
                </c:pt>
                <c:pt idx="36">
                  <c:v>-1.0550249999999997</c:v>
                </c:pt>
                <c:pt idx="37">
                  <c:v>-0.66039199999999942</c:v>
                </c:pt>
                <c:pt idx="38">
                  <c:v>-1.1647319999999999</c:v>
                </c:pt>
                <c:pt idx="39">
                  <c:v>-1.8231999999999999</c:v>
                </c:pt>
                <c:pt idx="40">
                  <c:v>-1.730899</c:v>
                </c:pt>
                <c:pt idx="41">
                  <c:v>-1.5535139999999998</c:v>
                </c:pt>
                <c:pt idx="42">
                  <c:v>-1.7157709999999997</c:v>
                </c:pt>
                <c:pt idx="43">
                  <c:v>-1.3890289999999998</c:v>
                </c:pt>
                <c:pt idx="44">
                  <c:v>-1.2615029999999998</c:v>
                </c:pt>
                <c:pt idx="45">
                  <c:v>-1.6036959999999998</c:v>
                </c:pt>
                <c:pt idx="46">
                  <c:v>-1.7113879999999997</c:v>
                </c:pt>
                <c:pt idx="47">
                  <c:v>-1.3310249999999999</c:v>
                </c:pt>
                <c:pt idx="48">
                  <c:v>-1.2594839999999996</c:v>
                </c:pt>
                <c:pt idx="49">
                  <c:v>-1.5727289999999998</c:v>
                </c:pt>
                <c:pt idx="50">
                  <c:v>-2.0986370000000001</c:v>
                </c:pt>
                <c:pt idx="51">
                  <c:v>-2.0326659999999999</c:v>
                </c:pt>
                <c:pt idx="52">
                  <c:v>-1.4889190000000001</c:v>
                </c:pt>
                <c:pt idx="53">
                  <c:v>-0.68074399999999979</c:v>
                </c:pt>
                <c:pt idx="54">
                  <c:v>-1.9645789999999999</c:v>
                </c:pt>
                <c:pt idx="55">
                  <c:v>-1.972432</c:v>
                </c:pt>
                <c:pt idx="56">
                  <c:v>-1.2456100000000001</c:v>
                </c:pt>
                <c:pt idx="57">
                  <c:v>-0.63807999999999954</c:v>
                </c:pt>
                <c:pt idx="58">
                  <c:v>-0.35368099999999991</c:v>
                </c:pt>
                <c:pt idx="59">
                  <c:v>-0.73182999999999998</c:v>
                </c:pt>
                <c:pt idx="60">
                  <c:v>-1.0347589999999993</c:v>
                </c:pt>
                <c:pt idx="61">
                  <c:v>-1.3382629999999995</c:v>
                </c:pt>
                <c:pt idx="62">
                  <c:v>-1.2759019999999999</c:v>
                </c:pt>
                <c:pt idx="63">
                  <c:v>-1.1830599999999998</c:v>
                </c:pt>
                <c:pt idx="64">
                  <c:v>-0.68861999999999979</c:v>
                </c:pt>
                <c:pt idx="65">
                  <c:v>-1.1512950000000002</c:v>
                </c:pt>
                <c:pt idx="66">
                  <c:v>-1.5891139999999999</c:v>
                </c:pt>
                <c:pt idx="67">
                  <c:v>-1.3482679999999996</c:v>
                </c:pt>
                <c:pt idx="68">
                  <c:v>-0.72118699999999958</c:v>
                </c:pt>
                <c:pt idx="69">
                  <c:v>-1.5133709999999998</c:v>
                </c:pt>
                <c:pt idx="70">
                  <c:v>-1.3289240000000002</c:v>
                </c:pt>
                <c:pt idx="71">
                  <c:v>-0.96378900000000023</c:v>
                </c:pt>
                <c:pt idx="72">
                  <c:v>-1.4077929999999999</c:v>
                </c:pt>
                <c:pt idx="73">
                  <c:v>-1.5123349999999998</c:v>
                </c:pt>
                <c:pt idx="74">
                  <c:v>-1.7057899999999999</c:v>
                </c:pt>
                <c:pt idx="75">
                  <c:v>-1.7040429999999995</c:v>
                </c:pt>
                <c:pt idx="76">
                  <c:v>-1.3564489999999996</c:v>
                </c:pt>
                <c:pt idx="77">
                  <c:v>-1.0057609999999997</c:v>
                </c:pt>
                <c:pt idx="78">
                  <c:v>-0.78433999999999982</c:v>
                </c:pt>
                <c:pt idx="79">
                  <c:v>-1.2576339999999999</c:v>
                </c:pt>
                <c:pt idx="80">
                  <c:v>-1.3180239999999999</c:v>
                </c:pt>
                <c:pt idx="81">
                  <c:v>-1.8777499999999998</c:v>
                </c:pt>
                <c:pt idx="82">
                  <c:v>-0.95386399999999938</c:v>
                </c:pt>
                <c:pt idx="83">
                  <c:v>-0.9851299999999994</c:v>
                </c:pt>
                <c:pt idx="84">
                  <c:v>-0.86027699999999951</c:v>
                </c:pt>
                <c:pt idx="85">
                  <c:v>-0.60967099999999963</c:v>
                </c:pt>
                <c:pt idx="86">
                  <c:v>-0.76930799999999966</c:v>
                </c:pt>
                <c:pt idx="87">
                  <c:v>-0.31998000000000015</c:v>
                </c:pt>
                <c:pt idx="88">
                  <c:v>-6.7670000000000119E-2</c:v>
                </c:pt>
                <c:pt idx="89">
                  <c:v>-0.18039299999999958</c:v>
                </c:pt>
                <c:pt idx="90">
                  <c:v>-0.56887099999999968</c:v>
                </c:pt>
                <c:pt idx="91">
                  <c:v>0.17655599999999971</c:v>
                </c:pt>
                <c:pt idx="92">
                  <c:v>0.54736999999999991</c:v>
                </c:pt>
                <c:pt idx="93">
                  <c:v>-0.12570399999999982</c:v>
                </c:pt>
                <c:pt idx="94">
                  <c:v>-0.69635499999999961</c:v>
                </c:pt>
                <c:pt idx="95">
                  <c:v>-0.32330299999999967</c:v>
                </c:pt>
                <c:pt idx="96">
                  <c:v>-0.8684529999999997</c:v>
                </c:pt>
                <c:pt idx="97">
                  <c:v>-0.83680299999999974</c:v>
                </c:pt>
                <c:pt idx="98">
                  <c:v>-0.59969399999999951</c:v>
                </c:pt>
                <c:pt idx="99">
                  <c:v>-1.5810999999999797E-2</c:v>
                </c:pt>
                <c:pt idx="100">
                  <c:v>-1.1220609999999995</c:v>
                </c:pt>
                <c:pt idx="101">
                  <c:v>-1.3811529999999999</c:v>
                </c:pt>
                <c:pt idx="102">
                  <c:v>-1.2734399999999999</c:v>
                </c:pt>
                <c:pt idx="103">
                  <c:v>-0.59017599999999959</c:v>
                </c:pt>
                <c:pt idx="104">
                  <c:v>-0.18316399999999966</c:v>
                </c:pt>
                <c:pt idx="105">
                  <c:v>-0.65531600000000001</c:v>
                </c:pt>
                <c:pt idx="106">
                  <c:v>-0.89235599999999993</c:v>
                </c:pt>
                <c:pt idx="107">
                  <c:v>-4.2687999999999615E-2</c:v>
                </c:pt>
                <c:pt idx="108">
                  <c:v>-0.7781469999999997</c:v>
                </c:pt>
                <c:pt idx="109">
                  <c:v>-1.1661409999999997</c:v>
                </c:pt>
                <c:pt idx="110">
                  <c:v>-1.2774429999999994</c:v>
                </c:pt>
                <c:pt idx="111">
                  <c:v>-0.90022599999999997</c:v>
                </c:pt>
                <c:pt idx="112">
                  <c:v>-0.59508199999999967</c:v>
                </c:pt>
                <c:pt idx="113">
                  <c:v>-0.55468699999999949</c:v>
                </c:pt>
                <c:pt idx="114">
                  <c:v>-0.22943099999999994</c:v>
                </c:pt>
                <c:pt idx="115">
                  <c:v>-0.59291099999999997</c:v>
                </c:pt>
                <c:pt idx="116">
                  <c:v>-0.30436599999999991</c:v>
                </c:pt>
                <c:pt idx="117">
                  <c:v>-0.34886199999999956</c:v>
                </c:pt>
                <c:pt idx="118">
                  <c:v>-0.28065799999999985</c:v>
                </c:pt>
                <c:pt idx="119">
                  <c:v>-0.55459999999999976</c:v>
                </c:pt>
                <c:pt idx="120">
                  <c:v>-1.5842509999999996</c:v>
                </c:pt>
                <c:pt idx="121">
                  <c:v>-1.6956539999999998</c:v>
                </c:pt>
                <c:pt idx="122">
                  <c:v>-0.83383200000000013</c:v>
                </c:pt>
                <c:pt idx="123">
                  <c:v>-0.81089399999999934</c:v>
                </c:pt>
                <c:pt idx="124">
                  <c:v>-0.39983900000000006</c:v>
                </c:pt>
                <c:pt idx="125">
                  <c:v>-0.19032800000000005</c:v>
                </c:pt>
                <c:pt idx="126">
                  <c:v>-0.3802500000000002</c:v>
                </c:pt>
                <c:pt idx="127">
                  <c:v>-1.053086</c:v>
                </c:pt>
                <c:pt idx="128">
                  <c:v>-2.0639620000000001</c:v>
                </c:pt>
                <c:pt idx="129">
                  <c:v>-0.99521700000000024</c:v>
                </c:pt>
                <c:pt idx="130">
                  <c:v>-0.97923999999999989</c:v>
                </c:pt>
                <c:pt idx="131">
                  <c:v>-0.59803999999999924</c:v>
                </c:pt>
                <c:pt idx="132">
                  <c:v>-1.1842439999999996</c:v>
                </c:pt>
                <c:pt idx="133">
                  <c:v>-2.0219739999999997</c:v>
                </c:pt>
                <c:pt idx="134">
                  <c:v>-2.0758589999999999</c:v>
                </c:pt>
                <c:pt idx="135">
                  <c:v>-1.6264099999999995</c:v>
                </c:pt>
                <c:pt idx="136">
                  <c:v>-1.0789629999999995</c:v>
                </c:pt>
                <c:pt idx="137">
                  <c:v>-0.97511799999999926</c:v>
                </c:pt>
                <c:pt idx="138">
                  <c:v>-1.0828969999999996</c:v>
                </c:pt>
                <c:pt idx="139">
                  <c:v>-1.6468889999999998</c:v>
                </c:pt>
                <c:pt idx="140">
                  <c:v>-1.9900929999999997</c:v>
                </c:pt>
                <c:pt idx="141">
                  <c:v>-2.2427219999999997</c:v>
                </c:pt>
                <c:pt idx="142">
                  <c:v>-1.9060849999999996</c:v>
                </c:pt>
                <c:pt idx="143">
                  <c:v>-1.6269029999999995</c:v>
                </c:pt>
                <c:pt idx="144">
                  <c:v>-1.3332529999999996</c:v>
                </c:pt>
                <c:pt idx="145">
                  <c:v>-1.3184079999999998</c:v>
                </c:pt>
                <c:pt idx="146">
                  <c:v>-0.84759099999999954</c:v>
                </c:pt>
                <c:pt idx="147">
                  <c:v>-0.56299100000000024</c:v>
                </c:pt>
                <c:pt idx="148">
                  <c:v>-0.67118199999999995</c:v>
                </c:pt>
                <c:pt idx="149">
                  <c:v>-1.446561</c:v>
                </c:pt>
                <c:pt idx="150">
                  <c:v>-1.4394499999999999</c:v>
                </c:pt>
                <c:pt idx="151">
                  <c:v>-1.1332459999999998</c:v>
                </c:pt>
                <c:pt idx="152">
                  <c:v>-0.60379699999999925</c:v>
                </c:pt>
                <c:pt idx="153">
                  <c:v>-1.3728359999999995</c:v>
                </c:pt>
                <c:pt idx="154">
                  <c:v>-1.5091730000000001</c:v>
                </c:pt>
                <c:pt idx="155">
                  <c:v>-0.98290299999999986</c:v>
                </c:pt>
                <c:pt idx="156">
                  <c:v>-1.0034509999999996</c:v>
                </c:pt>
                <c:pt idx="157">
                  <c:v>-1.2632689999999998</c:v>
                </c:pt>
                <c:pt idx="158">
                  <c:v>-1.4206539999999999</c:v>
                </c:pt>
                <c:pt idx="159">
                  <c:v>-1.0007320000000002</c:v>
                </c:pt>
                <c:pt idx="160">
                  <c:v>-1.047644</c:v>
                </c:pt>
                <c:pt idx="161">
                  <c:v>-1.4119539999999997</c:v>
                </c:pt>
                <c:pt idx="162">
                  <c:v>-0.61139199999999949</c:v>
                </c:pt>
                <c:pt idx="163">
                  <c:v>-1.1445989999999995</c:v>
                </c:pt>
                <c:pt idx="164">
                  <c:v>-1.0655539999999997</c:v>
                </c:pt>
                <c:pt idx="165">
                  <c:v>-1.2997439999999996</c:v>
                </c:pt>
                <c:pt idx="166">
                  <c:v>-0.6163059999999998</c:v>
                </c:pt>
                <c:pt idx="167">
                  <c:v>-0.37559199999999926</c:v>
                </c:pt>
                <c:pt idx="168">
                  <c:v>-9.2079999999996609E-3</c:v>
                </c:pt>
                <c:pt idx="169">
                  <c:v>5.4026000000000352E-2</c:v>
                </c:pt>
                <c:pt idx="170">
                  <c:v>8.91099999999998E-2</c:v>
                </c:pt>
                <c:pt idx="171">
                  <c:v>-7.1551999999999616E-2</c:v>
                </c:pt>
                <c:pt idx="172">
                  <c:v>0.39434000000000013</c:v>
                </c:pt>
                <c:pt idx="173">
                  <c:v>0.51793699999999987</c:v>
                </c:pt>
                <c:pt idx="174">
                  <c:v>0.67096100000000103</c:v>
                </c:pt>
                <c:pt idx="175">
                  <c:v>7.0316000000000045E-2</c:v>
                </c:pt>
                <c:pt idx="176">
                  <c:v>-0.11498000000000008</c:v>
                </c:pt>
                <c:pt idx="177">
                  <c:v>-0.56161599999999989</c:v>
                </c:pt>
                <c:pt idx="178">
                  <c:v>-0.47257199999999955</c:v>
                </c:pt>
                <c:pt idx="179">
                  <c:v>7.4360000000002202E-3</c:v>
                </c:pt>
                <c:pt idx="180">
                  <c:v>2.3801000000000627E-2</c:v>
                </c:pt>
                <c:pt idx="181">
                  <c:v>-0.49674199999999979</c:v>
                </c:pt>
                <c:pt idx="182">
                  <c:v>-0.35457699999999992</c:v>
                </c:pt>
                <c:pt idx="183">
                  <c:v>-0.38873900000000017</c:v>
                </c:pt>
                <c:pt idx="184">
                  <c:v>-0.10741899999999927</c:v>
                </c:pt>
                <c:pt idx="185">
                  <c:v>-0.4082359999999996</c:v>
                </c:pt>
                <c:pt idx="186">
                  <c:v>-1.0915879999999998</c:v>
                </c:pt>
                <c:pt idx="187">
                  <c:v>-0.59818299999999969</c:v>
                </c:pt>
                <c:pt idx="188">
                  <c:v>-1.5962999999999727E-2</c:v>
                </c:pt>
                <c:pt idx="189">
                  <c:v>-0.74768699999999955</c:v>
                </c:pt>
                <c:pt idx="190">
                  <c:v>-0.56803899999999974</c:v>
                </c:pt>
                <c:pt idx="191">
                  <c:v>-1.0839999999996408E-3</c:v>
                </c:pt>
                <c:pt idx="192">
                  <c:v>-0.11247199999999946</c:v>
                </c:pt>
                <c:pt idx="193">
                  <c:v>-0.58559099999999997</c:v>
                </c:pt>
                <c:pt idx="194">
                  <c:v>-0.53545199999999937</c:v>
                </c:pt>
                <c:pt idx="195">
                  <c:v>-0.72737199999999991</c:v>
                </c:pt>
                <c:pt idx="196">
                  <c:v>-0.8327</c:v>
                </c:pt>
                <c:pt idx="197">
                  <c:v>-0.7766879999999996</c:v>
                </c:pt>
                <c:pt idx="198">
                  <c:v>-0.36077000000000004</c:v>
                </c:pt>
                <c:pt idx="199">
                  <c:v>-0.75146299999999933</c:v>
                </c:pt>
                <c:pt idx="200">
                  <c:v>-0.27391400000000043</c:v>
                </c:pt>
                <c:pt idx="201">
                  <c:v>-0.16656999999999966</c:v>
                </c:pt>
                <c:pt idx="202">
                  <c:v>-2.1389999999999354E-2</c:v>
                </c:pt>
                <c:pt idx="203">
                  <c:v>-0.58817699999999951</c:v>
                </c:pt>
                <c:pt idx="204">
                  <c:v>-0.55567600000000006</c:v>
                </c:pt>
                <c:pt idx="205">
                  <c:v>-0.30624399999999952</c:v>
                </c:pt>
                <c:pt idx="206">
                  <c:v>-0.83033199999999985</c:v>
                </c:pt>
                <c:pt idx="207">
                  <c:v>-0.2938919999999996</c:v>
                </c:pt>
                <c:pt idx="208">
                  <c:v>-0.41835999999999984</c:v>
                </c:pt>
                <c:pt idx="209">
                  <c:v>-0.75546599999999975</c:v>
                </c:pt>
                <c:pt idx="210">
                  <c:v>-0.57854699999999948</c:v>
                </c:pt>
                <c:pt idx="211">
                  <c:v>2.5140000000000384E-2</c:v>
                </c:pt>
                <c:pt idx="212">
                  <c:v>0.36436800000000025</c:v>
                </c:pt>
                <c:pt idx="213">
                  <c:v>0.11577400000000004</c:v>
                </c:pt>
                <c:pt idx="214">
                  <c:v>-4.8756000000000022E-2</c:v>
                </c:pt>
                <c:pt idx="215">
                  <c:v>-0.34681099999999976</c:v>
                </c:pt>
                <c:pt idx="216">
                  <c:v>0.36173399999999978</c:v>
                </c:pt>
                <c:pt idx="217">
                  <c:v>0.54144200000000087</c:v>
                </c:pt>
                <c:pt idx="218">
                  <c:v>0.34012800000000043</c:v>
                </c:pt>
                <c:pt idx="219">
                  <c:v>0.2066119999999998</c:v>
                </c:pt>
                <c:pt idx="220">
                  <c:v>-0.24246700000000043</c:v>
                </c:pt>
                <c:pt idx="221">
                  <c:v>-0.9531919999999996</c:v>
                </c:pt>
                <c:pt idx="222">
                  <c:v>-1.283182</c:v>
                </c:pt>
                <c:pt idx="223">
                  <c:v>-0.99499899999999952</c:v>
                </c:pt>
                <c:pt idx="224">
                  <c:v>-0.99931599999999943</c:v>
                </c:pt>
                <c:pt idx="225">
                  <c:v>-1.3211349999999995</c:v>
                </c:pt>
                <c:pt idx="226">
                  <c:v>-1.0755009999999996</c:v>
                </c:pt>
                <c:pt idx="227">
                  <c:v>1.9859000000000293E-2</c:v>
                </c:pt>
                <c:pt idx="228">
                  <c:v>-0.50331800000000015</c:v>
                </c:pt>
                <c:pt idx="229">
                  <c:v>-0.2966479999999998</c:v>
                </c:pt>
                <c:pt idx="230">
                  <c:v>-0.76887499999999998</c:v>
                </c:pt>
                <c:pt idx="231">
                  <c:v>-0.8346840000000002</c:v>
                </c:pt>
                <c:pt idx="232">
                  <c:v>-0.97057599999999988</c:v>
                </c:pt>
                <c:pt idx="233">
                  <c:v>-1.3558199999999996</c:v>
                </c:pt>
                <c:pt idx="234">
                  <c:v>-2.3422459999999998</c:v>
                </c:pt>
                <c:pt idx="235">
                  <c:v>-0.87574699999999961</c:v>
                </c:pt>
                <c:pt idx="236">
                  <c:v>-1.0800369999999999</c:v>
                </c:pt>
                <c:pt idx="237">
                  <c:v>-1.4373439999999995</c:v>
                </c:pt>
                <c:pt idx="238">
                  <c:v>-0.60128899999999952</c:v>
                </c:pt>
                <c:pt idx="239">
                  <c:v>-0.72714699999999954</c:v>
                </c:pt>
                <c:pt idx="240">
                  <c:v>-0.60704599999999953</c:v>
                </c:pt>
                <c:pt idx="241">
                  <c:v>-0.62568800000000024</c:v>
                </c:pt>
                <c:pt idx="242">
                  <c:v>-0.59315399999999974</c:v>
                </c:pt>
                <c:pt idx="243">
                  <c:v>-1.1491759999999998</c:v>
                </c:pt>
                <c:pt idx="244">
                  <c:v>-0.75956599999999952</c:v>
                </c:pt>
                <c:pt idx="245">
                  <c:v>6.9188000000000027E-2</c:v>
                </c:pt>
                <c:pt idx="246">
                  <c:v>0.48275999999999986</c:v>
                </c:pt>
                <c:pt idx="247">
                  <c:v>0.33126899999999981</c:v>
                </c:pt>
                <c:pt idx="248">
                  <c:v>0.62665300000000013</c:v>
                </c:pt>
                <c:pt idx="249">
                  <c:v>0.23883200000000038</c:v>
                </c:pt>
                <c:pt idx="250">
                  <c:v>-0.15803999999999974</c:v>
                </c:pt>
                <c:pt idx="251">
                  <c:v>-0.62353599999999965</c:v>
                </c:pt>
                <c:pt idx="252">
                  <c:v>-0.7790910000000002</c:v>
                </c:pt>
                <c:pt idx="253">
                  <c:v>-0.59515800000000008</c:v>
                </c:pt>
                <c:pt idx="254">
                  <c:v>-0.37627499999999969</c:v>
                </c:pt>
                <c:pt idx="255">
                  <c:v>0.1452110000000002</c:v>
                </c:pt>
                <c:pt idx="256">
                  <c:v>0.68554400000000015</c:v>
                </c:pt>
                <c:pt idx="257">
                  <c:v>0.21847700000000048</c:v>
                </c:pt>
                <c:pt idx="258">
                  <c:v>-0.78576399999999991</c:v>
                </c:pt>
                <c:pt idx="259">
                  <c:v>-0.54192899999999966</c:v>
                </c:pt>
                <c:pt idx="260">
                  <c:v>8.7606000000000961E-2</c:v>
                </c:pt>
                <c:pt idx="261">
                  <c:v>-0.58561199999999936</c:v>
                </c:pt>
                <c:pt idx="262">
                  <c:v>-0.75087099999999962</c:v>
                </c:pt>
                <c:pt idx="263">
                  <c:v>-0.47035099999999996</c:v>
                </c:pt>
                <c:pt idx="264">
                  <c:v>-0.14800100000000027</c:v>
                </c:pt>
                <c:pt idx="265">
                  <c:v>-0.53596699999999986</c:v>
                </c:pt>
                <c:pt idx="266">
                  <c:v>-0.19654300000000013</c:v>
                </c:pt>
                <c:pt idx="267">
                  <c:v>3.7564999999999849E-2</c:v>
                </c:pt>
                <c:pt idx="268">
                  <c:v>0.39408400000000032</c:v>
                </c:pt>
                <c:pt idx="269">
                  <c:v>-0.19171099999999974</c:v>
                </c:pt>
                <c:pt idx="270">
                  <c:v>-1.0998010000000003</c:v>
                </c:pt>
                <c:pt idx="271">
                  <c:v>-0.84314899999999993</c:v>
                </c:pt>
                <c:pt idx="272">
                  <c:v>-1.2269550000000002</c:v>
                </c:pt>
                <c:pt idx="273">
                  <c:v>-0.92863099999999976</c:v>
                </c:pt>
                <c:pt idx="274">
                  <c:v>-0.62873999999999963</c:v>
                </c:pt>
                <c:pt idx="275">
                  <c:v>-0.10950099999999985</c:v>
                </c:pt>
                <c:pt idx="276">
                  <c:v>1.894499999999999E-2</c:v>
                </c:pt>
                <c:pt idx="277">
                  <c:v>0.16762000000000032</c:v>
                </c:pt>
                <c:pt idx="278">
                  <c:v>0.43277199999999993</c:v>
                </c:pt>
                <c:pt idx="279">
                  <c:v>0.3135520000000005</c:v>
                </c:pt>
                <c:pt idx="280">
                  <c:v>0.36510899999999991</c:v>
                </c:pt>
                <c:pt idx="281">
                  <c:v>0.12941100000000016</c:v>
                </c:pt>
                <c:pt idx="282">
                  <c:v>0.49804100000000062</c:v>
                </c:pt>
                <c:pt idx="283">
                  <c:v>-0.74616399999999938</c:v>
                </c:pt>
                <c:pt idx="284">
                  <c:v>-0.93527300000000002</c:v>
                </c:pt>
                <c:pt idx="285">
                  <c:v>-0.4540160000000002</c:v>
                </c:pt>
                <c:pt idx="286">
                  <c:v>-0.40684199999999926</c:v>
                </c:pt>
                <c:pt idx="287">
                  <c:v>-0.7407919999999999</c:v>
                </c:pt>
                <c:pt idx="288">
                  <c:v>-0.34140800000000038</c:v>
                </c:pt>
                <c:pt idx="289">
                  <c:v>0.70210900000000009</c:v>
                </c:pt>
                <c:pt idx="290">
                  <c:v>0.91297300000000003</c:v>
                </c:pt>
                <c:pt idx="291">
                  <c:v>-0.46337399999999995</c:v>
                </c:pt>
                <c:pt idx="292">
                  <c:v>-1.7324169999999999</c:v>
                </c:pt>
                <c:pt idx="293">
                  <c:v>-1.5175219999999998</c:v>
                </c:pt>
                <c:pt idx="294">
                  <c:v>-1.3263599999999998</c:v>
                </c:pt>
                <c:pt idx="295">
                  <c:v>-1.9150359999999997</c:v>
                </c:pt>
                <c:pt idx="296">
                  <c:v>-1.0363829999999998</c:v>
                </c:pt>
                <c:pt idx="297">
                  <c:v>-0.83543499999999948</c:v>
                </c:pt>
                <c:pt idx="298">
                  <c:v>-1.0543309999999999</c:v>
                </c:pt>
                <c:pt idx="299">
                  <c:v>-1.0300969999999996</c:v>
                </c:pt>
                <c:pt idx="300">
                  <c:v>-1.4664179999999996</c:v>
                </c:pt>
                <c:pt idx="301">
                  <c:v>-1.0144329999999999</c:v>
                </c:pt>
                <c:pt idx="302">
                  <c:v>-1.0700270000000001</c:v>
                </c:pt>
                <c:pt idx="303">
                  <c:v>-2.4426419999999998</c:v>
                </c:pt>
                <c:pt idx="304">
                  <c:v>-1.9606669999999999</c:v>
                </c:pt>
                <c:pt idx="305">
                  <c:v>-1.5484169999999997</c:v>
                </c:pt>
                <c:pt idx="306">
                  <c:v>-1.3550370000000003</c:v>
                </c:pt>
                <c:pt idx="307">
                  <c:v>-1.4708839999999999</c:v>
                </c:pt>
                <c:pt idx="308">
                  <c:v>-0.49597399999999947</c:v>
                </c:pt>
                <c:pt idx="309">
                  <c:v>-1.2701519999999995</c:v>
                </c:pt>
                <c:pt idx="310">
                  <c:v>-0.68406999999999929</c:v>
                </c:pt>
                <c:pt idx="311">
                  <c:v>-0.45370099999999969</c:v>
                </c:pt>
                <c:pt idx="312">
                  <c:v>-0.56542699999999968</c:v>
                </c:pt>
                <c:pt idx="313">
                  <c:v>8.1823000000000423E-2</c:v>
                </c:pt>
                <c:pt idx="314">
                  <c:v>-0.90391799999999956</c:v>
                </c:pt>
                <c:pt idx="315">
                  <c:v>-1.2352099999999995</c:v>
                </c:pt>
                <c:pt idx="316">
                  <c:v>-1.154312</c:v>
                </c:pt>
                <c:pt idx="317">
                  <c:v>-0.88647499999999946</c:v>
                </c:pt>
                <c:pt idx="318">
                  <c:v>-0.28622899999999962</c:v>
                </c:pt>
                <c:pt idx="319">
                  <c:v>-2.2032000000000274E-2</c:v>
                </c:pt>
                <c:pt idx="320">
                  <c:v>0.64864300000000075</c:v>
                </c:pt>
                <c:pt idx="321">
                  <c:v>0.38917300000000044</c:v>
                </c:pt>
                <c:pt idx="322">
                  <c:v>0.153505</c:v>
                </c:pt>
                <c:pt idx="323">
                  <c:v>6.6651000000000238E-2</c:v>
                </c:pt>
                <c:pt idx="324">
                  <c:v>0.86228000000000016</c:v>
                </c:pt>
                <c:pt idx="325">
                  <c:v>0.4484490000000001</c:v>
                </c:pt>
                <c:pt idx="326">
                  <c:v>1.0143030000000008</c:v>
                </c:pt>
                <c:pt idx="327">
                  <c:v>1.2257450000000008</c:v>
                </c:pt>
                <c:pt idx="328">
                  <c:v>1.1730100000000006</c:v>
                </c:pt>
                <c:pt idx="329">
                  <c:v>9.0789000000000009E-2</c:v>
                </c:pt>
                <c:pt idx="330">
                  <c:v>-9.2577999999999605E-2</c:v>
                </c:pt>
                <c:pt idx="331">
                  <c:v>-2.9549999999999965E-2</c:v>
                </c:pt>
                <c:pt idx="332">
                  <c:v>-0.22504599999999986</c:v>
                </c:pt>
                <c:pt idx="333">
                  <c:v>-0.69651800000000019</c:v>
                </c:pt>
                <c:pt idx="334">
                  <c:v>-0.59271899999999977</c:v>
                </c:pt>
                <c:pt idx="335">
                  <c:v>-0.30129699999999993</c:v>
                </c:pt>
                <c:pt idx="336">
                  <c:v>-1.1636049999999996</c:v>
                </c:pt>
                <c:pt idx="337">
                  <c:v>4.8850999999999978E-2</c:v>
                </c:pt>
                <c:pt idx="338">
                  <c:v>0.39852700000000052</c:v>
                </c:pt>
                <c:pt idx="339">
                  <c:v>0.86427100000000046</c:v>
                </c:pt>
                <c:pt idx="340">
                  <c:v>0.73815000000000097</c:v>
                </c:pt>
                <c:pt idx="341">
                  <c:v>0.73630500000000065</c:v>
                </c:pt>
                <c:pt idx="342">
                  <c:v>-0.43148999999999971</c:v>
                </c:pt>
                <c:pt idx="343">
                  <c:v>-0.52611799999999986</c:v>
                </c:pt>
                <c:pt idx="344">
                  <c:v>-0.45339200000000002</c:v>
                </c:pt>
                <c:pt idx="345">
                  <c:v>-1.1735729999999993</c:v>
                </c:pt>
                <c:pt idx="346">
                  <c:v>-1.361497</c:v>
                </c:pt>
                <c:pt idx="347">
                  <c:v>-0.52943600000000002</c:v>
                </c:pt>
                <c:pt idx="348">
                  <c:v>-0.41062299999999974</c:v>
                </c:pt>
                <c:pt idx="349">
                  <c:v>7.5032999999999905E-2</c:v>
                </c:pt>
                <c:pt idx="350">
                  <c:v>0.58434800000000031</c:v>
                </c:pt>
                <c:pt idx="351">
                  <c:v>0.98099299999999978</c:v>
                </c:pt>
                <c:pt idx="352">
                  <c:v>1.1251680000000004</c:v>
                </c:pt>
                <c:pt idx="353">
                  <c:v>1.1218960000000004</c:v>
                </c:pt>
                <c:pt idx="354">
                  <c:v>0.5140880000000001</c:v>
                </c:pt>
                <c:pt idx="355">
                  <c:v>0.29064500000000004</c:v>
                </c:pt>
                <c:pt idx="356">
                  <c:v>0.48194000000000026</c:v>
                </c:pt>
                <c:pt idx="357">
                  <c:v>0.33841999999999972</c:v>
                </c:pt>
                <c:pt idx="358">
                  <c:v>-0.23418500000000009</c:v>
                </c:pt>
                <c:pt idx="359">
                  <c:v>-0.31578599999999968</c:v>
                </c:pt>
                <c:pt idx="360">
                  <c:v>1.1067999999999856E-2</c:v>
                </c:pt>
                <c:pt idx="361">
                  <c:v>-1.2759999999993887E-3</c:v>
                </c:pt>
                <c:pt idx="362">
                  <c:v>-6.991299999999967E-2</c:v>
                </c:pt>
                <c:pt idx="363">
                  <c:v>0.2716340000000006</c:v>
                </c:pt>
                <c:pt idx="364">
                  <c:v>3.8352999999999859E-2</c:v>
                </c:pt>
                <c:pt idx="365">
                  <c:v>-0.6229840000000002</c:v>
                </c:pt>
                <c:pt idx="366">
                  <c:v>0.21569700000000047</c:v>
                </c:pt>
                <c:pt idx="367">
                  <c:v>0.10680100000000037</c:v>
                </c:pt>
                <c:pt idx="368">
                  <c:v>-0.10913899999999988</c:v>
                </c:pt>
                <c:pt idx="369">
                  <c:v>-0.2270569999999994</c:v>
                </c:pt>
                <c:pt idx="370">
                  <c:v>0.49876300000000029</c:v>
                </c:pt>
                <c:pt idx="371">
                  <c:v>0.14652100000000079</c:v>
                </c:pt>
                <c:pt idx="372">
                  <c:v>0.2158730000000002</c:v>
                </c:pt>
                <c:pt idx="373">
                  <c:v>0.44096999999999964</c:v>
                </c:pt>
                <c:pt idx="374">
                  <c:v>0.3430629999999999</c:v>
                </c:pt>
                <c:pt idx="375">
                  <c:v>1.2108879999999997</c:v>
                </c:pt>
                <c:pt idx="376">
                  <c:v>1.3603560000000003</c:v>
                </c:pt>
                <c:pt idx="377">
                  <c:v>1.1888770000000006</c:v>
                </c:pt>
                <c:pt idx="378">
                  <c:v>0.38121100000000041</c:v>
                </c:pt>
                <c:pt idx="379">
                  <c:v>1.073588</c:v>
                </c:pt>
                <c:pt idx="380">
                  <c:v>1.2319620000000002</c:v>
                </c:pt>
                <c:pt idx="381">
                  <c:v>0.77554200000000062</c:v>
                </c:pt>
                <c:pt idx="382">
                  <c:v>0.4857149999999999</c:v>
                </c:pt>
                <c:pt idx="383">
                  <c:v>-5.3230000000001887E-3</c:v>
                </c:pt>
                <c:pt idx="384">
                  <c:v>-0.53092299999999959</c:v>
                </c:pt>
                <c:pt idx="385">
                  <c:v>-8.6820000000003006E-3</c:v>
                </c:pt>
                <c:pt idx="386">
                  <c:v>-1.447047</c:v>
                </c:pt>
                <c:pt idx="387">
                  <c:v>-0.92383900000000008</c:v>
                </c:pt>
                <c:pt idx="388">
                  <c:v>0.23244899999999991</c:v>
                </c:pt>
                <c:pt idx="389">
                  <c:v>0.1468790000000002</c:v>
                </c:pt>
                <c:pt idx="390">
                  <c:v>0.64391500000000068</c:v>
                </c:pt>
                <c:pt idx="391">
                  <c:v>-0.35536599999999963</c:v>
                </c:pt>
                <c:pt idx="392">
                  <c:v>-0.78672499999999967</c:v>
                </c:pt>
                <c:pt idx="393">
                  <c:v>-0.42915399999999959</c:v>
                </c:pt>
                <c:pt idx="394">
                  <c:v>-0.44962599999999942</c:v>
                </c:pt>
                <c:pt idx="395">
                  <c:v>-0.28687299999999993</c:v>
                </c:pt>
                <c:pt idx="396">
                  <c:v>-0.6525660000000002</c:v>
                </c:pt>
                <c:pt idx="397">
                  <c:v>-0.51334999999999997</c:v>
                </c:pt>
                <c:pt idx="398">
                  <c:v>-0.69484600000000007</c:v>
                </c:pt>
                <c:pt idx="399">
                  <c:v>-0.25379899999999989</c:v>
                </c:pt>
                <c:pt idx="400">
                  <c:v>0.42310900000000018</c:v>
                </c:pt>
                <c:pt idx="401">
                  <c:v>0.10558600000000018</c:v>
                </c:pt>
                <c:pt idx="402">
                  <c:v>1.1563000000000212E-2</c:v>
                </c:pt>
                <c:pt idx="403">
                  <c:v>-0.70800699999999983</c:v>
                </c:pt>
                <c:pt idx="404">
                  <c:v>-0.6192179999999996</c:v>
                </c:pt>
                <c:pt idx="405">
                  <c:v>-0.73653799999999947</c:v>
                </c:pt>
                <c:pt idx="406">
                  <c:v>-0.13930100000000056</c:v>
                </c:pt>
                <c:pt idx="407">
                  <c:v>0.1603880000000002</c:v>
                </c:pt>
                <c:pt idx="408">
                  <c:v>0.19903499999999985</c:v>
                </c:pt>
                <c:pt idx="409">
                  <c:v>-0.23170199999999941</c:v>
                </c:pt>
                <c:pt idx="410">
                  <c:v>-0.27743499999999965</c:v>
                </c:pt>
                <c:pt idx="411">
                  <c:v>0.18352800000000036</c:v>
                </c:pt>
                <c:pt idx="412">
                  <c:v>-0.39187499999999997</c:v>
                </c:pt>
                <c:pt idx="413">
                  <c:v>-0.23477699999999979</c:v>
                </c:pt>
                <c:pt idx="414">
                  <c:v>-0.60090299999999974</c:v>
                </c:pt>
                <c:pt idx="415">
                  <c:v>-0.5023439999999999</c:v>
                </c:pt>
                <c:pt idx="416">
                  <c:v>-0.767239</c:v>
                </c:pt>
                <c:pt idx="417">
                  <c:v>-0.81285700000000016</c:v>
                </c:pt>
                <c:pt idx="418">
                  <c:v>-1.2590029999999994</c:v>
                </c:pt>
                <c:pt idx="419">
                  <c:v>-0.61664099999999955</c:v>
                </c:pt>
                <c:pt idx="420">
                  <c:v>-1.8582239999999999</c:v>
                </c:pt>
                <c:pt idx="421">
                  <c:v>-1.7965549999999997</c:v>
                </c:pt>
                <c:pt idx="422">
                  <c:v>-1.1046449999999997</c:v>
                </c:pt>
                <c:pt idx="423">
                  <c:v>-0.96976199999999979</c:v>
                </c:pt>
                <c:pt idx="424">
                  <c:v>-0.32569099999999995</c:v>
                </c:pt>
                <c:pt idx="425">
                  <c:v>-0.27624099999999929</c:v>
                </c:pt>
                <c:pt idx="426">
                  <c:v>-0.50691999999999959</c:v>
                </c:pt>
                <c:pt idx="427">
                  <c:v>0.32884000000000047</c:v>
                </c:pt>
                <c:pt idx="428">
                  <c:v>-0.21786399999999961</c:v>
                </c:pt>
                <c:pt idx="429">
                  <c:v>-0.72113099999999974</c:v>
                </c:pt>
                <c:pt idx="430">
                  <c:v>-0.12476699999999941</c:v>
                </c:pt>
                <c:pt idx="431">
                  <c:v>-2.3459999999999592E-2</c:v>
                </c:pt>
                <c:pt idx="432">
                  <c:v>-0.31820700000000013</c:v>
                </c:pt>
                <c:pt idx="433">
                  <c:v>-0.65133900000000011</c:v>
                </c:pt>
                <c:pt idx="434">
                  <c:v>-0.38649799999999956</c:v>
                </c:pt>
                <c:pt idx="435">
                  <c:v>0.32528600000000019</c:v>
                </c:pt>
                <c:pt idx="436">
                  <c:v>-5.6450999999999585E-2</c:v>
                </c:pt>
                <c:pt idx="437">
                  <c:v>-0.52237299999999998</c:v>
                </c:pt>
                <c:pt idx="438">
                  <c:v>-2.9830999999999719E-2</c:v>
                </c:pt>
                <c:pt idx="439">
                  <c:v>0.22929600000000017</c:v>
                </c:pt>
                <c:pt idx="440">
                  <c:v>0.48374900000000043</c:v>
                </c:pt>
                <c:pt idx="441">
                  <c:v>0.16676100000000016</c:v>
                </c:pt>
                <c:pt idx="442">
                  <c:v>-1.0851999999999862E-2</c:v>
                </c:pt>
                <c:pt idx="443">
                  <c:v>7.3835000000000317E-2</c:v>
                </c:pt>
                <c:pt idx="444">
                  <c:v>0.26847599999999971</c:v>
                </c:pt>
                <c:pt idx="445">
                  <c:v>5.2154000000000256E-2</c:v>
                </c:pt>
                <c:pt idx="446">
                  <c:v>-3.2176999999999456E-2</c:v>
                </c:pt>
                <c:pt idx="447">
                  <c:v>-0.18317099999999975</c:v>
                </c:pt>
                <c:pt idx="448">
                  <c:v>0.55054800000000004</c:v>
                </c:pt>
                <c:pt idx="449">
                  <c:v>0.59924800000000022</c:v>
                </c:pt>
                <c:pt idx="450">
                  <c:v>9.7167000000000225E-2</c:v>
                </c:pt>
                <c:pt idx="451">
                  <c:v>-0.52120599999999984</c:v>
                </c:pt>
                <c:pt idx="452">
                  <c:v>-4.2515999999999998E-2</c:v>
                </c:pt>
                <c:pt idx="453">
                  <c:v>-7.3116999999999877E-2</c:v>
                </c:pt>
                <c:pt idx="454">
                  <c:v>-0.16304099999999977</c:v>
                </c:pt>
                <c:pt idx="455">
                  <c:v>0.16556100000000029</c:v>
                </c:pt>
                <c:pt idx="456">
                  <c:v>-4.0433999999999859E-2</c:v>
                </c:pt>
                <c:pt idx="457">
                  <c:v>-0.33518699999999946</c:v>
                </c:pt>
                <c:pt idx="458">
                  <c:v>-0.2379629999999997</c:v>
                </c:pt>
                <c:pt idx="459">
                  <c:v>-0.83629499999999979</c:v>
                </c:pt>
                <c:pt idx="460">
                  <c:v>6.9110000000005556E-3</c:v>
                </c:pt>
                <c:pt idx="461">
                  <c:v>0.26177400000000084</c:v>
                </c:pt>
                <c:pt idx="462">
                  <c:v>0.71852499999999964</c:v>
                </c:pt>
                <c:pt idx="463">
                  <c:v>0.58011699999999955</c:v>
                </c:pt>
                <c:pt idx="464">
                  <c:v>-1.1794000000000082E-2</c:v>
                </c:pt>
                <c:pt idx="465">
                  <c:v>0.65466599999999975</c:v>
                </c:pt>
                <c:pt idx="466">
                  <c:v>0.84269600000000011</c:v>
                </c:pt>
                <c:pt idx="467">
                  <c:v>-2.5269999999997239E-3</c:v>
                </c:pt>
                <c:pt idx="468">
                  <c:v>0.45687299999999986</c:v>
                </c:pt>
                <c:pt idx="469">
                  <c:v>1.1290180000000003</c:v>
                </c:pt>
                <c:pt idx="470">
                  <c:v>1.6051030000000006</c:v>
                </c:pt>
                <c:pt idx="471">
                  <c:v>0.3449819999999999</c:v>
                </c:pt>
                <c:pt idx="472">
                  <c:v>0.19007599999999991</c:v>
                </c:pt>
                <c:pt idx="473">
                  <c:v>0.92923799999999979</c:v>
                </c:pt>
                <c:pt idx="474">
                  <c:v>2.139513</c:v>
                </c:pt>
                <c:pt idx="475">
                  <c:v>0.8141020000000001</c:v>
                </c:pt>
                <c:pt idx="476">
                  <c:v>1.1526389999999997</c:v>
                </c:pt>
                <c:pt idx="477">
                  <c:v>1.1858040000000001</c:v>
                </c:pt>
                <c:pt idx="478">
                  <c:v>1.181171</c:v>
                </c:pt>
                <c:pt idx="479">
                  <c:v>1.6261640000000002</c:v>
                </c:pt>
                <c:pt idx="480">
                  <c:v>0.82743599999999962</c:v>
                </c:pt>
                <c:pt idx="481">
                  <c:v>0.75521599999999989</c:v>
                </c:pt>
                <c:pt idx="482">
                  <c:v>0.69309400000000032</c:v>
                </c:pt>
                <c:pt idx="483">
                  <c:v>0.57275999999999971</c:v>
                </c:pt>
                <c:pt idx="484">
                  <c:v>0.91391000000000044</c:v>
                </c:pt>
                <c:pt idx="485">
                  <c:v>1.5202769999999992</c:v>
                </c:pt>
                <c:pt idx="486">
                  <c:v>0.82521800000000045</c:v>
                </c:pt>
                <c:pt idx="487">
                  <c:v>0.66163300000000014</c:v>
                </c:pt>
                <c:pt idx="488">
                  <c:v>1.4498930000000003</c:v>
                </c:pt>
                <c:pt idx="489">
                  <c:v>1.6932900000000002</c:v>
                </c:pt>
                <c:pt idx="490">
                  <c:v>1.5457440000000009</c:v>
                </c:pt>
                <c:pt idx="491">
                  <c:v>1.5193720000000006</c:v>
                </c:pt>
                <c:pt idx="492">
                  <c:v>1.3275059999999996</c:v>
                </c:pt>
                <c:pt idx="493">
                  <c:v>0.99054299999999973</c:v>
                </c:pt>
                <c:pt idx="494">
                  <c:v>0.71146000000000065</c:v>
                </c:pt>
                <c:pt idx="495">
                  <c:v>1.4053820000000004</c:v>
                </c:pt>
                <c:pt idx="496">
                  <c:v>2.1241250000000003</c:v>
                </c:pt>
                <c:pt idx="497">
                  <c:v>0.97605800000000098</c:v>
                </c:pt>
                <c:pt idx="498">
                  <c:v>0.26722800000000024</c:v>
                </c:pt>
                <c:pt idx="499">
                  <c:v>-0.3938729999999997</c:v>
                </c:pt>
                <c:pt idx="500">
                  <c:v>-0.68751300000000004</c:v>
                </c:pt>
                <c:pt idx="501">
                  <c:v>-0.24582499999999952</c:v>
                </c:pt>
                <c:pt idx="502">
                  <c:v>0.62809800000000049</c:v>
                </c:pt>
                <c:pt idx="503">
                  <c:v>0.45645000000000024</c:v>
                </c:pt>
                <c:pt idx="504">
                  <c:v>-0.81463999999999981</c:v>
                </c:pt>
                <c:pt idx="505">
                  <c:v>1.8049000000000426E-2</c:v>
                </c:pt>
                <c:pt idx="506">
                  <c:v>1.1313840000000006</c:v>
                </c:pt>
                <c:pt idx="507">
                  <c:v>0.4040670000000004</c:v>
                </c:pt>
                <c:pt idx="508">
                  <c:v>0.38111100000000064</c:v>
                </c:pt>
                <c:pt idx="509">
                  <c:v>5.9651999999999816E-2</c:v>
                </c:pt>
                <c:pt idx="510">
                  <c:v>0.87998300000000018</c:v>
                </c:pt>
                <c:pt idx="511">
                  <c:v>0.649254</c:v>
                </c:pt>
                <c:pt idx="512">
                  <c:v>8.099500000000015E-2</c:v>
                </c:pt>
                <c:pt idx="513">
                  <c:v>-0.13866099999999992</c:v>
                </c:pt>
                <c:pt idx="514">
                  <c:v>2.4617000000000111E-2</c:v>
                </c:pt>
                <c:pt idx="515">
                  <c:v>4.0645999999999738E-2</c:v>
                </c:pt>
                <c:pt idx="516">
                  <c:v>0.99955300000000058</c:v>
                </c:pt>
                <c:pt idx="517">
                  <c:v>0.95796300000000034</c:v>
                </c:pt>
                <c:pt idx="518">
                  <c:v>0.51106799999999986</c:v>
                </c:pt>
                <c:pt idx="519">
                  <c:v>0.59931400000000057</c:v>
                </c:pt>
                <c:pt idx="520">
                  <c:v>0.58528400000000058</c:v>
                </c:pt>
                <c:pt idx="521">
                  <c:v>0.62089300000000058</c:v>
                </c:pt>
                <c:pt idx="522">
                  <c:v>0.78971400000000003</c:v>
                </c:pt>
                <c:pt idx="523">
                  <c:v>1.0807250000000002</c:v>
                </c:pt>
                <c:pt idx="524">
                  <c:v>1.5708039999999999</c:v>
                </c:pt>
                <c:pt idx="525">
                  <c:v>0.48458800000000002</c:v>
                </c:pt>
                <c:pt idx="526">
                  <c:v>0.23148999999999997</c:v>
                </c:pt>
                <c:pt idx="527">
                  <c:v>-8.3165999999999851E-2</c:v>
                </c:pt>
                <c:pt idx="528">
                  <c:v>-1.1126649999999998</c:v>
                </c:pt>
                <c:pt idx="529">
                  <c:v>-0.23225600000000002</c:v>
                </c:pt>
                <c:pt idx="530">
                  <c:v>-0.10140700000000002</c:v>
                </c:pt>
                <c:pt idx="531">
                  <c:v>0.31241800000000053</c:v>
                </c:pt>
                <c:pt idx="532">
                  <c:v>0.15471600000000052</c:v>
                </c:pt>
                <c:pt idx="533">
                  <c:v>0.66385100000000019</c:v>
                </c:pt>
                <c:pt idx="534">
                  <c:v>0.92307499999999987</c:v>
                </c:pt>
                <c:pt idx="535">
                  <c:v>1.0064380000000002</c:v>
                </c:pt>
                <c:pt idx="536">
                  <c:v>0.4828020000000004</c:v>
                </c:pt>
                <c:pt idx="537">
                  <c:v>0.80126200000000036</c:v>
                </c:pt>
                <c:pt idx="538">
                  <c:v>0.82960900000000048</c:v>
                </c:pt>
                <c:pt idx="539">
                  <c:v>0.91637999999999931</c:v>
                </c:pt>
                <c:pt idx="540">
                  <c:v>0.7749170000000003</c:v>
                </c:pt>
                <c:pt idx="541">
                  <c:v>1.3084910000000001</c:v>
                </c:pt>
                <c:pt idx="542">
                  <c:v>1.5750169999999999</c:v>
                </c:pt>
                <c:pt idx="543">
                  <c:v>1.2647370000000002</c:v>
                </c:pt>
                <c:pt idx="544">
                  <c:v>1.2717260000000001</c:v>
                </c:pt>
                <c:pt idx="545">
                  <c:v>1.1701260000000007</c:v>
                </c:pt>
                <c:pt idx="546">
                  <c:v>1.0940500000000002</c:v>
                </c:pt>
                <c:pt idx="547">
                  <c:v>1.7981170000000004</c:v>
                </c:pt>
                <c:pt idx="548">
                  <c:v>0.6987300000000003</c:v>
                </c:pt>
                <c:pt idx="549">
                  <c:v>0.18596500000000038</c:v>
                </c:pt>
                <c:pt idx="550">
                  <c:v>0.70566800000000018</c:v>
                </c:pt>
                <c:pt idx="551">
                  <c:v>0.33969800000000028</c:v>
                </c:pt>
                <c:pt idx="552">
                  <c:v>0.65250800000000009</c:v>
                </c:pt>
                <c:pt idx="553">
                  <c:v>1.1687510000000003</c:v>
                </c:pt>
                <c:pt idx="554">
                  <c:v>0.52986600000000017</c:v>
                </c:pt>
                <c:pt idx="555">
                  <c:v>0.21487099999999959</c:v>
                </c:pt>
                <c:pt idx="556">
                  <c:v>0.4923150000000005</c:v>
                </c:pt>
                <c:pt idx="557">
                  <c:v>1.0698509999999999</c:v>
                </c:pt>
                <c:pt idx="558">
                  <c:v>1.7240840000000004</c:v>
                </c:pt>
                <c:pt idx="559">
                  <c:v>1.6763790000000007</c:v>
                </c:pt>
                <c:pt idx="560">
                  <c:v>1.1022620000000005</c:v>
                </c:pt>
                <c:pt idx="561">
                  <c:v>1.3968980000000011</c:v>
                </c:pt>
                <c:pt idx="562">
                  <c:v>0.93366500000000041</c:v>
                </c:pt>
                <c:pt idx="563">
                  <c:v>1.6623830000000002</c:v>
                </c:pt>
                <c:pt idx="564">
                  <c:v>1.9307510000000008</c:v>
                </c:pt>
                <c:pt idx="565">
                  <c:v>2.2804229999999999</c:v>
                </c:pt>
                <c:pt idx="566">
                  <c:v>0.83495800000000031</c:v>
                </c:pt>
                <c:pt idx="567">
                  <c:v>1.0567280000000006</c:v>
                </c:pt>
                <c:pt idx="568">
                  <c:v>1.0219180000000003</c:v>
                </c:pt>
                <c:pt idx="569">
                  <c:v>1.3448690000000001</c:v>
                </c:pt>
                <c:pt idx="570">
                  <c:v>0.94941500000000101</c:v>
                </c:pt>
                <c:pt idx="571">
                  <c:v>1.1564260000000006</c:v>
                </c:pt>
                <c:pt idx="572">
                  <c:v>1.444223</c:v>
                </c:pt>
                <c:pt idx="573">
                  <c:v>0.83797299999999986</c:v>
                </c:pt>
                <c:pt idx="574">
                  <c:v>1.580616</c:v>
                </c:pt>
                <c:pt idx="575">
                  <c:v>1.8156270000000001</c:v>
                </c:pt>
                <c:pt idx="576">
                  <c:v>1.7079070000000005</c:v>
                </c:pt>
                <c:pt idx="577">
                  <c:v>1.0491789999999996</c:v>
                </c:pt>
                <c:pt idx="578">
                  <c:v>-0.14794499999999999</c:v>
                </c:pt>
                <c:pt idx="579">
                  <c:v>-1.0075509999999999</c:v>
                </c:pt>
                <c:pt idx="580">
                  <c:v>-6.6450000000002341E-3</c:v>
                </c:pt>
                <c:pt idx="581">
                  <c:v>-0.30297399999999985</c:v>
                </c:pt>
                <c:pt idx="582">
                  <c:v>-2.3412999999999684E-2</c:v>
                </c:pt>
                <c:pt idx="583">
                  <c:v>0.41168699999999969</c:v>
                </c:pt>
                <c:pt idx="584">
                  <c:v>0.64662100000000056</c:v>
                </c:pt>
                <c:pt idx="585">
                  <c:v>0.77494200000000024</c:v>
                </c:pt>
                <c:pt idx="586">
                  <c:v>0.27561700000000044</c:v>
                </c:pt>
                <c:pt idx="587">
                  <c:v>-0.1223759999999996</c:v>
                </c:pt>
                <c:pt idx="588">
                  <c:v>0.54869400000000024</c:v>
                </c:pt>
                <c:pt idx="589">
                  <c:v>0.73523799999999984</c:v>
                </c:pt>
                <c:pt idx="590">
                  <c:v>0.5152069999999993</c:v>
                </c:pt>
                <c:pt idx="591">
                  <c:v>-0.10694900000000018</c:v>
                </c:pt>
                <c:pt idx="592">
                  <c:v>-1.3614529999999996</c:v>
                </c:pt>
                <c:pt idx="593">
                  <c:v>-0.39800900000000006</c:v>
                </c:pt>
                <c:pt idx="594">
                  <c:v>1.7147000000000023E-2</c:v>
                </c:pt>
                <c:pt idx="595">
                  <c:v>-0.28778599999999965</c:v>
                </c:pt>
                <c:pt idx="596">
                  <c:v>1.0310449999999998</c:v>
                </c:pt>
                <c:pt idx="597">
                  <c:v>-0.16731999999999969</c:v>
                </c:pt>
                <c:pt idx="598">
                  <c:v>-0.23820799999999931</c:v>
                </c:pt>
                <c:pt idx="599">
                  <c:v>0.25006700000000048</c:v>
                </c:pt>
                <c:pt idx="600">
                  <c:v>0.82564599999999988</c:v>
                </c:pt>
                <c:pt idx="601">
                  <c:v>0.88766000000000034</c:v>
                </c:pt>
                <c:pt idx="602">
                  <c:v>0.68476599999999976</c:v>
                </c:pt>
                <c:pt idx="603">
                  <c:v>0.72160899999999994</c:v>
                </c:pt>
                <c:pt idx="604">
                  <c:v>-0.22232499999999966</c:v>
                </c:pt>
                <c:pt idx="605">
                  <c:v>0.29025800000000057</c:v>
                </c:pt>
                <c:pt idx="606">
                  <c:v>0.68191100000000038</c:v>
                </c:pt>
                <c:pt idx="607">
                  <c:v>0.75177600000000044</c:v>
                </c:pt>
                <c:pt idx="608">
                  <c:v>8.3214000000000343E-2</c:v>
                </c:pt>
                <c:pt idx="609">
                  <c:v>0.1005600000000002</c:v>
                </c:pt>
                <c:pt idx="610">
                  <c:v>-0.23486399999999996</c:v>
                </c:pt>
                <c:pt idx="611">
                  <c:v>0.26286400000000043</c:v>
                </c:pt>
                <c:pt idx="612">
                  <c:v>0.8497180000000002</c:v>
                </c:pt>
                <c:pt idx="613">
                  <c:v>0.43689700000000009</c:v>
                </c:pt>
                <c:pt idx="614">
                  <c:v>-0.25913900000000023</c:v>
                </c:pt>
                <c:pt idx="615">
                  <c:v>-0.16569399999999934</c:v>
                </c:pt>
                <c:pt idx="616">
                  <c:v>0.30204200000000103</c:v>
                </c:pt>
                <c:pt idx="617">
                  <c:v>0.67377399999999987</c:v>
                </c:pt>
                <c:pt idx="618">
                  <c:v>0.59867200000000054</c:v>
                </c:pt>
                <c:pt idx="619">
                  <c:v>0.20541000000000054</c:v>
                </c:pt>
                <c:pt idx="620">
                  <c:v>-1.3626390000000002</c:v>
                </c:pt>
                <c:pt idx="621">
                  <c:v>-0.41157299999999974</c:v>
                </c:pt>
                <c:pt idx="622">
                  <c:v>3.1596000000000402E-2</c:v>
                </c:pt>
                <c:pt idx="623">
                  <c:v>0.11164700000000005</c:v>
                </c:pt>
                <c:pt idx="624">
                  <c:v>0.32271400000000039</c:v>
                </c:pt>
                <c:pt idx="625">
                  <c:v>0.86899399999999982</c:v>
                </c:pt>
                <c:pt idx="626">
                  <c:v>-1.3988999999999585E-2</c:v>
                </c:pt>
                <c:pt idx="627">
                  <c:v>-0.1127180000000001</c:v>
                </c:pt>
                <c:pt idx="628">
                  <c:v>-7.3802999999999841E-2</c:v>
                </c:pt>
                <c:pt idx="629">
                  <c:v>-0.21747199999999989</c:v>
                </c:pt>
                <c:pt idx="630">
                  <c:v>-3.0237999999999765E-2</c:v>
                </c:pt>
                <c:pt idx="631">
                  <c:v>-0.53922199999999965</c:v>
                </c:pt>
                <c:pt idx="632">
                  <c:v>-0.31004399999999999</c:v>
                </c:pt>
                <c:pt idx="633">
                  <c:v>-0.65725899999999937</c:v>
                </c:pt>
                <c:pt idx="634">
                  <c:v>-8.7329999999994357E-3</c:v>
                </c:pt>
                <c:pt idx="635">
                  <c:v>-7.0805000000000007E-2</c:v>
                </c:pt>
                <c:pt idx="636">
                  <c:v>0.19591099999999972</c:v>
                </c:pt>
                <c:pt idx="637">
                  <c:v>0.30566600000000044</c:v>
                </c:pt>
                <c:pt idx="638">
                  <c:v>-0.50096099999999932</c:v>
                </c:pt>
                <c:pt idx="639">
                  <c:v>-0.55472900000000003</c:v>
                </c:pt>
                <c:pt idx="640">
                  <c:v>-1.2745159999999998</c:v>
                </c:pt>
                <c:pt idx="641">
                  <c:v>-1.2066729999999999</c:v>
                </c:pt>
                <c:pt idx="642">
                  <c:v>9.2215999999999632E-2</c:v>
                </c:pt>
                <c:pt idx="643">
                  <c:v>-0.20254899999999942</c:v>
                </c:pt>
                <c:pt idx="644">
                  <c:v>-2.3531999999999442E-2</c:v>
                </c:pt>
                <c:pt idx="645">
                  <c:v>-0.27806199999999937</c:v>
                </c:pt>
                <c:pt idx="646">
                  <c:v>0.374695</c:v>
                </c:pt>
                <c:pt idx="647">
                  <c:v>6.1710000000000154E-2</c:v>
                </c:pt>
                <c:pt idx="648">
                  <c:v>0.13000500000000059</c:v>
                </c:pt>
                <c:pt idx="649">
                  <c:v>9.7860000000000724E-3</c:v>
                </c:pt>
                <c:pt idx="650">
                  <c:v>-0.40165899999999999</c:v>
                </c:pt>
                <c:pt idx="651">
                  <c:v>-0.33149099999999976</c:v>
                </c:pt>
                <c:pt idx="652">
                  <c:v>0.23072400000000037</c:v>
                </c:pt>
                <c:pt idx="653">
                  <c:v>0.43512899999999988</c:v>
                </c:pt>
                <c:pt idx="654">
                  <c:v>0.19198399999999971</c:v>
                </c:pt>
                <c:pt idx="655">
                  <c:v>-0.27005199999999974</c:v>
                </c:pt>
                <c:pt idx="656">
                  <c:v>-6.4469999999996475E-3</c:v>
                </c:pt>
                <c:pt idx="657">
                  <c:v>-0.16058899999999987</c:v>
                </c:pt>
                <c:pt idx="658">
                  <c:v>0.49595400000000023</c:v>
                </c:pt>
                <c:pt idx="659">
                  <c:v>-0.17660300000000007</c:v>
                </c:pt>
                <c:pt idx="660">
                  <c:v>-0.45398899999999998</c:v>
                </c:pt>
                <c:pt idx="661">
                  <c:v>-1.7856579999999997</c:v>
                </c:pt>
                <c:pt idx="662">
                  <c:v>-1.2515070000000001</c:v>
                </c:pt>
                <c:pt idx="663">
                  <c:v>-0.47921200000000042</c:v>
                </c:pt>
                <c:pt idx="664">
                  <c:v>0.19507700000000039</c:v>
                </c:pt>
                <c:pt idx="665">
                  <c:v>0.26494099999999987</c:v>
                </c:pt>
                <c:pt idx="666">
                  <c:v>0.17079100000000036</c:v>
                </c:pt>
                <c:pt idx="667">
                  <c:v>0.10945800000000006</c:v>
                </c:pt>
                <c:pt idx="668">
                  <c:v>0.34473600000000015</c:v>
                </c:pt>
                <c:pt idx="669">
                  <c:v>0.19878799999999952</c:v>
                </c:pt>
                <c:pt idx="670">
                  <c:v>-0.40264299999999942</c:v>
                </c:pt>
                <c:pt idx="671">
                  <c:v>-0.55250799999999956</c:v>
                </c:pt>
                <c:pt idx="672">
                  <c:v>-0.57279599999999986</c:v>
                </c:pt>
                <c:pt idx="673">
                  <c:v>-1.0177319999999996</c:v>
                </c:pt>
                <c:pt idx="674">
                  <c:v>-0.85429299999999975</c:v>
                </c:pt>
                <c:pt idx="675">
                  <c:v>-0.90204099999999965</c:v>
                </c:pt>
                <c:pt idx="676">
                  <c:v>-1.1403999999999996</c:v>
                </c:pt>
                <c:pt idx="677">
                  <c:v>-1.4838049999999994</c:v>
                </c:pt>
                <c:pt idx="678">
                  <c:v>-0.43545099999999959</c:v>
                </c:pt>
                <c:pt idx="679">
                  <c:v>-0.84602600000000017</c:v>
                </c:pt>
                <c:pt idx="680">
                  <c:v>-0.62486599999999992</c:v>
                </c:pt>
                <c:pt idx="681">
                  <c:v>4.4525000000000148E-2</c:v>
                </c:pt>
                <c:pt idx="682">
                  <c:v>-0.94215099999999952</c:v>
                </c:pt>
                <c:pt idx="683">
                  <c:v>-1.1299609999999998</c:v>
                </c:pt>
                <c:pt idx="684">
                  <c:v>-0.44502500000000023</c:v>
                </c:pt>
                <c:pt idx="685">
                  <c:v>-0.18414199999999958</c:v>
                </c:pt>
                <c:pt idx="686">
                  <c:v>-0.57723699999999933</c:v>
                </c:pt>
                <c:pt idx="687">
                  <c:v>0.31347600000000009</c:v>
                </c:pt>
                <c:pt idx="688">
                  <c:v>-0.53700799999999926</c:v>
                </c:pt>
                <c:pt idx="689">
                  <c:v>0.43475600000000014</c:v>
                </c:pt>
                <c:pt idx="690">
                  <c:v>0.86018300000000014</c:v>
                </c:pt>
                <c:pt idx="691">
                  <c:v>0.6224280000000002</c:v>
                </c:pt>
                <c:pt idx="692">
                  <c:v>0.30243300000000062</c:v>
                </c:pt>
                <c:pt idx="693">
                  <c:v>0.10349200000000014</c:v>
                </c:pt>
                <c:pt idx="694">
                  <c:v>2.5498000000000243E-2</c:v>
                </c:pt>
                <c:pt idx="695">
                  <c:v>0.47527600000000048</c:v>
                </c:pt>
                <c:pt idx="696">
                  <c:v>0.84994200000000042</c:v>
                </c:pt>
                <c:pt idx="697">
                  <c:v>0.27794399999999975</c:v>
                </c:pt>
                <c:pt idx="698">
                  <c:v>-0.3617309999999998</c:v>
                </c:pt>
                <c:pt idx="699">
                  <c:v>0.4460380000000006</c:v>
                </c:pt>
                <c:pt idx="700">
                  <c:v>-0.37581299999999995</c:v>
                </c:pt>
                <c:pt idx="701">
                  <c:v>9.3391999999999697E-2</c:v>
                </c:pt>
                <c:pt idx="702">
                  <c:v>0.41102900000000009</c:v>
                </c:pt>
                <c:pt idx="703">
                  <c:v>-9.4469999999997611E-3</c:v>
                </c:pt>
                <c:pt idx="704">
                  <c:v>-0.76191799999999965</c:v>
                </c:pt>
                <c:pt idx="705">
                  <c:v>-1.1096539999999999</c:v>
                </c:pt>
                <c:pt idx="706">
                  <c:v>-0.44292100000000012</c:v>
                </c:pt>
                <c:pt idx="707">
                  <c:v>-0.50816700000000026</c:v>
                </c:pt>
                <c:pt idx="708">
                  <c:v>-0.4593919999999998</c:v>
                </c:pt>
                <c:pt idx="709">
                  <c:v>-0.3004399999999996</c:v>
                </c:pt>
                <c:pt idx="710">
                  <c:v>-1.0989429999999998</c:v>
                </c:pt>
                <c:pt idx="711">
                  <c:v>-1.11103</c:v>
                </c:pt>
                <c:pt idx="712">
                  <c:v>-9.2922999999999867E-2</c:v>
                </c:pt>
                <c:pt idx="713">
                  <c:v>-0.20787699999999987</c:v>
                </c:pt>
                <c:pt idx="714">
                  <c:v>-0.99121999999999932</c:v>
                </c:pt>
                <c:pt idx="715">
                  <c:v>-0.79084999999999983</c:v>
                </c:pt>
                <c:pt idx="716">
                  <c:v>-0.94747499999999985</c:v>
                </c:pt>
                <c:pt idx="717">
                  <c:v>-1.2145769999999994</c:v>
                </c:pt>
                <c:pt idx="718">
                  <c:v>-1.0852300000000001</c:v>
                </c:pt>
                <c:pt idx="719">
                  <c:v>-0.28261299999999956</c:v>
                </c:pt>
                <c:pt idx="720">
                  <c:v>-0.6663619999999999</c:v>
                </c:pt>
                <c:pt idx="721">
                  <c:v>-0.94136199999999937</c:v>
                </c:pt>
                <c:pt idx="722">
                  <c:v>-0.70659299999999936</c:v>
                </c:pt>
                <c:pt idx="723">
                  <c:v>-1.384563</c:v>
                </c:pt>
                <c:pt idx="724">
                  <c:v>-0.80716999999999972</c:v>
                </c:pt>
                <c:pt idx="725">
                  <c:v>-1.1940000000000062E-2</c:v>
                </c:pt>
                <c:pt idx="726">
                  <c:v>0.20497000000000032</c:v>
                </c:pt>
                <c:pt idx="727">
                  <c:v>0.20640199999999975</c:v>
                </c:pt>
                <c:pt idx="728">
                  <c:v>0.17983600000000077</c:v>
                </c:pt>
                <c:pt idx="729">
                  <c:v>-0.61117199999999983</c:v>
                </c:pt>
                <c:pt idx="730">
                  <c:v>-0.73158299999999965</c:v>
                </c:pt>
                <c:pt idx="731">
                  <c:v>-0.41209899999999955</c:v>
                </c:pt>
                <c:pt idx="732">
                  <c:v>9.7407000000000021E-2</c:v>
                </c:pt>
                <c:pt idx="733">
                  <c:v>1.0771430000000004</c:v>
                </c:pt>
                <c:pt idx="734">
                  <c:v>0.65032800000000002</c:v>
                </c:pt>
                <c:pt idx="735">
                  <c:v>-0.46744399999999953</c:v>
                </c:pt>
                <c:pt idx="736">
                  <c:v>-0.62156699999999976</c:v>
                </c:pt>
                <c:pt idx="737">
                  <c:v>-0.15635399999999944</c:v>
                </c:pt>
                <c:pt idx="738">
                  <c:v>4.9617000000000466E-2</c:v>
                </c:pt>
                <c:pt idx="739">
                  <c:v>0.5432289999999993</c:v>
                </c:pt>
                <c:pt idx="740">
                  <c:v>0.15932200000000041</c:v>
                </c:pt>
                <c:pt idx="741">
                  <c:v>5.2126000000000339E-2</c:v>
                </c:pt>
                <c:pt idx="742">
                  <c:v>-0.82118299999999955</c:v>
                </c:pt>
                <c:pt idx="743">
                  <c:v>-0.92323300000000019</c:v>
                </c:pt>
                <c:pt idx="744">
                  <c:v>-0.44279099999999971</c:v>
                </c:pt>
                <c:pt idx="745">
                  <c:v>-0.12069300000000016</c:v>
                </c:pt>
                <c:pt idx="746">
                  <c:v>-0.25399499999999975</c:v>
                </c:pt>
                <c:pt idx="747">
                  <c:v>-2.0834999999999493E-2</c:v>
                </c:pt>
                <c:pt idx="748">
                  <c:v>1.019209</c:v>
                </c:pt>
                <c:pt idx="749">
                  <c:v>-6.1945999999999835E-2</c:v>
                </c:pt>
                <c:pt idx="750">
                  <c:v>0.3546560000000003</c:v>
                </c:pt>
                <c:pt idx="751">
                  <c:v>0.85371299999999994</c:v>
                </c:pt>
                <c:pt idx="752">
                  <c:v>1.0783640000000005</c:v>
                </c:pt>
                <c:pt idx="753">
                  <c:v>1.3949879999999997</c:v>
                </c:pt>
                <c:pt idx="754">
                  <c:v>2.8318770000000004</c:v>
                </c:pt>
                <c:pt idx="755">
                  <c:v>1.4599920000000006</c:v>
                </c:pt>
                <c:pt idx="756">
                  <c:v>0.42351000000000028</c:v>
                </c:pt>
                <c:pt idx="757">
                  <c:v>0.1992560000000001</c:v>
                </c:pt>
                <c:pt idx="758">
                  <c:v>0.69952000000000059</c:v>
                </c:pt>
                <c:pt idx="759">
                  <c:v>-0.71259599999999956</c:v>
                </c:pt>
                <c:pt idx="760">
                  <c:v>-1.381643</c:v>
                </c:pt>
                <c:pt idx="761">
                  <c:v>-1.2491499999999998</c:v>
                </c:pt>
                <c:pt idx="762">
                  <c:v>-0.14302499999999974</c:v>
                </c:pt>
                <c:pt idx="763">
                  <c:v>0.23484499999999997</c:v>
                </c:pt>
                <c:pt idx="764">
                  <c:v>0.64215</c:v>
                </c:pt>
                <c:pt idx="765">
                  <c:v>-5.1235000000000142E-2</c:v>
                </c:pt>
                <c:pt idx="766">
                  <c:v>0.2168779999999999</c:v>
                </c:pt>
                <c:pt idx="767">
                  <c:v>0.76153000000000048</c:v>
                </c:pt>
                <c:pt idx="768">
                  <c:v>-9.8751999999999729E-2</c:v>
                </c:pt>
                <c:pt idx="769">
                  <c:v>-0.53992599999999991</c:v>
                </c:pt>
                <c:pt idx="770">
                  <c:v>-0.60055499999999951</c:v>
                </c:pt>
                <c:pt idx="771">
                  <c:v>-6.2119999999996622E-3</c:v>
                </c:pt>
                <c:pt idx="772">
                  <c:v>-0.64759599999999962</c:v>
                </c:pt>
                <c:pt idx="773">
                  <c:v>-4.5589999999995356E-3</c:v>
                </c:pt>
                <c:pt idx="774">
                  <c:v>3.6499999999999311E-3</c:v>
                </c:pt>
                <c:pt idx="775">
                  <c:v>0.33478599999999981</c:v>
                </c:pt>
                <c:pt idx="776">
                  <c:v>0.59142200000000056</c:v>
                </c:pt>
                <c:pt idx="777">
                  <c:v>-0.14651499999999995</c:v>
                </c:pt>
                <c:pt idx="778">
                  <c:v>0.92681300000000011</c:v>
                </c:pt>
                <c:pt idx="779">
                  <c:v>1.1587339999999999</c:v>
                </c:pt>
                <c:pt idx="780">
                  <c:v>0.18601100000000015</c:v>
                </c:pt>
                <c:pt idx="781">
                  <c:v>0.71033800000000014</c:v>
                </c:pt>
                <c:pt idx="782">
                  <c:v>1.053725</c:v>
                </c:pt>
                <c:pt idx="783">
                  <c:v>0.71323700000000034</c:v>
                </c:pt>
                <c:pt idx="784">
                  <c:v>-0.20001499999999961</c:v>
                </c:pt>
                <c:pt idx="785">
                  <c:v>-0.36847200000000013</c:v>
                </c:pt>
                <c:pt idx="786">
                  <c:v>-0.2027069999999993</c:v>
                </c:pt>
                <c:pt idx="787">
                  <c:v>-0.14820099999999981</c:v>
                </c:pt>
                <c:pt idx="788">
                  <c:v>-0.32035999999999998</c:v>
                </c:pt>
                <c:pt idx="789">
                  <c:v>-1.3595979999999996</c:v>
                </c:pt>
                <c:pt idx="790">
                  <c:v>-0.9262289999999993</c:v>
                </c:pt>
                <c:pt idx="791">
                  <c:v>-0.2040529999999996</c:v>
                </c:pt>
                <c:pt idx="792">
                  <c:v>-4.1776999999999731E-2</c:v>
                </c:pt>
                <c:pt idx="793">
                  <c:v>-0.33876099999999987</c:v>
                </c:pt>
                <c:pt idx="794">
                  <c:v>-3.9622999999999742E-2</c:v>
                </c:pt>
                <c:pt idx="795">
                  <c:v>-0.38207300000000011</c:v>
                </c:pt>
                <c:pt idx="796">
                  <c:v>-0.32904499999999981</c:v>
                </c:pt>
                <c:pt idx="797">
                  <c:v>-0.4136529999999996</c:v>
                </c:pt>
                <c:pt idx="798">
                  <c:v>-4.4143999999999295E-2</c:v>
                </c:pt>
                <c:pt idx="799">
                  <c:v>1.5633670000000004</c:v>
                </c:pt>
                <c:pt idx="800">
                  <c:v>1.324541</c:v>
                </c:pt>
                <c:pt idx="801">
                  <c:v>0.22821500000000006</c:v>
                </c:pt>
                <c:pt idx="802">
                  <c:v>-0.11661300000000008</c:v>
                </c:pt>
                <c:pt idx="803">
                  <c:v>0.11422100000000013</c:v>
                </c:pt>
                <c:pt idx="804">
                  <c:v>-0.1706799999999995</c:v>
                </c:pt>
                <c:pt idx="805">
                  <c:v>-0.12405400000000011</c:v>
                </c:pt>
                <c:pt idx="806">
                  <c:v>0.52736400000000039</c:v>
                </c:pt>
                <c:pt idx="807">
                  <c:v>0.61219300000000043</c:v>
                </c:pt>
                <c:pt idx="808">
                  <c:v>-7.3361999999999483E-2</c:v>
                </c:pt>
                <c:pt idx="809">
                  <c:v>0.46867600000000031</c:v>
                </c:pt>
                <c:pt idx="810">
                  <c:v>6.8520000000003023E-3</c:v>
                </c:pt>
                <c:pt idx="811">
                  <c:v>0.66491800000000012</c:v>
                </c:pt>
                <c:pt idx="812">
                  <c:v>0.60515600000000003</c:v>
                </c:pt>
                <c:pt idx="813">
                  <c:v>-4.5172999999999686E-2</c:v>
                </c:pt>
                <c:pt idx="814">
                  <c:v>-0.88166600000000006</c:v>
                </c:pt>
                <c:pt idx="815">
                  <c:v>-0.41517099999999996</c:v>
                </c:pt>
                <c:pt idx="816">
                  <c:v>-0.7256089999999995</c:v>
                </c:pt>
                <c:pt idx="817">
                  <c:v>-1.1033649999999997</c:v>
                </c:pt>
                <c:pt idx="818">
                  <c:v>-5.1994999999999791E-2</c:v>
                </c:pt>
                <c:pt idx="819">
                  <c:v>-0.35509999999999931</c:v>
                </c:pt>
                <c:pt idx="820">
                  <c:v>-0.55721599999999949</c:v>
                </c:pt>
                <c:pt idx="821">
                  <c:v>-0.23593200000000003</c:v>
                </c:pt>
                <c:pt idx="822">
                  <c:v>0.11577500000000018</c:v>
                </c:pt>
                <c:pt idx="823">
                  <c:v>-0.47987399999999969</c:v>
                </c:pt>
                <c:pt idx="824">
                  <c:v>0.62207600000000074</c:v>
                </c:pt>
                <c:pt idx="825">
                  <c:v>0.89988500000000027</c:v>
                </c:pt>
                <c:pt idx="826">
                  <c:v>9.0143000000000306E-2</c:v>
                </c:pt>
                <c:pt idx="827">
                  <c:v>-0.16326000000000018</c:v>
                </c:pt>
                <c:pt idx="828">
                  <c:v>0.52314799999999995</c:v>
                </c:pt>
                <c:pt idx="829">
                  <c:v>-0.2370789999999996</c:v>
                </c:pt>
                <c:pt idx="830">
                  <c:v>-1.8181569999999998</c:v>
                </c:pt>
                <c:pt idx="831">
                  <c:v>-0.93051400000000006</c:v>
                </c:pt>
                <c:pt idx="832">
                  <c:v>0.43726800000000043</c:v>
                </c:pt>
                <c:pt idx="833">
                  <c:v>-0.44877999999999929</c:v>
                </c:pt>
                <c:pt idx="834">
                  <c:v>-0.3790129999999996</c:v>
                </c:pt>
                <c:pt idx="835">
                  <c:v>0.27938900000000055</c:v>
                </c:pt>
                <c:pt idx="836">
                  <c:v>-0.74112899999999904</c:v>
                </c:pt>
                <c:pt idx="837">
                  <c:v>-0.9350429999999994</c:v>
                </c:pt>
                <c:pt idx="838">
                  <c:v>-8.6669999999999803E-2</c:v>
                </c:pt>
                <c:pt idx="839">
                  <c:v>1.1081240000000001</c:v>
                </c:pt>
                <c:pt idx="840">
                  <c:v>1.688530000000001</c:v>
                </c:pt>
                <c:pt idx="841">
                  <c:v>0.66814700000000027</c:v>
                </c:pt>
                <c:pt idx="842">
                  <c:v>0.70345499999999994</c:v>
                </c:pt>
                <c:pt idx="843">
                  <c:v>-0.33060999999999963</c:v>
                </c:pt>
                <c:pt idx="844">
                  <c:v>0.15483700000000011</c:v>
                </c:pt>
                <c:pt idx="845">
                  <c:v>1.1469769999999997</c:v>
                </c:pt>
                <c:pt idx="846">
                  <c:v>1.8437679999999999</c:v>
                </c:pt>
                <c:pt idx="847">
                  <c:v>1.0323510000000011</c:v>
                </c:pt>
                <c:pt idx="848">
                  <c:v>0.58295500000000011</c:v>
                </c:pt>
                <c:pt idx="849">
                  <c:v>0.53509399999999996</c:v>
                </c:pt>
                <c:pt idx="850">
                  <c:v>0.20793100000000031</c:v>
                </c:pt>
                <c:pt idx="851">
                  <c:v>0.29229700000000003</c:v>
                </c:pt>
                <c:pt idx="852">
                  <c:v>-0.13931399999999972</c:v>
                </c:pt>
                <c:pt idx="853">
                  <c:v>0.4788250000000005</c:v>
                </c:pt>
                <c:pt idx="854">
                  <c:v>0.95232400000000084</c:v>
                </c:pt>
                <c:pt idx="855">
                  <c:v>0.5643350000000007</c:v>
                </c:pt>
                <c:pt idx="856">
                  <c:v>1.1520550000000007</c:v>
                </c:pt>
                <c:pt idx="857">
                  <c:v>1.5398690000000004</c:v>
                </c:pt>
                <c:pt idx="858">
                  <c:v>0.74757300000000004</c:v>
                </c:pt>
                <c:pt idx="859">
                  <c:v>1.2524450000000007</c:v>
                </c:pt>
                <c:pt idx="860">
                  <c:v>1.7740789999999995</c:v>
                </c:pt>
                <c:pt idx="861">
                  <c:v>1.0120120000000004</c:v>
                </c:pt>
                <c:pt idx="862">
                  <c:v>0.76854000000000067</c:v>
                </c:pt>
                <c:pt idx="863">
                  <c:v>0.16483200000000053</c:v>
                </c:pt>
                <c:pt idx="864">
                  <c:v>-1.8352669999999998</c:v>
                </c:pt>
                <c:pt idx="865">
                  <c:v>-0.44540299999999977</c:v>
                </c:pt>
                <c:pt idx="866">
                  <c:v>0.64327899999999971</c:v>
                </c:pt>
                <c:pt idx="867">
                  <c:v>0.41962499999999991</c:v>
                </c:pt>
                <c:pt idx="868">
                  <c:v>0.63241300000000056</c:v>
                </c:pt>
                <c:pt idx="869">
                  <c:v>0.7417050000000005</c:v>
                </c:pt>
                <c:pt idx="870">
                  <c:v>0.47181600000000046</c:v>
                </c:pt>
                <c:pt idx="871">
                  <c:v>-0.16195100000000018</c:v>
                </c:pt>
                <c:pt idx="872">
                  <c:v>-0.11417399999999933</c:v>
                </c:pt>
                <c:pt idx="873">
                  <c:v>0.61643000000000026</c:v>
                </c:pt>
                <c:pt idx="874">
                  <c:v>0.84767599999999987</c:v>
                </c:pt>
                <c:pt idx="875">
                  <c:v>1.8361559999999999</c:v>
                </c:pt>
                <c:pt idx="876">
                  <c:v>1.9404410000000007</c:v>
                </c:pt>
                <c:pt idx="877">
                  <c:v>1.3558139999999996</c:v>
                </c:pt>
                <c:pt idx="878">
                  <c:v>1.0327279999999996</c:v>
                </c:pt>
                <c:pt idx="879">
                  <c:v>0.75074099999999966</c:v>
                </c:pt>
                <c:pt idx="880">
                  <c:v>0.50773600000000041</c:v>
                </c:pt>
                <c:pt idx="881">
                  <c:v>1.2518010000000004</c:v>
                </c:pt>
                <c:pt idx="882">
                  <c:v>0.79843500000000045</c:v>
                </c:pt>
                <c:pt idx="883">
                  <c:v>0.8468410000000004</c:v>
                </c:pt>
                <c:pt idx="884">
                  <c:v>0.34546799999999989</c:v>
                </c:pt>
                <c:pt idx="885">
                  <c:v>-0.19240000000000013</c:v>
                </c:pt>
                <c:pt idx="886">
                  <c:v>-0.90264599999999984</c:v>
                </c:pt>
                <c:pt idx="887">
                  <c:v>-0.95219699999999996</c:v>
                </c:pt>
                <c:pt idx="888">
                  <c:v>-1.0977779999999999</c:v>
                </c:pt>
                <c:pt idx="889">
                  <c:v>-0.38867899999999977</c:v>
                </c:pt>
                <c:pt idx="890">
                  <c:v>-0.81222599999999945</c:v>
                </c:pt>
                <c:pt idx="891">
                  <c:v>8.4565000000000445E-2</c:v>
                </c:pt>
                <c:pt idx="892">
                  <c:v>-0.54271799999999981</c:v>
                </c:pt>
                <c:pt idx="893">
                  <c:v>-0.51018600000000003</c:v>
                </c:pt>
                <c:pt idx="894">
                  <c:v>-6.7268999999999579E-2</c:v>
                </c:pt>
                <c:pt idx="895">
                  <c:v>6.3205000000000844E-2</c:v>
                </c:pt>
                <c:pt idx="896">
                  <c:v>0.94807500000000022</c:v>
                </c:pt>
                <c:pt idx="897">
                  <c:v>1.0793989999999996</c:v>
                </c:pt>
                <c:pt idx="898">
                  <c:v>1.4161400000000004</c:v>
                </c:pt>
                <c:pt idx="899">
                  <c:v>0.71204200000000029</c:v>
                </c:pt>
                <c:pt idx="900">
                  <c:v>0.67257700000000042</c:v>
                </c:pt>
                <c:pt idx="901">
                  <c:v>0.17495800000000017</c:v>
                </c:pt>
                <c:pt idx="902">
                  <c:v>7.2643000000000235E-2</c:v>
                </c:pt>
                <c:pt idx="903">
                  <c:v>-1.1699999999947863E-4</c:v>
                </c:pt>
                <c:pt idx="904">
                  <c:v>-6.7703999999999542E-2</c:v>
                </c:pt>
                <c:pt idx="905">
                  <c:v>-5.182299999999973E-2</c:v>
                </c:pt>
                <c:pt idx="906">
                  <c:v>-0.18391499999999983</c:v>
                </c:pt>
                <c:pt idx="907">
                  <c:v>-1.1432139999999995</c:v>
                </c:pt>
                <c:pt idx="908">
                  <c:v>-0.33081300000000002</c:v>
                </c:pt>
                <c:pt idx="909">
                  <c:v>-0.61355399999999971</c:v>
                </c:pt>
                <c:pt idx="910">
                  <c:v>-0.24307500000000015</c:v>
                </c:pt>
                <c:pt idx="911">
                  <c:v>-0.72849099999999956</c:v>
                </c:pt>
                <c:pt idx="912">
                  <c:v>0.12479900000000033</c:v>
                </c:pt>
                <c:pt idx="913">
                  <c:v>0.89984999999999982</c:v>
                </c:pt>
                <c:pt idx="914">
                  <c:v>1.2174139999999998</c:v>
                </c:pt>
                <c:pt idx="915">
                  <c:v>0.3434330000000001</c:v>
                </c:pt>
                <c:pt idx="916">
                  <c:v>0.59311700000000034</c:v>
                </c:pt>
                <c:pt idx="917">
                  <c:v>1.023612</c:v>
                </c:pt>
                <c:pt idx="918">
                  <c:v>1.2396029999999998</c:v>
                </c:pt>
                <c:pt idx="919">
                  <c:v>0.5396440000000009</c:v>
                </c:pt>
                <c:pt idx="920">
                  <c:v>0.26079100000000022</c:v>
                </c:pt>
                <c:pt idx="921">
                  <c:v>0.74193700000000007</c:v>
                </c:pt>
                <c:pt idx="922">
                  <c:v>1.3837110000000008</c:v>
                </c:pt>
                <c:pt idx="923">
                  <c:v>0.90424200000000088</c:v>
                </c:pt>
                <c:pt idx="924">
                  <c:v>0.50091200000000047</c:v>
                </c:pt>
                <c:pt idx="925">
                  <c:v>1.6121980000000002</c:v>
                </c:pt>
                <c:pt idx="926">
                  <c:v>1.4622530000000005</c:v>
                </c:pt>
                <c:pt idx="927">
                  <c:v>1.7902389999999997</c:v>
                </c:pt>
                <c:pt idx="928">
                  <c:v>1.7604370000000005</c:v>
                </c:pt>
                <c:pt idx="929">
                  <c:v>1.7808520000000003</c:v>
                </c:pt>
                <c:pt idx="930">
                  <c:v>0.53502100000000041</c:v>
                </c:pt>
                <c:pt idx="931">
                  <c:v>0.43127400000000016</c:v>
                </c:pt>
                <c:pt idx="932">
                  <c:v>0.26544400000000046</c:v>
                </c:pt>
                <c:pt idx="933">
                  <c:v>0.74952000000000041</c:v>
                </c:pt>
                <c:pt idx="934">
                  <c:v>1.1575709999999999</c:v>
                </c:pt>
                <c:pt idx="935">
                  <c:v>0.68971399999999949</c:v>
                </c:pt>
                <c:pt idx="936">
                  <c:v>0.12104800000000004</c:v>
                </c:pt>
                <c:pt idx="937">
                  <c:v>-0.12016799999999961</c:v>
                </c:pt>
                <c:pt idx="938">
                  <c:v>0.79548000000000041</c:v>
                </c:pt>
                <c:pt idx="939">
                  <c:v>0.6832729999999998</c:v>
                </c:pt>
                <c:pt idx="940">
                  <c:v>0.4607019999999995</c:v>
                </c:pt>
                <c:pt idx="941">
                  <c:v>-0.70657799999999948</c:v>
                </c:pt>
                <c:pt idx="942">
                  <c:v>-0.40414499999999975</c:v>
                </c:pt>
                <c:pt idx="943">
                  <c:v>-5.1089999999999858E-2</c:v>
                </c:pt>
                <c:pt idx="944">
                  <c:v>0.26630300000000018</c:v>
                </c:pt>
                <c:pt idx="945">
                  <c:v>1.1180750000000002</c:v>
                </c:pt>
                <c:pt idx="946">
                  <c:v>0.61682900000000007</c:v>
                </c:pt>
                <c:pt idx="947">
                  <c:v>0.77880000000000038</c:v>
                </c:pt>
                <c:pt idx="948">
                  <c:v>1.1263780000000008</c:v>
                </c:pt>
                <c:pt idx="949">
                  <c:v>0.14866500000000027</c:v>
                </c:pt>
                <c:pt idx="950">
                  <c:v>0.54542599999999997</c:v>
                </c:pt>
                <c:pt idx="951">
                  <c:v>-9.2564999999999564E-2</c:v>
                </c:pt>
                <c:pt idx="952">
                  <c:v>-0.45684599999999964</c:v>
                </c:pt>
                <c:pt idx="953">
                  <c:v>-0.51470199999999977</c:v>
                </c:pt>
                <c:pt idx="954">
                  <c:v>-0.40862299999999996</c:v>
                </c:pt>
                <c:pt idx="955">
                  <c:v>-0.62176099999999979</c:v>
                </c:pt>
                <c:pt idx="956">
                  <c:v>-0.22941399999999934</c:v>
                </c:pt>
                <c:pt idx="957">
                  <c:v>-0.78373199999999965</c:v>
                </c:pt>
                <c:pt idx="958">
                  <c:v>-0.95257300000000011</c:v>
                </c:pt>
                <c:pt idx="959">
                  <c:v>-0.2206819999999996</c:v>
                </c:pt>
                <c:pt idx="960">
                  <c:v>-0.96930899999999998</c:v>
                </c:pt>
                <c:pt idx="961">
                  <c:v>-0.86333499999999974</c:v>
                </c:pt>
                <c:pt idx="962">
                  <c:v>-0.63818999999999981</c:v>
                </c:pt>
                <c:pt idx="963">
                  <c:v>-1.0994649999999995</c:v>
                </c:pt>
                <c:pt idx="964">
                  <c:v>-0.61395599999999995</c:v>
                </c:pt>
                <c:pt idx="965">
                  <c:v>0.11657100000000042</c:v>
                </c:pt>
                <c:pt idx="966">
                  <c:v>-0.34712799999999966</c:v>
                </c:pt>
                <c:pt idx="967">
                  <c:v>-0.63198199999999982</c:v>
                </c:pt>
                <c:pt idx="968">
                  <c:v>-1.4598099999999996</c:v>
                </c:pt>
                <c:pt idx="969">
                  <c:v>-1.4820869999999999</c:v>
                </c:pt>
                <c:pt idx="970">
                  <c:v>-0.59125000000000005</c:v>
                </c:pt>
                <c:pt idx="971">
                  <c:v>-0.75190299999999954</c:v>
                </c:pt>
                <c:pt idx="972">
                  <c:v>-0.71118299999999923</c:v>
                </c:pt>
                <c:pt idx="973">
                  <c:v>-0.68926299999999951</c:v>
                </c:pt>
                <c:pt idx="974">
                  <c:v>-0.17406800000000011</c:v>
                </c:pt>
                <c:pt idx="975">
                  <c:v>-0.27932399999999991</c:v>
                </c:pt>
                <c:pt idx="976">
                  <c:v>0.73719800000000024</c:v>
                </c:pt>
                <c:pt idx="977">
                  <c:v>0.62037500000000101</c:v>
                </c:pt>
                <c:pt idx="978">
                  <c:v>-0.25598700000000019</c:v>
                </c:pt>
                <c:pt idx="979">
                  <c:v>-8.7468000000000323E-2</c:v>
                </c:pt>
                <c:pt idx="980">
                  <c:v>-6.5099999999999714E-2</c:v>
                </c:pt>
                <c:pt idx="981">
                  <c:v>-0.40471799999999991</c:v>
                </c:pt>
                <c:pt idx="982">
                  <c:v>0.21874200000000066</c:v>
                </c:pt>
                <c:pt idx="983">
                  <c:v>-1.3716999999999757E-2</c:v>
                </c:pt>
                <c:pt idx="984">
                  <c:v>0.16899599999999992</c:v>
                </c:pt>
                <c:pt idx="985">
                  <c:v>0.4082650000000001</c:v>
                </c:pt>
                <c:pt idx="986">
                  <c:v>0.64407600000000009</c:v>
                </c:pt>
                <c:pt idx="987">
                  <c:v>0.80703100000000116</c:v>
                </c:pt>
                <c:pt idx="988">
                  <c:v>0.52298699999999965</c:v>
                </c:pt>
                <c:pt idx="989">
                  <c:v>-3.2360999999999862E-2</c:v>
                </c:pt>
                <c:pt idx="990">
                  <c:v>0.98266300000000051</c:v>
                </c:pt>
                <c:pt idx="991">
                  <c:v>0.3565529999999999</c:v>
                </c:pt>
                <c:pt idx="992">
                  <c:v>0.46394400000000058</c:v>
                </c:pt>
                <c:pt idx="993">
                  <c:v>0.35615300000000039</c:v>
                </c:pt>
                <c:pt idx="994">
                  <c:v>0.1132559999999998</c:v>
                </c:pt>
                <c:pt idx="995">
                  <c:v>0.50617500000000071</c:v>
                </c:pt>
                <c:pt idx="996">
                  <c:v>0.61705499999999969</c:v>
                </c:pt>
                <c:pt idx="997">
                  <c:v>-8.0408999999999509E-2</c:v>
                </c:pt>
                <c:pt idx="998">
                  <c:v>-0.24411100000000019</c:v>
                </c:pt>
                <c:pt idx="999">
                  <c:v>0.62885700000000089</c:v>
                </c:pt>
                <c:pt idx="1000">
                  <c:v>1.1503910000000008</c:v>
                </c:pt>
                <c:pt idx="1001">
                  <c:v>0.29347100000000026</c:v>
                </c:pt>
                <c:pt idx="1002">
                  <c:v>0.42728300000000008</c:v>
                </c:pt>
                <c:pt idx="1003">
                  <c:v>0.13871100000000069</c:v>
                </c:pt>
              </c:numCache>
            </c:numRef>
          </c:val>
        </c:ser>
        <c:gapWidth val="0"/>
        <c:axId val="219084288"/>
        <c:axId val="219085824"/>
      </c:barChart>
      <c:catAx>
        <c:axId val="21908428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numFmt formatCode="0" sourceLinked="0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9085824"/>
        <c:crosses val="autoZero"/>
        <c:auto val="1"/>
        <c:lblAlgn val="ctr"/>
        <c:lblOffset val="100"/>
        <c:tickLblSkip val="50"/>
        <c:tickMarkSkip val="25"/>
      </c:catAx>
      <c:valAx>
        <c:axId val="219085824"/>
        <c:scaling>
          <c:orientation val="minMax"/>
          <c:max val="3"/>
          <c:min val="-2.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9084288"/>
        <c:crosses val="autoZero"/>
        <c:crossBetween val="midCat"/>
        <c:majorUnit val="1"/>
        <c:minorUnit val="0.5"/>
      </c:valAx>
      <c:spPr>
        <a:solidFill>
          <a:srgbClr val="FFFFCC"/>
        </a:solidFill>
        <a:ln w="25400">
          <a:noFill/>
        </a:ln>
      </c:spPr>
    </c:plotArea>
    <c:plotVisOnly val="1"/>
    <c:dispBlanksAs val="gap"/>
  </c:chart>
  <c:spPr>
    <a:solidFill>
      <a:srgbClr val="99CC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ANOMALIE DU P.D.O. ANNUELLES DE 1565 A 1985 
CALCULER A PARTIR DE CERNES DE PINUS FLEXILIS EN CALIFORNIE ET ALBERTA D-EST</a:t>
            </a:r>
          </a:p>
        </c:rich>
      </c:tx>
      <c:layout>
        <c:manualLayout>
          <c:xMode val="edge"/>
          <c:yMode val="edge"/>
          <c:x val="0.11507949527142443"/>
          <c:y val="2.40963855421686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067464258068515E-2"/>
          <c:y val="0.21385589347209186"/>
          <c:w val="0.93750090826213361"/>
          <c:h val="0.66566411911735612"/>
        </c:manualLayout>
      </c:layout>
      <c:barChart>
        <c:barDir val="col"/>
        <c:grouping val="clustered"/>
        <c:ser>
          <c:idx val="0"/>
          <c:order val="0"/>
          <c:tx>
            <c:v>PDO</c:v>
          </c:tx>
          <c:spPr>
            <a:gradFill>
              <a:gsLst>
                <a:gs pos="1000">
                  <a:srgbClr val="FF0000"/>
                </a:gs>
                <a:gs pos="1000">
                  <a:srgbClr val="0070C0"/>
                </a:gs>
                <a:gs pos="99000">
                  <a:srgbClr val="FF0000"/>
                </a:gs>
                <a:gs pos="99000">
                  <a:srgbClr val="0070C0"/>
                </a:gs>
              </a:gsLst>
              <a:lin ang="5400000" scaled="0"/>
            </a:gradFill>
            <a:ln w="25400">
              <a:noFill/>
            </a:ln>
          </c:spPr>
          <c:invertIfNegative val="1"/>
          <c:cat>
            <c:numRef>
              <c:f>'PDO ANNUELLE'!$A$587:$A$1011</c:f>
              <c:numCache>
                <c:formatCode>0</c:formatCode>
                <c:ptCount val="425"/>
                <c:pt idx="0">
                  <c:v>1572</c:v>
                </c:pt>
                <c:pt idx="1">
                  <c:v>1573</c:v>
                </c:pt>
                <c:pt idx="2">
                  <c:v>1574</c:v>
                </c:pt>
                <c:pt idx="3">
                  <c:v>1575</c:v>
                </c:pt>
                <c:pt idx="4">
                  <c:v>1576</c:v>
                </c:pt>
                <c:pt idx="5">
                  <c:v>1577</c:v>
                </c:pt>
                <c:pt idx="6">
                  <c:v>1578</c:v>
                </c:pt>
                <c:pt idx="7">
                  <c:v>1579</c:v>
                </c:pt>
                <c:pt idx="8">
                  <c:v>1580</c:v>
                </c:pt>
                <c:pt idx="9">
                  <c:v>1581</c:v>
                </c:pt>
                <c:pt idx="10">
                  <c:v>1582</c:v>
                </c:pt>
                <c:pt idx="11">
                  <c:v>1583</c:v>
                </c:pt>
                <c:pt idx="12">
                  <c:v>1584</c:v>
                </c:pt>
                <c:pt idx="13">
                  <c:v>1585</c:v>
                </c:pt>
                <c:pt idx="14">
                  <c:v>1586</c:v>
                </c:pt>
                <c:pt idx="15">
                  <c:v>1587</c:v>
                </c:pt>
                <c:pt idx="16">
                  <c:v>1588</c:v>
                </c:pt>
                <c:pt idx="17">
                  <c:v>1589</c:v>
                </c:pt>
                <c:pt idx="18">
                  <c:v>1590</c:v>
                </c:pt>
                <c:pt idx="19">
                  <c:v>1591</c:v>
                </c:pt>
                <c:pt idx="20">
                  <c:v>1592</c:v>
                </c:pt>
                <c:pt idx="21">
                  <c:v>1593</c:v>
                </c:pt>
                <c:pt idx="22">
                  <c:v>1594</c:v>
                </c:pt>
                <c:pt idx="23">
                  <c:v>1595</c:v>
                </c:pt>
                <c:pt idx="24">
                  <c:v>1596</c:v>
                </c:pt>
                <c:pt idx="25">
                  <c:v>1597</c:v>
                </c:pt>
                <c:pt idx="26">
                  <c:v>1598</c:v>
                </c:pt>
                <c:pt idx="27">
                  <c:v>1599</c:v>
                </c:pt>
                <c:pt idx="28">
                  <c:v>1600</c:v>
                </c:pt>
                <c:pt idx="29">
                  <c:v>1601</c:v>
                </c:pt>
                <c:pt idx="30">
                  <c:v>1602</c:v>
                </c:pt>
                <c:pt idx="31">
                  <c:v>1603</c:v>
                </c:pt>
                <c:pt idx="32">
                  <c:v>1604</c:v>
                </c:pt>
                <c:pt idx="33">
                  <c:v>1605</c:v>
                </c:pt>
                <c:pt idx="34">
                  <c:v>1606</c:v>
                </c:pt>
                <c:pt idx="35">
                  <c:v>1607</c:v>
                </c:pt>
                <c:pt idx="36">
                  <c:v>1608</c:v>
                </c:pt>
                <c:pt idx="37">
                  <c:v>1609</c:v>
                </c:pt>
                <c:pt idx="38">
                  <c:v>1610</c:v>
                </c:pt>
                <c:pt idx="39">
                  <c:v>1611</c:v>
                </c:pt>
                <c:pt idx="40">
                  <c:v>1612</c:v>
                </c:pt>
                <c:pt idx="41">
                  <c:v>1613</c:v>
                </c:pt>
                <c:pt idx="42">
                  <c:v>1614</c:v>
                </c:pt>
                <c:pt idx="43">
                  <c:v>1615</c:v>
                </c:pt>
                <c:pt idx="44">
                  <c:v>1616</c:v>
                </c:pt>
                <c:pt idx="45">
                  <c:v>1617</c:v>
                </c:pt>
                <c:pt idx="46">
                  <c:v>1618</c:v>
                </c:pt>
                <c:pt idx="47">
                  <c:v>1619</c:v>
                </c:pt>
                <c:pt idx="48">
                  <c:v>1620</c:v>
                </c:pt>
                <c:pt idx="49">
                  <c:v>1621</c:v>
                </c:pt>
                <c:pt idx="50">
                  <c:v>1622</c:v>
                </c:pt>
                <c:pt idx="51">
                  <c:v>1623</c:v>
                </c:pt>
                <c:pt idx="52">
                  <c:v>1624</c:v>
                </c:pt>
                <c:pt idx="53">
                  <c:v>1625</c:v>
                </c:pt>
                <c:pt idx="54">
                  <c:v>1626</c:v>
                </c:pt>
                <c:pt idx="55">
                  <c:v>1627</c:v>
                </c:pt>
                <c:pt idx="56">
                  <c:v>1628</c:v>
                </c:pt>
                <c:pt idx="57">
                  <c:v>1629</c:v>
                </c:pt>
                <c:pt idx="58">
                  <c:v>1630</c:v>
                </c:pt>
                <c:pt idx="59">
                  <c:v>1631</c:v>
                </c:pt>
                <c:pt idx="60">
                  <c:v>1632</c:v>
                </c:pt>
                <c:pt idx="61">
                  <c:v>1633</c:v>
                </c:pt>
                <c:pt idx="62">
                  <c:v>1634</c:v>
                </c:pt>
                <c:pt idx="63">
                  <c:v>1635</c:v>
                </c:pt>
                <c:pt idx="64">
                  <c:v>1636</c:v>
                </c:pt>
                <c:pt idx="65">
                  <c:v>1637</c:v>
                </c:pt>
                <c:pt idx="66">
                  <c:v>1638</c:v>
                </c:pt>
                <c:pt idx="67">
                  <c:v>1639</c:v>
                </c:pt>
                <c:pt idx="68">
                  <c:v>1640</c:v>
                </c:pt>
                <c:pt idx="69">
                  <c:v>1641</c:v>
                </c:pt>
                <c:pt idx="70">
                  <c:v>1642</c:v>
                </c:pt>
                <c:pt idx="71">
                  <c:v>1643</c:v>
                </c:pt>
                <c:pt idx="72">
                  <c:v>1644</c:v>
                </c:pt>
                <c:pt idx="73">
                  <c:v>1645</c:v>
                </c:pt>
                <c:pt idx="74">
                  <c:v>1646</c:v>
                </c:pt>
                <c:pt idx="75">
                  <c:v>1647</c:v>
                </c:pt>
                <c:pt idx="76">
                  <c:v>1648</c:v>
                </c:pt>
                <c:pt idx="77">
                  <c:v>1649</c:v>
                </c:pt>
                <c:pt idx="78">
                  <c:v>1650</c:v>
                </c:pt>
                <c:pt idx="79">
                  <c:v>1651</c:v>
                </c:pt>
                <c:pt idx="80">
                  <c:v>1652</c:v>
                </c:pt>
                <c:pt idx="81">
                  <c:v>1653</c:v>
                </c:pt>
                <c:pt idx="82">
                  <c:v>1654</c:v>
                </c:pt>
                <c:pt idx="83">
                  <c:v>1655</c:v>
                </c:pt>
                <c:pt idx="84">
                  <c:v>1656</c:v>
                </c:pt>
                <c:pt idx="85">
                  <c:v>1657</c:v>
                </c:pt>
                <c:pt idx="86">
                  <c:v>1658</c:v>
                </c:pt>
                <c:pt idx="87">
                  <c:v>1659</c:v>
                </c:pt>
                <c:pt idx="88">
                  <c:v>1660</c:v>
                </c:pt>
                <c:pt idx="89">
                  <c:v>1661</c:v>
                </c:pt>
                <c:pt idx="90">
                  <c:v>1662</c:v>
                </c:pt>
                <c:pt idx="91">
                  <c:v>1663</c:v>
                </c:pt>
                <c:pt idx="92">
                  <c:v>1664</c:v>
                </c:pt>
                <c:pt idx="93">
                  <c:v>1665</c:v>
                </c:pt>
                <c:pt idx="94">
                  <c:v>1666</c:v>
                </c:pt>
                <c:pt idx="95">
                  <c:v>1667</c:v>
                </c:pt>
                <c:pt idx="96">
                  <c:v>1668</c:v>
                </c:pt>
                <c:pt idx="97">
                  <c:v>1669</c:v>
                </c:pt>
                <c:pt idx="98">
                  <c:v>1670</c:v>
                </c:pt>
                <c:pt idx="99">
                  <c:v>1671</c:v>
                </c:pt>
                <c:pt idx="100">
                  <c:v>1672</c:v>
                </c:pt>
                <c:pt idx="101">
                  <c:v>1673</c:v>
                </c:pt>
                <c:pt idx="102">
                  <c:v>1674</c:v>
                </c:pt>
                <c:pt idx="103">
                  <c:v>1675</c:v>
                </c:pt>
                <c:pt idx="104">
                  <c:v>1676</c:v>
                </c:pt>
                <c:pt idx="105">
                  <c:v>1677</c:v>
                </c:pt>
                <c:pt idx="106">
                  <c:v>1678</c:v>
                </c:pt>
                <c:pt idx="107">
                  <c:v>1679</c:v>
                </c:pt>
                <c:pt idx="108">
                  <c:v>1680</c:v>
                </c:pt>
                <c:pt idx="109">
                  <c:v>1681</c:v>
                </c:pt>
                <c:pt idx="110">
                  <c:v>1682</c:v>
                </c:pt>
                <c:pt idx="111">
                  <c:v>1683</c:v>
                </c:pt>
                <c:pt idx="112">
                  <c:v>1684</c:v>
                </c:pt>
                <c:pt idx="113">
                  <c:v>1685</c:v>
                </c:pt>
                <c:pt idx="114">
                  <c:v>1686</c:v>
                </c:pt>
                <c:pt idx="115">
                  <c:v>1687</c:v>
                </c:pt>
                <c:pt idx="116">
                  <c:v>1688</c:v>
                </c:pt>
                <c:pt idx="117">
                  <c:v>1689</c:v>
                </c:pt>
                <c:pt idx="118">
                  <c:v>1690</c:v>
                </c:pt>
                <c:pt idx="119">
                  <c:v>1691</c:v>
                </c:pt>
                <c:pt idx="120">
                  <c:v>1692</c:v>
                </c:pt>
                <c:pt idx="121">
                  <c:v>1693</c:v>
                </c:pt>
                <c:pt idx="122">
                  <c:v>1694</c:v>
                </c:pt>
                <c:pt idx="123">
                  <c:v>1695</c:v>
                </c:pt>
                <c:pt idx="124">
                  <c:v>1696</c:v>
                </c:pt>
                <c:pt idx="125">
                  <c:v>1697</c:v>
                </c:pt>
                <c:pt idx="126">
                  <c:v>1698</c:v>
                </c:pt>
                <c:pt idx="127">
                  <c:v>1699</c:v>
                </c:pt>
                <c:pt idx="128">
                  <c:v>1700</c:v>
                </c:pt>
                <c:pt idx="129">
                  <c:v>1701</c:v>
                </c:pt>
                <c:pt idx="130">
                  <c:v>1702</c:v>
                </c:pt>
                <c:pt idx="131">
                  <c:v>1703</c:v>
                </c:pt>
                <c:pt idx="132">
                  <c:v>1704</c:v>
                </c:pt>
                <c:pt idx="133">
                  <c:v>1705</c:v>
                </c:pt>
                <c:pt idx="134">
                  <c:v>1706</c:v>
                </c:pt>
                <c:pt idx="135">
                  <c:v>1707</c:v>
                </c:pt>
                <c:pt idx="136">
                  <c:v>1708</c:v>
                </c:pt>
                <c:pt idx="137">
                  <c:v>1709</c:v>
                </c:pt>
                <c:pt idx="138">
                  <c:v>1710</c:v>
                </c:pt>
                <c:pt idx="139">
                  <c:v>1711</c:v>
                </c:pt>
                <c:pt idx="140">
                  <c:v>1712</c:v>
                </c:pt>
                <c:pt idx="141">
                  <c:v>1713</c:v>
                </c:pt>
                <c:pt idx="142">
                  <c:v>1714</c:v>
                </c:pt>
                <c:pt idx="143">
                  <c:v>1715</c:v>
                </c:pt>
                <c:pt idx="144">
                  <c:v>1716</c:v>
                </c:pt>
                <c:pt idx="145">
                  <c:v>1717</c:v>
                </c:pt>
                <c:pt idx="146">
                  <c:v>1718</c:v>
                </c:pt>
                <c:pt idx="147">
                  <c:v>1719</c:v>
                </c:pt>
                <c:pt idx="148">
                  <c:v>1720</c:v>
                </c:pt>
                <c:pt idx="149">
                  <c:v>1721</c:v>
                </c:pt>
                <c:pt idx="150">
                  <c:v>1722</c:v>
                </c:pt>
                <c:pt idx="151">
                  <c:v>1723</c:v>
                </c:pt>
                <c:pt idx="152">
                  <c:v>1724</c:v>
                </c:pt>
                <c:pt idx="153">
                  <c:v>1725</c:v>
                </c:pt>
                <c:pt idx="154">
                  <c:v>1726</c:v>
                </c:pt>
                <c:pt idx="155">
                  <c:v>1727</c:v>
                </c:pt>
                <c:pt idx="156">
                  <c:v>1728</c:v>
                </c:pt>
                <c:pt idx="157">
                  <c:v>1729</c:v>
                </c:pt>
                <c:pt idx="158">
                  <c:v>1730</c:v>
                </c:pt>
                <c:pt idx="159">
                  <c:v>1731</c:v>
                </c:pt>
                <c:pt idx="160">
                  <c:v>1732</c:v>
                </c:pt>
                <c:pt idx="161">
                  <c:v>1733</c:v>
                </c:pt>
                <c:pt idx="162">
                  <c:v>1734</c:v>
                </c:pt>
                <c:pt idx="163">
                  <c:v>1735</c:v>
                </c:pt>
                <c:pt idx="164">
                  <c:v>1736</c:v>
                </c:pt>
                <c:pt idx="165">
                  <c:v>1737</c:v>
                </c:pt>
                <c:pt idx="166">
                  <c:v>1738</c:v>
                </c:pt>
                <c:pt idx="167">
                  <c:v>1739</c:v>
                </c:pt>
                <c:pt idx="168">
                  <c:v>1740</c:v>
                </c:pt>
                <c:pt idx="169">
                  <c:v>1741</c:v>
                </c:pt>
                <c:pt idx="170">
                  <c:v>1742</c:v>
                </c:pt>
                <c:pt idx="171">
                  <c:v>1743</c:v>
                </c:pt>
                <c:pt idx="172">
                  <c:v>1744</c:v>
                </c:pt>
                <c:pt idx="173">
                  <c:v>1745</c:v>
                </c:pt>
                <c:pt idx="174">
                  <c:v>1746</c:v>
                </c:pt>
                <c:pt idx="175">
                  <c:v>1747</c:v>
                </c:pt>
                <c:pt idx="176">
                  <c:v>1748</c:v>
                </c:pt>
                <c:pt idx="177">
                  <c:v>1749</c:v>
                </c:pt>
                <c:pt idx="178">
                  <c:v>1750</c:v>
                </c:pt>
                <c:pt idx="179">
                  <c:v>1751</c:v>
                </c:pt>
                <c:pt idx="180">
                  <c:v>1752</c:v>
                </c:pt>
                <c:pt idx="181">
                  <c:v>1753</c:v>
                </c:pt>
                <c:pt idx="182">
                  <c:v>1754</c:v>
                </c:pt>
                <c:pt idx="183">
                  <c:v>1755</c:v>
                </c:pt>
                <c:pt idx="184">
                  <c:v>1756</c:v>
                </c:pt>
                <c:pt idx="185">
                  <c:v>1757</c:v>
                </c:pt>
                <c:pt idx="186">
                  <c:v>1758</c:v>
                </c:pt>
                <c:pt idx="187">
                  <c:v>1759</c:v>
                </c:pt>
                <c:pt idx="188">
                  <c:v>1760</c:v>
                </c:pt>
                <c:pt idx="189">
                  <c:v>1761</c:v>
                </c:pt>
                <c:pt idx="190">
                  <c:v>1762</c:v>
                </c:pt>
                <c:pt idx="191">
                  <c:v>1763</c:v>
                </c:pt>
                <c:pt idx="192">
                  <c:v>1764</c:v>
                </c:pt>
                <c:pt idx="193">
                  <c:v>1765</c:v>
                </c:pt>
                <c:pt idx="194">
                  <c:v>1766</c:v>
                </c:pt>
                <c:pt idx="195">
                  <c:v>1767</c:v>
                </c:pt>
                <c:pt idx="196">
                  <c:v>1768</c:v>
                </c:pt>
                <c:pt idx="197">
                  <c:v>1769</c:v>
                </c:pt>
                <c:pt idx="198">
                  <c:v>1770</c:v>
                </c:pt>
                <c:pt idx="199">
                  <c:v>1771</c:v>
                </c:pt>
                <c:pt idx="200">
                  <c:v>1772</c:v>
                </c:pt>
                <c:pt idx="201">
                  <c:v>1773</c:v>
                </c:pt>
                <c:pt idx="202">
                  <c:v>1774</c:v>
                </c:pt>
                <c:pt idx="203">
                  <c:v>1775</c:v>
                </c:pt>
                <c:pt idx="204">
                  <c:v>1776</c:v>
                </c:pt>
                <c:pt idx="205">
                  <c:v>1777</c:v>
                </c:pt>
                <c:pt idx="206">
                  <c:v>1778</c:v>
                </c:pt>
                <c:pt idx="207">
                  <c:v>1779</c:v>
                </c:pt>
                <c:pt idx="208">
                  <c:v>1780</c:v>
                </c:pt>
                <c:pt idx="209">
                  <c:v>1781</c:v>
                </c:pt>
                <c:pt idx="210">
                  <c:v>1782</c:v>
                </c:pt>
                <c:pt idx="211">
                  <c:v>1783</c:v>
                </c:pt>
                <c:pt idx="212">
                  <c:v>1784</c:v>
                </c:pt>
                <c:pt idx="213">
                  <c:v>1785</c:v>
                </c:pt>
                <c:pt idx="214">
                  <c:v>1786</c:v>
                </c:pt>
                <c:pt idx="215">
                  <c:v>1787</c:v>
                </c:pt>
                <c:pt idx="216">
                  <c:v>1788</c:v>
                </c:pt>
                <c:pt idx="217">
                  <c:v>1789</c:v>
                </c:pt>
                <c:pt idx="218">
                  <c:v>1790</c:v>
                </c:pt>
                <c:pt idx="219">
                  <c:v>1791</c:v>
                </c:pt>
                <c:pt idx="220">
                  <c:v>1792</c:v>
                </c:pt>
                <c:pt idx="221">
                  <c:v>1793</c:v>
                </c:pt>
                <c:pt idx="222">
                  <c:v>1794</c:v>
                </c:pt>
                <c:pt idx="223">
                  <c:v>1795</c:v>
                </c:pt>
                <c:pt idx="224">
                  <c:v>1796</c:v>
                </c:pt>
                <c:pt idx="225">
                  <c:v>1797</c:v>
                </c:pt>
                <c:pt idx="226">
                  <c:v>1798</c:v>
                </c:pt>
                <c:pt idx="227">
                  <c:v>1799</c:v>
                </c:pt>
                <c:pt idx="228">
                  <c:v>1800</c:v>
                </c:pt>
                <c:pt idx="229">
                  <c:v>1801</c:v>
                </c:pt>
                <c:pt idx="230">
                  <c:v>1802</c:v>
                </c:pt>
                <c:pt idx="231">
                  <c:v>1803</c:v>
                </c:pt>
                <c:pt idx="232">
                  <c:v>1804</c:v>
                </c:pt>
                <c:pt idx="233">
                  <c:v>1805</c:v>
                </c:pt>
                <c:pt idx="234">
                  <c:v>1806</c:v>
                </c:pt>
                <c:pt idx="235">
                  <c:v>1807</c:v>
                </c:pt>
                <c:pt idx="236">
                  <c:v>1808</c:v>
                </c:pt>
                <c:pt idx="237">
                  <c:v>1809</c:v>
                </c:pt>
                <c:pt idx="238">
                  <c:v>1810</c:v>
                </c:pt>
                <c:pt idx="239">
                  <c:v>1811</c:v>
                </c:pt>
                <c:pt idx="240">
                  <c:v>1812</c:v>
                </c:pt>
                <c:pt idx="241">
                  <c:v>1813</c:v>
                </c:pt>
                <c:pt idx="242">
                  <c:v>1814</c:v>
                </c:pt>
                <c:pt idx="243">
                  <c:v>1815</c:v>
                </c:pt>
                <c:pt idx="244">
                  <c:v>1816</c:v>
                </c:pt>
                <c:pt idx="245">
                  <c:v>1817</c:v>
                </c:pt>
                <c:pt idx="246">
                  <c:v>1818</c:v>
                </c:pt>
                <c:pt idx="247">
                  <c:v>1819</c:v>
                </c:pt>
                <c:pt idx="248">
                  <c:v>1820</c:v>
                </c:pt>
                <c:pt idx="249">
                  <c:v>1821</c:v>
                </c:pt>
                <c:pt idx="250">
                  <c:v>1822</c:v>
                </c:pt>
                <c:pt idx="251">
                  <c:v>1823</c:v>
                </c:pt>
                <c:pt idx="252">
                  <c:v>1824</c:v>
                </c:pt>
                <c:pt idx="253">
                  <c:v>1825</c:v>
                </c:pt>
                <c:pt idx="254">
                  <c:v>1826</c:v>
                </c:pt>
                <c:pt idx="255">
                  <c:v>1827</c:v>
                </c:pt>
                <c:pt idx="256">
                  <c:v>1828</c:v>
                </c:pt>
                <c:pt idx="257">
                  <c:v>1829</c:v>
                </c:pt>
                <c:pt idx="258">
                  <c:v>1830</c:v>
                </c:pt>
                <c:pt idx="259">
                  <c:v>1831</c:v>
                </c:pt>
                <c:pt idx="260">
                  <c:v>1832</c:v>
                </c:pt>
                <c:pt idx="261">
                  <c:v>1833</c:v>
                </c:pt>
                <c:pt idx="262">
                  <c:v>1834</c:v>
                </c:pt>
                <c:pt idx="263">
                  <c:v>1835</c:v>
                </c:pt>
                <c:pt idx="264">
                  <c:v>1836</c:v>
                </c:pt>
                <c:pt idx="265">
                  <c:v>1837</c:v>
                </c:pt>
                <c:pt idx="266">
                  <c:v>1838</c:v>
                </c:pt>
                <c:pt idx="267">
                  <c:v>1839</c:v>
                </c:pt>
                <c:pt idx="268">
                  <c:v>1840</c:v>
                </c:pt>
                <c:pt idx="269">
                  <c:v>1841</c:v>
                </c:pt>
                <c:pt idx="270">
                  <c:v>1842</c:v>
                </c:pt>
                <c:pt idx="271">
                  <c:v>1843</c:v>
                </c:pt>
                <c:pt idx="272">
                  <c:v>1844</c:v>
                </c:pt>
                <c:pt idx="273">
                  <c:v>1845</c:v>
                </c:pt>
                <c:pt idx="274">
                  <c:v>1846</c:v>
                </c:pt>
                <c:pt idx="275">
                  <c:v>1847</c:v>
                </c:pt>
                <c:pt idx="276">
                  <c:v>1848</c:v>
                </c:pt>
                <c:pt idx="277">
                  <c:v>1849</c:v>
                </c:pt>
                <c:pt idx="278">
                  <c:v>1850</c:v>
                </c:pt>
                <c:pt idx="279">
                  <c:v>1851</c:v>
                </c:pt>
                <c:pt idx="280">
                  <c:v>1852</c:v>
                </c:pt>
                <c:pt idx="281">
                  <c:v>1853</c:v>
                </c:pt>
                <c:pt idx="282">
                  <c:v>1854</c:v>
                </c:pt>
                <c:pt idx="283">
                  <c:v>1855</c:v>
                </c:pt>
                <c:pt idx="284">
                  <c:v>1856</c:v>
                </c:pt>
                <c:pt idx="285">
                  <c:v>1857</c:v>
                </c:pt>
                <c:pt idx="286">
                  <c:v>1858</c:v>
                </c:pt>
                <c:pt idx="287">
                  <c:v>1859</c:v>
                </c:pt>
                <c:pt idx="288">
                  <c:v>1860</c:v>
                </c:pt>
                <c:pt idx="289">
                  <c:v>1861</c:v>
                </c:pt>
                <c:pt idx="290">
                  <c:v>1862</c:v>
                </c:pt>
                <c:pt idx="291">
                  <c:v>1863</c:v>
                </c:pt>
                <c:pt idx="292">
                  <c:v>1864</c:v>
                </c:pt>
                <c:pt idx="293">
                  <c:v>1865</c:v>
                </c:pt>
                <c:pt idx="294">
                  <c:v>1866</c:v>
                </c:pt>
                <c:pt idx="295">
                  <c:v>1867</c:v>
                </c:pt>
                <c:pt idx="296">
                  <c:v>1868</c:v>
                </c:pt>
                <c:pt idx="297">
                  <c:v>1869</c:v>
                </c:pt>
                <c:pt idx="298">
                  <c:v>1870</c:v>
                </c:pt>
                <c:pt idx="299">
                  <c:v>1871</c:v>
                </c:pt>
                <c:pt idx="300">
                  <c:v>1872</c:v>
                </c:pt>
                <c:pt idx="301">
                  <c:v>1873</c:v>
                </c:pt>
                <c:pt idx="302">
                  <c:v>1874</c:v>
                </c:pt>
                <c:pt idx="303">
                  <c:v>1875</c:v>
                </c:pt>
                <c:pt idx="304">
                  <c:v>1876</c:v>
                </c:pt>
                <c:pt idx="305">
                  <c:v>1877</c:v>
                </c:pt>
                <c:pt idx="306">
                  <c:v>1878</c:v>
                </c:pt>
                <c:pt idx="307">
                  <c:v>1879</c:v>
                </c:pt>
                <c:pt idx="308">
                  <c:v>1880</c:v>
                </c:pt>
                <c:pt idx="309">
                  <c:v>1881</c:v>
                </c:pt>
                <c:pt idx="310">
                  <c:v>1882</c:v>
                </c:pt>
                <c:pt idx="311">
                  <c:v>1883</c:v>
                </c:pt>
                <c:pt idx="312">
                  <c:v>1884</c:v>
                </c:pt>
                <c:pt idx="313">
                  <c:v>1885</c:v>
                </c:pt>
                <c:pt idx="314">
                  <c:v>1886</c:v>
                </c:pt>
                <c:pt idx="315">
                  <c:v>1887</c:v>
                </c:pt>
                <c:pt idx="316">
                  <c:v>1888</c:v>
                </c:pt>
                <c:pt idx="317">
                  <c:v>1889</c:v>
                </c:pt>
                <c:pt idx="318">
                  <c:v>1890</c:v>
                </c:pt>
                <c:pt idx="319">
                  <c:v>1891</c:v>
                </c:pt>
                <c:pt idx="320">
                  <c:v>1892</c:v>
                </c:pt>
                <c:pt idx="321">
                  <c:v>1893</c:v>
                </c:pt>
                <c:pt idx="322">
                  <c:v>1894</c:v>
                </c:pt>
                <c:pt idx="323">
                  <c:v>1895</c:v>
                </c:pt>
                <c:pt idx="324">
                  <c:v>1896</c:v>
                </c:pt>
                <c:pt idx="325">
                  <c:v>1897</c:v>
                </c:pt>
                <c:pt idx="326">
                  <c:v>1898</c:v>
                </c:pt>
                <c:pt idx="327">
                  <c:v>1899</c:v>
                </c:pt>
                <c:pt idx="328">
                  <c:v>1900</c:v>
                </c:pt>
                <c:pt idx="329">
                  <c:v>1901</c:v>
                </c:pt>
                <c:pt idx="330">
                  <c:v>1902</c:v>
                </c:pt>
                <c:pt idx="331">
                  <c:v>1903</c:v>
                </c:pt>
                <c:pt idx="332">
                  <c:v>1904</c:v>
                </c:pt>
                <c:pt idx="333">
                  <c:v>1905</c:v>
                </c:pt>
                <c:pt idx="334">
                  <c:v>1906</c:v>
                </c:pt>
                <c:pt idx="335">
                  <c:v>1907</c:v>
                </c:pt>
                <c:pt idx="336">
                  <c:v>1908</c:v>
                </c:pt>
                <c:pt idx="337">
                  <c:v>1909</c:v>
                </c:pt>
                <c:pt idx="338">
                  <c:v>1910</c:v>
                </c:pt>
                <c:pt idx="339">
                  <c:v>1911</c:v>
                </c:pt>
                <c:pt idx="340">
                  <c:v>1912</c:v>
                </c:pt>
                <c:pt idx="341">
                  <c:v>1913</c:v>
                </c:pt>
                <c:pt idx="342">
                  <c:v>1914</c:v>
                </c:pt>
                <c:pt idx="343">
                  <c:v>1915</c:v>
                </c:pt>
                <c:pt idx="344">
                  <c:v>1916</c:v>
                </c:pt>
                <c:pt idx="345">
                  <c:v>1917</c:v>
                </c:pt>
                <c:pt idx="346">
                  <c:v>1918</c:v>
                </c:pt>
                <c:pt idx="347">
                  <c:v>1919</c:v>
                </c:pt>
                <c:pt idx="348">
                  <c:v>1920</c:v>
                </c:pt>
                <c:pt idx="349">
                  <c:v>1921</c:v>
                </c:pt>
                <c:pt idx="350">
                  <c:v>1922</c:v>
                </c:pt>
                <c:pt idx="351">
                  <c:v>1923</c:v>
                </c:pt>
                <c:pt idx="352">
                  <c:v>1924</c:v>
                </c:pt>
                <c:pt idx="353">
                  <c:v>1925</c:v>
                </c:pt>
                <c:pt idx="354">
                  <c:v>1926</c:v>
                </c:pt>
                <c:pt idx="355">
                  <c:v>1927</c:v>
                </c:pt>
                <c:pt idx="356">
                  <c:v>1928</c:v>
                </c:pt>
                <c:pt idx="357">
                  <c:v>1929</c:v>
                </c:pt>
                <c:pt idx="358">
                  <c:v>1930</c:v>
                </c:pt>
                <c:pt idx="359">
                  <c:v>1931</c:v>
                </c:pt>
                <c:pt idx="360">
                  <c:v>1932</c:v>
                </c:pt>
                <c:pt idx="361">
                  <c:v>1933</c:v>
                </c:pt>
                <c:pt idx="362">
                  <c:v>1934</c:v>
                </c:pt>
                <c:pt idx="363">
                  <c:v>1935</c:v>
                </c:pt>
                <c:pt idx="364">
                  <c:v>1936</c:v>
                </c:pt>
                <c:pt idx="365">
                  <c:v>1937</c:v>
                </c:pt>
                <c:pt idx="366">
                  <c:v>1938</c:v>
                </c:pt>
                <c:pt idx="367">
                  <c:v>1939</c:v>
                </c:pt>
                <c:pt idx="368">
                  <c:v>1940</c:v>
                </c:pt>
                <c:pt idx="369">
                  <c:v>1941</c:v>
                </c:pt>
                <c:pt idx="370">
                  <c:v>1942</c:v>
                </c:pt>
                <c:pt idx="371">
                  <c:v>1943</c:v>
                </c:pt>
                <c:pt idx="372">
                  <c:v>1944</c:v>
                </c:pt>
                <c:pt idx="373">
                  <c:v>1945</c:v>
                </c:pt>
                <c:pt idx="374">
                  <c:v>1946</c:v>
                </c:pt>
                <c:pt idx="375">
                  <c:v>1947</c:v>
                </c:pt>
                <c:pt idx="376">
                  <c:v>1948</c:v>
                </c:pt>
                <c:pt idx="377">
                  <c:v>1949</c:v>
                </c:pt>
                <c:pt idx="378">
                  <c:v>1950</c:v>
                </c:pt>
                <c:pt idx="379">
                  <c:v>1951</c:v>
                </c:pt>
                <c:pt idx="380">
                  <c:v>1952</c:v>
                </c:pt>
                <c:pt idx="381">
                  <c:v>1953</c:v>
                </c:pt>
                <c:pt idx="382">
                  <c:v>1954</c:v>
                </c:pt>
                <c:pt idx="383">
                  <c:v>1955</c:v>
                </c:pt>
                <c:pt idx="384">
                  <c:v>1956</c:v>
                </c:pt>
                <c:pt idx="385">
                  <c:v>1957</c:v>
                </c:pt>
                <c:pt idx="386">
                  <c:v>1958</c:v>
                </c:pt>
                <c:pt idx="387">
                  <c:v>1959</c:v>
                </c:pt>
                <c:pt idx="388">
                  <c:v>1960</c:v>
                </c:pt>
                <c:pt idx="389">
                  <c:v>1961</c:v>
                </c:pt>
                <c:pt idx="390">
                  <c:v>1962</c:v>
                </c:pt>
                <c:pt idx="391">
                  <c:v>1963</c:v>
                </c:pt>
                <c:pt idx="392">
                  <c:v>1964</c:v>
                </c:pt>
                <c:pt idx="393">
                  <c:v>1965</c:v>
                </c:pt>
                <c:pt idx="394">
                  <c:v>1966</c:v>
                </c:pt>
                <c:pt idx="395">
                  <c:v>1967</c:v>
                </c:pt>
                <c:pt idx="396">
                  <c:v>1968</c:v>
                </c:pt>
                <c:pt idx="397">
                  <c:v>1969</c:v>
                </c:pt>
                <c:pt idx="398">
                  <c:v>1970</c:v>
                </c:pt>
                <c:pt idx="399">
                  <c:v>1971</c:v>
                </c:pt>
                <c:pt idx="400">
                  <c:v>1972</c:v>
                </c:pt>
                <c:pt idx="401">
                  <c:v>1973</c:v>
                </c:pt>
                <c:pt idx="402">
                  <c:v>1974</c:v>
                </c:pt>
                <c:pt idx="403">
                  <c:v>1975</c:v>
                </c:pt>
                <c:pt idx="404">
                  <c:v>1976</c:v>
                </c:pt>
                <c:pt idx="405">
                  <c:v>1977</c:v>
                </c:pt>
                <c:pt idx="406">
                  <c:v>1978</c:v>
                </c:pt>
                <c:pt idx="407">
                  <c:v>1979</c:v>
                </c:pt>
                <c:pt idx="408">
                  <c:v>1980</c:v>
                </c:pt>
                <c:pt idx="409">
                  <c:v>1981</c:v>
                </c:pt>
                <c:pt idx="410">
                  <c:v>1982</c:v>
                </c:pt>
                <c:pt idx="411">
                  <c:v>1983</c:v>
                </c:pt>
                <c:pt idx="412">
                  <c:v>1984</c:v>
                </c:pt>
                <c:pt idx="413">
                  <c:v>1985</c:v>
                </c:pt>
                <c:pt idx="414">
                  <c:v>1986</c:v>
                </c:pt>
                <c:pt idx="415">
                  <c:v>1987</c:v>
                </c:pt>
                <c:pt idx="416">
                  <c:v>1988</c:v>
                </c:pt>
                <c:pt idx="417">
                  <c:v>1989</c:v>
                </c:pt>
                <c:pt idx="418">
                  <c:v>1990</c:v>
                </c:pt>
                <c:pt idx="419">
                  <c:v>1991</c:v>
                </c:pt>
                <c:pt idx="420">
                  <c:v>1992</c:v>
                </c:pt>
                <c:pt idx="421">
                  <c:v>1993</c:v>
                </c:pt>
                <c:pt idx="422">
                  <c:v>1994</c:v>
                </c:pt>
                <c:pt idx="423">
                  <c:v>1995</c:v>
                </c:pt>
                <c:pt idx="424">
                  <c:v>1996</c:v>
                </c:pt>
              </c:numCache>
            </c:numRef>
          </c:cat>
          <c:val>
            <c:numRef>
              <c:f>'PDO ANNUELLE'!$G$587:$G$1011</c:f>
              <c:numCache>
                <c:formatCode>General</c:formatCode>
                <c:ptCount val="425"/>
                <c:pt idx="0">
                  <c:v>-1.0075509999999999</c:v>
                </c:pt>
                <c:pt idx="1">
                  <c:v>-6.6450000000002341E-3</c:v>
                </c:pt>
                <c:pt idx="2">
                  <c:v>-0.30297399999999985</c:v>
                </c:pt>
                <c:pt idx="3">
                  <c:v>-2.3412999999999684E-2</c:v>
                </c:pt>
                <c:pt idx="4">
                  <c:v>0.41168699999999969</c:v>
                </c:pt>
                <c:pt idx="5">
                  <c:v>0.64662100000000056</c:v>
                </c:pt>
                <c:pt idx="6">
                  <c:v>0.77494200000000024</c:v>
                </c:pt>
                <c:pt idx="7">
                  <c:v>0.27561700000000044</c:v>
                </c:pt>
                <c:pt idx="8">
                  <c:v>-0.1223759999999996</c:v>
                </c:pt>
                <c:pt idx="9">
                  <c:v>0.54869400000000024</c:v>
                </c:pt>
                <c:pt idx="10">
                  <c:v>0.73523799999999984</c:v>
                </c:pt>
                <c:pt idx="11">
                  <c:v>0.5152069999999993</c:v>
                </c:pt>
                <c:pt idx="12">
                  <c:v>-0.10694900000000018</c:v>
                </c:pt>
                <c:pt idx="13">
                  <c:v>-1.3614529999999996</c:v>
                </c:pt>
                <c:pt idx="14">
                  <c:v>-0.39800900000000006</c:v>
                </c:pt>
                <c:pt idx="15">
                  <c:v>1.7147000000000023E-2</c:v>
                </c:pt>
                <c:pt idx="16">
                  <c:v>-0.28778599999999965</c:v>
                </c:pt>
                <c:pt idx="17">
                  <c:v>1.0310449999999998</c:v>
                </c:pt>
                <c:pt idx="18">
                  <c:v>-0.16731999999999969</c:v>
                </c:pt>
                <c:pt idx="19">
                  <c:v>-0.23820799999999931</c:v>
                </c:pt>
                <c:pt idx="20">
                  <c:v>0.25006700000000048</c:v>
                </c:pt>
                <c:pt idx="21">
                  <c:v>0.82564599999999988</c:v>
                </c:pt>
                <c:pt idx="22">
                  <c:v>0.88766000000000034</c:v>
                </c:pt>
                <c:pt idx="23">
                  <c:v>0.68476599999999976</c:v>
                </c:pt>
                <c:pt idx="24">
                  <c:v>0.72160899999999994</c:v>
                </c:pt>
                <c:pt idx="25">
                  <c:v>-0.22232499999999966</c:v>
                </c:pt>
                <c:pt idx="26">
                  <c:v>0.29025800000000057</c:v>
                </c:pt>
                <c:pt idx="27">
                  <c:v>0.68191100000000038</c:v>
                </c:pt>
                <c:pt idx="28">
                  <c:v>0.75177600000000044</c:v>
                </c:pt>
                <c:pt idx="29">
                  <c:v>8.3214000000000343E-2</c:v>
                </c:pt>
                <c:pt idx="30">
                  <c:v>0.1005600000000002</c:v>
                </c:pt>
                <c:pt idx="31">
                  <c:v>-0.23486399999999996</c:v>
                </c:pt>
                <c:pt idx="32">
                  <c:v>0.26286400000000043</c:v>
                </c:pt>
                <c:pt idx="33">
                  <c:v>0.8497180000000002</c:v>
                </c:pt>
                <c:pt idx="34">
                  <c:v>0.43689700000000009</c:v>
                </c:pt>
                <c:pt idx="35">
                  <c:v>-0.25913900000000023</c:v>
                </c:pt>
                <c:pt idx="36">
                  <c:v>-0.16569399999999934</c:v>
                </c:pt>
                <c:pt idx="37">
                  <c:v>0.30204200000000103</c:v>
                </c:pt>
                <c:pt idx="38">
                  <c:v>0.67377399999999987</c:v>
                </c:pt>
                <c:pt idx="39">
                  <c:v>0.59867200000000054</c:v>
                </c:pt>
                <c:pt idx="40">
                  <c:v>0.20541000000000054</c:v>
                </c:pt>
                <c:pt idx="41">
                  <c:v>-1.3626390000000002</c:v>
                </c:pt>
                <c:pt idx="42">
                  <c:v>-0.41157299999999974</c:v>
                </c:pt>
                <c:pt idx="43">
                  <c:v>3.1596000000000402E-2</c:v>
                </c:pt>
                <c:pt idx="44">
                  <c:v>0.11164700000000005</c:v>
                </c:pt>
                <c:pt idx="45">
                  <c:v>0.32271400000000039</c:v>
                </c:pt>
                <c:pt idx="46">
                  <c:v>0.86899399999999982</c:v>
                </c:pt>
                <c:pt idx="47">
                  <c:v>-1.3988999999999585E-2</c:v>
                </c:pt>
                <c:pt idx="48">
                  <c:v>-0.1127180000000001</c:v>
                </c:pt>
                <c:pt idx="49">
                  <c:v>-7.3802999999999841E-2</c:v>
                </c:pt>
                <c:pt idx="50">
                  <c:v>-0.21747199999999989</c:v>
                </c:pt>
                <c:pt idx="51">
                  <c:v>-3.0237999999999765E-2</c:v>
                </c:pt>
                <c:pt idx="52">
                  <c:v>-0.53922199999999965</c:v>
                </c:pt>
                <c:pt idx="53">
                  <c:v>-0.31004399999999999</c:v>
                </c:pt>
                <c:pt idx="54">
                  <c:v>-0.65725899999999937</c:v>
                </c:pt>
                <c:pt idx="55">
                  <c:v>-8.7329999999994357E-3</c:v>
                </c:pt>
                <c:pt idx="56">
                  <c:v>-7.0805000000000007E-2</c:v>
                </c:pt>
                <c:pt idx="57">
                  <c:v>0.19591099999999972</c:v>
                </c:pt>
                <c:pt idx="58">
                  <c:v>0.30566600000000044</c:v>
                </c:pt>
                <c:pt idx="59">
                  <c:v>-0.50096099999999932</c:v>
                </c:pt>
                <c:pt idx="60">
                  <c:v>-0.55472900000000003</c:v>
                </c:pt>
                <c:pt idx="61">
                  <c:v>-1.2745159999999998</c:v>
                </c:pt>
                <c:pt idx="62">
                  <c:v>-1.2066729999999999</c:v>
                </c:pt>
                <c:pt idx="63">
                  <c:v>9.2215999999999632E-2</c:v>
                </c:pt>
                <c:pt idx="64">
                  <c:v>-0.20254899999999942</c:v>
                </c:pt>
                <c:pt idx="65">
                  <c:v>-2.3531999999999442E-2</c:v>
                </c:pt>
                <c:pt idx="66">
                  <c:v>-0.27806199999999937</c:v>
                </c:pt>
                <c:pt idx="67">
                  <c:v>0.374695</c:v>
                </c:pt>
                <c:pt idx="68">
                  <c:v>6.1710000000000154E-2</c:v>
                </c:pt>
                <c:pt idx="69">
                  <c:v>0.13000500000000059</c:v>
                </c:pt>
                <c:pt idx="70">
                  <c:v>9.7860000000000724E-3</c:v>
                </c:pt>
                <c:pt idx="71">
                  <c:v>-0.40165899999999999</c:v>
                </c:pt>
                <c:pt idx="72">
                  <c:v>-0.33149099999999976</c:v>
                </c:pt>
                <c:pt idx="73">
                  <c:v>0.23072400000000037</c:v>
                </c:pt>
                <c:pt idx="74">
                  <c:v>0.43512899999999988</c:v>
                </c:pt>
                <c:pt idx="75">
                  <c:v>0.19198399999999971</c:v>
                </c:pt>
                <c:pt idx="76">
                  <c:v>-0.27005199999999974</c:v>
                </c:pt>
                <c:pt idx="77">
                  <c:v>-6.4469999999996475E-3</c:v>
                </c:pt>
                <c:pt idx="78">
                  <c:v>-0.16058899999999987</c:v>
                </c:pt>
                <c:pt idx="79">
                  <c:v>0.49595400000000023</c:v>
                </c:pt>
                <c:pt idx="80">
                  <c:v>-0.17660300000000007</c:v>
                </c:pt>
                <c:pt idx="81">
                  <c:v>-0.45398899999999998</c:v>
                </c:pt>
                <c:pt idx="82">
                  <c:v>-1.7856579999999997</c:v>
                </c:pt>
                <c:pt idx="83">
                  <c:v>-1.2515070000000001</c:v>
                </c:pt>
                <c:pt idx="84">
                  <c:v>-0.47921200000000042</c:v>
                </c:pt>
                <c:pt idx="85">
                  <c:v>0.19507700000000039</c:v>
                </c:pt>
                <c:pt idx="86">
                  <c:v>0.26494099999999987</c:v>
                </c:pt>
                <c:pt idx="87">
                  <c:v>0.17079100000000036</c:v>
                </c:pt>
                <c:pt idx="88">
                  <c:v>0.10945800000000006</c:v>
                </c:pt>
                <c:pt idx="89">
                  <c:v>0.34473600000000015</c:v>
                </c:pt>
                <c:pt idx="90">
                  <c:v>0.19878799999999952</c:v>
                </c:pt>
                <c:pt idx="91">
                  <c:v>-0.40264299999999942</c:v>
                </c:pt>
                <c:pt idx="92">
                  <c:v>-0.55250799999999956</c:v>
                </c:pt>
                <c:pt idx="93">
                  <c:v>-0.57279599999999986</c:v>
                </c:pt>
                <c:pt idx="94">
                  <c:v>-1.0177319999999996</c:v>
                </c:pt>
                <c:pt idx="95">
                  <c:v>-0.85429299999999975</c:v>
                </c:pt>
                <c:pt idx="96">
                  <c:v>-0.90204099999999965</c:v>
                </c:pt>
                <c:pt idx="97">
                  <c:v>-1.1403999999999996</c:v>
                </c:pt>
                <c:pt idx="98">
                  <c:v>-1.4838049999999994</c:v>
                </c:pt>
                <c:pt idx="99">
                  <c:v>-0.43545099999999959</c:v>
                </c:pt>
                <c:pt idx="100">
                  <c:v>-0.84602600000000017</c:v>
                </c:pt>
                <c:pt idx="101">
                  <c:v>-0.62486599999999992</c:v>
                </c:pt>
                <c:pt idx="102">
                  <c:v>4.4525000000000148E-2</c:v>
                </c:pt>
                <c:pt idx="103">
                  <c:v>-0.94215099999999952</c:v>
                </c:pt>
                <c:pt idx="104">
                  <c:v>-1.1299609999999998</c:v>
                </c:pt>
                <c:pt idx="105">
                  <c:v>-0.44502500000000023</c:v>
                </c:pt>
                <c:pt idx="106">
                  <c:v>-0.18414199999999958</c:v>
                </c:pt>
                <c:pt idx="107">
                  <c:v>-0.57723699999999933</c:v>
                </c:pt>
                <c:pt idx="108">
                  <c:v>0.31347600000000009</c:v>
                </c:pt>
                <c:pt idx="109">
                  <c:v>-0.53700799999999926</c:v>
                </c:pt>
                <c:pt idx="110">
                  <c:v>0.43475600000000014</c:v>
                </c:pt>
                <c:pt idx="111">
                  <c:v>0.86018300000000014</c:v>
                </c:pt>
                <c:pt idx="112">
                  <c:v>0.6224280000000002</c:v>
                </c:pt>
                <c:pt idx="113">
                  <c:v>0.30243300000000062</c:v>
                </c:pt>
                <c:pt idx="114">
                  <c:v>0.10349200000000014</c:v>
                </c:pt>
                <c:pt idx="115">
                  <c:v>2.5498000000000243E-2</c:v>
                </c:pt>
                <c:pt idx="116">
                  <c:v>0.47527600000000048</c:v>
                </c:pt>
                <c:pt idx="117">
                  <c:v>0.84994200000000042</c:v>
                </c:pt>
                <c:pt idx="118">
                  <c:v>0.27794399999999975</c:v>
                </c:pt>
                <c:pt idx="119">
                  <c:v>-0.3617309999999998</c:v>
                </c:pt>
                <c:pt idx="120">
                  <c:v>0.4460380000000006</c:v>
                </c:pt>
                <c:pt idx="121">
                  <c:v>-0.37581299999999995</c:v>
                </c:pt>
                <c:pt idx="122">
                  <c:v>9.3391999999999697E-2</c:v>
                </c:pt>
                <c:pt idx="123">
                  <c:v>0.41102900000000009</c:v>
                </c:pt>
                <c:pt idx="124">
                  <c:v>-9.4469999999997611E-3</c:v>
                </c:pt>
                <c:pt idx="125">
                  <c:v>-0.76191799999999965</c:v>
                </c:pt>
                <c:pt idx="126">
                  <c:v>-1.1096539999999999</c:v>
                </c:pt>
                <c:pt idx="127">
                  <c:v>-0.44292100000000012</c:v>
                </c:pt>
                <c:pt idx="128">
                  <c:v>-0.50816700000000026</c:v>
                </c:pt>
                <c:pt idx="129">
                  <c:v>-0.4593919999999998</c:v>
                </c:pt>
                <c:pt idx="130">
                  <c:v>-0.3004399999999996</c:v>
                </c:pt>
                <c:pt idx="131">
                  <c:v>-1.0989429999999998</c:v>
                </c:pt>
                <c:pt idx="132">
                  <c:v>-1.11103</c:v>
                </c:pt>
                <c:pt idx="133">
                  <c:v>-9.2922999999999867E-2</c:v>
                </c:pt>
                <c:pt idx="134">
                  <c:v>-0.20787699999999987</c:v>
                </c:pt>
                <c:pt idx="135">
                  <c:v>-0.99121999999999932</c:v>
                </c:pt>
                <c:pt idx="136">
                  <c:v>-0.79084999999999983</c:v>
                </c:pt>
                <c:pt idx="137">
                  <c:v>-0.94747499999999985</c:v>
                </c:pt>
                <c:pt idx="138">
                  <c:v>-1.2145769999999994</c:v>
                </c:pt>
                <c:pt idx="139">
                  <c:v>-1.0852300000000001</c:v>
                </c:pt>
                <c:pt idx="140">
                  <c:v>-0.28261299999999956</c:v>
                </c:pt>
                <c:pt idx="141">
                  <c:v>-0.6663619999999999</c:v>
                </c:pt>
                <c:pt idx="142">
                  <c:v>-0.94136199999999937</c:v>
                </c:pt>
                <c:pt idx="143">
                  <c:v>-0.70659299999999936</c:v>
                </c:pt>
                <c:pt idx="144">
                  <c:v>-1.384563</c:v>
                </c:pt>
                <c:pt idx="145">
                  <c:v>-0.80716999999999972</c:v>
                </c:pt>
                <c:pt idx="146">
                  <c:v>-1.1940000000000062E-2</c:v>
                </c:pt>
                <c:pt idx="147">
                  <c:v>0.20497000000000032</c:v>
                </c:pt>
                <c:pt idx="148">
                  <c:v>0.20640199999999975</c:v>
                </c:pt>
                <c:pt idx="149">
                  <c:v>0.17983600000000077</c:v>
                </c:pt>
                <c:pt idx="150">
                  <c:v>-0.61117199999999983</c:v>
                </c:pt>
                <c:pt idx="151">
                  <c:v>-0.73158299999999965</c:v>
                </c:pt>
                <c:pt idx="152">
                  <c:v>-0.41209899999999955</c:v>
                </c:pt>
                <c:pt idx="153">
                  <c:v>9.7407000000000021E-2</c:v>
                </c:pt>
                <c:pt idx="154">
                  <c:v>1.0771430000000004</c:v>
                </c:pt>
                <c:pt idx="155">
                  <c:v>0.65032800000000002</c:v>
                </c:pt>
                <c:pt idx="156">
                  <c:v>-0.46744399999999953</c:v>
                </c:pt>
                <c:pt idx="157">
                  <c:v>-0.62156699999999976</c:v>
                </c:pt>
                <c:pt idx="158">
                  <c:v>-0.15635399999999944</c:v>
                </c:pt>
                <c:pt idx="159">
                  <c:v>4.9617000000000466E-2</c:v>
                </c:pt>
                <c:pt idx="160">
                  <c:v>0.5432289999999993</c:v>
                </c:pt>
                <c:pt idx="161">
                  <c:v>0.15932200000000041</c:v>
                </c:pt>
                <c:pt idx="162">
                  <c:v>5.2126000000000339E-2</c:v>
                </c:pt>
                <c:pt idx="163">
                  <c:v>-0.82118299999999955</c:v>
                </c:pt>
                <c:pt idx="164">
                  <c:v>-0.92323300000000019</c:v>
                </c:pt>
                <c:pt idx="165">
                  <c:v>-0.44279099999999971</c:v>
                </c:pt>
                <c:pt idx="166">
                  <c:v>-0.12069300000000016</c:v>
                </c:pt>
                <c:pt idx="167">
                  <c:v>-0.25399499999999975</c:v>
                </c:pt>
                <c:pt idx="168">
                  <c:v>-2.0834999999999493E-2</c:v>
                </c:pt>
                <c:pt idx="169">
                  <c:v>1.019209</c:v>
                </c:pt>
                <c:pt idx="170">
                  <c:v>-6.1945999999999835E-2</c:v>
                </c:pt>
                <c:pt idx="171">
                  <c:v>0.3546560000000003</c:v>
                </c:pt>
                <c:pt idx="172">
                  <c:v>0.85371299999999994</c:v>
                </c:pt>
                <c:pt idx="173">
                  <c:v>1.0783640000000005</c:v>
                </c:pt>
                <c:pt idx="174">
                  <c:v>1.3949879999999997</c:v>
                </c:pt>
                <c:pt idx="175">
                  <c:v>2.8318770000000004</c:v>
                </c:pt>
                <c:pt idx="176">
                  <c:v>1.4599920000000006</c:v>
                </c:pt>
                <c:pt idx="177">
                  <c:v>0.42351000000000028</c:v>
                </c:pt>
                <c:pt idx="178">
                  <c:v>0.1992560000000001</c:v>
                </c:pt>
                <c:pt idx="179">
                  <c:v>0.69952000000000059</c:v>
                </c:pt>
                <c:pt idx="180">
                  <c:v>-0.71259599999999956</c:v>
                </c:pt>
                <c:pt idx="181">
                  <c:v>-1.381643</c:v>
                </c:pt>
                <c:pt idx="182">
                  <c:v>-1.2491499999999998</c:v>
                </c:pt>
                <c:pt idx="183">
                  <c:v>-0.14302499999999974</c:v>
                </c:pt>
                <c:pt idx="184">
                  <c:v>0.23484499999999997</c:v>
                </c:pt>
                <c:pt idx="185">
                  <c:v>0.64215</c:v>
                </c:pt>
                <c:pt idx="186">
                  <c:v>-5.1235000000000142E-2</c:v>
                </c:pt>
                <c:pt idx="187">
                  <c:v>0.2168779999999999</c:v>
                </c:pt>
                <c:pt idx="188">
                  <c:v>0.76153000000000048</c:v>
                </c:pt>
                <c:pt idx="189">
                  <c:v>-9.8751999999999729E-2</c:v>
                </c:pt>
                <c:pt idx="190">
                  <c:v>-0.53992599999999991</c:v>
                </c:pt>
                <c:pt idx="191">
                  <c:v>-0.60055499999999951</c:v>
                </c:pt>
                <c:pt idx="192">
                  <c:v>-6.2119999999996622E-3</c:v>
                </c:pt>
                <c:pt idx="193">
                  <c:v>-0.64759599999999962</c:v>
                </c:pt>
                <c:pt idx="194">
                  <c:v>-4.5589999999995356E-3</c:v>
                </c:pt>
                <c:pt idx="195">
                  <c:v>3.6499999999999311E-3</c:v>
                </c:pt>
                <c:pt idx="196">
                  <c:v>0.33478599999999981</c:v>
                </c:pt>
                <c:pt idx="197">
                  <c:v>0.59142200000000056</c:v>
                </c:pt>
                <c:pt idx="198">
                  <c:v>-0.14651499999999995</c:v>
                </c:pt>
                <c:pt idx="199">
                  <c:v>0.92681300000000011</c:v>
                </c:pt>
                <c:pt idx="200">
                  <c:v>1.1587339999999999</c:v>
                </c:pt>
                <c:pt idx="201">
                  <c:v>0.18601100000000015</c:v>
                </c:pt>
                <c:pt idx="202">
                  <c:v>0.71033800000000014</c:v>
                </c:pt>
                <c:pt idx="203">
                  <c:v>1.053725</c:v>
                </c:pt>
                <c:pt idx="204">
                  <c:v>0.71323700000000034</c:v>
                </c:pt>
                <c:pt idx="205">
                  <c:v>-0.20001499999999961</c:v>
                </c:pt>
                <c:pt idx="206">
                  <c:v>-0.36847200000000013</c:v>
                </c:pt>
                <c:pt idx="207">
                  <c:v>-0.2027069999999993</c:v>
                </c:pt>
                <c:pt idx="208">
                  <c:v>-0.14820099999999981</c:v>
                </c:pt>
                <c:pt idx="209">
                  <c:v>-0.32035999999999998</c:v>
                </c:pt>
                <c:pt idx="210">
                  <c:v>-1.3595979999999996</c:v>
                </c:pt>
                <c:pt idx="211">
                  <c:v>-0.9262289999999993</c:v>
                </c:pt>
                <c:pt idx="212">
                  <c:v>-0.2040529999999996</c:v>
                </c:pt>
                <c:pt idx="213">
                  <c:v>-4.1776999999999731E-2</c:v>
                </c:pt>
                <c:pt idx="214">
                  <c:v>-0.33876099999999987</c:v>
                </c:pt>
                <c:pt idx="215">
                  <c:v>-3.9622999999999742E-2</c:v>
                </c:pt>
                <c:pt idx="216">
                  <c:v>-0.38207300000000011</c:v>
                </c:pt>
                <c:pt idx="217">
                  <c:v>-0.32904499999999981</c:v>
                </c:pt>
                <c:pt idx="218">
                  <c:v>-0.4136529999999996</c:v>
                </c:pt>
                <c:pt idx="219">
                  <c:v>-4.4143999999999295E-2</c:v>
                </c:pt>
                <c:pt idx="220">
                  <c:v>1.5633670000000004</c:v>
                </c:pt>
                <c:pt idx="221">
                  <c:v>1.324541</c:v>
                </c:pt>
                <c:pt idx="222">
                  <c:v>0.22821500000000006</c:v>
                </c:pt>
                <c:pt idx="223">
                  <c:v>-0.11661300000000008</c:v>
                </c:pt>
                <c:pt idx="224">
                  <c:v>0.11422100000000013</c:v>
                </c:pt>
                <c:pt idx="225">
                  <c:v>-0.1706799999999995</c:v>
                </c:pt>
                <c:pt idx="226">
                  <c:v>-0.12405400000000011</c:v>
                </c:pt>
                <c:pt idx="227">
                  <c:v>0.52736400000000039</c:v>
                </c:pt>
                <c:pt idx="228">
                  <c:v>0.61219300000000043</c:v>
                </c:pt>
                <c:pt idx="229">
                  <c:v>-7.3361999999999483E-2</c:v>
                </c:pt>
                <c:pt idx="230">
                  <c:v>0.46867600000000031</c:v>
                </c:pt>
                <c:pt idx="231">
                  <c:v>6.8520000000003023E-3</c:v>
                </c:pt>
                <c:pt idx="232">
                  <c:v>0.66491800000000012</c:v>
                </c:pt>
                <c:pt idx="233">
                  <c:v>0.60515600000000003</c:v>
                </c:pt>
                <c:pt idx="234">
                  <c:v>-4.5172999999999686E-2</c:v>
                </c:pt>
                <c:pt idx="235">
                  <c:v>-0.88166600000000006</c:v>
                </c:pt>
                <c:pt idx="236">
                  <c:v>-0.41517099999999996</c:v>
                </c:pt>
                <c:pt idx="237">
                  <c:v>-0.7256089999999995</c:v>
                </c:pt>
                <c:pt idx="238">
                  <c:v>-1.1033649999999997</c:v>
                </c:pt>
                <c:pt idx="239">
                  <c:v>-5.1994999999999791E-2</c:v>
                </c:pt>
                <c:pt idx="240">
                  <c:v>-0.35509999999999931</c:v>
                </c:pt>
                <c:pt idx="241">
                  <c:v>-0.55721599999999949</c:v>
                </c:pt>
                <c:pt idx="242">
                  <c:v>-0.23593200000000003</c:v>
                </c:pt>
                <c:pt idx="243">
                  <c:v>0.11577500000000018</c:v>
                </c:pt>
                <c:pt idx="244">
                  <c:v>-0.47987399999999969</c:v>
                </c:pt>
                <c:pt idx="245">
                  <c:v>0.62207600000000074</c:v>
                </c:pt>
                <c:pt idx="246">
                  <c:v>0.89988500000000027</c:v>
                </c:pt>
                <c:pt idx="247">
                  <c:v>9.0143000000000306E-2</c:v>
                </c:pt>
                <c:pt idx="248">
                  <c:v>-0.16326000000000018</c:v>
                </c:pt>
                <c:pt idx="249">
                  <c:v>0.52314799999999995</c:v>
                </c:pt>
                <c:pt idx="250">
                  <c:v>-0.2370789999999996</c:v>
                </c:pt>
                <c:pt idx="251">
                  <c:v>-1.8181569999999998</c:v>
                </c:pt>
                <c:pt idx="252">
                  <c:v>-0.93051400000000006</c:v>
                </c:pt>
                <c:pt idx="253">
                  <c:v>0.43726800000000043</c:v>
                </c:pt>
                <c:pt idx="254">
                  <c:v>-0.44877999999999929</c:v>
                </c:pt>
                <c:pt idx="255">
                  <c:v>-0.3790129999999996</c:v>
                </c:pt>
                <c:pt idx="256">
                  <c:v>0.27938900000000055</c:v>
                </c:pt>
                <c:pt idx="257">
                  <c:v>-0.74112899999999904</c:v>
                </c:pt>
                <c:pt idx="258">
                  <c:v>-0.9350429999999994</c:v>
                </c:pt>
                <c:pt idx="259">
                  <c:v>-8.6669999999999803E-2</c:v>
                </c:pt>
                <c:pt idx="260">
                  <c:v>1.1081240000000001</c:v>
                </c:pt>
                <c:pt idx="261">
                  <c:v>1.688530000000001</c:v>
                </c:pt>
                <c:pt idx="262">
                  <c:v>0.66814700000000027</c:v>
                </c:pt>
                <c:pt idx="263">
                  <c:v>0.70345499999999994</c:v>
                </c:pt>
                <c:pt idx="264">
                  <c:v>-0.33060999999999963</c:v>
                </c:pt>
                <c:pt idx="265">
                  <c:v>0.15483700000000011</c:v>
                </c:pt>
                <c:pt idx="266">
                  <c:v>1.1469769999999997</c:v>
                </c:pt>
                <c:pt idx="267">
                  <c:v>1.8437679999999999</c:v>
                </c:pt>
                <c:pt idx="268">
                  <c:v>1.0323510000000011</c:v>
                </c:pt>
                <c:pt idx="269">
                  <c:v>0.58295500000000011</c:v>
                </c:pt>
                <c:pt idx="270">
                  <c:v>0.53509399999999996</c:v>
                </c:pt>
                <c:pt idx="271">
                  <c:v>0.20793100000000031</c:v>
                </c:pt>
                <c:pt idx="272">
                  <c:v>0.29229700000000003</c:v>
                </c:pt>
                <c:pt idx="273">
                  <c:v>-0.13931399999999972</c:v>
                </c:pt>
                <c:pt idx="274">
                  <c:v>0.4788250000000005</c:v>
                </c:pt>
                <c:pt idx="275">
                  <c:v>0.95232400000000084</c:v>
                </c:pt>
                <c:pt idx="276">
                  <c:v>0.5643350000000007</c:v>
                </c:pt>
                <c:pt idx="277">
                  <c:v>1.1520550000000007</c:v>
                </c:pt>
                <c:pt idx="278">
                  <c:v>1.5398690000000004</c:v>
                </c:pt>
                <c:pt idx="279">
                  <c:v>0.74757300000000004</c:v>
                </c:pt>
                <c:pt idx="280">
                  <c:v>1.2524450000000007</c:v>
                </c:pt>
                <c:pt idx="281">
                  <c:v>1.7740789999999995</c:v>
                </c:pt>
                <c:pt idx="282">
                  <c:v>1.0120120000000004</c:v>
                </c:pt>
                <c:pt idx="283">
                  <c:v>0.76854000000000067</c:v>
                </c:pt>
                <c:pt idx="284">
                  <c:v>0.16483200000000053</c:v>
                </c:pt>
                <c:pt idx="285">
                  <c:v>-1.8352669999999998</c:v>
                </c:pt>
                <c:pt idx="286">
                  <c:v>-0.44540299999999977</c:v>
                </c:pt>
                <c:pt idx="287">
                  <c:v>0.64327899999999971</c:v>
                </c:pt>
                <c:pt idx="288">
                  <c:v>0.41962499999999991</c:v>
                </c:pt>
                <c:pt idx="289">
                  <c:v>0.63241300000000056</c:v>
                </c:pt>
                <c:pt idx="290">
                  <c:v>0.7417050000000005</c:v>
                </c:pt>
                <c:pt idx="291">
                  <c:v>0.47181600000000046</c:v>
                </c:pt>
                <c:pt idx="292">
                  <c:v>-0.16195100000000018</c:v>
                </c:pt>
                <c:pt idx="293">
                  <c:v>-0.11417399999999933</c:v>
                </c:pt>
                <c:pt idx="294">
                  <c:v>0.61643000000000026</c:v>
                </c:pt>
                <c:pt idx="295">
                  <c:v>0.84767599999999987</c:v>
                </c:pt>
                <c:pt idx="296">
                  <c:v>1.8361559999999999</c:v>
                </c:pt>
                <c:pt idx="297">
                  <c:v>1.9404410000000007</c:v>
                </c:pt>
                <c:pt idx="298">
                  <c:v>1.3558139999999996</c:v>
                </c:pt>
                <c:pt idx="299">
                  <c:v>1.0327279999999996</c:v>
                </c:pt>
                <c:pt idx="300">
                  <c:v>0.75074099999999966</c:v>
                </c:pt>
                <c:pt idx="301">
                  <c:v>0.50773600000000041</c:v>
                </c:pt>
                <c:pt idx="302">
                  <c:v>1.2518010000000004</c:v>
                </c:pt>
                <c:pt idx="303">
                  <c:v>0.79843500000000045</c:v>
                </c:pt>
                <c:pt idx="304">
                  <c:v>0.8468410000000004</c:v>
                </c:pt>
                <c:pt idx="305">
                  <c:v>0.34546799999999989</c:v>
                </c:pt>
                <c:pt idx="306">
                  <c:v>-0.19240000000000013</c:v>
                </c:pt>
                <c:pt idx="307">
                  <c:v>-0.90264599999999984</c:v>
                </c:pt>
                <c:pt idx="308">
                  <c:v>-0.95219699999999996</c:v>
                </c:pt>
                <c:pt idx="309">
                  <c:v>-1.0977779999999999</c:v>
                </c:pt>
                <c:pt idx="310">
                  <c:v>-0.38867899999999977</c:v>
                </c:pt>
                <c:pt idx="311">
                  <c:v>-0.81222599999999945</c:v>
                </c:pt>
                <c:pt idx="312">
                  <c:v>8.4565000000000445E-2</c:v>
                </c:pt>
                <c:pt idx="313">
                  <c:v>-0.54271799999999981</c:v>
                </c:pt>
                <c:pt idx="314">
                  <c:v>-0.51018600000000003</c:v>
                </c:pt>
                <c:pt idx="315">
                  <c:v>-6.7268999999999579E-2</c:v>
                </c:pt>
                <c:pt idx="316">
                  <c:v>6.3205000000000844E-2</c:v>
                </c:pt>
                <c:pt idx="317">
                  <c:v>0.94807500000000022</c:v>
                </c:pt>
                <c:pt idx="318">
                  <c:v>1.0793989999999996</c:v>
                </c:pt>
                <c:pt idx="319">
                  <c:v>1.4161400000000004</c:v>
                </c:pt>
                <c:pt idx="320">
                  <c:v>0.71204200000000029</c:v>
                </c:pt>
                <c:pt idx="321">
                  <c:v>0.67257700000000042</c:v>
                </c:pt>
                <c:pt idx="322">
                  <c:v>0.17495800000000017</c:v>
                </c:pt>
                <c:pt idx="323">
                  <c:v>7.2643000000000235E-2</c:v>
                </c:pt>
                <c:pt idx="324">
                  <c:v>-1.1699999999947863E-4</c:v>
                </c:pt>
                <c:pt idx="325">
                  <c:v>-6.7703999999999542E-2</c:v>
                </c:pt>
                <c:pt idx="326">
                  <c:v>-5.182299999999973E-2</c:v>
                </c:pt>
                <c:pt idx="327">
                  <c:v>-0.18391499999999983</c:v>
                </c:pt>
                <c:pt idx="328">
                  <c:v>-1.1432139999999995</c:v>
                </c:pt>
                <c:pt idx="329">
                  <c:v>-0.33081300000000002</c:v>
                </c:pt>
                <c:pt idx="330">
                  <c:v>-0.61355399999999971</c:v>
                </c:pt>
                <c:pt idx="331">
                  <c:v>-0.24307500000000015</c:v>
                </c:pt>
                <c:pt idx="332">
                  <c:v>-0.72849099999999956</c:v>
                </c:pt>
                <c:pt idx="333">
                  <c:v>0.12479900000000033</c:v>
                </c:pt>
                <c:pt idx="334">
                  <c:v>0.89984999999999982</c:v>
                </c:pt>
                <c:pt idx="335">
                  <c:v>1.2174139999999998</c:v>
                </c:pt>
                <c:pt idx="336">
                  <c:v>0.3434330000000001</c:v>
                </c:pt>
                <c:pt idx="337">
                  <c:v>0.59311700000000034</c:v>
                </c:pt>
                <c:pt idx="338">
                  <c:v>1.023612</c:v>
                </c:pt>
                <c:pt idx="339">
                  <c:v>1.2396029999999998</c:v>
                </c:pt>
                <c:pt idx="340">
                  <c:v>0.5396440000000009</c:v>
                </c:pt>
                <c:pt idx="341">
                  <c:v>0.26079100000000022</c:v>
                </c:pt>
                <c:pt idx="342">
                  <c:v>0.74193700000000007</c:v>
                </c:pt>
                <c:pt idx="343">
                  <c:v>1.3837110000000008</c:v>
                </c:pt>
                <c:pt idx="344">
                  <c:v>0.90424200000000088</c:v>
                </c:pt>
                <c:pt idx="345">
                  <c:v>0.50091200000000047</c:v>
                </c:pt>
                <c:pt idx="346">
                  <c:v>1.6121980000000002</c:v>
                </c:pt>
                <c:pt idx="347">
                  <c:v>1.4622530000000005</c:v>
                </c:pt>
                <c:pt idx="348">
                  <c:v>1.7902389999999997</c:v>
                </c:pt>
                <c:pt idx="349">
                  <c:v>1.7604370000000005</c:v>
                </c:pt>
                <c:pt idx="350">
                  <c:v>1.7808520000000003</c:v>
                </c:pt>
                <c:pt idx="351">
                  <c:v>0.53502100000000041</c:v>
                </c:pt>
                <c:pt idx="352">
                  <c:v>0.43127400000000016</c:v>
                </c:pt>
                <c:pt idx="353">
                  <c:v>0.26544400000000046</c:v>
                </c:pt>
                <c:pt idx="354">
                  <c:v>0.74952000000000041</c:v>
                </c:pt>
                <c:pt idx="355">
                  <c:v>1.1575709999999999</c:v>
                </c:pt>
                <c:pt idx="356">
                  <c:v>0.68971399999999949</c:v>
                </c:pt>
                <c:pt idx="357">
                  <c:v>0.12104800000000004</c:v>
                </c:pt>
                <c:pt idx="358">
                  <c:v>-0.12016799999999961</c:v>
                </c:pt>
                <c:pt idx="359">
                  <c:v>0.79548000000000041</c:v>
                </c:pt>
                <c:pt idx="360">
                  <c:v>0.6832729999999998</c:v>
                </c:pt>
                <c:pt idx="361">
                  <c:v>0.4607019999999995</c:v>
                </c:pt>
                <c:pt idx="362">
                  <c:v>-0.70657799999999948</c:v>
                </c:pt>
                <c:pt idx="363">
                  <c:v>-0.40414499999999975</c:v>
                </c:pt>
                <c:pt idx="364">
                  <c:v>-5.1089999999999858E-2</c:v>
                </c:pt>
                <c:pt idx="365">
                  <c:v>0.26630300000000018</c:v>
                </c:pt>
                <c:pt idx="366">
                  <c:v>1.1180750000000002</c:v>
                </c:pt>
                <c:pt idx="367">
                  <c:v>0.61682900000000007</c:v>
                </c:pt>
                <c:pt idx="368">
                  <c:v>0.77880000000000038</c:v>
                </c:pt>
                <c:pt idx="369">
                  <c:v>1.1263780000000008</c:v>
                </c:pt>
                <c:pt idx="370">
                  <c:v>0.14866500000000027</c:v>
                </c:pt>
                <c:pt idx="371">
                  <c:v>0.54542599999999997</c:v>
                </c:pt>
                <c:pt idx="372">
                  <c:v>-9.2564999999999564E-2</c:v>
                </c:pt>
                <c:pt idx="373">
                  <c:v>-0.45684599999999964</c:v>
                </c:pt>
                <c:pt idx="374">
                  <c:v>-0.51470199999999977</c:v>
                </c:pt>
                <c:pt idx="375">
                  <c:v>-0.40862299999999996</c:v>
                </c:pt>
                <c:pt idx="376">
                  <c:v>-0.62176099999999979</c:v>
                </c:pt>
                <c:pt idx="377">
                  <c:v>-0.22941399999999934</c:v>
                </c:pt>
                <c:pt idx="378">
                  <c:v>-0.78373199999999965</c:v>
                </c:pt>
                <c:pt idx="379">
                  <c:v>-0.95257300000000011</c:v>
                </c:pt>
                <c:pt idx="380">
                  <c:v>-0.2206819999999996</c:v>
                </c:pt>
                <c:pt idx="381">
                  <c:v>-0.96930899999999998</c:v>
                </c:pt>
                <c:pt idx="382">
                  <c:v>-0.86333499999999974</c:v>
                </c:pt>
                <c:pt idx="383">
                  <c:v>-0.63818999999999981</c:v>
                </c:pt>
                <c:pt idx="384">
                  <c:v>-1.0994649999999995</c:v>
                </c:pt>
                <c:pt idx="385">
                  <c:v>-0.61395599999999995</c:v>
                </c:pt>
                <c:pt idx="386">
                  <c:v>0.11657100000000042</c:v>
                </c:pt>
                <c:pt idx="387">
                  <c:v>-0.34712799999999966</c:v>
                </c:pt>
                <c:pt idx="388">
                  <c:v>-0.63198199999999982</c:v>
                </c:pt>
                <c:pt idx="389">
                  <c:v>-1.4598099999999996</c:v>
                </c:pt>
                <c:pt idx="390">
                  <c:v>-1.4820869999999999</c:v>
                </c:pt>
                <c:pt idx="391">
                  <c:v>-0.59125000000000005</c:v>
                </c:pt>
                <c:pt idx="392">
                  <c:v>-0.75190299999999954</c:v>
                </c:pt>
                <c:pt idx="393">
                  <c:v>-0.71118299999999923</c:v>
                </c:pt>
                <c:pt idx="394">
                  <c:v>-0.68926299999999951</c:v>
                </c:pt>
                <c:pt idx="395">
                  <c:v>-0.17406800000000011</c:v>
                </c:pt>
                <c:pt idx="396">
                  <c:v>-0.27932399999999991</c:v>
                </c:pt>
                <c:pt idx="397">
                  <c:v>0.73719800000000024</c:v>
                </c:pt>
                <c:pt idx="398">
                  <c:v>0.62037500000000101</c:v>
                </c:pt>
                <c:pt idx="399">
                  <c:v>-0.25598700000000019</c:v>
                </c:pt>
                <c:pt idx="400">
                  <c:v>-8.7468000000000323E-2</c:v>
                </c:pt>
                <c:pt idx="401">
                  <c:v>-6.5099999999999714E-2</c:v>
                </c:pt>
                <c:pt idx="402">
                  <c:v>-0.40471799999999991</c:v>
                </c:pt>
                <c:pt idx="403">
                  <c:v>0.21874200000000066</c:v>
                </c:pt>
                <c:pt idx="404">
                  <c:v>-1.3716999999999757E-2</c:v>
                </c:pt>
                <c:pt idx="405">
                  <c:v>0.16899599999999992</c:v>
                </c:pt>
                <c:pt idx="406">
                  <c:v>0.4082650000000001</c:v>
                </c:pt>
                <c:pt idx="407">
                  <c:v>0.64407600000000009</c:v>
                </c:pt>
                <c:pt idx="408">
                  <c:v>0.80703100000000116</c:v>
                </c:pt>
                <c:pt idx="409">
                  <c:v>0.52298699999999965</c:v>
                </c:pt>
                <c:pt idx="410">
                  <c:v>-3.2360999999999862E-2</c:v>
                </c:pt>
                <c:pt idx="411">
                  <c:v>0.98266300000000051</c:v>
                </c:pt>
                <c:pt idx="412">
                  <c:v>0.3565529999999999</c:v>
                </c:pt>
                <c:pt idx="413">
                  <c:v>0.46394400000000058</c:v>
                </c:pt>
                <c:pt idx="414">
                  <c:v>0.35615300000000039</c:v>
                </c:pt>
                <c:pt idx="415">
                  <c:v>0.1132559999999998</c:v>
                </c:pt>
                <c:pt idx="416">
                  <c:v>0.50617500000000071</c:v>
                </c:pt>
                <c:pt idx="417">
                  <c:v>0.61705499999999969</c:v>
                </c:pt>
                <c:pt idx="418">
                  <c:v>-8.0408999999999509E-2</c:v>
                </c:pt>
                <c:pt idx="419">
                  <c:v>-0.24411100000000019</c:v>
                </c:pt>
                <c:pt idx="420">
                  <c:v>0.62885700000000089</c:v>
                </c:pt>
                <c:pt idx="421">
                  <c:v>1.1503910000000008</c:v>
                </c:pt>
                <c:pt idx="422">
                  <c:v>0.29347100000000026</c:v>
                </c:pt>
                <c:pt idx="423">
                  <c:v>0.42728300000000008</c:v>
                </c:pt>
                <c:pt idx="424">
                  <c:v>0.13871100000000069</c:v>
                </c:pt>
              </c:numCache>
            </c:numRef>
          </c:val>
        </c:ser>
        <c:gapWidth val="0"/>
        <c:axId val="219273472"/>
        <c:axId val="219279360"/>
      </c:barChart>
      <c:catAx>
        <c:axId val="2192734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numFmt formatCode="0" sourceLinked="0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9279360"/>
        <c:crosses val="autoZero"/>
        <c:auto val="1"/>
        <c:lblAlgn val="ctr"/>
        <c:lblOffset val="100"/>
        <c:tickLblSkip val="50"/>
        <c:tickMarkSkip val="25"/>
      </c:catAx>
      <c:valAx>
        <c:axId val="219279360"/>
        <c:scaling>
          <c:orientation val="minMax"/>
          <c:max val="3"/>
          <c:min val="-2.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9273472"/>
        <c:crosses val="autoZero"/>
        <c:crossBetween val="midCat"/>
        <c:majorUnit val="1"/>
        <c:minorUnit val="0.5"/>
      </c:valAx>
      <c:spPr>
        <a:solidFill>
          <a:srgbClr val="FFFFCC"/>
        </a:solidFill>
        <a:ln w="25400">
          <a:noFill/>
        </a:ln>
      </c:spPr>
    </c:plotArea>
    <c:plotVisOnly val="1"/>
    <c:dispBlanksAs val="gap"/>
  </c:chart>
  <c:spPr>
    <a:solidFill>
      <a:srgbClr val="99CC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95794</xdr:colOff>
      <xdr:row>14</xdr:row>
      <xdr:rowOff>113211</xdr:rowOff>
    </xdr:from>
    <xdr:to>
      <xdr:col>19</xdr:col>
      <xdr:colOff>435429</xdr:colOff>
      <xdr:row>38</xdr:row>
      <xdr:rowOff>95794</xdr:rowOff>
    </xdr:to>
    <xdr:graphicFrame macro="">
      <xdr:nvGraphicFramePr>
        <xdr:cNvPr id="9324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435429</xdr:colOff>
      <xdr:row>14</xdr:row>
      <xdr:rowOff>113211</xdr:rowOff>
    </xdr:from>
    <xdr:to>
      <xdr:col>30</xdr:col>
      <xdr:colOff>235131</xdr:colOff>
      <xdr:row>33</xdr:row>
      <xdr:rowOff>95794</xdr:rowOff>
    </xdr:to>
    <xdr:graphicFrame macro="">
      <xdr:nvGraphicFramePr>
        <xdr:cNvPr id="9324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182880</xdr:colOff>
      <xdr:row>75</xdr:row>
      <xdr:rowOff>26126</xdr:rowOff>
    </xdr:from>
    <xdr:to>
      <xdr:col>24</xdr:col>
      <xdr:colOff>418011</xdr:colOff>
      <xdr:row>89</xdr:row>
      <xdr:rowOff>148046</xdr:rowOff>
    </xdr:to>
    <xdr:graphicFrame macro="">
      <xdr:nvGraphicFramePr>
        <xdr:cNvPr id="93250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740229</xdr:colOff>
      <xdr:row>75</xdr:row>
      <xdr:rowOff>34834</xdr:rowOff>
    </xdr:from>
    <xdr:to>
      <xdr:col>16</xdr:col>
      <xdr:colOff>121920</xdr:colOff>
      <xdr:row>90</xdr:row>
      <xdr:rowOff>0</xdr:rowOff>
    </xdr:to>
    <xdr:graphicFrame macro="">
      <xdr:nvGraphicFramePr>
        <xdr:cNvPr id="93251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8709</xdr:colOff>
      <xdr:row>89</xdr:row>
      <xdr:rowOff>148046</xdr:rowOff>
    </xdr:from>
    <xdr:to>
      <xdr:col>16</xdr:col>
      <xdr:colOff>156754</xdr:colOff>
      <xdr:row>104</xdr:row>
      <xdr:rowOff>130629</xdr:rowOff>
    </xdr:to>
    <xdr:graphicFrame macro="">
      <xdr:nvGraphicFramePr>
        <xdr:cNvPr id="93252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8709</xdr:colOff>
      <xdr:row>104</xdr:row>
      <xdr:rowOff>78377</xdr:rowOff>
    </xdr:from>
    <xdr:to>
      <xdr:col>16</xdr:col>
      <xdr:colOff>165463</xdr:colOff>
      <xdr:row>119</xdr:row>
      <xdr:rowOff>69669</xdr:rowOff>
    </xdr:to>
    <xdr:graphicFrame macro="">
      <xdr:nvGraphicFramePr>
        <xdr:cNvPr id="93253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119</xdr:row>
      <xdr:rowOff>8709</xdr:rowOff>
    </xdr:from>
    <xdr:to>
      <xdr:col>16</xdr:col>
      <xdr:colOff>635726</xdr:colOff>
      <xdr:row>137</xdr:row>
      <xdr:rowOff>0</xdr:rowOff>
    </xdr:to>
    <xdr:graphicFrame macro="">
      <xdr:nvGraphicFramePr>
        <xdr:cNvPr id="93254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714103</xdr:colOff>
      <xdr:row>139</xdr:row>
      <xdr:rowOff>104503</xdr:rowOff>
    </xdr:from>
    <xdr:to>
      <xdr:col>17</xdr:col>
      <xdr:colOff>313509</xdr:colOff>
      <xdr:row>154</xdr:row>
      <xdr:rowOff>104503</xdr:rowOff>
    </xdr:to>
    <xdr:graphicFrame macro="">
      <xdr:nvGraphicFramePr>
        <xdr:cNvPr id="93255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0</xdr:colOff>
      <xdr:row>139</xdr:row>
      <xdr:rowOff>78377</xdr:rowOff>
    </xdr:from>
    <xdr:to>
      <xdr:col>31</xdr:col>
      <xdr:colOff>69669</xdr:colOff>
      <xdr:row>154</xdr:row>
      <xdr:rowOff>95794</xdr:rowOff>
    </xdr:to>
    <xdr:graphicFrame macro="">
      <xdr:nvGraphicFramePr>
        <xdr:cNvPr id="93256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409303</xdr:colOff>
      <xdr:row>38</xdr:row>
      <xdr:rowOff>113211</xdr:rowOff>
    </xdr:from>
    <xdr:to>
      <xdr:col>30</xdr:col>
      <xdr:colOff>217714</xdr:colOff>
      <xdr:row>57</xdr:row>
      <xdr:rowOff>104503</xdr:rowOff>
    </xdr:to>
    <xdr:graphicFrame macro="">
      <xdr:nvGraphicFramePr>
        <xdr:cNvPr id="93257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69669</xdr:colOff>
      <xdr:row>38</xdr:row>
      <xdr:rowOff>113211</xdr:rowOff>
    </xdr:from>
    <xdr:to>
      <xdr:col>19</xdr:col>
      <xdr:colOff>418011</xdr:colOff>
      <xdr:row>62</xdr:row>
      <xdr:rowOff>104503</xdr:rowOff>
    </xdr:to>
    <xdr:graphicFrame macro="">
      <xdr:nvGraphicFramePr>
        <xdr:cNvPr id="93258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119</xdr:row>
      <xdr:rowOff>0</xdr:rowOff>
    </xdr:from>
    <xdr:to>
      <xdr:col>26</xdr:col>
      <xdr:colOff>391886</xdr:colOff>
      <xdr:row>137</xdr:row>
      <xdr:rowOff>0</xdr:rowOff>
    </xdr:to>
    <xdr:graphicFrame macro="">
      <xdr:nvGraphicFramePr>
        <xdr:cNvPr id="93259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0.68336</cdr:x>
      <cdr:y>0.92189</cdr:y>
    </cdr:from>
    <cdr:to>
      <cdr:x>0.9257</cdr:x>
      <cdr:y>0.99976</cdr:y>
    </cdr:to>
    <cdr:pic>
      <cdr:nvPicPr>
        <cdr:cNvPr id="95233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08772" y="3678867"/>
          <a:ext cx="1966390" cy="32026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0.6253</cdr:x>
      <cdr:y>0.8848</cdr:y>
    </cdr:from>
    <cdr:to>
      <cdr:x>0.94319</cdr:x>
      <cdr:y>0.99038</cdr:y>
    </cdr:to>
    <cdr:pic>
      <cdr:nvPicPr>
        <cdr:cNvPr id="132097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47589" y="2808497"/>
          <a:ext cx="1965788" cy="32007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0.64423</cdr:x>
      <cdr:y>0.85401</cdr:y>
    </cdr:from>
    <cdr:to>
      <cdr:x>0.95824</cdr:x>
      <cdr:y>0.96568</cdr:y>
    </cdr:to>
    <cdr:pic>
      <cdr:nvPicPr>
        <cdr:cNvPr id="131073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4001368" y="2594146"/>
          <a:ext cx="1965366" cy="3201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0.6253</cdr:x>
      <cdr:y>0.88659</cdr:y>
    </cdr:from>
    <cdr:to>
      <cdr:x>0.94296</cdr:x>
      <cdr:y>0.99147</cdr:y>
    </cdr:to>
    <cdr:pic>
      <cdr:nvPicPr>
        <cdr:cNvPr id="247809" name="Picture 1025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52365" y="2834516"/>
          <a:ext cx="1965228" cy="32016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0.68336</cdr:x>
      <cdr:y>0.92237</cdr:y>
    </cdr:from>
    <cdr:to>
      <cdr:x>0.92546</cdr:x>
      <cdr:y>0.99976</cdr:y>
    </cdr:to>
    <cdr:pic>
      <cdr:nvPicPr>
        <cdr:cNvPr id="248833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4045" y="3703104"/>
          <a:ext cx="1966177" cy="32018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0.64446</cdr:x>
      <cdr:y>0.85573</cdr:y>
    </cdr:from>
    <cdr:to>
      <cdr:x>0.95992</cdr:x>
      <cdr:y>0.96572</cdr:y>
    </cdr:to>
    <cdr:pic>
      <cdr:nvPicPr>
        <cdr:cNvPr id="249857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81640" y="2600804"/>
          <a:ext cx="1966179" cy="32030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queryTables/queryTable1.xml><?xml version="1.0" encoding="utf-8"?>
<queryTable xmlns="http://schemas.openxmlformats.org/spreadsheetml/2006/main" name="1949_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1949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tp://ftp.ncdc.noaa.gov/pub/data/paleo/treering/reconstructions/pdo-macdonald2005.txt" TargetMode="External"/><Relationship Id="rId2" Type="http://schemas.openxmlformats.org/officeDocument/2006/relationships/hyperlink" Target="ftp://ftp.ncdc.noaa.gov/pub/data/paleo/treering/reconstructions/pdo-darrigo2001.txt" TargetMode="External"/><Relationship Id="rId1" Type="http://schemas.openxmlformats.org/officeDocument/2006/relationships/hyperlink" Target="http://jisao.washington.edu/pdo/PDO.latest" TargetMode="External"/><Relationship Id="rId6" Type="http://schemas.openxmlformats.org/officeDocument/2006/relationships/queryTable" Target="../queryTables/queryTable2.xm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032"/>
  <sheetViews>
    <sheetView tabSelected="1" zoomScaleNormal="100" workbookViewId="0">
      <pane xSplit="1" ySplit="7" topLeftCell="E74" activePane="bottomRight" state="frozen"/>
      <selection pane="topRight" activeCell="B1" sqref="B1"/>
      <selection pane="bottomLeft" activeCell="A11" sqref="A11"/>
      <selection pane="bottomRight" activeCell="H85" sqref="H85"/>
    </sheetView>
  </sheetViews>
  <sheetFormatPr baseColWidth="10" defaultRowHeight="13.05"/>
  <cols>
    <col min="1" max="1" width="9.875" style="31" customWidth="1"/>
    <col min="2" max="2" width="10.625" customWidth="1"/>
    <col min="3" max="3" width="17" customWidth="1"/>
    <col min="4" max="4" width="16.5" customWidth="1"/>
    <col min="5" max="5" width="15.625" customWidth="1"/>
    <col min="6" max="6" width="14.5" customWidth="1"/>
    <col min="7" max="7" width="17.5" customWidth="1"/>
    <col min="8" max="8" width="10.375" customWidth="1"/>
    <col min="22" max="22" width="7.125" customWidth="1"/>
    <col min="23" max="23" width="6.125" customWidth="1"/>
    <col min="24" max="24" width="8.125" customWidth="1"/>
    <col min="25" max="25" width="10.375" customWidth="1"/>
    <col min="26" max="26" width="6.5" customWidth="1"/>
    <col min="27" max="27" width="10" customWidth="1"/>
    <col min="28" max="28" width="6.5" customWidth="1"/>
    <col min="29" max="29" width="8.875" customWidth="1"/>
    <col min="30" max="30" width="6.375" customWidth="1"/>
    <col min="31" max="31" width="6.5" customWidth="1"/>
    <col min="32" max="32" width="4.5" customWidth="1"/>
    <col min="33" max="34" width="6" customWidth="1"/>
    <col min="35" max="35" width="3.125" customWidth="1"/>
  </cols>
  <sheetData>
    <row r="1" spans="1:54">
      <c r="A1" s="32"/>
      <c r="B1" s="26" t="s">
        <v>21</v>
      </c>
      <c r="C1" s="26"/>
      <c r="D1" s="26"/>
      <c r="E1" s="43" t="s">
        <v>20</v>
      </c>
      <c r="F1" s="43"/>
      <c r="G1" s="43"/>
      <c r="H1" s="43"/>
      <c r="I1" s="43"/>
      <c r="J1" s="28" t="s">
        <v>17</v>
      </c>
      <c r="K1" s="1"/>
      <c r="L1" s="36" t="s">
        <v>16</v>
      </c>
      <c r="M1" s="36"/>
      <c r="N1" s="36"/>
      <c r="O1" s="36"/>
      <c r="P1" s="35"/>
      <c r="Q1" s="1"/>
      <c r="R1" s="1"/>
    </row>
    <row r="2" spans="1:54" ht="13.75" thickBot="1">
      <c r="A2" s="32"/>
      <c r="B2" s="47" t="s">
        <v>4</v>
      </c>
      <c r="C2" s="47"/>
      <c r="D2" s="47"/>
      <c r="E2" s="52" t="s">
        <v>9</v>
      </c>
      <c r="F2" s="52"/>
      <c r="G2" s="52"/>
      <c r="H2" s="52"/>
    </row>
    <row r="3" spans="1:54" ht="16.5" customHeight="1" thickBot="1">
      <c r="A3" s="44" t="s">
        <v>10</v>
      </c>
      <c r="B3" s="56" t="s">
        <v>5</v>
      </c>
      <c r="C3" s="58"/>
      <c r="D3" s="57"/>
      <c r="E3" s="56" t="s">
        <v>7</v>
      </c>
      <c r="F3" s="57"/>
      <c r="G3" s="42" t="s">
        <v>15</v>
      </c>
      <c r="H3" s="28"/>
    </row>
    <row r="4" spans="1:54" s="7" customFormat="1" ht="24" customHeight="1">
      <c r="A4" s="45"/>
      <c r="B4" s="53" t="s">
        <v>6</v>
      </c>
      <c r="C4" s="59" t="s">
        <v>19</v>
      </c>
      <c r="D4" s="60"/>
      <c r="E4" s="67" t="s">
        <v>14</v>
      </c>
      <c r="F4" s="68"/>
      <c r="G4" s="49" t="s">
        <v>18</v>
      </c>
      <c r="H4" s="29"/>
    </row>
    <row r="5" spans="1:54" s="7" customFormat="1" ht="24" customHeight="1">
      <c r="A5" s="45"/>
      <c r="B5" s="54"/>
      <c r="C5" s="61"/>
      <c r="D5" s="62"/>
      <c r="E5" s="69"/>
      <c r="F5" s="70"/>
      <c r="G5" s="50"/>
      <c r="H5" s="29"/>
    </row>
    <row r="6" spans="1:54" s="7" customFormat="1" ht="14.25" customHeight="1">
      <c r="A6" s="45"/>
      <c r="B6" s="54"/>
      <c r="C6" s="63" t="s">
        <v>3</v>
      </c>
      <c r="D6" s="65" t="s">
        <v>0</v>
      </c>
      <c r="E6" s="73" t="s">
        <v>13</v>
      </c>
      <c r="F6" s="71" t="s">
        <v>22</v>
      </c>
      <c r="G6" s="50"/>
      <c r="H6" s="29"/>
      <c r="I6" s="48" t="s">
        <v>1</v>
      </c>
      <c r="J6" s="48"/>
      <c r="K6" s="48"/>
      <c r="L6" s="48"/>
    </row>
    <row r="7" spans="1:54" s="7" customFormat="1" ht="14.25" customHeight="1" thickBot="1">
      <c r="A7" s="46"/>
      <c r="B7" s="55"/>
      <c r="C7" s="64"/>
      <c r="D7" s="66"/>
      <c r="E7" s="74"/>
      <c r="F7" s="72"/>
      <c r="G7" s="51"/>
      <c r="H7" s="29"/>
      <c r="I7" s="33" t="s">
        <v>2</v>
      </c>
      <c r="J7" s="33" t="s">
        <v>8</v>
      </c>
      <c r="K7" s="33" t="s">
        <v>11</v>
      </c>
      <c r="L7" s="33" t="s">
        <v>12</v>
      </c>
    </row>
    <row r="8" spans="1:54" ht="13.75">
      <c r="A8" s="40">
        <v>993</v>
      </c>
      <c r="B8" s="2"/>
      <c r="C8" s="9"/>
      <c r="D8" s="16"/>
      <c r="E8" s="9"/>
      <c r="F8" s="21"/>
      <c r="G8" s="27">
        <v>0.61097200000000118</v>
      </c>
      <c r="H8" s="11"/>
      <c r="K8" s="5"/>
    </row>
    <row r="9" spans="1:54" ht="13.75">
      <c r="A9" s="41">
        <f>A8+1</f>
        <v>994</v>
      </c>
      <c r="B9" s="3"/>
      <c r="C9" s="10"/>
      <c r="D9" s="17"/>
      <c r="E9" s="10"/>
      <c r="F9" s="22"/>
      <c r="G9" s="12">
        <v>0.39885400000000004</v>
      </c>
      <c r="H9" s="11"/>
    </row>
    <row r="10" spans="1:54" ht="12.7" customHeight="1">
      <c r="A10" s="41">
        <f t="shared" ref="A10:A73" si="0">A9+1</f>
        <v>995</v>
      </c>
      <c r="B10" s="3"/>
      <c r="C10" s="10"/>
      <c r="D10" s="17"/>
      <c r="E10" s="10"/>
      <c r="F10" s="22"/>
      <c r="G10" s="12">
        <v>-0.90431000000000017</v>
      </c>
      <c r="H10" s="11"/>
      <c r="Y10" s="6"/>
    </row>
    <row r="11" spans="1:54" ht="13.75">
      <c r="A11" s="41">
        <f t="shared" si="0"/>
        <v>996</v>
      </c>
      <c r="B11" s="3"/>
      <c r="C11" s="10"/>
      <c r="D11" s="17"/>
      <c r="E11" s="10"/>
      <c r="F11" s="22"/>
      <c r="G11" s="12">
        <v>-8.4948999999999053E-2</v>
      </c>
      <c r="H11" s="11"/>
      <c r="AS11" s="8"/>
      <c r="AT11" s="8"/>
      <c r="AU11" s="8"/>
      <c r="AV11" s="8"/>
      <c r="AW11" s="8"/>
      <c r="AX11" s="8"/>
      <c r="AY11" s="8"/>
      <c r="AZ11" s="8"/>
      <c r="BA11" s="8"/>
      <c r="BB11" s="8"/>
    </row>
    <row r="12" spans="1:54" ht="13.75">
      <c r="A12" s="41">
        <f t="shared" si="0"/>
        <v>997</v>
      </c>
      <c r="B12" s="3"/>
      <c r="C12" s="10"/>
      <c r="D12" s="17"/>
      <c r="E12" s="10"/>
      <c r="F12" s="22"/>
      <c r="G12" s="12">
        <v>0.14310700000000054</v>
      </c>
      <c r="H12" s="11"/>
      <c r="AS12" s="8"/>
      <c r="AT12" s="8"/>
      <c r="AU12" s="8"/>
      <c r="AV12" s="8"/>
      <c r="AW12" s="8"/>
      <c r="AX12" s="8"/>
      <c r="AY12" s="8"/>
      <c r="AZ12" s="8"/>
      <c r="BA12" s="8"/>
      <c r="BB12" s="8"/>
    </row>
    <row r="13" spans="1:54" ht="13.75">
      <c r="A13" s="41">
        <f t="shared" si="0"/>
        <v>998</v>
      </c>
      <c r="B13" s="3"/>
      <c r="C13" s="10"/>
      <c r="D13" s="17"/>
      <c r="E13" s="10"/>
      <c r="F13" s="22"/>
      <c r="G13" s="12">
        <v>-0.30282199999999992</v>
      </c>
      <c r="H13" s="11"/>
    </row>
    <row r="14" spans="1:54" ht="13.75">
      <c r="A14" s="41">
        <f t="shared" si="0"/>
        <v>999</v>
      </c>
      <c r="B14" s="3"/>
      <c r="C14" s="10"/>
      <c r="D14" s="17"/>
      <c r="E14" s="10"/>
      <c r="F14" s="22"/>
      <c r="G14" s="12">
        <v>0.48795700000000064</v>
      </c>
      <c r="H14" s="11"/>
    </row>
    <row r="15" spans="1:54" ht="13.75">
      <c r="A15" s="41">
        <f t="shared" si="0"/>
        <v>1000</v>
      </c>
      <c r="B15" s="3"/>
      <c r="C15" s="10"/>
      <c r="D15" s="17"/>
      <c r="E15" s="10"/>
      <c r="F15" s="22"/>
      <c r="G15" s="12">
        <v>0.78263000000000016</v>
      </c>
      <c r="H15" s="11"/>
    </row>
    <row r="16" spans="1:54" ht="13.75">
      <c r="A16" s="41">
        <f t="shared" si="0"/>
        <v>1001</v>
      </c>
      <c r="B16" s="3"/>
      <c r="C16" s="10"/>
      <c r="D16" s="17"/>
      <c r="E16" s="10"/>
      <c r="F16" s="22"/>
      <c r="G16" s="12">
        <v>9.6265000000000267E-2</v>
      </c>
      <c r="H16" s="11"/>
    </row>
    <row r="17" spans="1:22" ht="13.75">
      <c r="A17" s="41">
        <f t="shared" si="0"/>
        <v>1002</v>
      </c>
      <c r="B17" s="3"/>
      <c r="C17" s="10"/>
      <c r="D17" s="17"/>
      <c r="E17" s="10"/>
      <c r="F17" s="22"/>
      <c r="G17" s="12">
        <v>-1.1826619999999997</v>
      </c>
      <c r="H17" s="11"/>
    </row>
    <row r="18" spans="1:22" ht="12.7" customHeight="1">
      <c r="A18" s="41">
        <f t="shared" si="0"/>
        <v>1003</v>
      </c>
      <c r="B18" s="3"/>
      <c r="C18" s="10"/>
      <c r="D18" s="17"/>
      <c r="E18" s="10"/>
      <c r="F18" s="22"/>
      <c r="G18" s="12">
        <v>-1.0885599999999998</v>
      </c>
      <c r="H18" s="11"/>
    </row>
    <row r="19" spans="1:22" ht="12.7" customHeight="1">
      <c r="A19" s="41">
        <f t="shared" si="0"/>
        <v>1004</v>
      </c>
      <c r="B19" s="3"/>
      <c r="C19" s="10"/>
      <c r="D19" s="17"/>
      <c r="E19" s="10"/>
      <c r="F19" s="22"/>
      <c r="G19" s="12">
        <v>-0.72191799999999962</v>
      </c>
      <c r="H19" s="11"/>
    </row>
    <row r="20" spans="1:22" ht="13.75">
      <c r="A20" s="41">
        <f t="shared" si="0"/>
        <v>1005</v>
      </c>
      <c r="B20" s="2"/>
      <c r="C20" s="9"/>
      <c r="D20" s="18"/>
      <c r="E20" s="9"/>
      <c r="F20" s="23"/>
      <c r="G20" s="13">
        <v>-1.8114419999999998</v>
      </c>
      <c r="H20" s="11"/>
    </row>
    <row r="21" spans="1:22" ht="13.75">
      <c r="A21" s="41">
        <f t="shared" si="0"/>
        <v>1006</v>
      </c>
      <c r="B21" s="3"/>
      <c r="C21" s="10"/>
      <c r="D21" s="17"/>
      <c r="E21" s="10"/>
      <c r="F21" s="22"/>
      <c r="G21" s="12">
        <v>-1.6361189999999997</v>
      </c>
      <c r="H21" s="11"/>
    </row>
    <row r="22" spans="1:22" ht="13.75">
      <c r="A22" s="41">
        <f t="shared" si="0"/>
        <v>1007</v>
      </c>
      <c r="B22" s="3"/>
      <c r="C22" s="10"/>
      <c r="D22" s="17"/>
      <c r="E22" s="10"/>
      <c r="F22" s="22"/>
      <c r="G22" s="12">
        <v>-1.5575739999999998</v>
      </c>
      <c r="H22" s="11"/>
    </row>
    <row r="23" spans="1:22" ht="13.75">
      <c r="A23" s="41">
        <f t="shared" si="0"/>
        <v>1008</v>
      </c>
      <c r="B23" s="3"/>
      <c r="C23" s="10"/>
      <c r="D23" s="17"/>
      <c r="E23" s="10"/>
      <c r="F23" s="22"/>
      <c r="G23" s="12">
        <v>-1.2780719999999999</v>
      </c>
      <c r="H23" s="11"/>
    </row>
    <row r="24" spans="1:22" ht="13.75">
      <c r="A24" s="41">
        <f t="shared" si="0"/>
        <v>1009</v>
      </c>
      <c r="B24" s="3"/>
      <c r="C24" s="10"/>
      <c r="D24" s="17"/>
      <c r="E24" s="10"/>
      <c r="F24" s="22"/>
      <c r="G24" s="12">
        <v>-0.63405299999999976</v>
      </c>
      <c r="H24" s="11"/>
    </row>
    <row r="25" spans="1:22" ht="13.75">
      <c r="A25" s="41">
        <f t="shared" si="0"/>
        <v>1010</v>
      </c>
      <c r="B25" s="3"/>
      <c r="C25" s="10"/>
      <c r="D25" s="17"/>
      <c r="E25" s="10"/>
      <c r="F25" s="22"/>
      <c r="G25" s="12">
        <v>-0.4205059999999996</v>
      </c>
      <c r="H25" s="11"/>
    </row>
    <row r="26" spans="1:22" ht="13.75">
      <c r="A26" s="41">
        <f t="shared" si="0"/>
        <v>1011</v>
      </c>
      <c r="B26" s="3"/>
      <c r="C26" s="10"/>
      <c r="D26" s="17"/>
      <c r="E26" s="10"/>
      <c r="F26" s="22"/>
      <c r="G26" s="12">
        <v>-0.59514800000000001</v>
      </c>
      <c r="H26" s="11"/>
    </row>
    <row r="27" spans="1:22" ht="13.75">
      <c r="A27" s="41">
        <f t="shared" si="0"/>
        <v>1012</v>
      </c>
      <c r="B27" s="3"/>
      <c r="C27" s="10"/>
      <c r="D27" s="17"/>
      <c r="E27" s="10"/>
      <c r="F27" s="22"/>
      <c r="G27" s="12">
        <v>-0.6151279999999999</v>
      </c>
      <c r="H27" s="11"/>
    </row>
    <row r="28" spans="1:22" ht="13.75">
      <c r="A28" s="41">
        <f t="shared" si="0"/>
        <v>1013</v>
      </c>
      <c r="B28" s="3"/>
      <c r="C28" s="10"/>
      <c r="D28" s="17"/>
      <c r="E28" s="10"/>
      <c r="F28" s="22"/>
      <c r="G28" s="12">
        <v>-1.4041959999999998</v>
      </c>
      <c r="H28" s="11"/>
    </row>
    <row r="29" spans="1:22" ht="13.75">
      <c r="A29" s="41">
        <f t="shared" si="0"/>
        <v>1014</v>
      </c>
      <c r="B29" s="3"/>
      <c r="C29" s="10"/>
      <c r="D29" s="17"/>
      <c r="E29" s="10"/>
      <c r="F29" s="22"/>
      <c r="G29" s="12">
        <v>-0.87623099999999932</v>
      </c>
      <c r="H29" s="11"/>
    </row>
    <row r="30" spans="1:22" ht="13.75">
      <c r="A30" s="41">
        <f t="shared" si="0"/>
        <v>1015</v>
      </c>
      <c r="B30" s="3"/>
      <c r="C30" s="10"/>
      <c r="D30" s="17"/>
      <c r="E30" s="10"/>
      <c r="F30" s="22"/>
      <c r="G30" s="12">
        <v>-0.76674199999999981</v>
      </c>
      <c r="H30" s="11"/>
    </row>
    <row r="31" spans="1:22" ht="13.75">
      <c r="A31" s="41">
        <f t="shared" si="0"/>
        <v>1016</v>
      </c>
      <c r="B31" s="3"/>
      <c r="C31" s="10"/>
      <c r="D31" s="17"/>
      <c r="E31" s="10"/>
      <c r="F31" s="22"/>
      <c r="G31" s="12">
        <v>-0.87422399999999989</v>
      </c>
      <c r="H31" s="11"/>
      <c r="U31" s="8"/>
      <c r="V31" s="8"/>
    </row>
    <row r="32" spans="1:22" ht="13.75">
      <c r="A32" s="41">
        <f t="shared" si="0"/>
        <v>1017</v>
      </c>
      <c r="B32" s="2"/>
      <c r="C32" s="9"/>
      <c r="D32" s="18"/>
      <c r="E32" s="9"/>
      <c r="F32" s="23"/>
      <c r="G32" s="13">
        <v>-0.6726119999999991</v>
      </c>
      <c r="H32" s="11"/>
      <c r="U32" s="8"/>
      <c r="V32" s="8"/>
    </row>
    <row r="33" spans="1:8" ht="13.75">
      <c r="A33" s="41">
        <f t="shared" si="0"/>
        <v>1018</v>
      </c>
      <c r="B33" s="3"/>
      <c r="C33" s="10"/>
      <c r="D33" s="17"/>
      <c r="E33" s="10"/>
      <c r="F33" s="22"/>
      <c r="G33" s="12">
        <v>-0.29843999999999937</v>
      </c>
      <c r="H33" s="11"/>
    </row>
    <row r="34" spans="1:8" ht="13.75">
      <c r="A34" s="41">
        <f t="shared" si="0"/>
        <v>1019</v>
      </c>
      <c r="B34" s="3"/>
      <c r="C34" s="10"/>
      <c r="D34" s="17"/>
      <c r="E34" s="10"/>
      <c r="F34" s="22"/>
      <c r="G34" s="12">
        <v>-1.0148359999999998</v>
      </c>
      <c r="H34" s="11"/>
    </row>
    <row r="35" spans="1:8" ht="13.75">
      <c r="A35" s="41">
        <f t="shared" si="0"/>
        <v>1020</v>
      </c>
      <c r="B35" s="3"/>
      <c r="C35" s="10"/>
      <c r="D35" s="17"/>
      <c r="E35" s="10"/>
      <c r="F35" s="22"/>
      <c r="G35" s="12">
        <v>-0.90885599999999966</v>
      </c>
      <c r="H35" s="11"/>
    </row>
    <row r="36" spans="1:8" ht="13.75">
      <c r="A36" s="41">
        <f t="shared" si="0"/>
        <v>1021</v>
      </c>
      <c r="B36" s="3"/>
      <c r="C36" s="10"/>
      <c r="D36" s="17"/>
      <c r="E36" s="10"/>
      <c r="F36" s="22"/>
      <c r="G36" s="12">
        <v>-0.56465399999999999</v>
      </c>
      <c r="H36" s="11"/>
    </row>
    <row r="37" spans="1:8" ht="13.75">
      <c r="A37" s="41">
        <f t="shared" si="0"/>
        <v>1022</v>
      </c>
      <c r="B37" s="3"/>
      <c r="C37" s="10"/>
      <c r="D37" s="17"/>
      <c r="E37" s="10"/>
      <c r="F37" s="22"/>
      <c r="G37" s="12">
        <v>-0.69794900000000037</v>
      </c>
      <c r="H37" s="11"/>
    </row>
    <row r="38" spans="1:8" ht="13.75">
      <c r="A38" s="41">
        <f t="shared" si="0"/>
        <v>1023</v>
      </c>
      <c r="B38" s="3"/>
      <c r="C38" s="10"/>
      <c r="D38" s="17"/>
      <c r="E38" s="10"/>
      <c r="F38" s="22"/>
      <c r="G38" s="12">
        <v>-0.4727929999999998</v>
      </c>
      <c r="H38" s="11"/>
    </row>
    <row r="39" spans="1:8" ht="13.75">
      <c r="A39" s="41">
        <f t="shared" si="0"/>
        <v>1024</v>
      </c>
      <c r="B39" s="3"/>
      <c r="C39" s="10"/>
      <c r="D39" s="17"/>
      <c r="E39" s="10"/>
      <c r="F39" s="22"/>
      <c r="G39" s="12">
        <v>-1.0757259999999995</v>
      </c>
      <c r="H39" s="11"/>
    </row>
    <row r="40" spans="1:8" ht="13.75">
      <c r="A40" s="41">
        <f t="shared" si="0"/>
        <v>1025</v>
      </c>
      <c r="B40" s="3"/>
      <c r="C40" s="10"/>
      <c r="D40" s="17"/>
      <c r="E40" s="10"/>
      <c r="F40" s="22"/>
      <c r="G40" s="12">
        <v>-1.406949</v>
      </c>
      <c r="H40" s="11"/>
    </row>
    <row r="41" spans="1:8" ht="13.75">
      <c r="A41" s="41">
        <f t="shared" si="0"/>
        <v>1026</v>
      </c>
      <c r="B41" s="3"/>
      <c r="C41" s="10"/>
      <c r="D41" s="17"/>
      <c r="E41" s="10"/>
      <c r="F41" s="22"/>
      <c r="G41" s="12">
        <v>-1.7437979999999995</v>
      </c>
      <c r="H41" s="11"/>
    </row>
    <row r="42" spans="1:8" ht="13.75">
      <c r="A42" s="41">
        <f t="shared" si="0"/>
        <v>1027</v>
      </c>
      <c r="B42" s="3"/>
      <c r="C42" s="10"/>
      <c r="D42" s="17"/>
      <c r="E42" s="10"/>
      <c r="F42" s="22"/>
      <c r="G42" s="12">
        <v>-1.6923309999999998</v>
      </c>
      <c r="H42" s="11"/>
    </row>
    <row r="43" spans="1:8" ht="13.75">
      <c r="A43" s="41">
        <f t="shared" si="0"/>
        <v>1028</v>
      </c>
      <c r="B43" s="3"/>
      <c r="C43" s="10"/>
      <c r="D43" s="17"/>
      <c r="E43" s="10"/>
      <c r="F43" s="22"/>
      <c r="G43" s="12">
        <v>-1.4176900000000003</v>
      </c>
      <c r="H43" s="11"/>
    </row>
    <row r="44" spans="1:8" ht="13.75">
      <c r="A44" s="41">
        <f t="shared" si="0"/>
        <v>1029</v>
      </c>
      <c r="B44" s="2"/>
      <c r="C44" s="9"/>
      <c r="D44" s="18"/>
      <c r="E44" s="9"/>
      <c r="F44" s="23"/>
      <c r="G44" s="13">
        <v>-1.0550249999999997</v>
      </c>
      <c r="H44" s="11"/>
    </row>
    <row r="45" spans="1:8" ht="13.75">
      <c r="A45" s="41">
        <f t="shared" si="0"/>
        <v>1030</v>
      </c>
      <c r="B45" s="3"/>
      <c r="C45" s="10"/>
      <c r="D45" s="17"/>
      <c r="E45" s="10"/>
      <c r="F45" s="22"/>
      <c r="G45" s="12">
        <v>-0.66039199999999942</v>
      </c>
      <c r="H45" s="11"/>
    </row>
    <row r="46" spans="1:8" ht="13.75">
      <c r="A46" s="41">
        <f t="shared" si="0"/>
        <v>1031</v>
      </c>
      <c r="B46" s="3"/>
      <c r="C46" s="10"/>
      <c r="D46" s="17"/>
      <c r="E46" s="10"/>
      <c r="F46" s="22"/>
      <c r="G46" s="12">
        <v>-1.1647319999999999</v>
      </c>
      <c r="H46" s="11"/>
    </row>
    <row r="47" spans="1:8" ht="13.75">
      <c r="A47" s="41">
        <f t="shared" si="0"/>
        <v>1032</v>
      </c>
      <c r="B47" s="3"/>
      <c r="C47" s="10"/>
      <c r="D47" s="17"/>
      <c r="E47" s="10"/>
      <c r="F47" s="22"/>
      <c r="G47" s="12">
        <v>-1.8231999999999999</v>
      </c>
      <c r="H47" s="11"/>
    </row>
    <row r="48" spans="1:8" ht="13.75">
      <c r="A48" s="41">
        <f t="shared" si="0"/>
        <v>1033</v>
      </c>
      <c r="B48" s="3"/>
      <c r="C48" s="10"/>
      <c r="D48" s="17"/>
      <c r="E48" s="10"/>
      <c r="F48" s="22"/>
      <c r="G48" s="12">
        <v>-1.730899</v>
      </c>
      <c r="H48" s="11"/>
    </row>
    <row r="49" spans="1:8" ht="13.75">
      <c r="A49" s="41">
        <f t="shared" si="0"/>
        <v>1034</v>
      </c>
      <c r="B49" s="3"/>
      <c r="C49" s="10"/>
      <c r="D49" s="17"/>
      <c r="E49" s="10"/>
      <c r="F49" s="22"/>
      <c r="G49" s="12">
        <v>-1.5535139999999998</v>
      </c>
      <c r="H49" s="11"/>
    </row>
    <row r="50" spans="1:8" ht="13.75">
      <c r="A50" s="41">
        <f t="shared" si="0"/>
        <v>1035</v>
      </c>
      <c r="B50" s="3"/>
      <c r="C50" s="10"/>
      <c r="D50" s="17"/>
      <c r="E50" s="10"/>
      <c r="F50" s="22"/>
      <c r="G50" s="12">
        <v>-1.7157709999999997</v>
      </c>
      <c r="H50" s="11"/>
    </row>
    <row r="51" spans="1:8" ht="13.75">
      <c r="A51" s="41">
        <f t="shared" si="0"/>
        <v>1036</v>
      </c>
      <c r="B51" s="3"/>
      <c r="C51" s="10"/>
      <c r="D51" s="17"/>
      <c r="E51" s="10"/>
      <c r="F51" s="22"/>
      <c r="G51" s="12">
        <v>-1.3890289999999998</v>
      </c>
      <c r="H51" s="11"/>
    </row>
    <row r="52" spans="1:8" ht="13.75">
      <c r="A52" s="41">
        <f t="shared" si="0"/>
        <v>1037</v>
      </c>
      <c r="B52" s="3"/>
      <c r="C52" s="10"/>
      <c r="D52" s="17"/>
      <c r="E52" s="10"/>
      <c r="F52" s="22"/>
      <c r="G52" s="12">
        <v>-1.2615029999999998</v>
      </c>
      <c r="H52" s="11"/>
    </row>
    <row r="53" spans="1:8" ht="13.75">
      <c r="A53" s="41">
        <f t="shared" si="0"/>
        <v>1038</v>
      </c>
      <c r="B53" s="3"/>
      <c r="C53" s="10"/>
      <c r="D53" s="17"/>
      <c r="E53" s="10"/>
      <c r="F53" s="22"/>
      <c r="G53" s="12">
        <v>-1.6036959999999998</v>
      </c>
      <c r="H53" s="11"/>
    </row>
    <row r="54" spans="1:8" ht="13.75">
      <c r="A54" s="41">
        <f t="shared" si="0"/>
        <v>1039</v>
      </c>
      <c r="B54" s="3"/>
      <c r="C54" s="10"/>
      <c r="D54" s="17"/>
      <c r="E54" s="10"/>
      <c r="F54" s="22"/>
      <c r="G54" s="12">
        <v>-1.7113879999999997</v>
      </c>
      <c r="H54" s="11"/>
    </row>
    <row r="55" spans="1:8" ht="13.75">
      <c r="A55" s="41">
        <f t="shared" si="0"/>
        <v>1040</v>
      </c>
      <c r="B55" s="3"/>
      <c r="C55" s="10"/>
      <c r="D55" s="17"/>
      <c r="E55" s="10"/>
      <c r="F55" s="22"/>
      <c r="G55" s="12">
        <v>-1.3310249999999999</v>
      </c>
      <c r="H55" s="11"/>
    </row>
    <row r="56" spans="1:8" ht="13.75">
      <c r="A56" s="41">
        <f t="shared" si="0"/>
        <v>1041</v>
      </c>
      <c r="B56" s="2"/>
      <c r="C56" s="9"/>
      <c r="D56" s="18"/>
      <c r="E56" s="9"/>
      <c r="F56" s="23"/>
      <c r="G56" s="13">
        <v>-1.2594839999999996</v>
      </c>
      <c r="H56" s="11"/>
    </row>
    <row r="57" spans="1:8" ht="13.75">
      <c r="A57" s="41">
        <f t="shared" si="0"/>
        <v>1042</v>
      </c>
      <c r="B57" s="3"/>
      <c r="C57" s="10"/>
      <c r="D57" s="17"/>
      <c r="E57" s="10"/>
      <c r="F57" s="22"/>
      <c r="G57" s="12">
        <v>-1.5727289999999998</v>
      </c>
      <c r="H57" s="11"/>
    </row>
    <row r="58" spans="1:8" ht="13.75">
      <c r="A58" s="41">
        <f t="shared" si="0"/>
        <v>1043</v>
      </c>
      <c r="B58" s="3"/>
      <c r="C58" s="10"/>
      <c r="D58" s="17"/>
      <c r="E58" s="10"/>
      <c r="F58" s="22"/>
      <c r="G58" s="12">
        <v>-2.0986370000000001</v>
      </c>
      <c r="H58" s="11"/>
    </row>
    <row r="59" spans="1:8" ht="13.75">
      <c r="A59" s="41">
        <f t="shared" si="0"/>
        <v>1044</v>
      </c>
      <c r="B59" s="3"/>
      <c r="C59" s="10"/>
      <c r="D59" s="17"/>
      <c r="E59" s="10"/>
      <c r="F59" s="22"/>
      <c r="G59" s="12">
        <v>-2.0326659999999999</v>
      </c>
      <c r="H59" s="11"/>
    </row>
    <row r="60" spans="1:8" ht="13.75">
      <c r="A60" s="41">
        <f t="shared" si="0"/>
        <v>1045</v>
      </c>
      <c r="B60" s="3"/>
      <c r="C60" s="10"/>
      <c r="D60" s="17"/>
      <c r="E60" s="10"/>
      <c r="F60" s="22"/>
      <c r="G60" s="12">
        <v>-1.4889190000000001</v>
      </c>
      <c r="H60" s="11"/>
    </row>
    <row r="61" spans="1:8" ht="13.75">
      <c r="A61" s="41">
        <f t="shared" si="0"/>
        <v>1046</v>
      </c>
      <c r="B61" s="3"/>
      <c r="C61" s="10"/>
      <c r="D61" s="17"/>
      <c r="E61" s="10"/>
      <c r="F61" s="22"/>
      <c r="G61" s="12">
        <v>-0.68074399999999979</v>
      </c>
      <c r="H61" s="11"/>
    </row>
    <row r="62" spans="1:8" ht="13.75">
      <c r="A62" s="41">
        <f t="shared" si="0"/>
        <v>1047</v>
      </c>
      <c r="B62" s="3"/>
      <c r="C62" s="10"/>
      <c r="D62" s="17"/>
      <c r="E62" s="10"/>
      <c r="F62" s="22"/>
      <c r="G62" s="12">
        <v>-1.9645789999999999</v>
      </c>
      <c r="H62" s="11"/>
    </row>
    <row r="63" spans="1:8" ht="13.75">
      <c r="A63" s="41">
        <f t="shared" si="0"/>
        <v>1048</v>
      </c>
      <c r="B63" s="3"/>
      <c r="C63" s="10"/>
      <c r="D63" s="17"/>
      <c r="E63" s="10"/>
      <c r="F63" s="22"/>
      <c r="G63" s="12">
        <v>-1.972432</v>
      </c>
      <c r="H63" s="11"/>
    </row>
    <row r="64" spans="1:8" ht="13.75">
      <c r="A64" s="41">
        <f t="shared" si="0"/>
        <v>1049</v>
      </c>
      <c r="B64" s="3"/>
      <c r="C64" s="10"/>
      <c r="D64" s="17"/>
      <c r="E64" s="10"/>
      <c r="F64" s="22"/>
      <c r="G64" s="12">
        <v>-1.2456100000000001</v>
      </c>
      <c r="H64" s="11"/>
    </row>
    <row r="65" spans="1:23" ht="13.75">
      <c r="A65" s="41">
        <f t="shared" si="0"/>
        <v>1050</v>
      </c>
      <c r="B65" s="3"/>
      <c r="C65" s="10"/>
      <c r="D65" s="17"/>
      <c r="E65" s="10"/>
      <c r="F65" s="22"/>
      <c r="G65" s="12">
        <v>-0.63807999999999954</v>
      </c>
      <c r="H65" s="11"/>
    </row>
    <row r="66" spans="1:23" ht="13.75">
      <c r="A66" s="41">
        <f t="shared" si="0"/>
        <v>1051</v>
      </c>
      <c r="B66" s="3"/>
      <c r="C66" s="10"/>
      <c r="D66" s="17"/>
      <c r="E66" s="10"/>
      <c r="F66" s="22"/>
      <c r="G66" s="12">
        <v>-0.35368099999999991</v>
      </c>
      <c r="H66" s="11"/>
    </row>
    <row r="67" spans="1:23" ht="13.75">
      <c r="A67" s="41">
        <f t="shared" si="0"/>
        <v>1052</v>
      </c>
      <c r="B67" s="3"/>
      <c r="C67" s="10"/>
      <c r="D67" s="17"/>
      <c r="E67" s="10"/>
      <c r="F67" s="22"/>
      <c r="G67" s="12">
        <v>-0.73182999999999998</v>
      </c>
      <c r="H67" s="11"/>
      <c r="V67" s="5"/>
    </row>
    <row r="68" spans="1:23" ht="13.75">
      <c r="A68" s="41">
        <f t="shared" si="0"/>
        <v>1053</v>
      </c>
      <c r="B68" s="2"/>
      <c r="C68" s="9"/>
      <c r="D68" s="18"/>
      <c r="E68" s="9"/>
      <c r="F68" s="23"/>
      <c r="G68" s="13">
        <v>-1.0347589999999993</v>
      </c>
      <c r="H68" s="11"/>
      <c r="W68" s="6"/>
    </row>
    <row r="69" spans="1:23" ht="12.7" customHeight="1">
      <c r="A69" s="41">
        <f t="shared" si="0"/>
        <v>1054</v>
      </c>
      <c r="B69" s="3"/>
      <c r="C69" s="10"/>
      <c r="D69" s="17"/>
      <c r="E69" s="10"/>
      <c r="F69" s="22"/>
      <c r="G69" s="12">
        <v>-1.3382629999999995</v>
      </c>
      <c r="H69" s="11"/>
    </row>
    <row r="70" spans="1:23" ht="13.75">
      <c r="A70" s="41">
        <f t="shared" si="0"/>
        <v>1055</v>
      </c>
      <c r="B70" s="3"/>
      <c r="C70" s="10"/>
      <c r="D70" s="17"/>
      <c r="E70" s="10"/>
      <c r="F70" s="22"/>
      <c r="G70" s="12">
        <v>-1.2759019999999999</v>
      </c>
      <c r="H70" s="11"/>
    </row>
    <row r="71" spans="1:23" ht="13.75">
      <c r="A71" s="41">
        <f t="shared" si="0"/>
        <v>1056</v>
      </c>
      <c r="B71" s="3"/>
      <c r="C71" s="10"/>
      <c r="D71" s="17"/>
      <c r="E71" s="10"/>
      <c r="F71" s="22"/>
      <c r="G71" s="12">
        <v>-1.1830599999999998</v>
      </c>
      <c r="H71" s="11"/>
    </row>
    <row r="72" spans="1:23" ht="13.75">
      <c r="A72" s="41">
        <f t="shared" si="0"/>
        <v>1057</v>
      </c>
      <c r="B72" s="3"/>
      <c r="C72" s="10"/>
      <c r="D72" s="17"/>
      <c r="E72" s="10"/>
      <c r="F72" s="22"/>
      <c r="G72" s="12">
        <v>-0.68861999999999979</v>
      </c>
      <c r="H72" s="11"/>
    </row>
    <row r="73" spans="1:23" ht="13.75">
      <c r="A73" s="41">
        <f t="shared" si="0"/>
        <v>1058</v>
      </c>
      <c r="B73" s="3"/>
      <c r="C73" s="10"/>
      <c r="D73" s="17"/>
      <c r="E73" s="10"/>
      <c r="F73" s="22"/>
      <c r="G73" s="12">
        <v>-1.1512950000000002</v>
      </c>
      <c r="H73" s="11"/>
    </row>
    <row r="74" spans="1:23" ht="13.75">
      <c r="A74" s="41">
        <f t="shared" ref="A74:A137" si="1">A73+1</f>
        <v>1059</v>
      </c>
      <c r="B74" s="3"/>
      <c r="C74" s="10"/>
      <c r="D74" s="17"/>
      <c r="E74" s="10"/>
      <c r="F74" s="22"/>
      <c r="G74" s="12">
        <v>-1.5891139999999999</v>
      </c>
      <c r="H74" s="11"/>
    </row>
    <row r="75" spans="1:23" ht="13.75">
      <c r="A75" s="41">
        <f t="shared" si="1"/>
        <v>1060</v>
      </c>
      <c r="B75" s="3"/>
      <c r="C75" s="10"/>
      <c r="D75" s="17"/>
      <c r="E75" s="10"/>
      <c r="F75" s="22"/>
      <c r="G75" s="12">
        <v>-1.3482679999999996</v>
      </c>
      <c r="H75" s="11"/>
    </row>
    <row r="76" spans="1:23" ht="13.75">
      <c r="A76" s="41">
        <f t="shared" si="1"/>
        <v>1061</v>
      </c>
      <c r="B76" s="3"/>
      <c r="C76" s="10"/>
      <c r="D76" s="17"/>
      <c r="E76" s="10"/>
      <c r="F76" s="22"/>
      <c r="G76" s="12">
        <v>-0.72118699999999958</v>
      </c>
      <c r="H76" s="11"/>
    </row>
    <row r="77" spans="1:23" ht="13.75">
      <c r="A77" s="41">
        <f t="shared" si="1"/>
        <v>1062</v>
      </c>
      <c r="B77" s="3"/>
      <c r="C77" s="10"/>
      <c r="D77" s="17"/>
      <c r="E77" s="10"/>
      <c r="F77" s="22"/>
      <c r="G77" s="12">
        <v>-1.5133709999999998</v>
      </c>
      <c r="H77" s="11"/>
    </row>
    <row r="78" spans="1:23" ht="13.75">
      <c r="A78" s="41">
        <f t="shared" si="1"/>
        <v>1063</v>
      </c>
      <c r="B78" s="3"/>
      <c r="C78" s="10"/>
      <c r="D78" s="17"/>
      <c r="E78" s="10"/>
      <c r="F78" s="22"/>
      <c r="G78" s="12">
        <v>-1.3289240000000002</v>
      </c>
      <c r="H78" s="11"/>
    </row>
    <row r="79" spans="1:23" ht="13.75">
      <c r="A79" s="41">
        <f t="shared" si="1"/>
        <v>1064</v>
      </c>
      <c r="B79" s="3"/>
      <c r="C79" s="10"/>
      <c r="D79" s="17"/>
      <c r="E79" s="10"/>
      <c r="F79" s="22"/>
      <c r="G79" s="12">
        <v>-0.96378900000000023</v>
      </c>
      <c r="H79" s="11"/>
    </row>
    <row r="80" spans="1:23" ht="13.75">
      <c r="A80" s="41">
        <f t="shared" si="1"/>
        <v>1065</v>
      </c>
      <c r="B80" s="2"/>
      <c r="C80" s="9"/>
      <c r="D80" s="18"/>
      <c r="E80" s="9"/>
      <c r="F80" s="23"/>
      <c r="G80" s="13">
        <v>-1.4077929999999999</v>
      </c>
      <c r="H80" s="11"/>
    </row>
    <row r="81" spans="1:8" ht="13.75">
      <c r="A81" s="41">
        <f t="shared" si="1"/>
        <v>1066</v>
      </c>
      <c r="B81" s="3"/>
      <c r="C81" s="10"/>
      <c r="D81" s="17"/>
      <c r="E81" s="10"/>
      <c r="F81" s="22"/>
      <c r="G81" s="12">
        <v>-1.5123349999999998</v>
      </c>
      <c r="H81" s="11"/>
    </row>
    <row r="82" spans="1:8" ht="13.75">
      <c r="A82" s="41">
        <f t="shared" si="1"/>
        <v>1067</v>
      </c>
      <c r="B82" s="3"/>
      <c r="C82" s="10"/>
      <c r="D82" s="17"/>
      <c r="E82" s="10"/>
      <c r="F82" s="22"/>
      <c r="G82" s="12">
        <v>-1.7057899999999999</v>
      </c>
      <c r="H82" s="11"/>
    </row>
    <row r="83" spans="1:8" ht="13.75">
      <c r="A83" s="41">
        <f t="shared" si="1"/>
        <v>1068</v>
      </c>
      <c r="B83" s="3"/>
      <c r="C83" s="10"/>
      <c r="D83" s="17"/>
      <c r="E83" s="10"/>
      <c r="F83" s="22"/>
      <c r="G83" s="12">
        <v>-1.7040429999999995</v>
      </c>
      <c r="H83" s="11"/>
    </row>
    <row r="84" spans="1:8" ht="13.75">
      <c r="A84" s="41">
        <f t="shared" si="1"/>
        <v>1069</v>
      </c>
      <c r="B84" s="3"/>
      <c r="C84" s="10"/>
      <c r="D84" s="17"/>
      <c r="E84" s="10"/>
      <c r="F84" s="22"/>
      <c r="G84" s="12">
        <v>-1.3564489999999996</v>
      </c>
      <c r="H84" s="11"/>
    </row>
    <row r="85" spans="1:8" ht="13.75">
      <c r="A85" s="41">
        <f t="shared" si="1"/>
        <v>1070</v>
      </c>
      <c r="B85" s="3"/>
      <c r="C85" s="10"/>
      <c r="D85" s="17"/>
      <c r="E85" s="10"/>
      <c r="F85" s="22"/>
      <c r="G85" s="12">
        <v>-1.0057609999999997</v>
      </c>
      <c r="H85" s="11"/>
    </row>
    <row r="86" spans="1:8" ht="13.75">
      <c r="A86" s="41">
        <f t="shared" si="1"/>
        <v>1071</v>
      </c>
      <c r="B86" s="3"/>
      <c r="C86" s="10"/>
      <c r="D86" s="17"/>
      <c r="E86" s="10"/>
      <c r="F86" s="22"/>
      <c r="G86" s="12">
        <v>-0.78433999999999982</v>
      </c>
      <c r="H86" s="11"/>
    </row>
    <row r="87" spans="1:8" ht="13.75">
      <c r="A87" s="41">
        <f t="shared" si="1"/>
        <v>1072</v>
      </c>
      <c r="B87" s="3"/>
      <c r="C87" s="10"/>
      <c r="D87" s="17"/>
      <c r="E87" s="10"/>
      <c r="F87" s="22"/>
      <c r="G87" s="12">
        <v>-1.2576339999999999</v>
      </c>
      <c r="H87" s="11"/>
    </row>
    <row r="88" spans="1:8" ht="13.75">
      <c r="A88" s="41">
        <f t="shared" si="1"/>
        <v>1073</v>
      </c>
      <c r="B88" s="3"/>
      <c r="C88" s="10"/>
      <c r="D88" s="17"/>
      <c r="E88" s="10"/>
      <c r="F88" s="22"/>
      <c r="G88" s="12">
        <v>-1.3180239999999999</v>
      </c>
      <c r="H88" s="11"/>
    </row>
    <row r="89" spans="1:8" ht="13.75">
      <c r="A89" s="41">
        <f t="shared" si="1"/>
        <v>1074</v>
      </c>
      <c r="B89" s="3"/>
      <c r="C89" s="10"/>
      <c r="D89" s="17"/>
      <c r="E89" s="10"/>
      <c r="F89" s="22"/>
      <c r="G89" s="12">
        <v>-1.8777499999999998</v>
      </c>
      <c r="H89" s="11"/>
    </row>
    <row r="90" spans="1:8" ht="13.75">
      <c r="A90" s="41">
        <f t="shared" si="1"/>
        <v>1075</v>
      </c>
      <c r="B90" s="3"/>
      <c r="C90" s="10"/>
      <c r="D90" s="17"/>
      <c r="E90" s="10"/>
      <c r="F90" s="22"/>
      <c r="G90" s="12">
        <v>-0.95386399999999938</v>
      </c>
      <c r="H90" s="11"/>
    </row>
    <row r="91" spans="1:8" ht="13.75">
      <c r="A91" s="41">
        <f t="shared" si="1"/>
        <v>1076</v>
      </c>
      <c r="B91" s="3"/>
      <c r="C91" s="10"/>
      <c r="D91" s="17"/>
      <c r="E91" s="10"/>
      <c r="F91" s="22"/>
      <c r="G91" s="12">
        <v>-0.9851299999999994</v>
      </c>
      <c r="H91" s="11"/>
    </row>
    <row r="92" spans="1:8" ht="13.75">
      <c r="A92" s="41">
        <f t="shared" si="1"/>
        <v>1077</v>
      </c>
      <c r="B92" s="2"/>
      <c r="C92" s="9"/>
      <c r="D92" s="18"/>
      <c r="E92" s="9"/>
      <c r="F92" s="23"/>
      <c r="G92" s="13">
        <v>-0.86027699999999951</v>
      </c>
      <c r="H92" s="11"/>
    </row>
    <row r="93" spans="1:8" ht="13.75">
      <c r="A93" s="41">
        <f t="shared" si="1"/>
        <v>1078</v>
      </c>
      <c r="B93" s="3"/>
      <c r="C93" s="10"/>
      <c r="D93" s="17"/>
      <c r="E93" s="10"/>
      <c r="F93" s="22"/>
      <c r="G93" s="12">
        <v>-0.60967099999999963</v>
      </c>
      <c r="H93" s="11"/>
    </row>
    <row r="94" spans="1:8" ht="13.75">
      <c r="A94" s="41">
        <f t="shared" si="1"/>
        <v>1079</v>
      </c>
      <c r="B94" s="3"/>
      <c r="C94" s="10"/>
      <c r="D94" s="17"/>
      <c r="E94" s="10"/>
      <c r="F94" s="22"/>
      <c r="G94" s="12">
        <v>-0.76930799999999966</v>
      </c>
      <c r="H94" s="11"/>
    </row>
    <row r="95" spans="1:8" ht="13.75">
      <c r="A95" s="41">
        <f t="shared" si="1"/>
        <v>1080</v>
      </c>
      <c r="B95" s="3"/>
      <c r="C95" s="10"/>
      <c r="D95" s="17"/>
      <c r="E95" s="10"/>
      <c r="F95" s="22"/>
      <c r="G95" s="12">
        <v>-0.31998000000000015</v>
      </c>
      <c r="H95" s="11"/>
    </row>
    <row r="96" spans="1:8" ht="13.75">
      <c r="A96" s="41">
        <f t="shared" si="1"/>
        <v>1081</v>
      </c>
      <c r="B96" s="3"/>
      <c r="C96" s="10"/>
      <c r="D96" s="17"/>
      <c r="E96" s="10"/>
      <c r="F96" s="22"/>
      <c r="G96" s="12">
        <v>-6.7670000000000119E-2</v>
      </c>
      <c r="H96" s="11"/>
    </row>
    <row r="97" spans="1:8" ht="13.75">
      <c r="A97" s="41">
        <f t="shared" si="1"/>
        <v>1082</v>
      </c>
      <c r="B97" s="3"/>
      <c r="C97" s="10"/>
      <c r="D97" s="17"/>
      <c r="E97" s="10"/>
      <c r="F97" s="22"/>
      <c r="G97" s="12">
        <v>-0.18039299999999958</v>
      </c>
      <c r="H97" s="11"/>
    </row>
    <row r="98" spans="1:8" ht="13.75">
      <c r="A98" s="41">
        <f t="shared" si="1"/>
        <v>1083</v>
      </c>
      <c r="B98" s="3"/>
      <c r="C98" s="10"/>
      <c r="D98" s="17"/>
      <c r="E98" s="10"/>
      <c r="F98" s="22"/>
      <c r="G98" s="12">
        <v>-0.56887099999999968</v>
      </c>
      <c r="H98" s="11"/>
    </row>
    <row r="99" spans="1:8" ht="13.75">
      <c r="A99" s="41">
        <f t="shared" si="1"/>
        <v>1084</v>
      </c>
      <c r="B99" s="3"/>
      <c r="C99" s="10"/>
      <c r="D99" s="17"/>
      <c r="E99" s="10"/>
      <c r="F99" s="22"/>
      <c r="G99" s="12">
        <v>0.17655599999999971</v>
      </c>
      <c r="H99" s="11"/>
    </row>
    <row r="100" spans="1:8" ht="13.75">
      <c r="A100" s="41">
        <f t="shared" si="1"/>
        <v>1085</v>
      </c>
      <c r="B100" s="3"/>
      <c r="C100" s="10"/>
      <c r="D100" s="17"/>
      <c r="E100" s="10"/>
      <c r="F100" s="22"/>
      <c r="G100" s="12">
        <v>0.54736999999999991</v>
      </c>
      <c r="H100" s="11"/>
    </row>
    <row r="101" spans="1:8" ht="13.75">
      <c r="A101" s="41">
        <f t="shared" si="1"/>
        <v>1086</v>
      </c>
      <c r="B101" s="3"/>
      <c r="C101" s="10"/>
      <c r="D101" s="17"/>
      <c r="E101" s="10"/>
      <c r="F101" s="22"/>
      <c r="G101" s="12">
        <v>-0.12570399999999982</v>
      </c>
      <c r="H101" s="11"/>
    </row>
    <row r="102" spans="1:8" ht="13.75">
      <c r="A102" s="41">
        <f t="shared" si="1"/>
        <v>1087</v>
      </c>
      <c r="B102" s="3"/>
      <c r="C102" s="10"/>
      <c r="D102" s="17"/>
      <c r="E102" s="10"/>
      <c r="F102" s="22"/>
      <c r="G102" s="12">
        <v>-0.69635499999999961</v>
      </c>
      <c r="H102" s="11"/>
    </row>
    <row r="103" spans="1:8" ht="13.75">
      <c r="A103" s="41">
        <f t="shared" si="1"/>
        <v>1088</v>
      </c>
      <c r="B103" s="3"/>
      <c r="C103" s="10"/>
      <c r="D103" s="17"/>
      <c r="E103" s="10"/>
      <c r="F103" s="22"/>
      <c r="G103" s="12">
        <v>-0.32330299999999967</v>
      </c>
      <c r="H103" s="11"/>
    </row>
    <row r="104" spans="1:8" ht="13.75">
      <c r="A104" s="41">
        <f t="shared" si="1"/>
        <v>1089</v>
      </c>
      <c r="B104" s="2"/>
      <c r="C104" s="9"/>
      <c r="D104" s="18"/>
      <c r="E104" s="9"/>
      <c r="F104" s="23"/>
      <c r="G104" s="13">
        <v>-0.8684529999999997</v>
      </c>
      <c r="H104" s="11"/>
    </row>
    <row r="105" spans="1:8" ht="13.75">
      <c r="A105" s="41">
        <f t="shared" si="1"/>
        <v>1090</v>
      </c>
      <c r="B105" s="3"/>
      <c r="C105" s="10"/>
      <c r="D105" s="17"/>
      <c r="E105" s="10"/>
      <c r="F105" s="22"/>
      <c r="G105" s="12">
        <v>-0.83680299999999974</v>
      </c>
      <c r="H105" s="11"/>
    </row>
    <row r="106" spans="1:8" ht="13.75">
      <c r="A106" s="41">
        <f t="shared" si="1"/>
        <v>1091</v>
      </c>
      <c r="B106" s="3"/>
      <c r="C106" s="10"/>
      <c r="D106" s="17"/>
      <c r="E106" s="10"/>
      <c r="F106" s="22"/>
      <c r="G106" s="12">
        <v>-0.59969399999999951</v>
      </c>
      <c r="H106" s="11"/>
    </row>
    <row r="107" spans="1:8" ht="13.75">
      <c r="A107" s="41">
        <f t="shared" si="1"/>
        <v>1092</v>
      </c>
      <c r="B107" s="3"/>
      <c r="C107" s="10"/>
      <c r="D107" s="17"/>
      <c r="E107" s="10"/>
      <c r="F107" s="22"/>
      <c r="G107" s="12">
        <v>-1.5810999999999797E-2</v>
      </c>
      <c r="H107" s="11"/>
    </row>
    <row r="108" spans="1:8" ht="13.75">
      <c r="A108" s="41">
        <f t="shared" si="1"/>
        <v>1093</v>
      </c>
      <c r="B108" s="3"/>
      <c r="C108" s="10"/>
      <c r="D108" s="17"/>
      <c r="E108" s="10"/>
      <c r="F108" s="22"/>
      <c r="G108" s="12">
        <v>-1.1220609999999995</v>
      </c>
      <c r="H108" s="11"/>
    </row>
    <row r="109" spans="1:8" ht="13.75">
      <c r="A109" s="41">
        <f t="shared" si="1"/>
        <v>1094</v>
      </c>
      <c r="B109" s="3"/>
      <c r="C109" s="10"/>
      <c r="D109" s="17"/>
      <c r="E109" s="10"/>
      <c r="F109" s="22"/>
      <c r="G109" s="12">
        <v>-1.3811529999999999</v>
      </c>
      <c r="H109" s="11"/>
    </row>
    <row r="110" spans="1:8" ht="13.75">
      <c r="A110" s="41">
        <f t="shared" si="1"/>
        <v>1095</v>
      </c>
      <c r="B110" s="3"/>
      <c r="C110" s="10"/>
      <c r="D110" s="17"/>
      <c r="E110" s="10"/>
      <c r="F110" s="22"/>
      <c r="G110" s="12">
        <v>-1.2734399999999999</v>
      </c>
      <c r="H110" s="11"/>
    </row>
    <row r="111" spans="1:8" ht="13.75">
      <c r="A111" s="41">
        <f t="shared" si="1"/>
        <v>1096</v>
      </c>
      <c r="B111" s="3"/>
      <c r="C111" s="10"/>
      <c r="D111" s="17"/>
      <c r="E111" s="10"/>
      <c r="F111" s="22"/>
      <c r="G111" s="12">
        <v>-0.59017599999999959</v>
      </c>
      <c r="H111" s="11"/>
    </row>
    <row r="112" spans="1:8" ht="13.75">
      <c r="A112" s="41">
        <f t="shared" si="1"/>
        <v>1097</v>
      </c>
      <c r="B112" s="3"/>
      <c r="C112" s="10"/>
      <c r="D112" s="17"/>
      <c r="E112" s="10"/>
      <c r="F112" s="22"/>
      <c r="G112" s="12">
        <v>-0.18316399999999966</v>
      </c>
      <c r="H112" s="11"/>
    </row>
    <row r="113" spans="1:8" ht="13.75">
      <c r="A113" s="41">
        <f t="shared" si="1"/>
        <v>1098</v>
      </c>
      <c r="B113" s="3"/>
      <c r="C113" s="10"/>
      <c r="D113" s="17"/>
      <c r="E113" s="10"/>
      <c r="F113" s="22"/>
      <c r="G113" s="12">
        <v>-0.65531600000000001</v>
      </c>
      <c r="H113" s="11"/>
    </row>
    <row r="114" spans="1:8" ht="13.75">
      <c r="A114" s="41">
        <f t="shared" si="1"/>
        <v>1099</v>
      </c>
      <c r="B114" s="3"/>
      <c r="C114" s="10"/>
      <c r="D114" s="17"/>
      <c r="E114" s="10"/>
      <c r="F114" s="22"/>
      <c r="G114" s="12">
        <v>-0.89235599999999993</v>
      </c>
      <c r="H114" s="11"/>
    </row>
    <row r="115" spans="1:8" ht="13.75">
      <c r="A115" s="41">
        <f t="shared" si="1"/>
        <v>1100</v>
      </c>
      <c r="B115" s="3"/>
      <c r="C115" s="10"/>
      <c r="D115" s="17"/>
      <c r="E115" s="10"/>
      <c r="F115" s="22"/>
      <c r="G115" s="12">
        <v>-4.2687999999999615E-2</v>
      </c>
      <c r="H115" s="11"/>
    </row>
    <row r="116" spans="1:8" ht="13.75">
      <c r="A116" s="41">
        <f t="shared" si="1"/>
        <v>1101</v>
      </c>
      <c r="B116" s="2"/>
      <c r="C116" s="9"/>
      <c r="D116" s="18"/>
      <c r="E116" s="9"/>
      <c r="F116" s="23"/>
      <c r="G116" s="13">
        <v>-0.7781469999999997</v>
      </c>
      <c r="H116" s="11"/>
    </row>
    <row r="117" spans="1:8" ht="13.75">
      <c r="A117" s="41">
        <f t="shared" si="1"/>
        <v>1102</v>
      </c>
      <c r="B117" s="3"/>
      <c r="C117" s="10"/>
      <c r="D117" s="17"/>
      <c r="E117" s="10"/>
      <c r="F117" s="22"/>
      <c r="G117" s="12">
        <v>-1.1661409999999997</v>
      </c>
      <c r="H117" s="11"/>
    </row>
    <row r="118" spans="1:8" ht="13.75">
      <c r="A118" s="41">
        <f t="shared" si="1"/>
        <v>1103</v>
      </c>
      <c r="B118" s="3"/>
      <c r="C118" s="10"/>
      <c r="D118" s="17"/>
      <c r="E118" s="10"/>
      <c r="F118" s="22"/>
      <c r="G118" s="12">
        <v>-1.2774429999999994</v>
      </c>
      <c r="H118" s="11"/>
    </row>
    <row r="119" spans="1:8" ht="13.75">
      <c r="A119" s="41">
        <f t="shared" si="1"/>
        <v>1104</v>
      </c>
      <c r="B119" s="3"/>
      <c r="C119" s="10"/>
      <c r="D119" s="17"/>
      <c r="E119" s="10"/>
      <c r="F119" s="22"/>
      <c r="G119" s="12">
        <v>-0.90022599999999997</v>
      </c>
      <c r="H119" s="11"/>
    </row>
    <row r="120" spans="1:8" ht="13.75">
      <c r="A120" s="41">
        <f t="shared" si="1"/>
        <v>1105</v>
      </c>
      <c r="B120" s="3"/>
      <c r="C120" s="10"/>
      <c r="D120" s="17"/>
      <c r="E120" s="10"/>
      <c r="F120" s="22"/>
      <c r="G120" s="12">
        <v>-0.59508199999999967</v>
      </c>
      <c r="H120" s="11"/>
    </row>
    <row r="121" spans="1:8" ht="13.75">
      <c r="A121" s="41">
        <f t="shared" si="1"/>
        <v>1106</v>
      </c>
      <c r="B121" s="3"/>
      <c r="C121" s="10"/>
      <c r="D121" s="17"/>
      <c r="E121" s="10"/>
      <c r="F121" s="22"/>
      <c r="G121" s="12">
        <v>-0.55468699999999949</v>
      </c>
      <c r="H121" s="11"/>
    </row>
    <row r="122" spans="1:8" ht="13.75">
      <c r="A122" s="41">
        <f t="shared" si="1"/>
        <v>1107</v>
      </c>
      <c r="B122" s="3"/>
      <c r="C122" s="10"/>
      <c r="D122" s="17"/>
      <c r="E122" s="10"/>
      <c r="F122" s="22"/>
      <c r="G122" s="12">
        <v>-0.22943099999999994</v>
      </c>
      <c r="H122" s="11"/>
    </row>
    <row r="123" spans="1:8" ht="13.75">
      <c r="A123" s="41">
        <f t="shared" si="1"/>
        <v>1108</v>
      </c>
      <c r="B123" s="3"/>
      <c r="C123" s="10"/>
      <c r="D123" s="17"/>
      <c r="E123" s="10"/>
      <c r="F123" s="22"/>
      <c r="G123" s="12">
        <v>-0.59291099999999997</v>
      </c>
      <c r="H123" s="11"/>
    </row>
    <row r="124" spans="1:8" ht="13.75">
      <c r="A124" s="41">
        <f t="shared" si="1"/>
        <v>1109</v>
      </c>
      <c r="B124" s="3"/>
      <c r="C124" s="10"/>
      <c r="D124" s="17"/>
      <c r="E124" s="10"/>
      <c r="F124" s="22"/>
      <c r="G124" s="12">
        <v>-0.30436599999999991</v>
      </c>
      <c r="H124" s="11"/>
    </row>
    <row r="125" spans="1:8" ht="13.75">
      <c r="A125" s="41">
        <f t="shared" si="1"/>
        <v>1110</v>
      </c>
      <c r="B125" s="3"/>
      <c r="C125" s="10"/>
      <c r="D125" s="17"/>
      <c r="E125" s="10"/>
      <c r="F125" s="22"/>
      <c r="G125" s="12">
        <v>-0.34886199999999956</v>
      </c>
      <c r="H125" s="11"/>
    </row>
    <row r="126" spans="1:8" ht="13.75">
      <c r="A126" s="41">
        <f t="shared" si="1"/>
        <v>1111</v>
      </c>
      <c r="B126" s="3"/>
      <c r="C126" s="10"/>
      <c r="D126" s="17"/>
      <c r="E126" s="10"/>
      <c r="F126" s="22"/>
      <c r="G126" s="12">
        <v>-0.28065799999999985</v>
      </c>
      <c r="H126" s="11"/>
    </row>
    <row r="127" spans="1:8" ht="13.75">
      <c r="A127" s="41">
        <f t="shared" si="1"/>
        <v>1112</v>
      </c>
      <c r="B127" s="3"/>
      <c r="C127" s="10"/>
      <c r="D127" s="17"/>
      <c r="E127" s="10"/>
      <c r="F127" s="22"/>
      <c r="G127" s="12">
        <v>-0.55459999999999976</v>
      </c>
      <c r="H127" s="11"/>
    </row>
    <row r="128" spans="1:8" ht="13.75">
      <c r="A128" s="41">
        <f t="shared" si="1"/>
        <v>1113</v>
      </c>
      <c r="B128" s="2"/>
      <c r="C128" s="9"/>
      <c r="D128" s="18"/>
      <c r="E128" s="9"/>
      <c r="F128" s="23"/>
      <c r="G128" s="13">
        <v>-1.5842509999999996</v>
      </c>
      <c r="H128" s="11"/>
    </row>
    <row r="129" spans="1:8" ht="13.75">
      <c r="A129" s="41">
        <f t="shared" si="1"/>
        <v>1114</v>
      </c>
      <c r="B129" s="3"/>
      <c r="C129" s="10"/>
      <c r="D129" s="17"/>
      <c r="E129" s="10"/>
      <c r="F129" s="22"/>
      <c r="G129" s="12">
        <v>-1.6956539999999998</v>
      </c>
      <c r="H129" s="11"/>
    </row>
    <row r="130" spans="1:8" ht="13.75">
      <c r="A130" s="41">
        <f t="shared" si="1"/>
        <v>1115</v>
      </c>
      <c r="B130" s="3"/>
      <c r="C130" s="10"/>
      <c r="D130" s="17"/>
      <c r="E130" s="10"/>
      <c r="F130" s="22"/>
      <c r="G130" s="12">
        <v>-0.83383200000000013</v>
      </c>
      <c r="H130" s="11"/>
    </row>
    <row r="131" spans="1:8" ht="13.75">
      <c r="A131" s="41">
        <f t="shared" si="1"/>
        <v>1116</v>
      </c>
      <c r="B131" s="3"/>
      <c r="C131" s="10"/>
      <c r="D131" s="17"/>
      <c r="E131" s="10"/>
      <c r="F131" s="22"/>
      <c r="G131" s="12">
        <v>-0.81089399999999934</v>
      </c>
      <c r="H131" s="11"/>
    </row>
    <row r="132" spans="1:8" ht="13.75">
      <c r="A132" s="41">
        <f t="shared" si="1"/>
        <v>1117</v>
      </c>
      <c r="B132" s="3"/>
      <c r="C132" s="10"/>
      <c r="D132" s="17"/>
      <c r="E132" s="10"/>
      <c r="F132" s="22"/>
      <c r="G132" s="12">
        <v>-0.39983900000000006</v>
      </c>
      <c r="H132" s="11"/>
    </row>
    <row r="133" spans="1:8" ht="13.75">
      <c r="A133" s="41">
        <f t="shared" si="1"/>
        <v>1118</v>
      </c>
      <c r="B133" s="3"/>
      <c r="C133" s="10"/>
      <c r="D133" s="17"/>
      <c r="E133" s="10"/>
      <c r="F133" s="22"/>
      <c r="G133" s="12">
        <v>-0.19032800000000005</v>
      </c>
      <c r="H133" s="11"/>
    </row>
    <row r="134" spans="1:8" ht="13.75">
      <c r="A134" s="41">
        <f t="shared" si="1"/>
        <v>1119</v>
      </c>
      <c r="B134" s="3"/>
      <c r="C134" s="10"/>
      <c r="D134" s="17"/>
      <c r="E134" s="10"/>
      <c r="F134" s="22"/>
      <c r="G134" s="12">
        <v>-0.3802500000000002</v>
      </c>
      <c r="H134" s="11"/>
    </row>
    <row r="135" spans="1:8" ht="13.75">
      <c r="A135" s="41">
        <f t="shared" si="1"/>
        <v>1120</v>
      </c>
      <c r="B135" s="3"/>
      <c r="C135" s="10"/>
      <c r="D135" s="17"/>
      <c r="E135" s="10"/>
      <c r="F135" s="22"/>
      <c r="G135" s="12">
        <v>-1.053086</v>
      </c>
      <c r="H135" s="11"/>
    </row>
    <row r="136" spans="1:8" ht="13.75">
      <c r="A136" s="41">
        <f t="shared" si="1"/>
        <v>1121</v>
      </c>
      <c r="B136" s="3"/>
      <c r="C136" s="10"/>
      <c r="D136" s="17"/>
      <c r="E136" s="10"/>
      <c r="F136" s="22"/>
      <c r="G136" s="12">
        <v>-2.0639620000000001</v>
      </c>
      <c r="H136" s="11"/>
    </row>
    <row r="137" spans="1:8" ht="13.75">
      <c r="A137" s="41">
        <f t="shared" si="1"/>
        <v>1122</v>
      </c>
      <c r="B137" s="3"/>
      <c r="C137" s="10"/>
      <c r="D137" s="17"/>
      <c r="E137" s="10"/>
      <c r="F137" s="22"/>
      <c r="G137" s="12">
        <v>-0.99521700000000024</v>
      </c>
      <c r="H137" s="11"/>
    </row>
    <row r="138" spans="1:8" ht="13.75">
      <c r="A138" s="41">
        <f t="shared" ref="A138:A201" si="2">A137+1</f>
        <v>1123</v>
      </c>
      <c r="B138" s="3"/>
      <c r="C138" s="10"/>
      <c r="D138" s="17"/>
      <c r="E138" s="10"/>
      <c r="F138" s="22"/>
      <c r="G138" s="12">
        <v>-0.97923999999999989</v>
      </c>
      <c r="H138" s="11"/>
    </row>
    <row r="139" spans="1:8" ht="13.75">
      <c r="A139" s="41">
        <f t="shared" si="2"/>
        <v>1124</v>
      </c>
      <c r="B139" s="3"/>
      <c r="C139" s="10"/>
      <c r="D139" s="17"/>
      <c r="E139" s="10"/>
      <c r="F139" s="22"/>
      <c r="G139" s="12">
        <v>-0.59803999999999924</v>
      </c>
      <c r="H139" s="11"/>
    </row>
    <row r="140" spans="1:8" ht="13.75">
      <c r="A140" s="41">
        <f t="shared" si="2"/>
        <v>1125</v>
      </c>
      <c r="B140" s="2"/>
      <c r="C140" s="9"/>
      <c r="D140" s="18"/>
      <c r="E140" s="9"/>
      <c r="F140" s="23"/>
      <c r="G140" s="13">
        <v>-1.1842439999999996</v>
      </c>
      <c r="H140" s="11"/>
    </row>
    <row r="141" spans="1:8" ht="13.75">
      <c r="A141" s="41">
        <f t="shared" si="2"/>
        <v>1126</v>
      </c>
      <c r="B141" s="3"/>
      <c r="C141" s="10"/>
      <c r="D141" s="17"/>
      <c r="E141" s="10"/>
      <c r="F141" s="22"/>
      <c r="G141" s="12">
        <v>-2.0219739999999997</v>
      </c>
      <c r="H141" s="11"/>
    </row>
    <row r="142" spans="1:8" ht="13.75">
      <c r="A142" s="41">
        <f t="shared" si="2"/>
        <v>1127</v>
      </c>
      <c r="B142" s="3"/>
      <c r="C142" s="10"/>
      <c r="D142" s="17"/>
      <c r="E142" s="10"/>
      <c r="F142" s="22"/>
      <c r="G142" s="12">
        <v>-2.0758589999999999</v>
      </c>
      <c r="H142" s="11"/>
    </row>
    <row r="143" spans="1:8" ht="13.75">
      <c r="A143" s="41">
        <f t="shared" si="2"/>
        <v>1128</v>
      </c>
      <c r="B143" s="3"/>
      <c r="C143" s="10"/>
      <c r="D143" s="17"/>
      <c r="E143" s="10"/>
      <c r="F143" s="22"/>
      <c r="G143" s="12">
        <v>-1.6264099999999995</v>
      </c>
      <c r="H143" s="11"/>
    </row>
    <row r="144" spans="1:8" ht="13.75">
      <c r="A144" s="41">
        <f t="shared" si="2"/>
        <v>1129</v>
      </c>
      <c r="B144" s="3"/>
      <c r="C144" s="10"/>
      <c r="D144" s="17"/>
      <c r="E144" s="10"/>
      <c r="F144" s="22"/>
      <c r="G144" s="12">
        <v>-1.0789629999999995</v>
      </c>
      <c r="H144" s="11"/>
    </row>
    <row r="145" spans="1:8" ht="13.75">
      <c r="A145" s="41">
        <f t="shared" si="2"/>
        <v>1130</v>
      </c>
      <c r="B145" s="3"/>
      <c r="C145" s="10"/>
      <c r="D145" s="17"/>
      <c r="E145" s="10"/>
      <c r="F145" s="22"/>
      <c r="G145" s="12">
        <v>-0.97511799999999926</v>
      </c>
      <c r="H145" s="11"/>
    </row>
    <row r="146" spans="1:8" ht="13.75">
      <c r="A146" s="41">
        <f t="shared" si="2"/>
        <v>1131</v>
      </c>
      <c r="B146" s="3"/>
      <c r="C146" s="10"/>
      <c r="D146" s="17"/>
      <c r="E146" s="10"/>
      <c r="F146" s="22"/>
      <c r="G146" s="12">
        <v>-1.0828969999999996</v>
      </c>
      <c r="H146" s="11"/>
    </row>
    <row r="147" spans="1:8" ht="13.75">
      <c r="A147" s="41">
        <f t="shared" si="2"/>
        <v>1132</v>
      </c>
      <c r="B147" s="3"/>
      <c r="C147" s="10"/>
      <c r="D147" s="17"/>
      <c r="E147" s="10"/>
      <c r="F147" s="22"/>
      <c r="G147" s="12">
        <v>-1.6468889999999998</v>
      </c>
      <c r="H147" s="11"/>
    </row>
    <row r="148" spans="1:8" ht="13.75">
      <c r="A148" s="41">
        <f t="shared" si="2"/>
        <v>1133</v>
      </c>
      <c r="B148" s="3"/>
      <c r="C148" s="10"/>
      <c r="D148" s="17"/>
      <c r="E148" s="10"/>
      <c r="F148" s="22"/>
      <c r="G148" s="12">
        <v>-1.9900929999999997</v>
      </c>
      <c r="H148" s="11"/>
    </row>
    <row r="149" spans="1:8" ht="13.75">
      <c r="A149" s="41">
        <f t="shared" si="2"/>
        <v>1134</v>
      </c>
      <c r="B149" s="3"/>
      <c r="C149" s="10"/>
      <c r="D149" s="17"/>
      <c r="E149" s="10"/>
      <c r="F149" s="22"/>
      <c r="G149" s="12">
        <v>-2.2427219999999997</v>
      </c>
      <c r="H149" s="11"/>
    </row>
    <row r="150" spans="1:8" ht="13.75">
      <c r="A150" s="41">
        <f t="shared" si="2"/>
        <v>1135</v>
      </c>
      <c r="B150" s="3"/>
      <c r="C150" s="10"/>
      <c r="D150" s="17"/>
      <c r="E150" s="10"/>
      <c r="F150" s="22"/>
      <c r="G150" s="12">
        <v>-1.9060849999999996</v>
      </c>
      <c r="H150" s="11"/>
    </row>
    <row r="151" spans="1:8" ht="13.75">
      <c r="A151" s="41">
        <f t="shared" si="2"/>
        <v>1136</v>
      </c>
      <c r="B151" s="3"/>
      <c r="C151" s="10"/>
      <c r="D151" s="17"/>
      <c r="E151" s="10"/>
      <c r="F151" s="22"/>
      <c r="G151" s="12">
        <v>-1.6269029999999995</v>
      </c>
      <c r="H151" s="11"/>
    </row>
    <row r="152" spans="1:8" ht="13.75">
      <c r="A152" s="41">
        <f t="shared" si="2"/>
        <v>1137</v>
      </c>
      <c r="B152" s="2"/>
      <c r="C152" s="9"/>
      <c r="D152" s="18"/>
      <c r="E152" s="9"/>
      <c r="F152" s="23"/>
      <c r="G152" s="13">
        <v>-1.3332529999999996</v>
      </c>
      <c r="H152" s="11"/>
    </row>
    <row r="153" spans="1:8" ht="13.75">
      <c r="A153" s="41">
        <f t="shared" si="2"/>
        <v>1138</v>
      </c>
      <c r="B153" s="3"/>
      <c r="C153" s="10"/>
      <c r="D153" s="17"/>
      <c r="E153" s="10"/>
      <c r="F153" s="22"/>
      <c r="G153" s="12">
        <v>-1.3184079999999998</v>
      </c>
      <c r="H153" s="11"/>
    </row>
    <row r="154" spans="1:8" ht="13.75">
      <c r="A154" s="41">
        <f t="shared" si="2"/>
        <v>1139</v>
      </c>
      <c r="B154" s="3"/>
      <c r="C154" s="10"/>
      <c r="D154" s="17"/>
      <c r="E154" s="10"/>
      <c r="F154" s="22"/>
      <c r="G154" s="12">
        <v>-0.84759099999999954</v>
      </c>
      <c r="H154" s="11"/>
    </row>
    <row r="155" spans="1:8" ht="13.75">
      <c r="A155" s="41">
        <f t="shared" si="2"/>
        <v>1140</v>
      </c>
      <c r="B155" s="3"/>
      <c r="C155" s="10"/>
      <c r="D155" s="17"/>
      <c r="E155" s="10"/>
      <c r="F155" s="22"/>
      <c r="G155" s="12">
        <v>-0.56299100000000024</v>
      </c>
      <c r="H155" s="11"/>
    </row>
    <row r="156" spans="1:8" ht="13.75">
      <c r="A156" s="41">
        <f t="shared" si="2"/>
        <v>1141</v>
      </c>
      <c r="B156" s="3"/>
      <c r="C156" s="10"/>
      <c r="D156" s="17"/>
      <c r="E156" s="10"/>
      <c r="F156" s="22"/>
      <c r="G156" s="12">
        <v>-0.67118199999999995</v>
      </c>
      <c r="H156" s="11"/>
    </row>
    <row r="157" spans="1:8" ht="13.75">
      <c r="A157" s="41">
        <f t="shared" si="2"/>
        <v>1142</v>
      </c>
      <c r="B157" s="3"/>
      <c r="C157" s="10"/>
      <c r="D157" s="17"/>
      <c r="E157" s="10"/>
      <c r="F157" s="22"/>
      <c r="G157" s="12">
        <v>-1.446561</v>
      </c>
      <c r="H157" s="11"/>
    </row>
    <row r="158" spans="1:8" ht="13.75">
      <c r="A158" s="41">
        <f t="shared" si="2"/>
        <v>1143</v>
      </c>
      <c r="B158" s="3"/>
      <c r="C158" s="10"/>
      <c r="D158" s="17"/>
      <c r="E158" s="10"/>
      <c r="F158" s="22"/>
      <c r="G158" s="12">
        <v>-1.4394499999999999</v>
      </c>
      <c r="H158" s="11"/>
    </row>
    <row r="159" spans="1:8" ht="13.75">
      <c r="A159" s="41">
        <f t="shared" si="2"/>
        <v>1144</v>
      </c>
      <c r="B159" s="3"/>
      <c r="C159" s="10"/>
      <c r="D159" s="17"/>
      <c r="E159" s="10"/>
      <c r="F159" s="22"/>
      <c r="G159" s="12">
        <v>-1.1332459999999998</v>
      </c>
      <c r="H159" s="11"/>
    </row>
    <row r="160" spans="1:8" ht="13.75">
      <c r="A160" s="41">
        <f t="shared" si="2"/>
        <v>1145</v>
      </c>
      <c r="B160" s="3"/>
      <c r="C160" s="10"/>
      <c r="D160" s="17"/>
      <c r="E160" s="10"/>
      <c r="F160" s="22"/>
      <c r="G160" s="12">
        <v>-0.60379699999999925</v>
      </c>
      <c r="H160" s="11"/>
    </row>
    <row r="161" spans="1:8" ht="13.75">
      <c r="A161" s="41">
        <f t="shared" si="2"/>
        <v>1146</v>
      </c>
      <c r="B161" s="3"/>
      <c r="C161" s="10"/>
      <c r="D161" s="17"/>
      <c r="E161" s="10"/>
      <c r="F161" s="22"/>
      <c r="G161" s="12">
        <v>-1.3728359999999995</v>
      </c>
      <c r="H161" s="11"/>
    </row>
    <row r="162" spans="1:8" ht="13.75">
      <c r="A162" s="41">
        <f t="shared" si="2"/>
        <v>1147</v>
      </c>
      <c r="B162" s="3"/>
      <c r="C162" s="10"/>
      <c r="D162" s="17"/>
      <c r="E162" s="10"/>
      <c r="F162" s="22"/>
      <c r="G162" s="12">
        <v>-1.5091730000000001</v>
      </c>
      <c r="H162" s="11"/>
    </row>
    <row r="163" spans="1:8" ht="13.75">
      <c r="A163" s="41">
        <f t="shared" si="2"/>
        <v>1148</v>
      </c>
      <c r="B163" s="3"/>
      <c r="C163" s="10"/>
      <c r="D163" s="17"/>
      <c r="E163" s="10"/>
      <c r="F163" s="22"/>
      <c r="G163" s="12">
        <v>-0.98290299999999986</v>
      </c>
      <c r="H163" s="11"/>
    </row>
    <row r="164" spans="1:8" ht="13.75">
      <c r="A164" s="41">
        <f t="shared" si="2"/>
        <v>1149</v>
      </c>
      <c r="B164" s="2"/>
      <c r="C164" s="9"/>
      <c r="D164" s="18"/>
      <c r="E164" s="9"/>
      <c r="F164" s="23"/>
      <c r="G164" s="13">
        <v>-1.0034509999999996</v>
      </c>
      <c r="H164" s="11"/>
    </row>
    <row r="165" spans="1:8" ht="13.75">
      <c r="A165" s="41">
        <f t="shared" si="2"/>
        <v>1150</v>
      </c>
      <c r="B165" s="3"/>
      <c r="C165" s="10"/>
      <c r="D165" s="17"/>
      <c r="E165" s="10"/>
      <c r="F165" s="22"/>
      <c r="G165" s="12">
        <v>-1.2632689999999998</v>
      </c>
      <c r="H165" s="11"/>
    </row>
    <row r="166" spans="1:8" ht="13.75">
      <c r="A166" s="41">
        <f t="shared" si="2"/>
        <v>1151</v>
      </c>
      <c r="B166" s="3"/>
      <c r="C166" s="10"/>
      <c r="D166" s="17"/>
      <c r="E166" s="10"/>
      <c r="F166" s="22"/>
      <c r="G166" s="12">
        <v>-1.4206539999999999</v>
      </c>
      <c r="H166" s="11"/>
    </row>
    <row r="167" spans="1:8" ht="13.75">
      <c r="A167" s="41">
        <f t="shared" si="2"/>
        <v>1152</v>
      </c>
      <c r="B167" s="3"/>
      <c r="C167" s="10"/>
      <c r="D167" s="17"/>
      <c r="E167" s="10"/>
      <c r="F167" s="22"/>
      <c r="G167" s="12">
        <v>-1.0007320000000002</v>
      </c>
      <c r="H167" s="11"/>
    </row>
    <row r="168" spans="1:8" ht="13.75">
      <c r="A168" s="41">
        <f t="shared" si="2"/>
        <v>1153</v>
      </c>
      <c r="B168" s="3"/>
      <c r="C168" s="10"/>
      <c r="D168" s="17"/>
      <c r="E168" s="10"/>
      <c r="F168" s="22"/>
      <c r="G168" s="12">
        <v>-1.047644</v>
      </c>
      <c r="H168" s="11"/>
    </row>
    <row r="169" spans="1:8" ht="13.75">
      <c r="A169" s="41">
        <f t="shared" si="2"/>
        <v>1154</v>
      </c>
      <c r="B169" s="3"/>
      <c r="C169" s="10"/>
      <c r="D169" s="17"/>
      <c r="E169" s="10"/>
      <c r="F169" s="22"/>
      <c r="G169" s="12">
        <v>-1.4119539999999997</v>
      </c>
      <c r="H169" s="11"/>
    </row>
    <row r="170" spans="1:8" ht="13.75">
      <c r="A170" s="41">
        <f t="shared" si="2"/>
        <v>1155</v>
      </c>
      <c r="B170" s="3"/>
      <c r="C170" s="10"/>
      <c r="D170" s="17"/>
      <c r="E170" s="10"/>
      <c r="F170" s="22"/>
      <c r="G170" s="12">
        <v>-0.61139199999999949</v>
      </c>
      <c r="H170" s="11"/>
    </row>
    <row r="171" spans="1:8" ht="13.75">
      <c r="A171" s="41">
        <f t="shared" si="2"/>
        <v>1156</v>
      </c>
      <c r="B171" s="3"/>
      <c r="C171" s="10"/>
      <c r="D171" s="17"/>
      <c r="E171" s="10"/>
      <c r="F171" s="22"/>
      <c r="G171" s="12">
        <v>-1.1445989999999995</v>
      </c>
      <c r="H171" s="11"/>
    </row>
    <row r="172" spans="1:8" ht="13.75">
      <c r="A172" s="41">
        <f t="shared" si="2"/>
        <v>1157</v>
      </c>
      <c r="B172" s="3"/>
      <c r="C172" s="10"/>
      <c r="D172" s="17"/>
      <c r="E172" s="10"/>
      <c r="F172" s="22"/>
      <c r="G172" s="12">
        <v>-1.0655539999999997</v>
      </c>
      <c r="H172" s="11"/>
    </row>
    <row r="173" spans="1:8" ht="13.75">
      <c r="A173" s="41">
        <f t="shared" si="2"/>
        <v>1158</v>
      </c>
      <c r="B173" s="3"/>
      <c r="C173" s="10"/>
      <c r="D173" s="17"/>
      <c r="E173" s="10"/>
      <c r="F173" s="22"/>
      <c r="G173" s="12">
        <v>-1.2997439999999996</v>
      </c>
      <c r="H173" s="11"/>
    </row>
    <row r="174" spans="1:8" ht="13.75">
      <c r="A174" s="41">
        <f t="shared" si="2"/>
        <v>1159</v>
      </c>
      <c r="B174" s="3"/>
      <c r="C174" s="10"/>
      <c r="D174" s="17"/>
      <c r="E174" s="10"/>
      <c r="F174" s="22"/>
      <c r="G174" s="12">
        <v>-0.6163059999999998</v>
      </c>
      <c r="H174" s="11"/>
    </row>
    <row r="175" spans="1:8" ht="13.75">
      <c r="A175" s="41">
        <f t="shared" si="2"/>
        <v>1160</v>
      </c>
      <c r="B175" s="3"/>
      <c r="C175" s="10"/>
      <c r="D175" s="17"/>
      <c r="E175" s="10"/>
      <c r="F175" s="22"/>
      <c r="G175" s="12">
        <v>-0.37559199999999926</v>
      </c>
      <c r="H175" s="11"/>
    </row>
    <row r="176" spans="1:8" ht="13.75">
      <c r="A176" s="41">
        <f t="shared" si="2"/>
        <v>1161</v>
      </c>
      <c r="B176" s="2"/>
      <c r="C176" s="9"/>
      <c r="D176" s="18"/>
      <c r="E176" s="9"/>
      <c r="F176" s="23"/>
      <c r="G176" s="13">
        <v>-9.2079999999996609E-3</v>
      </c>
      <c r="H176" s="11"/>
    </row>
    <row r="177" spans="1:8" ht="13.75">
      <c r="A177" s="41">
        <f t="shared" si="2"/>
        <v>1162</v>
      </c>
      <c r="B177" s="3"/>
      <c r="C177" s="10"/>
      <c r="D177" s="17"/>
      <c r="E177" s="10"/>
      <c r="F177" s="22"/>
      <c r="G177" s="12">
        <v>5.4026000000000352E-2</v>
      </c>
      <c r="H177" s="11"/>
    </row>
    <row r="178" spans="1:8" ht="13.75">
      <c r="A178" s="41">
        <f t="shared" si="2"/>
        <v>1163</v>
      </c>
      <c r="B178" s="3"/>
      <c r="C178" s="10"/>
      <c r="D178" s="17"/>
      <c r="E178" s="10"/>
      <c r="F178" s="22"/>
      <c r="G178" s="12">
        <v>8.91099999999998E-2</v>
      </c>
      <c r="H178" s="11"/>
    </row>
    <row r="179" spans="1:8" ht="13.75">
      <c r="A179" s="41">
        <f t="shared" si="2"/>
        <v>1164</v>
      </c>
      <c r="B179" s="3"/>
      <c r="C179" s="10"/>
      <c r="D179" s="17"/>
      <c r="E179" s="10"/>
      <c r="F179" s="22"/>
      <c r="G179" s="12">
        <v>-7.1551999999999616E-2</v>
      </c>
      <c r="H179" s="11"/>
    </row>
    <row r="180" spans="1:8" ht="13.75">
      <c r="A180" s="41">
        <f t="shared" si="2"/>
        <v>1165</v>
      </c>
      <c r="B180" s="3"/>
      <c r="C180" s="10"/>
      <c r="D180" s="17"/>
      <c r="E180" s="10"/>
      <c r="F180" s="22"/>
      <c r="G180" s="12">
        <v>0.39434000000000013</v>
      </c>
      <c r="H180" s="11"/>
    </row>
    <row r="181" spans="1:8" ht="13.75">
      <c r="A181" s="41">
        <f t="shared" si="2"/>
        <v>1166</v>
      </c>
      <c r="B181" s="3"/>
      <c r="C181" s="10"/>
      <c r="D181" s="17"/>
      <c r="E181" s="10"/>
      <c r="F181" s="22"/>
      <c r="G181" s="12">
        <v>0.51793699999999987</v>
      </c>
      <c r="H181" s="11"/>
    </row>
    <row r="182" spans="1:8" ht="13.75">
      <c r="A182" s="41">
        <f t="shared" si="2"/>
        <v>1167</v>
      </c>
      <c r="B182" s="3"/>
      <c r="C182" s="10"/>
      <c r="D182" s="17"/>
      <c r="E182" s="10"/>
      <c r="F182" s="22"/>
      <c r="G182" s="12">
        <v>0.67096100000000103</v>
      </c>
      <c r="H182" s="11"/>
    </row>
    <row r="183" spans="1:8" ht="13.75">
      <c r="A183" s="41">
        <f t="shared" si="2"/>
        <v>1168</v>
      </c>
      <c r="B183" s="3"/>
      <c r="C183" s="10"/>
      <c r="D183" s="17"/>
      <c r="E183" s="10"/>
      <c r="F183" s="22"/>
      <c r="G183" s="12">
        <v>7.0316000000000045E-2</v>
      </c>
      <c r="H183" s="11"/>
    </row>
    <row r="184" spans="1:8" ht="13.75">
      <c r="A184" s="41">
        <f t="shared" si="2"/>
        <v>1169</v>
      </c>
      <c r="B184" s="3"/>
      <c r="C184" s="10"/>
      <c r="D184" s="17"/>
      <c r="E184" s="10"/>
      <c r="F184" s="22"/>
      <c r="G184" s="12">
        <v>-0.11498000000000008</v>
      </c>
      <c r="H184" s="11"/>
    </row>
    <row r="185" spans="1:8" ht="13.75">
      <c r="A185" s="41">
        <f t="shared" si="2"/>
        <v>1170</v>
      </c>
      <c r="B185" s="3"/>
      <c r="C185" s="10"/>
      <c r="D185" s="17"/>
      <c r="E185" s="10"/>
      <c r="F185" s="22"/>
      <c r="G185" s="12">
        <v>-0.56161599999999989</v>
      </c>
      <c r="H185" s="11"/>
    </row>
    <row r="186" spans="1:8" ht="13.75">
      <c r="A186" s="41">
        <f t="shared" si="2"/>
        <v>1171</v>
      </c>
      <c r="B186" s="3"/>
      <c r="C186" s="10"/>
      <c r="D186" s="17"/>
      <c r="E186" s="10"/>
      <c r="F186" s="22"/>
      <c r="G186" s="12">
        <v>-0.47257199999999955</v>
      </c>
      <c r="H186" s="11"/>
    </row>
    <row r="187" spans="1:8" ht="13.75">
      <c r="A187" s="41">
        <f t="shared" si="2"/>
        <v>1172</v>
      </c>
      <c r="B187" s="3"/>
      <c r="C187" s="10"/>
      <c r="D187" s="17"/>
      <c r="E187" s="10"/>
      <c r="F187" s="22"/>
      <c r="G187" s="12">
        <v>7.4360000000002202E-3</v>
      </c>
      <c r="H187" s="11"/>
    </row>
    <row r="188" spans="1:8" ht="13.75">
      <c r="A188" s="41">
        <f t="shared" si="2"/>
        <v>1173</v>
      </c>
      <c r="B188" s="2"/>
      <c r="C188" s="9"/>
      <c r="D188" s="18"/>
      <c r="E188" s="9"/>
      <c r="F188" s="23"/>
      <c r="G188" s="13">
        <v>2.3801000000000627E-2</v>
      </c>
      <c r="H188" s="11"/>
    </row>
    <row r="189" spans="1:8" ht="13.75">
      <c r="A189" s="41">
        <f t="shared" si="2"/>
        <v>1174</v>
      </c>
      <c r="B189" s="3"/>
      <c r="C189" s="10"/>
      <c r="D189" s="17"/>
      <c r="E189" s="10"/>
      <c r="F189" s="22"/>
      <c r="G189" s="12">
        <v>-0.49674199999999979</v>
      </c>
      <c r="H189" s="11"/>
    </row>
    <row r="190" spans="1:8" ht="13.75">
      <c r="A190" s="41">
        <f t="shared" si="2"/>
        <v>1175</v>
      </c>
      <c r="B190" s="3"/>
      <c r="C190" s="10"/>
      <c r="D190" s="17"/>
      <c r="E190" s="10"/>
      <c r="F190" s="22"/>
      <c r="G190" s="12">
        <v>-0.35457699999999992</v>
      </c>
      <c r="H190" s="11"/>
    </row>
    <row r="191" spans="1:8" ht="13.75">
      <c r="A191" s="41">
        <f t="shared" si="2"/>
        <v>1176</v>
      </c>
      <c r="B191" s="3"/>
      <c r="C191" s="10"/>
      <c r="D191" s="17"/>
      <c r="E191" s="10"/>
      <c r="F191" s="22"/>
      <c r="G191" s="12">
        <v>-0.38873900000000017</v>
      </c>
      <c r="H191" s="11"/>
    </row>
    <row r="192" spans="1:8" ht="13.75">
      <c r="A192" s="41">
        <f t="shared" si="2"/>
        <v>1177</v>
      </c>
      <c r="B192" s="3"/>
      <c r="C192" s="10"/>
      <c r="D192" s="17"/>
      <c r="E192" s="10"/>
      <c r="F192" s="22"/>
      <c r="G192" s="12">
        <v>-0.10741899999999927</v>
      </c>
      <c r="H192" s="11"/>
    </row>
    <row r="193" spans="1:8" ht="13.75">
      <c r="A193" s="41">
        <f t="shared" si="2"/>
        <v>1178</v>
      </c>
      <c r="B193" s="3"/>
      <c r="C193" s="10"/>
      <c r="D193" s="17"/>
      <c r="E193" s="10"/>
      <c r="F193" s="22"/>
      <c r="G193" s="12">
        <v>-0.4082359999999996</v>
      </c>
      <c r="H193" s="11"/>
    </row>
    <row r="194" spans="1:8" ht="13.75">
      <c r="A194" s="41">
        <f t="shared" si="2"/>
        <v>1179</v>
      </c>
      <c r="B194" s="3"/>
      <c r="C194" s="10"/>
      <c r="D194" s="17"/>
      <c r="E194" s="10"/>
      <c r="F194" s="22"/>
      <c r="G194" s="12">
        <v>-1.0915879999999998</v>
      </c>
      <c r="H194" s="11"/>
    </row>
    <row r="195" spans="1:8" ht="13.75">
      <c r="A195" s="41">
        <f t="shared" si="2"/>
        <v>1180</v>
      </c>
      <c r="B195" s="3"/>
      <c r="C195" s="10"/>
      <c r="D195" s="17"/>
      <c r="E195" s="10"/>
      <c r="F195" s="22"/>
      <c r="G195" s="12">
        <v>-0.59818299999999969</v>
      </c>
      <c r="H195" s="11"/>
    </row>
    <row r="196" spans="1:8" ht="13.75">
      <c r="A196" s="41">
        <f t="shared" si="2"/>
        <v>1181</v>
      </c>
      <c r="B196" s="3"/>
      <c r="C196" s="10"/>
      <c r="D196" s="17"/>
      <c r="E196" s="10"/>
      <c r="F196" s="22"/>
      <c r="G196" s="12">
        <v>-1.5962999999999727E-2</v>
      </c>
      <c r="H196" s="11"/>
    </row>
    <row r="197" spans="1:8" ht="13.75">
      <c r="A197" s="41">
        <f t="shared" si="2"/>
        <v>1182</v>
      </c>
      <c r="B197" s="3"/>
      <c r="C197" s="10"/>
      <c r="D197" s="17"/>
      <c r="E197" s="10"/>
      <c r="F197" s="22"/>
      <c r="G197" s="12">
        <v>-0.74768699999999955</v>
      </c>
      <c r="H197" s="11"/>
    </row>
    <row r="198" spans="1:8" ht="13.75">
      <c r="A198" s="41">
        <f t="shared" si="2"/>
        <v>1183</v>
      </c>
      <c r="B198" s="3"/>
      <c r="C198" s="10"/>
      <c r="D198" s="17"/>
      <c r="E198" s="10"/>
      <c r="F198" s="22"/>
      <c r="G198" s="12">
        <v>-0.56803899999999974</v>
      </c>
      <c r="H198" s="11"/>
    </row>
    <row r="199" spans="1:8" ht="13.75">
      <c r="A199" s="41">
        <f t="shared" si="2"/>
        <v>1184</v>
      </c>
      <c r="B199" s="3"/>
      <c r="C199" s="10"/>
      <c r="D199" s="17"/>
      <c r="E199" s="10"/>
      <c r="F199" s="22"/>
      <c r="G199" s="12">
        <v>-1.0839999999996408E-3</v>
      </c>
      <c r="H199" s="11"/>
    </row>
    <row r="200" spans="1:8" ht="13.75">
      <c r="A200" s="41">
        <f t="shared" si="2"/>
        <v>1185</v>
      </c>
      <c r="B200" s="2"/>
      <c r="C200" s="9"/>
      <c r="D200" s="18"/>
      <c r="E200" s="9"/>
      <c r="F200" s="23"/>
      <c r="G200" s="13">
        <v>-0.11247199999999946</v>
      </c>
      <c r="H200" s="11"/>
    </row>
    <row r="201" spans="1:8" ht="13.75">
      <c r="A201" s="41">
        <f t="shared" si="2"/>
        <v>1186</v>
      </c>
      <c r="B201" s="3"/>
      <c r="C201" s="10"/>
      <c r="D201" s="17"/>
      <c r="E201" s="10"/>
      <c r="F201" s="22"/>
      <c r="G201" s="12">
        <v>-0.58559099999999997</v>
      </c>
      <c r="H201" s="11"/>
    </row>
    <row r="202" spans="1:8" ht="13.75">
      <c r="A202" s="41">
        <f t="shared" ref="A202:A265" si="3">A201+1</f>
        <v>1187</v>
      </c>
      <c r="B202" s="3"/>
      <c r="C202" s="10"/>
      <c r="D202" s="17"/>
      <c r="E202" s="10"/>
      <c r="F202" s="22"/>
      <c r="G202" s="12">
        <v>-0.53545199999999937</v>
      </c>
      <c r="H202" s="11"/>
    </row>
    <row r="203" spans="1:8" ht="13.75">
      <c r="A203" s="41">
        <f t="shared" si="3"/>
        <v>1188</v>
      </c>
      <c r="B203" s="3"/>
      <c r="C203" s="10"/>
      <c r="D203" s="17"/>
      <c r="E203" s="10"/>
      <c r="F203" s="22"/>
      <c r="G203" s="12">
        <v>-0.72737199999999991</v>
      </c>
      <c r="H203" s="11"/>
    </row>
    <row r="204" spans="1:8" ht="13.75">
      <c r="A204" s="41">
        <f t="shared" si="3"/>
        <v>1189</v>
      </c>
      <c r="B204" s="3"/>
      <c r="C204" s="10"/>
      <c r="D204" s="17"/>
      <c r="E204" s="10"/>
      <c r="F204" s="22"/>
      <c r="G204" s="12">
        <v>-0.8327</v>
      </c>
      <c r="H204" s="11"/>
    </row>
    <row r="205" spans="1:8" ht="13.75">
      <c r="A205" s="41">
        <f t="shared" si="3"/>
        <v>1190</v>
      </c>
      <c r="B205" s="3"/>
      <c r="C205" s="10"/>
      <c r="D205" s="17"/>
      <c r="E205" s="10"/>
      <c r="F205" s="22"/>
      <c r="G205" s="12">
        <v>-0.7766879999999996</v>
      </c>
      <c r="H205" s="11"/>
    </row>
    <row r="206" spans="1:8" ht="13.75">
      <c r="A206" s="41">
        <f t="shared" si="3"/>
        <v>1191</v>
      </c>
      <c r="B206" s="3"/>
      <c r="C206" s="10"/>
      <c r="D206" s="17"/>
      <c r="E206" s="10"/>
      <c r="F206" s="22"/>
      <c r="G206" s="12">
        <v>-0.36077000000000004</v>
      </c>
      <c r="H206" s="11"/>
    </row>
    <row r="207" spans="1:8" ht="13.75">
      <c r="A207" s="41">
        <f t="shared" si="3"/>
        <v>1192</v>
      </c>
      <c r="B207" s="3"/>
      <c r="C207" s="10"/>
      <c r="D207" s="17"/>
      <c r="E207" s="10"/>
      <c r="F207" s="22"/>
      <c r="G207" s="12">
        <v>-0.75146299999999933</v>
      </c>
      <c r="H207" s="11"/>
    </row>
    <row r="208" spans="1:8" ht="13.75">
      <c r="A208" s="41">
        <f t="shared" si="3"/>
        <v>1193</v>
      </c>
      <c r="B208" s="3"/>
      <c r="C208" s="10"/>
      <c r="D208" s="17"/>
      <c r="E208" s="10"/>
      <c r="F208" s="22"/>
      <c r="G208" s="12">
        <v>-0.27391400000000043</v>
      </c>
      <c r="H208" s="11"/>
    </row>
    <row r="209" spans="1:8" ht="13.75">
      <c r="A209" s="41">
        <f t="shared" si="3"/>
        <v>1194</v>
      </c>
      <c r="B209" s="3"/>
      <c r="C209" s="10"/>
      <c r="D209" s="17"/>
      <c r="E209" s="10"/>
      <c r="F209" s="22"/>
      <c r="G209" s="12">
        <v>-0.16656999999999966</v>
      </c>
      <c r="H209" s="11"/>
    </row>
    <row r="210" spans="1:8" ht="13.75">
      <c r="A210" s="41">
        <f t="shared" si="3"/>
        <v>1195</v>
      </c>
      <c r="B210" s="3"/>
      <c r="C210" s="10"/>
      <c r="D210" s="17"/>
      <c r="E210" s="10"/>
      <c r="F210" s="22"/>
      <c r="G210" s="12">
        <v>-2.1389999999999354E-2</v>
      </c>
      <c r="H210" s="11"/>
    </row>
    <row r="211" spans="1:8" ht="13.75">
      <c r="A211" s="41">
        <f t="shared" si="3"/>
        <v>1196</v>
      </c>
      <c r="B211" s="3"/>
      <c r="C211" s="10"/>
      <c r="D211" s="17"/>
      <c r="E211" s="10"/>
      <c r="F211" s="22"/>
      <c r="G211" s="12">
        <v>-0.58817699999999951</v>
      </c>
      <c r="H211" s="11"/>
    </row>
    <row r="212" spans="1:8" ht="13.75">
      <c r="A212" s="41">
        <f t="shared" si="3"/>
        <v>1197</v>
      </c>
      <c r="B212" s="2"/>
      <c r="C212" s="9"/>
      <c r="D212" s="18"/>
      <c r="E212" s="9"/>
      <c r="F212" s="23"/>
      <c r="G212" s="13">
        <v>-0.55567600000000006</v>
      </c>
      <c r="H212" s="11"/>
    </row>
    <row r="213" spans="1:8" ht="13.75">
      <c r="A213" s="41">
        <f t="shared" si="3"/>
        <v>1198</v>
      </c>
      <c r="B213" s="3"/>
      <c r="C213" s="10"/>
      <c r="D213" s="17"/>
      <c r="E213" s="10"/>
      <c r="F213" s="22"/>
      <c r="G213" s="12">
        <v>-0.30624399999999952</v>
      </c>
      <c r="H213" s="11"/>
    </row>
    <row r="214" spans="1:8" ht="13.75">
      <c r="A214" s="41">
        <f t="shared" si="3"/>
        <v>1199</v>
      </c>
      <c r="B214" s="3"/>
      <c r="C214" s="10"/>
      <c r="D214" s="17"/>
      <c r="E214" s="10"/>
      <c r="F214" s="22"/>
      <c r="G214" s="12">
        <v>-0.83033199999999985</v>
      </c>
      <c r="H214" s="11"/>
    </row>
    <row r="215" spans="1:8" ht="13.75">
      <c r="A215" s="41">
        <f t="shared" si="3"/>
        <v>1200</v>
      </c>
      <c r="B215" s="3"/>
      <c r="C215" s="10"/>
      <c r="D215" s="17"/>
      <c r="E215" s="10"/>
      <c r="F215" s="22"/>
      <c r="G215" s="12">
        <v>-0.2938919999999996</v>
      </c>
      <c r="H215" s="11"/>
    </row>
    <row r="216" spans="1:8" ht="13.75">
      <c r="A216" s="41">
        <f t="shared" si="3"/>
        <v>1201</v>
      </c>
      <c r="B216" s="3"/>
      <c r="C216" s="10"/>
      <c r="D216" s="17"/>
      <c r="E216" s="10"/>
      <c r="F216" s="22"/>
      <c r="G216" s="12">
        <v>-0.41835999999999984</v>
      </c>
      <c r="H216" s="11"/>
    </row>
    <row r="217" spans="1:8" ht="13.75">
      <c r="A217" s="41">
        <f t="shared" si="3"/>
        <v>1202</v>
      </c>
      <c r="B217" s="3"/>
      <c r="C217" s="10"/>
      <c r="D217" s="17"/>
      <c r="E217" s="10"/>
      <c r="F217" s="22"/>
      <c r="G217" s="12">
        <v>-0.75546599999999975</v>
      </c>
      <c r="H217" s="11"/>
    </row>
    <row r="218" spans="1:8" ht="13.75">
      <c r="A218" s="41">
        <f t="shared" si="3"/>
        <v>1203</v>
      </c>
      <c r="B218" s="3"/>
      <c r="C218" s="10"/>
      <c r="D218" s="17"/>
      <c r="E218" s="10"/>
      <c r="F218" s="22"/>
      <c r="G218" s="12">
        <v>-0.57854699999999948</v>
      </c>
      <c r="H218" s="11"/>
    </row>
    <row r="219" spans="1:8" ht="13.75">
      <c r="A219" s="41">
        <f t="shared" si="3"/>
        <v>1204</v>
      </c>
      <c r="B219" s="3"/>
      <c r="C219" s="10"/>
      <c r="D219" s="17"/>
      <c r="E219" s="10"/>
      <c r="F219" s="22"/>
      <c r="G219" s="12">
        <v>2.5140000000000384E-2</v>
      </c>
      <c r="H219" s="11"/>
    </row>
    <row r="220" spans="1:8" ht="13.75">
      <c r="A220" s="41">
        <f t="shared" si="3"/>
        <v>1205</v>
      </c>
      <c r="B220" s="3"/>
      <c r="C220" s="10"/>
      <c r="D220" s="17"/>
      <c r="E220" s="10"/>
      <c r="F220" s="22"/>
      <c r="G220" s="12">
        <v>0.36436800000000025</v>
      </c>
      <c r="H220" s="11"/>
    </row>
    <row r="221" spans="1:8" ht="13.75">
      <c r="A221" s="41">
        <f t="shared" si="3"/>
        <v>1206</v>
      </c>
      <c r="B221" s="3"/>
      <c r="C221" s="10"/>
      <c r="D221" s="17"/>
      <c r="E221" s="10"/>
      <c r="F221" s="22"/>
      <c r="G221" s="12">
        <v>0.11577400000000004</v>
      </c>
      <c r="H221" s="11"/>
    </row>
    <row r="222" spans="1:8" ht="13.75">
      <c r="A222" s="41">
        <f t="shared" si="3"/>
        <v>1207</v>
      </c>
      <c r="B222" s="3"/>
      <c r="C222" s="10"/>
      <c r="D222" s="17"/>
      <c r="E222" s="10"/>
      <c r="F222" s="22"/>
      <c r="G222" s="12">
        <v>-4.8756000000000022E-2</v>
      </c>
      <c r="H222" s="11"/>
    </row>
    <row r="223" spans="1:8" ht="13.75">
      <c r="A223" s="41">
        <f t="shared" si="3"/>
        <v>1208</v>
      </c>
      <c r="B223" s="3"/>
      <c r="C223" s="10"/>
      <c r="D223" s="17"/>
      <c r="E223" s="10"/>
      <c r="F223" s="22"/>
      <c r="G223" s="12">
        <v>-0.34681099999999976</v>
      </c>
      <c r="H223" s="11"/>
    </row>
    <row r="224" spans="1:8" ht="13.75">
      <c r="A224" s="41">
        <f t="shared" si="3"/>
        <v>1209</v>
      </c>
      <c r="B224" s="2"/>
      <c r="C224" s="9"/>
      <c r="D224" s="18"/>
      <c r="E224" s="9"/>
      <c r="F224" s="23"/>
      <c r="G224" s="13">
        <v>0.36173399999999978</v>
      </c>
      <c r="H224" s="11"/>
    </row>
    <row r="225" spans="1:8" ht="13.75">
      <c r="A225" s="41">
        <f t="shared" si="3"/>
        <v>1210</v>
      </c>
      <c r="B225" s="3"/>
      <c r="C225" s="10"/>
      <c r="D225" s="17"/>
      <c r="E225" s="10"/>
      <c r="F225" s="22"/>
      <c r="G225" s="12">
        <v>0.54144200000000087</v>
      </c>
      <c r="H225" s="11"/>
    </row>
    <row r="226" spans="1:8" ht="13.75">
      <c r="A226" s="41">
        <f t="shared" si="3"/>
        <v>1211</v>
      </c>
      <c r="B226" s="3"/>
      <c r="C226" s="10"/>
      <c r="D226" s="17"/>
      <c r="E226" s="10"/>
      <c r="F226" s="22"/>
      <c r="G226" s="12">
        <v>0.34012800000000043</v>
      </c>
      <c r="H226" s="11"/>
    </row>
    <row r="227" spans="1:8" ht="13.75">
      <c r="A227" s="41">
        <f t="shared" si="3"/>
        <v>1212</v>
      </c>
      <c r="B227" s="3"/>
      <c r="C227" s="10"/>
      <c r="D227" s="17"/>
      <c r="E227" s="10"/>
      <c r="F227" s="22"/>
      <c r="G227" s="12">
        <v>0.2066119999999998</v>
      </c>
      <c r="H227" s="11"/>
    </row>
    <row r="228" spans="1:8" ht="13.75">
      <c r="A228" s="41">
        <f t="shared" si="3"/>
        <v>1213</v>
      </c>
      <c r="B228" s="3"/>
      <c r="C228" s="10"/>
      <c r="D228" s="17"/>
      <c r="E228" s="10"/>
      <c r="F228" s="22"/>
      <c r="G228" s="12">
        <v>-0.24246700000000043</v>
      </c>
      <c r="H228" s="11"/>
    </row>
    <row r="229" spans="1:8" ht="13.75">
      <c r="A229" s="41">
        <f t="shared" si="3"/>
        <v>1214</v>
      </c>
      <c r="B229" s="3"/>
      <c r="C229" s="10"/>
      <c r="D229" s="17"/>
      <c r="E229" s="10"/>
      <c r="F229" s="22"/>
      <c r="G229" s="12">
        <v>-0.9531919999999996</v>
      </c>
      <c r="H229" s="11"/>
    </row>
    <row r="230" spans="1:8" ht="13.75">
      <c r="A230" s="41">
        <f t="shared" si="3"/>
        <v>1215</v>
      </c>
      <c r="B230" s="3"/>
      <c r="C230" s="10"/>
      <c r="D230" s="17"/>
      <c r="E230" s="10"/>
      <c r="F230" s="22"/>
      <c r="G230" s="12">
        <v>-1.283182</v>
      </c>
      <c r="H230" s="11"/>
    </row>
    <row r="231" spans="1:8" ht="13.75">
      <c r="A231" s="41">
        <f t="shared" si="3"/>
        <v>1216</v>
      </c>
      <c r="B231" s="3"/>
      <c r="C231" s="10"/>
      <c r="D231" s="17"/>
      <c r="E231" s="10"/>
      <c r="F231" s="22"/>
      <c r="G231" s="12">
        <v>-0.99499899999999952</v>
      </c>
      <c r="H231" s="11"/>
    </row>
    <row r="232" spans="1:8" ht="13.75">
      <c r="A232" s="41">
        <f t="shared" si="3"/>
        <v>1217</v>
      </c>
      <c r="B232" s="3"/>
      <c r="C232" s="10"/>
      <c r="D232" s="17"/>
      <c r="E232" s="10"/>
      <c r="F232" s="22"/>
      <c r="G232" s="12">
        <v>-0.99931599999999943</v>
      </c>
      <c r="H232" s="11"/>
    </row>
    <row r="233" spans="1:8" ht="13.75">
      <c r="A233" s="41">
        <f t="shared" si="3"/>
        <v>1218</v>
      </c>
      <c r="B233" s="3"/>
      <c r="C233" s="10"/>
      <c r="D233" s="17"/>
      <c r="E233" s="10"/>
      <c r="F233" s="22"/>
      <c r="G233" s="12">
        <v>-1.3211349999999995</v>
      </c>
      <c r="H233" s="11"/>
    </row>
    <row r="234" spans="1:8" ht="13.75">
      <c r="A234" s="41">
        <f t="shared" si="3"/>
        <v>1219</v>
      </c>
      <c r="B234" s="3"/>
      <c r="C234" s="10"/>
      <c r="D234" s="17"/>
      <c r="E234" s="10"/>
      <c r="F234" s="22"/>
      <c r="G234" s="12">
        <v>-1.0755009999999996</v>
      </c>
      <c r="H234" s="11"/>
    </row>
    <row r="235" spans="1:8" ht="13.75">
      <c r="A235" s="41">
        <f t="shared" si="3"/>
        <v>1220</v>
      </c>
      <c r="B235" s="3"/>
      <c r="C235" s="10"/>
      <c r="D235" s="17"/>
      <c r="E235" s="10"/>
      <c r="F235" s="22"/>
      <c r="G235" s="12">
        <v>1.9859000000000293E-2</v>
      </c>
      <c r="H235" s="11"/>
    </row>
    <row r="236" spans="1:8" ht="13.75">
      <c r="A236" s="41">
        <f t="shared" si="3"/>
        <v>1221</v>
      </c>
      <c r="B236" s="2"/>
      <c r="C236" s="9"/>
      <c r="D236" s="18"/>
      <c r="E236" s="9"/>
      <c r="F236" s="23"/>
      <c r="G236" s="13">
        <v>-0.50331800000000015</v>
      </c>
      <c r="H236" s="11"/>
    </row>
    <row r="237" spans="1:8" ht="13.75">
      <c r="A237" s="41">
        <f t="shared" si="3"/>
        <v>1222</v>
      </c>
      <c r="B237" s="3"/>
      <c r="C237" s="10"/>
      <c r="D237" s="17"/>
      <c r="E237" s="10"/>
      <c r="F237" s="22"/>
      <c r="G237" s="12">
        <v>-0.2966479999999998</v>
      </c>
      <c r="H237" s="11"/>
    </row>
    <row r="238" spans="1:8" ht="13.75">
      <c r="A238" s="41">
        <f t="shared" si="3"/>
        <v>1223</v>
      </c>
      <c r="B238" s="3"/>
      <c r="C238" s="10"/>
      <c r="D238" s="17"/>
      <c r="E238" s="10"/>
      <c r="F238" s="22"/>
      <c r="G238" s="12">
        <v>-0.76887499999999998</v>
      </c>
      <c r="H238" s="11"/>
    </row>
    <row r="239" spans="1:8" ht="13.75">
      <c r="A239" s="41">
        <f t="shared" si="3"/>
        <v>1224</v>
      </c>
      <c r="B239" s="3"/>
      <c r="C239" s="10"/>
      <c r="D239" s="17"/>
      <c r="E239" s="10"/>
      <c r="F239" s="22"/>
      <c r="G239" s="12">
        <v>-0.8346840000000002</v>
      </c>
      <c r="H239" s="11"/>
    </row>
    <row r="240" spans="1:8" ht="13.75">
      <c r="A240" s="41">
        <f t="shared" si="3"/>
        <v>1225</v>
      </c>
      <c r="B240" s="3"/>
      <c r="C240" s="10"/>
      <c r="D240" s="17"/>
      <c r="E240" s="10"/>
      <c r="F240" s="22"/>
      <c r="G240" s="12">
        <v>-0.97057599999999988</v>
      </c>
      <c r="H240" s="11"/>
    </row>
    <row r="241" spans="1:8" ht="13.75">
      <c r="A241" s="41">
        <f t="shared" si="3"/>
        <v>1226</v>
      </c>
      <c r="B241" s="3"/>
      <c r="C241" s="10"/>
      <c r="D241" s="17"/>
      <c r="E241" s="10"/>
      <c r="F241" s="22"/>
      <c r="G241" s="12">
        <v>-1.3558199999999996</v>
      </c>
      <c r="H241" s="11"/>
    </row>
    <row r="242" spans="1:8" ht="13.75">
      <c r="A242" s="41">
        <f t="shared" si="3"/>
        <v>1227</v>
      </c>
      <c r="B242" s="3"/>
      <c r="C242" s="10"/>
      <c r="D242" s="17"/>
      <c r="E242" s="10"/>
      <c r="F242" s="22"/>
      <c r="G242" s="12">
        <v>-2.3422459999999998</v>
      </c>
      <c r="H242" s="11"/>
    </row>
    <row r="243" spans="1:8" ht="13.75">
      <c r="A243" s="41">
        <f t="shared" si="3"/>
        <v>1228</v>
      </c>
      <c r="B243" s="3"/>
      <c r="C243" s="10"/>
      <c r="D243" s="17"/>
      <c r="E243" s="10"/>
      <c r="F243" s="22"/>
      <c r="G243" s="12">
        <v>-0.87574699999999961</v>
      </c>
      <c r="H243" s="11"/>
    </row>
    <row r="244" spans="1:8" ht="13.75">
      <c r="A244" s="41">
        <f t="shared" si="3"/>
        <v>1229</v>
      </c>
      <c r="B244" s="3"/>
      <c r="C244" s="10"/>
      <c r="D244" s="17"/>
      <c r="E244" s="10"/>
      <c r="F244" s="22"/>
      <c r="G244" s="12">
        <v>-1.0800369999999999</v>
      </c>
      <c r="H244" s="11"/>
    </row>
    <row r="245" spans="1:8" ht="13.75">
      <c r="A245" s="41">
        <f t="shared" si="3"/>
        <v>1230</v>
      </c>
      <c r="B245" s="3"/>
      <c r="C245" s="10"/>
      <c r="D245" s="17"/>
      <c r="E245" s="10"/>
      <c r="F245" s="22"/>
      <c r="G245" s="12">
        <v>-1.4373439999999995</v>
      </c>
      <c r="H245" s="11"/>
    </row>
    <row r="246" spans="1:8" ht="13.75">
      <c r="A246" s="41">
        <f t="shared" si="3"/>
        <v>1231</v>
      </c>
      <c r="B246" s="3"/>
      <c r="C246" s="10"/>
      <c r="D246" s="17"/>
      <c r="E246" s="10"/>
      <c r="F246" s="22"/>
      <c r="G246" s="12">
        <v>-0.60128899999999952</v>
      </c>
      <c r="H246" s="11"/>
    </row>
    <row r="247" spans="1:8" ht="13.75">
      <c r="A247" s="41">
        <f t="shared" si="3"/>
        <v>1232</v>
      </c>
      <c r="B247" s="3"/>
      <c r="C247" s="10"/>
      <c r="D247" s="17"/>
      <c r="E247" s="10"/>
      <c r="F247" s="22"/>
      <c r="G247" s="12">
        <v>-0.72714699999999954</v>
      </c>
      <c r="H247" s="11"/>
    </row>
    <row r="248" spans="1:8" ht="13.75">
      <c r="A248" s="41">
        <f t="shared" si="3"/>
        <v>1233</v>
      </c>
      <c r="B248" s="2"/>
      <c r="C248" s="9"/>
      <c r="D248" s="18"/>
      <c r="E248" s="9"/>
      <c r="F248" s="23"/>
      <c r="G248" s="13">
        <v>-0.60704599999999953</v>
      </c>
      <c r="H248" s="11"/>
    </row>
    <row r="249" spans="1:8" ht="13.75">
      <c r="A249" s="41">
        <f t="shared" si="3"/>
        <v>1234</v>
      </c>
      <c r="B249" s="3"/>
      <c r="C249" s="10"/>
      <c r="D249" s="17"/>
      <c r="E249" s="10"/>
      <c r="F249" s="22"/>
      <c r="G249" s="12">
        <v>-0.62568800000000024</v>
      </c>
      <c r="H249" s="11"/>
    </row>
    <row r="250" spans="1:8" ht="13.75">
      <c r="A250" s="41">
        <f t="shared" si="3"/>
        <v>1235</v>
      </c>
      <c r="B250" s="3"/>
      <c r="C250" s="10"/>
      <c r="D250" s="17"/>
      <c r="E250" s="10"/>
      <c r="F250" s="22"/>
      <c r="G250" s="12">
        <v>-0.59315399999999974</v>
      </c>
      <c r="H250" s="11"/>
    </row>
    <row r="251" spans="1:8" ht="13.75">
      <c r="A251" s="41">
        <f t="shared" si="3"/>
        <v>1236</v>
      </c>
      <c r="B251" s="3"/>
      <c r="C251" s="10"/>
      <c r="D251" s="17"/>
      <c r="E251" s="10"/>
      <c r="F251" s="22"/>
      <c r="G251" s="12">
        <v>-1.1491759999999998</v>
      </c>
      <c r="H251" s="11"/>
    </row>
    <row r="252" spans="1:8" ht="13.75">
      <c r="A252" s="41">
        <f t="shared" si="3"/>
        <v>1237</v>
      </c>
      <c r="B252" s="3"/>
      <c r="C252" s="10"/>
      <c r="D252" s="17"/>
      <c r="E252" s="10"/>
      <c r="F252" s="22"/>
      <c r="G252" s="12">
        <v>-0.75956599999999952</v>
      </c>
      <c r="H252" s="11"/>
    </row>
    <row r="253" spans="1:8" ht="13.75">
      <c r="A253" s="41">
        <f t="shared" si="3"/>
        <v>1238</v>
      </c>
      <c r="B253" s="3"/>
      <c r="C253" s="10"/>
      <c r="D253" s="17"/>
      <c r="E253" s="10"/>
      <c r="F253" s="22"/>
      <c r="G253" s="12">
        <v>6.9188000000000027E-2</v>
      </c>
      <c r="H253" s="11"/>
    </row>
    <row r="254" spans="1:8" ht="13.75">
      <c r="A254" s="41">
        <f t="shared" si="3"/>
        <v>1239</v>
      </c>
      <c r="B254" s="3"/>
      <c r="C254" s="10"/>
      <c r="D254" s="17"/>
      <c r="E254" s="10"/>
      <c r="F254" s="22"/>
      <c r="G254" s="12">
        <v>0.48275999999999986</v>
      </c>
      <c r="H254" s="11"/>
    </row>
    <row r="255" spans="1:8" ht="13.75">
      <c r="A255" s="41">
        <f t="shared" si="3"/>
        <v>1240</v>
      </c>
      <c r="B255" s="3"/>
      <c r="C255" s="10"/>
      <c r="D255" s="17"/>
      <c r="E255" s="10"/>
      <c r="F255" s="22"/>
      <c r="G255" s="12">
        <v>0.33126899999999981</v>
      </c>
      <c r="H255" s="11"/>
    </row>
    <row r="256" spans="1:8" ht="13.75">
      <c r="A256" s="41">
        <f t="shared" si="3"/>
        <v>1241</v>
      </c>
      <c r="B256" s="3"/>
      <c r="C256" s="10"/>
      <c r="D256" s="17"/>
      <c r="E256" s="10"/>
      <c r="F256" s="22"/>
      <c r="G256" s="12">
        <v>0.62665300000000013</v>
      </c>
      <c r="H256" s="11"/>
    </row>
    <row r="257" spans="1:8" ht="13.75">
      <c r="A257" s="41">
        <f t="shared" si="3"/>
        <v>1242</v>
      </c>
      <c r="B257" s="3"/>
      <c r="C257" s="10"/>
      <c r="D257" s="17"/>
      <c r="E257" s="10"/>
      <c r="F257" s="22"/>
      <c r="G257" s="12">
        <v>0.23883200000000038</v>
      </c>
      <c r="H257" s="11"/>
    </row>
    <row r="258" spans="1:8" ht="13.75">
      <c r="A258" s="41">
        <f t="shared" si="3"/>
        <v>1243</v>
      </c>
      <c r="B258" s="3"/>
      <c r="C258" s="10"/>
      <c r="D258" s="17"/>
      <c r="E258" s="10"/>
      <c r="F258" s="22"/>
      <c r="G258" s="12">
        <v>-0.15803999999999974</v>
      </c>
      <c r="H258" s="11"/>
    </row>
    <row r="259" spans="1:8" ht="13.75">
      <c r="A259" s="41">
        <f t="shared" si="3"/>
        <v>1244</v>
      </c>
      <c r="B259" s="3"/>
      <c r="C259" s="10"/>
      <c r="D259" s="17"/>
      <c r="E259" s="10"/>
      <c r="F259" s="22"/>
      <c r="G259" s="12">
        <v>-0.62353599999999965</v>
      </c>
      <c r="H259" s="11"/>
    </row>
    <row r="260" spans="1:8" ht="13.75">
      <c r="A260" s="41">
        <f t="shared" si="3"/>
        <v>1245</v>
      </c>
      <c r="B260" s="2"/>
      <c r="C260" s="9"/>
      <c r="D260" s="18"/>
      <c r="E260" s="9"/>
      <c r="F260" s="23"/>
      <c r="G260" s="13">
        <v>-0.7790910000000002</v>
      </c>
      <c r="H260" s="11"/>
    </row>
    <row r="261" spans="1:8" ht="13.75">
      <c r="A261" s="41">
        <f t="shared" si="3"/>
        <v>1246</v>
      </c>
      <c r="B261" s="3"/>
      <c r="C261" s="10"/>
      <c r="D261" s="17"/>
      <c r="E261" s="10"/>
      <c r="F261" s="22"/>
      <c r="G261" s="12">
        <v>-0.59515800000000008</v>
      </c>
      <c r="H261" s="11"/>
    </row>
    <row r="262" spans="1:8" ht="13.75">
      <c r="A262" s="41">
        <f t="shared" si="3"/>
        <v>1247</v>
      </c>
      <c r="B262" s="3"/>
      <c r="C262" s="10"/>
      <c r="D262" s="17"/>
      <c r="E262" s="10"/>
      <c r="F262" s="22"/>
      <c r="G262" s="12">
        <v>-0.37627499999999969</v>
      </c>
      <c r="H262" s="11"/>
    </row>
    <row r="263" spans="1:8" ht="13.75">
      <c r="A263" s="41">
        <f t="shared" si="3"/>
        <v>1248</v>
      </c>
      <c r="B263" s="3"/>
      <c r="C263" s="10"/>
      <c r="D263" s="17"/>
      <c r="E263" s="10"/>
      <c r="F263" s="22"/>
      <c r="G263" s="12">
        <v>0.1452110000000002</v>
      </c>
      <c r="H263" s="11"/>
    </row>
    <row r="264" spans="1:8" ht="13.75">
      <c r="A264" s="41">
        <f t="shared" si="3"/>
        <v>1249</v>
      </c>
      <c r="B264" s="3"/>
      <c r="C264" s="10"/>
      <c r="D264" s="17"/>
      <c r="E264" s="10"/>
      <c r="F264" s="22"/>
      <c r="G264" s="12">
        <v>0.68554400000000015</v>
      </c>
      <c r="H264" s="11"/>
    </row>
    <row r="265" spans="1:8" ht="13.75">
      <c r="A265" s="41">
        <f t="shared" si="3"/>
        <v>1250</v>
      </c>
      <c r="B265" s="3"/>
      <c r="C265" s="10"/>
      <c r="D265" s="17"/>
      <c r="E265" s="10"/>
      <c r="F265" s="22"/>
      <c r="G265" s="12">
        <v>0.21847700000000048</v>
      </c>
      <c r="H265" s="11"/>
    </row>
    <row r="266" spans="1:8" ht="13.75">
      <c r="A266" s="41">
        <f t="shared" ref="A266:A329" si="4">A265+1</f>
        <v>1251</v>
      </c>
      <c r="B266" s="3"/>
      <c r="C266" s="10"/>
      <c r="D266" s="17"/>
      <c r="E266" s="10"/>
      <c r="F266" s="22"/>
      <c r="G266" s="12">
        <v>-0.78576399999999991</v>
      </c>
      <c r="H266" s="11"/>
    </row>
    <row r="267" spans="1:8" ht="13.75">
      <c r="A267" s="41">
        <f t="shared" si="4"/>
        <v>1252</v>
      </c>
      <c r="B267" s="3"/>
      <c r="C267" s="10"/>
      <c r="D267" s="17"/>
      <c r="E267" s="10"/>
      <c r="F267" s="22"/>
      <c r="G267" s="12">
        <v>-0.54192899999999966</v>
      </c>
      <c r="H267" s="11"/>
    </row>
    <row r="268" spans="1:8" ht="13.75">
      <c r="A268" s="41">
        <f t="shared" si="4"/>
        <v>1253</v>
      </c>
      <c r="B268" s="3"/>
      <c r="C268" s="10"/>
      <c r="D268" s="17"/>
      <c r="E268" s="10"/>
      <c r="F268" s="22"/>
      <c r="G268" s="12">
        <v>8.7606000000000961E-2</v>
      </c>
      <c r="H268" s="11"/>
    </row>
    <row r="269" spans="1:8" ht="13.75">
      <c r="A269" s="41">
        <f t="shared" si="4"/>
        <v>1254</v>
      </c>
      <c r="B269" s="3"/>
      <c r="C269" s="10"/>
      <c r="D269" s="17"/>
      <c r="E269" s="10"/>
      <c r="F269" s="22"/>
      <c r="G269" s="12">
        <v>-0.58561199999999936</v>
      </c>
      <c r="H269" s="11"/>
    </row>
    <row r="270" spans="1:8" ht="13.75">
      <c r="A270" s="41">
        <f t="shared" si="4"/>
        <v>1255</v>
      </c>
      <c r="B270" s="3"/>
      <c r="C270" s="10"/>
      <c r="D270" s="17"/>
      <c r="E270" s="10"/>
      <c r="F270" s="22"/>
      <c r="G270" s="12">
        <v>-0.75087099999999962</v>
      </c>
      <c r="H270" s="11"/>
    </row>
    <row r="271" spans="1:8" ht="13.75">
      <c r="A271" s="41">
        <f t="shared" si="4"/>
        <v>1256</v>
      </c>
      <c r="B271" s="3"/>
      <c r="C271" s="10"/>
      <c r="D271" s="17"/>
      <c r="E271" s="10"/>
      <c r="F271" s="22"/>
      <c r="G271" s="12">
        <v>-0.47035099999999996</v>
      </c>
      <c r="H271" s="11"/>
    </row>
    <row r="272" spans="1:8" ht="13.75">
      <c r="A272" s="41">
        <f t="shared" si="4"/>
        <v>1257</v>
      </c>
      <c r="B272" s="2"/>
      <c r="C272" s="9"/>
      <c r="D272" s="18"/>
      <c r="E272" s="9"/>
      <c r="F272" s="23"/>
      <c r="G272" s="13">
        <v>-0.14800100000000027</v>
      </c>
      <c r="H272" s="11"/>
    </row>
    <row r="273" spans="1:8" ht="13.75">
      <c r="A273" s="41">
        <f t="shared" si="4"/>
        <v>1258</v>
      </c>
      <c r="B273" s="3"/>
      <c r="C273" s="10"/>
      <c r="D273" s="17"/>
      <c r="E273" s="10"/>
      <c r="F273" s="22"/>
      <c r="G273" s="12">
        <v>-0.53596699999999986</v>
      </c>
      <c r="H273" s="11"/>
    </row>
    <row r="274" spans="1:8" ht="13.75">
      <c r="A274" s="41">
        <f t="shared" si="4"/>
        <v>1259</v>
      </c>
      <c r="B274" s="3"/>
      <c r="C274" s="10"/>
      <c r="D274" s="17"/>
      <c r="E274" s="10"/>
      <c r="F274" s="22"/>
      <c r="G274" s="12">
        <v>-0.19654300000000013</v>
      </c>
      <c r="H274" s="11"/>
    </row>
    <row r="275" spans="1:8" ht="13.75">
      <c r="A275" s="41">
        <f t="shared" si="4"/>
        <v>1260</v>
      </c>
      <c r="B275" s="3"/>
      <c r="C275" s="10"/>
      <c r="D275" s="17"/>
      <c r="E275" s="10"/>
      <c r="F275" s="22"/>
      <c r="G275" s="12">
        <v>3.7564999999999849E-2</v>
      </c>
      <c r="H275" s="11"/>
    </row>
    <row r="276" spans="1:8" ht="13.75">
      <c r="A276" s="41">
        <f t="shared" si="4"/>
        <v>1261</v>
      </c>
      <c r="B276" s="3"/>
      <c r="C276" s="10"/>
      <c r="D276" s="17"/>
      <c r="E276" s="10"/>
      <c r="F276" s="22"/>
      <c r="G276" s="12">
        <v>0.39408400000000032</v>
      </c>
      <c r="H276" s="11"/>
    </row>
    <row r="277" spans="1:8" ht="13.75">
      <c r="A277" s="41">
        <f t="shared" si="4"/>
        <v>1262</v>
      </c>
      <c r="B277" s="3"/>
      <c r="C277" s="10"/>
      <c r="D277" s="17"/>
      <c r="E277" s="10"/>
      <c r="F277" s="22"/>
      <c r="G277" s="12">
        <v>-0.19171099999999974</v>
      </c>
      <c r="H277" s="11"/>
    </row>
    <row r="278" spans="1:8" ht="13.75">
      <c r="A278" s="41">
        <f t="shared" si="4"/>
        <v>1263</v>
      </c>
      <c r="B278" s="3"/>
      <c r="C278" s="10"/>
      <c r="D278" s="17"/>
      <c r="E278" s="10"/>
      <c r="F278" s="22"/>
      <c r="G278" s="12">
        <v>-1.0998010000000003</v>
      </c>
      <c r="H278" s="11"/>
    </row>
    <row r="279" spans="1:8" ht="13.75">
      <c r="A279" s="41">
        <f t="shared" si="4"/>
        <v>1264</v>
      </c>
      <c r="B279" s="3"/>
      <c r="C279" s="10"/>
      <c r="D279" s="17"/>
      <c r="E279" s="10"/>
      <c r="F279" s="22"/>
      <c r="G279" s="12">
        <v>-0.84314899999999993</v>
      </c>
      <c r="H279" s="11"/>
    </row>
    <row r="280" spans="1:8" ht="13.75">
      <c r="A280" s="41">
        <f t="shared" si="4"/>
        <v>1265</v>
      </c>
      <c r="B280" s="3"/>
      <c r="C280" s="10"/>
      <c r="D280" s="17"/>
      <c r="E280" s="10"/>
      <c r="F280" s="22"/>
      <c r="G280" s="12">
        <v>-1.2269550000000002</v>
      </c>
      <c r="H280" s="11"/>
    </row>
    <row r="281" spans="1:8" ht="13.75">
      <c r="A281" s="41">
        <f t="shared" si="4"/>
        <v>1266</v>
      </c>
      <c r="B281" s="3"/>
      <c r="C281" s="10"/>
      <c r="D281" s="17"/>
      <c r="E281" s="10"/>
      <c r="F281" s="22"/>
      <c r="G281" s="12">
        <v>-0.92863099999999976</v>
      </c>
      <c r="H281" s="11"/>
    </row>
    <row r="282" spans="1:8" ht="13.75">
      <c r="A282" s="41">
        <f t="shared" si="4"/>
        <v>1267</v>
      </c>
      <c r="B282" s="3"/>
      <c r="C282" s="10"/>
      <c r="D282" s="17"/>
      <c r="E282" s="10"/>
      <c r="F282" s="22"/>
      <c r="G282" s="12">
        <v>-0.62873999999999963</v>
      </c>
      <c r="H282" s="11"/>
    </row>
    <row r="283" spans="1:8" ht="13.75">
      <c r="A283" s="41">
        <f t="shared" si="4"/>
        <v>1268</v>
      </c>
      <c r="B283" s="3"/>
      <c r="C283" s="10"/>
      <c r="D283" s="17"/>
      <c r="E283" s="10"/>
      <c r="F283" s="22"/>
      <c r="G283" s="12">
        <v>-0.10950099999999985</v>
      </c>
      <c r="H283" s="11"/>
    </row>
    <row r="284" spans="1:8" ht="13.75">
      <c r="A284" s="41">
        <f t="shared" si="4"/>
        <v>1269</v>
      </c>
      <c r="B284" s="2"/>
      <c r="C284" s="9"/>
      <c r="D284" s="18"/>
      <c r="E284" s="9"/>
      <c r="F284" s="23"/>
      <c r="G284" s="13">
        <v>1.894499999999999E-2</v>
      </c>
      <c r="H284" s="11"/>
    </row>
    <row r="285" spans="1:8" ht="13.75">
      <c r="A285" s="41">
        <f t="shared" si="4"/>
        <v>1270</v>
      </c>
      <c r="B285" s="3"/>
      <c r="C285" s="10"/>
      <c r="D285" s="17"/>
      <c r="E285" s="10"/>
      <c r="F285" s="22"/>
      <c r="G285" s="12">
        <v>0.16762000000000032</v>
      </c>
      <c r="H285" s="11"/>
    </row>
    <row r="286" spans="1:8" ht="13.75">
      <c r="A286" s="41">
        <f t="shared" si="4"/>
        <v>1271</v>
      </c>
      <c r="B286" s="3"/>
      <c r="C286" s="10"/>
      <c r="D286" s="17"/>
      <c r="E286" s="10"/>
      <c r="F286" s="22"/>
      <c r="G286" s="12">
        <v>0.43277199999999993</v>
      </c>
      <c r="H286" s="11"/>
    </row>
    <row r="287" spans="1:8" ht="13.75">
      <c r="A287" s="41">
        <f t="shared" si="4"/>
        <v>1272</v>
      </c>
      <c r="B287" s="3"/>
      <c r="C287" s="10"/>
      <c r="D287" s="17"/>
      <c r="E287" s="10"/>
      <c r="F287" s="22"/>
      <c r="G287" s="12">
        <v>0.3135520000000005</v>
      </c>
      <c r="H287" s="11"/>
    </row>
    <row r="288" spans="1:8" ht="13.75">
      <c r="A288" s="41">
        <f t="shared" si="4"/>
        <v>1273</v>
      </c>
      <c r="B288" s="3"/>
      <c r="C288" s="10"/>
      <c r="D288" s="17"/>
      <c r="E288" s="10"/>
      <c r="F288" s="22"/>
      <c r="G288" s="12">
        <v>0.36510899999999991</v>
      </c>
      <c r="H288" s="11"/>
    </row>
    <row r="289" spans="1:8" ht="13.75">
      <c r="A289" s="41">
        <f t="shared" si="4"/>
        <v>1274</v>
      </c>
      <c r="B289" s="3"/>
      <c r="C289" s="10"/>
      <c r="D289" s="17"/>
      <c r="E289" s="10"/>
      <c r="F289" s="22"/>
      <c r="G289" s="12">
        <v>0.12941100000000016</v>
      </c>
      <c r="H289" s="11"/>
    </row>
    <row r="290" spans="1:8" ht="13.75">
      <c r="A290" s="41">
        <f t="shared" si="4"/>
        <v>1275</v>
      </c>
      <c r="B290" s="3"/>
      <c r="C290" s="10"/>
      <c r="D290" s="17"/>
      <c r="E290" s="10"/>
      <c r="F290" s="22"/>
      <c r="G290" s="12">
        <v>0.49804100000000062</v>
      </c>
      <c r="H290" s="11"/>
    </row>
    <row r="291" spans="1:8" ht="13.75">
      <c r="A291" s="41">
        <f t="shared" si="4"/>
        <v>1276</v>
      </c>
      <c r="B291" s="3"/>
      <c r="C291" s="10"/>
      <c r="D291" s="17"/>
      <c r="E291" s="10"/>
      <c r="F291" s="22"/>
      <c r="G291" s="12">
        <v>-0.74616399999999938</v>
      </c>
      <c r="H291" s="11"/>
    </row>
    <row r="292" spans="1:8" ht="13.75">
      <c r="A292" s="41">
        <f t="shared" si="4"/>
        <v>1277</v>
      </c>
      <c r="B292" s="3"/>
      <c r="C292" s="10"/>
      <c r="D292" s="17"/>
      <c r="E292" s="10"/>
      <c r="F292" s="22"/>
      <c r="G292" s="12">
        <v>-0.93527300000000002</v>
      </c>
      <c r="H292" s="11"/>
    </row>
    <row r="293" spans="1:8" ht="13.75">
      <c r="A293" s="41">
        <f t="shared" si="4"/>
        <v>1278</v>
      </c>
      <c r="B293" s="3"/>
      <c r="C293" s="10"/>
      <c r="D293" s="17"/>
      <c r="E293" s="10"/>
      <c r="F293" s="22"/>
      <c r="G293" s="12">
        <v>-0.4540160000000002</v>
      </c>
      <c r="H293" s="11"/>
    </row>
    <row r="294" spans="1:8" ht="13.75">
      <c r="A294" s="41">
        <f t="shared" si="4"/>
        <v>1279</v>
      </c>
      <c r="B294" s="3"/>
      <c r="C294" s="10"/>
      <c r="D294" s="17"/>
      <c r="E294" s="10"/>
      <c r="F294" s="22"/>
      <c r="G294" s="12">
        <v>-0.40684199999999926</v>
      </c>
      <c r="H294" s="11"/>
    </row>
    <row r="295" spans="1:8" ht="13.75">
      <c r="A295" s="41">
        <f t="shared" si="4"/>
        <v>1280</v>
      </c>
      <c r="B295" s="3"/>
      <c r="C295" s="10"/>
      <c r="D295" s="17"/>
      <c r="E295" s="10"/>
      <c r="F295" s="22"/>
      <c r="G295" s="12">
        <v>-0.7407919999999999</v>
      </c>
      <c r="H295" s="11"/>
    </row>
    <row r="296" spans="1:8" ht="13.75">
      <c r="A296" s="41">
        <f t="shared" si="4"/>
        <v>1281</v>
      </c>
      <c r="B296" s="2"/>
      <c r="C296" s="9"/>
      <c r="D296" s="18"/>
      <c r="E296" s="9"/>
      <c r="F296" s="23"/>
      <c r="G296" s="13">
        <v>-0.34140800000000038</v>
      </c>
      <c r="H296" s="11"/>
    </row>
    <row r="297" spans="1:8" ht="13.75">
      <c r="A297" s="41">
        <f t="shared" si="4"/>
        <v>1282</v>
      </c>
      <c r="B297" s="3"/>
      <c r="C297" s="10"/>
      <c r="D297" s="17"/>
      <c r="E297" s="10"/>
      <c r="F297" s="22"/>
      <c r="G297" s="12">
        <v>0.70210900000000009</v>
      </c>
      <c r="H297" s="11"/>
    </row>
    <row r="298" spans="1:8" ht="13.75">
      <c r="A298" s="41">
        <f t="shared" si="4"/>
        <v>1283</v>
      </c>
      <c r="B298" s="3"/>
      <c r="C298" s="10"/>
      <c r="D298" s="17"/>
      <c r="E298" s="10"/>
      <c r="F298" s="22"/>
      <c r="G298" s="12">
        <v>0.91297300000000003</v>
      </c>
      <c r="H298" s="11"/>
    </row>
    <row r="299" spans="1:8" ht="13.75">
      <c r="A299" s="41">
        <f t="shared" si="4"/>
        <v>1284</v>
      </c>
      <c r="B299" s="3"/>
      <c r="C299" s="10"/>
      <c r="D299" s="17"/>
      <c r="E299" s="10"/>
      <c r="F299" s="22"/>
      <c r="G299" s="12">
        <v>-0.46337399999999995</v>
      </c>
      <c r="H299" s="11"/>
    </row>
    <row r="300" spans="1:8" ht="13.75">
      <c r="A300" s="41">
        <f t="shared" si="4"/>
        <v>1285</v>
      </c>
      <c r="B300" s="3"/>
      <c r="C300" s="10"/>
      <c r="D300" s="17"/>
      <c r="E300" s="10"/>
      <c r="F300" s="22"/>
      <c r="G300" s="12">
        <v>-1.7324169999999999</v>
      </c>
      <c r="H300" s="11"/>
    </row>
    <row r="301" spans="1:8" ht="13.75">
      <c r="A301" s="41">
        <f t="shared" si="4"/>
        <v>1286</v>
      </c>
      <c r="B301" s="3"/>
      <c r="C301" s="10"/>
      <c r="D301" s="17"/>
      <c r="E301" s="10"/>
      <c r="F301" s="22"/>
      <c r="G301" s="12">
        <v>-1.5175219999999998</v>
      </c>
      <c r="H301" s="11"/>
    </row>
    <row r="302" spans="1:8" ht="13.75">
      <c r="A302" s="41">
        <f t="shared" si="4"/>
        <v>1287</v>
      </c>
      <c r="B302" s="3"/>
      <c r="C302" s="10"/>
      <c r="D302" s="17"/>
      <c r="E302" s="10"/>
      <c r="F302" s="22"/>
      <c r="G302" s="12">
        <v>-1.3263599999999998</v>
      </c>
      <c r="H302" s="11"/>
    </row>
    <row r="303" spans="1:8" ht="13.75">
      <c r="A303" s="41">
        <f t="shared" si="4"/>
        <v>1288</v>
      </c>
      <c r="B303" s="3"/>
      <c r="C303" s="10"/>
      <c r="D303" s="17"/>
      <c r="E303" s="10"/>
      <c r="F303" s="22"/>
      <c r="G303" s="12">
        <v>-1.9150359999999997</v>
      </c>
      <c r="H303" s="11"/>
    </row>
    <row r="304" spans="1:8" ht="13.75">
      <c r="A304" s="41">
        <f t="shared" si="4"/>
        <v>1289</v>
      </c>
      <c r="B304" s="3"/>
      <c r="C304" s="10"/>
      <c r="D304" s="17"/>
      <c r="E304" s="10"/>
      <c r="F304" s="22"/>
      <c r="G304" s="12">
        <v>-1.0363829999999998</v>
      </c>
      <c r="H304" s="11"/>
    </row>
    <row r="305" spans="1:8" ht="13.75">
      <c r="A305" s="41">
        <f t="shared" si="4"/>
        <v>1290</v>
      </c>
      <c r="B305" s="3"/>
      <c r="C305" s="10"/>
      <c r="D305" s="17"/>
      <c r="E305" s="10"/>
      <c r="F305" s="22"/>
      <c r="G305" s="12">
        <v>-0.83543499999999948</v>
      </c>
      <c r="H305" s="11"/>
    </row>
    <row r="306" spans="1:8" ht="13.75">
      <c r="A306" s="41">
        <f t="shared" si="4"/>
        <v>1291</v>
      </c>
      <c r="B306" s="3"/>
      <c r="C306" s="10"/>
      <c r="D306" s="17"/>
      <c r="E306" s="10"/>
      <c r="F306" s="22"/>
      <c r="G306" s="12">
        <v>-1.0543309999999999</v>
      </c>
      <c r="H306" s="11"/>
    </row>
    <row r="307" spans="1:8" ht="13.75">
      <c r="A307" s="41">
        <f t="shared" si="4"/>
        <v>1292</v>
      </c>
      <c r="B307" s="3"/>
      <c r="C307" s="10"/>
      <c r="D307" s="17"/>
      <c r="E307" s="10"/>
      <c r="F307" s="22"/>
      <c r="G307" s="12">
        <v>-1.0300969999999996</v>
      </c>
      <c r="H307" s="11"/>
    </row>
    <row r="308" spans="1:8" ht="13.75">
      <c r="A308" s="41">
        <f t="shared" si="4"/>
        <v>1293</v>
      </c>
      <c r="B308" s="2"/>
      <c r="C308" s="9"/>
      <c r="D308" s="18"/>
      <c r="E308" s="9"/>
      <c r="F308" s="23"/>
      <c r="G308" s="13">
        <v>-1.4664179999999996</v>
      </c>
      <c r="H308" s="11"/>
    </row>
    <row r="309" spans="1:8" ht="13.75">
      <c r="A309" s="41">
        <f t="shared" si="4"/>
        <v>1294</v>
      </c>
      <c r="B309" s="3"/>
      <c r="C309" s="10"/>
      <c r="D309" s="17"/>
      <c r="E309" s="10"/>
      <c r="F309" s="22"/>
      <c r="G309" s="12">
        <v>-1.0144329999999999</v>
      </c>
      <c r="H309" s="11"/>
    </row>
    <row r="310" spans="1:8" ht="13.75">
      <c r="A310" s="41">
        <f t="shared" si="4"/>
        <v>1295</v>
      </c>
      <c r="B310" s="3"/>
      <c r="C310" s="10"/>
      <c r="D310" s="17"/>
      <c r="E310" s="10"/>
      <c r="F310" s="22"/>
      <c r="G310" s="12">
        <v>-1.0700270000000001</v>
      </c>
      <c r="H310" s="11"/>
    </row>
    <row r="311" spans="1:8" ht="13.75">
      <c r="A311" s="41">
        <f t="shared" si="4"/>
        <v>1296</v>
      </c>
      <c r="B311" s="3"/>
      <c r="C311" s="10"/>
      <c r="D311" s="17"/>
      <c r="E311" s="10"/>
      <c r="F311" s="22"/>
      <c r="G311" s="12">
        <v>-2.4426419999999998</v>
      </c>
      <c r="H311" s="11"/>
    </row>
    <row r="312" spans="1:8" ht="13.75">
      <c r="A312" s="41">
        <f t="shared" si="4"/>
        <v>1297</v>
      </c>
      <c r="B312" s="3"/>
      <c r="C312" s="10"/>
      <c r="D312" s="17"/>
      <c r="E312" s="10"/>
      <c r="F312" s="22"/>
      <c r="G312" s="12">
        <v>-1.9606669999999999</v>
      </c>
      <c r="H312" s="11"/>
    </row>
    <row r="313" spans="1:8" ht="13.75">
      <c r="A313" s="41">
        <f t="shared" si="4"/>
        <v>1298</v>
      </c>
      <c r="B313" s="3"/>
      <c r="C313" s="10"/>
      <c r="D313" s="17"/>
      <c r="E313" s="10"/>
      <c r="F313" s="22"/>
      <c r="G313" s="12">
        <v>-1.5484169999999997</v>
      </c>
      <c r="H313" s="11"/>
    </row>
    <row r="314" spans="1:8" ht="13.75">
      <c r="A314" s="41">
        <f t="shared" si="4"/>
        <v>1299</v>
      </c>
      <c r="B314" s="3"/>
      <c r="C314" s="10"/>
      <c r="D314" s="17"/>
      <c r="E314" s="10"/>
      <c r="F314" s="22"/>
      <c r="G314" s="12">
        <v>-1.3550370000000003</v>
      </c>
      <c r="H314" s="11"/>
    </row>
    <row r="315" spans="1:8" ht="13.75">
      <c r="A315" s="41">
        <f t="shared" si="4"/>
        <v>1300</v>
      </c>
      <c r="B315" s="3"/>
      <c r="C315" s="10"/>
      <c r="D315" s="17"/>
      <c r="E315" s="10"/>
      <c r="F315" s="22"/>
      <c r="G315" s="12">
        <v>-1.4708839999999999</v>
      </c>
      <c r="H315" s="11"/>
    </row>
    <row r="316" spans="1:8" ht="13.75">
      <c r="A316" s="41">
        <f t="shared" si="4"/>
        <v>1301</v>
      </c>
      <c r="B316" s="3"/>
      <c r="C316" s="10"/>
      <c r="D316" s="17"/>
      <c r="E316" s="10"/>
      <c r="F316" s="22"/>
      <c r="G316" s="12">
        <v>-0.49597399999999947</v>
      </c>
      <c r="H316" s="11"/>
    </row>
    <row r="317" spans="1:8" ht="13.75">
      <c r="A317" s="41">
        <f t="shared" si="4"/>
        <v>1302</v>
      </c>
      <c r="B317" s="3"/>
      <c r="C317" s="10"/>
      <c r="D317" s="17"/>
      <c r="E317" s="10"/>
      <c r="F317" s="22"/>
      <c r="G317" s="12">
        <v>-1.2701519999999995</v>
      </c>
      <c r="H317" s="11"/>
    </row>
    <row r="318" spans="1:8" ht="13.75">
      <c r="A318" s="41">
        <f t="shared" si="4"/>
        <v>1303</v>
      </c>
      <c r="B318" s="3"/>
      <c r="C318" s="10"/>
      <c r="D318" s="17"/>
      <c r="E318" s="10"/>
      <c r="F318" s="22"/>
      <c r="G318" s="12">
        <v>-0.68406999999999929</v>
      </c>
      <c r="H318" s="11"/>
    </row>
    <row r="319" spans="1:8" ht="13.75">
      <c r="A319" s="41">
        <f t="shared" si="4"/>
        <v>1304</v>
      </c>
      <c r="B319" s="3"/>
      <c r="C319" s="10"/>
      <c r="D319" s="17"/>
      <c r="E319" s="10"/>
      <c r="F319" s="22"/>
      <c r="G319" s="12">
        <v>-0.45370099999999969</v>
      </c>
      <c r="H319" s="11"/>
    </row>
    <row r="320" spans="1:8" ht="13.75">
      <c r="A320" s="41">
        <f t="shared" si="4"/>
        <v>1305</v>
      </c>
      <c r="B320" s="2"/>
      <c r="C320" s="9"/>
      <c r="D320" s="18"/>
      <c r="E320" s="9"/>
      <c r="F320" s="23"/>
      <c r="G320" s="13">
        <v>-0.56542699999999968</v>
      </c>
      <c r="H320" s="11"/>
    </row>
    <row r="321" spans="1:8" ht="13.75">
      <c r="A321" s="41">
        <f t="shared" si="4"/>
        <v>1306</v>
      </c>
      <c r="B321" s="3"/>
      <c r="C321" s="10"/>
      <c r="D321" s="17"/>
      <c r="E321" s="10"/>
      <c r="F321" s="22"/>
      <c r="G321" s="12">
        <v>8.1823000000000423E-2</v>
      </c>
      <c r="H321" s="11"/>
    </row>
    <row r="322" spans="1:8" ht="13.75">
      <c r="A322" s="41">
        <f t="shared" si="4"/>
        <v>1307</v>
      </c>
      <c r="B322" s="3"/>
      <c r="C322" s="10"/>
      <c r="D322" s="17"/>
      <c r="E322" s="10"/>
      <c r="F322" s="22"/>
      <c r="G322" s="12">
        <v>-0.90391799999999956</v>
      </c>
      <c r="H322" s="11"/>
    </row>
    <row r="323" spans="1:8" ht="13.75">
      <c r="A323" s="41">
        <f t="shared" si="4"/>
        <v>1308</v>
      </c>
      <c r="B323" s="3"/>
      <c r="C323" s="10"/>
      <c r="D323" s="17"/>
      <c r="E323" s="10"/>
      <c r="F323" s="22"/>
      <c r="G323" s="12">
        <v>-1.2352099999999995</v>
      </c>
      <c r="H323" s="11"/>
    </row>
    <row r="324" spans="1:8" ht="13.75">
      <c r="A324" s="41">
        <f t="shared" si="4"/>
        <v>1309</v>
      </c>
      <c r="B324" s="3"/>
      <c r="C324" s="10"/>
      <c r="D324" s="17"/>
      <c r="E324" s="10"/>
      <c r="F324" s="22"/>
      <c r="G324" s="12">
        <v>-1.154312</v>
      </c>
      <c r="H324" s="11"/>
    </row>
    <row r="325" spans="1:8" ht="13.75">
      <c r="A325" s="41">
        <f t="shared" si="4"/>
        <v>1310</v>
      </c>
      <c r="B325" s="3"/>
      <c r="C325" s="10"/>
      <c r="D325" s="17"/>
      <c r="E325" s="10"/>
      <c r="F325" s="22"/>
      <c r="G325" s="12">
        <v>-0.88647499999999946</v>
      </c>
      <c r="H325" s="11"/>
    </row>
    <row r="326" spans="1:8" ht="13.75">
      <c r="A326" s="41">
        <f t="shared" si="4"/>
        <v>1311</v>
      </c>
      <c r="B326" s="3"/>
      <c r="C326" s="10"/>
      <c r="D326" s="17"/>
      <c r="E326" s="10"/>
      <c r="F326" s="22"/>
      <c r="G326" s="12">
        <v>-0.28622899999999962</v>
      </c>
      <c r="H326" s="11"/>
    </row>
    <row r="327" spans="1:8" ht="13.75">
      <c r="A327" s="41">
        <f t="shared" si="4"/>
        <v>1312</v>
      </c>
      <c r="B327" s="3"/>
      <c r="C327" s="10"/>
      <c r="D327" s="17"/>
      <c r="E327" s="10"/>
      <c r="F327" s="22"/>
      <c r="G327" s="12">
        <v>-2.2032000000000274E-2</v>
      </c>
      <c r="H327" s="11"/>
    </row>
    <row r="328" spans="1:8" ht="13.75">
      <c r="A328" s="41">
        <f t="shared" si="4"/>
        <v>1313</v>
      </c>
      <c r="B328" s="3"/>
      <c r="C328" s="10"/>
      <c r="D328" s="17"/>
      <c r="E328" s="10"/>
      <c r="F328" s="22"/>
      <c r="G328" s="12">
        <v>0.64864300000000075</v>
      </c>
      <c r="H328" s="11"/>
    </row>
    <row r="329" spans="1:8" ht="13.75">
      <c r="A329" s="41">
        <f t="shared" si="4"/>
        <v>1314</v>
      </c>
      <c r="B329" s="3"/>
      <c r="C329" s="10"/>
      <c r="D329" s="17"/>
      <c r="E329" s="10"/>
      <c r="F329" s="22"/>
      <c r="G329" s="12">
        <v>0.38917300000000044</v>
      </c>
      <c r="H329" s="11"/>
    </row>
    <row r="330" spans="1:8" ht="13.75">
      <c r="A330" s="41">
        <f t="shared" ref="A330:A393" si="5">A329+1</f>
        <v>1315</v>
      </c>
      <c r="B330" s="3"/>
      <c r="C330" s="10"/>
      <c r="D330" s="17"/>
      <c r="E330" s="10"/>
      <c r="F330" s="22"/>
      <c r="G330" s="12">
        <v>0.153505</v>
      </c>
      <c r="H330" s="11"/>
    </row>
    <row r="331" spans="1:8" ht="13.75">
      <c r="A331" s="41">
        <f t="shared" si="5"/>
        <v>1316</v>
      </c>
      <c r="B331" s="3"/>
      <c r="C331" s="10"/>
      <c r="D331" s="17"/>
      <c r="E331" s="10"/>
      <c r="F331" s="22"/>
      <c r="G331" s="12">
        <v>6.6651000000000238E-2</v>
      </c>
      <c r="H331" s="11"/>
    </row>
    <row r="332" spans="1:8" ht="13.75">
      <c r="A332" s="41">
        <f t="shared" si="5"/>
        <v>1317</v>
      </c>
      <c r="B332" s="2"/>
      <c r="C332" s="9"/>
      <c r="D332" s="18"/>
      <c r="E332" s="9"/>
      <c r="F332" s="23"/>
      <c r="G332" s="13">
        <v>0.86228000000000016</v>
      </c>
      <c r="H332" s="11"/>
    </row>
    <row r="333" spans="1:8" ht="13.75">
      <c r="A333" s="41">
        <f t="shared" si="5"/>
        <v>1318</v>
      </c>
      <c r="B333" s="3"/>
      <c r="C333" s="10"/>
      <c r="D333" s="17"/>
      <c r="E333" s="10"/>
      <c r="F333" s="22"/>
      <c r="G333" s="12">
        <v>0.4484490000000001</v>
      </c>
      <c r="H333" s="11"/>
    </row>
    <row r="334" spans="1:8" ht="13.75">
      <c r="A334" s="41">
        <f t="shared" si="5"/>
        <v>1319</v>
      </c>
      <c r="B334" s="3"/>
      <c r="C334" s="10"/>
      <c r="D334" s="17"/>
      <c r="E334" s="10"/>
      <c r="F334" s="22"/>
      <c r="G334" s="12">
        <v>1.0143030000000008</v>
      </c>
      <c r="H334" s="11"/>
    </row>
    <row r="335" spans="1:8" ht="13.75">
      <c r="A335" s="41">
        <f t="shared" si="5"/>
        <v>1320</v>
      </c>
      <c r="B335" s="3"/>
      <c r="C335" s="10"/>
      <c r="D335" s="17"/>
      <c r="E335" s="10"/>
      <c r="F335" s="22"/>
      <c r="G335" s="12">
        <v>1.2257450000000008</v>
      </c>
      <c r="H335" s="11"/>
    </row>
    <row r="336" spans="1:8" ht="13.75">
      <c r="A336" s="41">
        <f t="shared" si="5"/>
        <v>1321</v>
      </c>
      <c r="B336" s="3"/>
      <c r="C336" s="10"/>
      <c r="D336" s="17"/>
      <c r="E336" s="10"/>
      <c r="F336" s="22"/>
      <c r="G336" s="12">
        <v>1.1730100000000006</v>
      </c>
      <c r="H336" s="11"/>
    </row>
    <row r="337" spans="1:8" ht="13.75">
      <c r="A337" s="41">
        <f t="shared" si="5"/>
        <v>1322</v>
      </c>
      <c r="B337" s="3"/>
      <c r="C337" s="10"/>
      <c r="D337" s="17"/>
      <c r="E337" s="10"/>
      <c r="F337" s="22"/>
      <c r="G337" s="12">
        <v>9.0789000000000009E-2</v>
      </c>
      <c r="H337" s="11"/>
    </row>
    <row r="338" spans="1:8" ht="13.75">
      <c r="A338" s="41">
        <f t="shared" si="5"/>
        <v>1323</v>
      </c>
      <c r="B338" s="3"/>
      <c r="C338" s="10"/>
      <c r="D338" s="17"/>
      <c r="E338" s="10"/>
      <c r="F338" s="22"/>
      <c r="G338" s="12">
        <v>-9.2577999999999605E-2</v>
      </c>
      <c r="H338" s="11"/>
    </row>
    <row r="339" spans="1:8" ht="13.75">
      <c r="A339" s="41">
        <f t="shared" si="5"/>
        <v>1324</v>
      </c>
      <c r="B339" s="3"/>
      <c r="C339" s="10"/>
      <c r="D339" s="17"/>
      <c r="E339" s="10"/>
      <c r="F339" s="22"/>
      <c r="G339" s="12">
        <v>-2.9549999999999965E-2</v>
      </c>
      <c r="H339" s="11"/>
    </row>
    <row r="340" spans="1:8" ht="13.75">
      <c r="A340" s="41">
        <f t="shared" si="5"/>
        <v>1325</v>
      </c>
      <c r="B340" s="3"/>
      <c r="C340" s="10"/>
      <c r="D340" s="17"/>
      <c r="E340" s="10"/>
      <c r="F340" s="22"/>
      <c r="G340" s="12">
        <v>-0.22504599999999986</v>
      </c>
      <c r="H340" s="11"/>
    </row>
    <row r="341" spans="1:8" ht="13.75">
      <c r="A341" s="41">
        <f t="shared" si="5"/>
        <v>1326</v>
      </c>
      <c r="B341" s="3"/>
      <c r="C341" s="10"/>
      <c r="D341" s="17"/>
      <c r="E341" s="10"/>
      <c r="F341" s="22"/>
      <c r="G341" s="12">
        <v>-0.69651800000000019</v>
      </c>
      <c r="H341" s="11"/>
    </row>
    <row r="342" spans="1:8" ht="13.75">
      <c r="A342" s="41">
        <f t="shared" si="5"/>
        <v>1327</v>
      </c>
      <c r="B342" s="3"/>
      <c r="C342" s="10"/>
      <c r="D342" s="17"/>
      <c r="E342" s="10"/>
      <c r="F342" s="22"/>
      <c r="G342" s="12">
        <v>-0.59271899999999977</v>
      </c>
      <c r="H342" s="11"/>
    </row>
    <row r="343" spans="1:8" ht="13.75">
      <c r="A343" s="41">
        <f t="shared" si="5"/>
        <v>1328</v>
      </c>
      <c r="B343" s="3"/>
      <c r="C343" s="10"/>
      <c r="D343" s="17"/>
      <c r="E343" s="10"/>
      <c r="F343" s="22"/>
      <c r="G343" s="12">
        <v>-0.30129699999999993</v>
      </c>
      <c r="H343" s="11"/>
    </row>
    <row r="344" spans="1:8" ht="13.75">
      <c r="A344" s="41">
        <f t="shared" si="5"/>
        <v>1329</v>
      </c>
      <c r="B344" s="2"/>
      <c r="C344" s="9"/>
      <c r="D344" s="18"/>
      <c r="E344" s="9"/>
      <c r="F344" s="23"/>
      <c r="G344" s="13">
        <v>-1.1636049999999996</v>
      </c>
      <c r="H344" s="11"/>
    </row>
    <row r="345" spans="1:8" ht="13.75">
      <c r="A345" s="41">
        <f t="shared" si="5"/>
        <v>1330</v>
      </c>
      <c r="B345" s="3"/>
      <c r="C345" s="10"/>
      <c r="D345" s="17"/>
      <c r="E345" s="10"/>
      <c r="F345" s="22"/>
      <c r="G345" s="12">
        <v>4.8850999999999978E-2</v>
      </c>
      <c r="H345" s="11"/>
    </row>
    <row r="346" spans="1:8" ht="13.75">
      <c r="A346" s="41">
        <f t="shared" si="5"/>
        <v>1331</v>
      </c>
      <c r="B346" s="3"/>
      <c r="C346" s="10"/>
      <c r="D346" s="17"/>
      <c r="E346" s="10"/>
      <c r="F346" s="22"/>
      <c r="G346" s="12">
        <v>0.39852700000000052</v>
      </c>
      <c r="H346" s="11"/>
    </row>
    <row r="347" spans="1:8" ht="13.75">
      <c r="A347" s="41">
        <f t="shared" si="5"/>
        <v>1332</v>
      </c>
      <c r="B347" s="3"/>
      <c r="C347" s="10"/>
      <c r="D347" s="17"/>
      <c r="E347" s="10"/>
      <c r="F347" s="22"/>
      <c r="G347" s="12">
        <v>0.86427100000000046</v>
      </c>
      <c r="H347" s="11"/>
    </row>
    <row r="348" spans="1:8" ht="13.75">
      <c r="A348" s="41">
        <f t="shared" si="5"/>
        <v>1333</v>
      </c>
      <c r="B348" s="3"/>
      <c r="C348" s="10"/>
      <c r="D348" s="17"/>
      <c r="E348" s="10"/>
      <c r="F348" s="22"/>
      <c r="G348" s="12">
        <v>0.73815000000000097</v>
      </c>
      <c r="H348" s="11"/>
    </row>
    <row r="349" spans="1:8" ht="13.75">
      <c r="A349" s="41">
        <f t="shared" si="5"/>
        <v>1334</v>
      </c>
      <c r="B349" s="3"/>
      <c r="C349" s="10"/>
      <c r="D349" s="17"/>
      <c r="E349" s="10"/>
      <c r="F349" s="22"/>
      <c r="G349" s="12">
        <v>0.73630500000000065</v>
      </c>
      <c r="H349" s="11"/>
    </row>
    <row r="350" spans="1:8" ht="13.75">
      <c r="A350" s="41">
        <f t="shared" si="5"/>
        <v>1335</v>
      </c>
      <c r="B350" s="3"/>
      <c r="C350" s="10"/>
      <c r="D350" s="17"/>
      <c r="E350" s="10"/>
      <c r="F350" s="22"/>
      <c r="G350" s="12">
        <v>-0.43148999999999971</v>
      </c>
      <c r="H350" s="11"/>
    </row>
    <row r="351" spans="1:8" ht="13.75">
      <c r="A351" s="41">
        <f t="shared" si="5"/>
        <v>1336</v>
      </c>
      <c r="B351" s="3"/>
      <c r="C351" s="10"/>
      <c r="D351" s="17"/>
      <c r="E351" s="10"/>
      <c r="F351" s="22"/>
      <c r="G351" s="12">
        <v>-0.52611799999999986</v>
      </c>
      <c r="H351" s="11"/>
    </row>
    <row r="352" spans="1:8" ht="13.75">
      <c r="A352" s="41">
        <f t="shared" si="5"/>
        <v>1337</v>
      </c>
      <c r="B352" s="3"/>
      <c r="C352" s="10"/>
      <c r="D352" s="17"/>
      <c r="E352" s="10"/>
      <c r="F352" s="22"/>
      <c r="G352" s="12">
        <v>-0.45339200000000002</v>
      </c>
      <c r="H352" s="11"/>
    </row>
    <row r="353" spans="1:8" ht="13.75">
      <c r="A353" s="41">
        <f t="shared" si="5"/>
        <v>1338</v>
      </c>
      <c r="B353" s="3"/>
      <c r="C353" s="10"/>
      <c r="D353" s="17"/>
      <c r="E353" s="10"/>
      <c r="F353" s="22"/>
      <c r="G353" s="12">
        <v>-1.1735729999999993</v>
      </c>
      <c r="H353" s="11"/>
    </row>
    <row r="354" spans="1:8" ht="13.75">
      <c r="A354" s="41">
        <f t="shared" si="5"/>
        <v>1339</v>
      </c>
      <c r="B354" s="3"/>
      <c r="C354" s="10"/>
      <c r="D354" s="17"/>
      <c r="E354" s="10"/>
      <c r="F354" s="22"/>
      <c r="G354" s="12">
        <v>-1.361497</v>
      </c>
      <c r="H354" s="11"/>
    </row>
    <row r="355" spans="1:8" ht="13.75">
      <c r="A355" s="41">
        <f t="shared" si="5"/>
        <v>1340</v>
      </c>
      <c r="B355" s="3"/>
      <c r="C355" s="10"/>
      <c r="D355" s="17"/>
      <c r="E355" s="10"/>
      <c r="F355" s="22"/>
      <c r="G355" s="12">
        <v>-0.52943600000000002</v>
      </c>
      <c r="H355" s="11"/>
    </row>
    <row r="356" spans="1:8" ht="13.75">
      <c r="A356" s="41">
        <f t="shared" si="5"/>
        <v>1341</v>
      </c>
      <c r="B356" s="2"/>
      <c r="C356" s="9"/>
      <c r="D356" s="18"/>
      <c r="E356" s="9"/>
      <c r="F356" s="23"/>
      <c r="G356" s="13">
        <v>-0.41062299999999974</v>
      </c>
      <c r="H356" s="11"/>
    </row>
    <row r="357" spans="1:8" ht="13.75">
      <c r="A357" s="41">
        <f t="shared" si="5"/>
        <v>1342</v>
      </c>
      <c r="B357" s="3"/>
      <c r="C357" s="10"/>
      <c r="D357" s="17"/>
      <c r="E357" s="10"/>
      <c r="F357" s="22"/>
      <c r="G357" s="12">
        <v>7.5032999999999905E-2</v>
      </c>
      <c r="H357" s="11"/>
    </row>
    <row r="358" spans="1:8" ht="13.75">
      <c r="A358" s="41">
        <f t="shared" si="5"/>
        <v>1343</v>
      </c>
      <c r="B358" s="3"/>
      <c r="C358" s="10"/>
      <c r="D358" s="17"/>
      <c r="E358" s="10"/>
      <c r="F358" s="22"/>
      <c r="G358" s="12">
        <v>0.58434800000000031</v>
      </c>
      <c r="H358" s="11"/>
    </row>
    <row r="359" spans="1:8" ht="13.75">
      <c r="A359" s="41">
        <f t="shared" si="5"/>
        <v>1344</v>
      </c>
      <c r="B359" s="3"/>
      <c r="C359" s="10"/>
      <c r="D359" s="17"/>
      <c r="E359" s="10"/>
      <c r="F359" s="22"/>
      <c r="G359" s="12">
        <v>0.98099299999999978</v>
      </c>
      <c r="H359" s="11"/>
    </row>
    <row r="360" spans="1:8" ht="13.75">
      <c r="A360" s="41">
        <f t="shared" si="5"/>
        <v>1345</v>
      </c>
      <c r="B360" s="3"/>
      <c r="C360" s="10"/>
      <c r="D360" s="17"/>
      <c r="E360" s="10"/>
      <c r="F360" s="22"/>
      <c r="G360" s="12">
        <v>1.1251680000000004</v>
      </c>
      <c r="H360" s="11"/>
    </row>
    <row r="361" spans="1:8" ht="13.75">
      <c r="A361" s="41">
        <f t="shared" si="5"/>
        <v>1346</v>
      </c>
      <c r="B361" s="3"/>
      <c r="C361" s="10"/>
      <c r="D361" s="17"/>
      <c r="E361" s="10"/>
      <c r="F361" s="22"/>
      <c r="G361" s="12">
        <v>1.1218960000000004</v>
      </c>
      <c r="H361" s="11"/>
    </row>
    <row r="362" spans="1:8" ht="13.75">
      <c r="A362" s="41">
        <f t="shared" si="5"/>
        <v>1347</v>
      </c>
      <c r="B362" s="3"/>
      <c r="C362" s="10"/>
      <c r="D362" s="17"/>
      <c r="E362" s="10"/>
      <c r="F362" s="22"/>
      <c r="G362" s="12">
        <v>0.5140880000000001</v>
      </c>
      <c r="H362" s="11"/>
    </row>
    <row r="363" spans="1:8" ht="13.75">
      <c r="A363" s="41">
        <f t="shared" si="5"/>
        <v>1348</v>
      </c>
      <c r="B363" s="3"/>
      <c r="C363" s="10"/>
      <c r="D363" s="17"/>
      <c r="E363" s="10"/>
      <c r="F363" s="22"/>
      <c r="G363" s="12">
        <v>0.29064500000000004</v>
      </c>
      <c r="H363" s="11"/>
    </row>
    <row r="364" spans="1:8" ht="13.75">
      <c r="A364" s="41">
        <f t="shared" si="5"/>
        <v>1349</v>
      </c>
      <c r="B364" s="3"/>
      <c r="C364" s="10"/>
      <c r="D364" s="17"/>
      <c r="E364" s="10"/>
      <c r="F364" s="22"/>
      <c r="G364" s="12">
        <v>0.48194000000000026</v>
      </c>
      <c r="H364" s="11"/>
    </row>
    <row r="365" spans="1:8" ht="13.75">
      <c r="A365" s="41">
        <f t="shared" si="5"/>
        <v>1350</v>
      </c>
      <c r="B365" s="3"/>
      <c r="C365" s="10"/>
      <c r="D365" s="17"/>
      <c r="E365" s="10"/>
      <c r="F365" s="22"/>
      <c r="G365" s="12">
        <v>0.33841999999999972</v>
      </c>
      <c r="H365" s="11"/>
    </row>
    <row r="366" spans="1:8" ht="13.75">
      <c r="A366" s="41">
        <f t="shared" si="5"/>
        <v>1351</v>
      </c>
      <c r="B366" s="3"/>
      <c r="C366" s="10"/>
      <c r="D366" s="17"/>
      <c r="E366" s="10"/>
      <c r="F366" s="22"/>
      <c r="G366" s="12">
        <v>-0.23418500000000009</v>
      </c>
      <c r="H366" s="11"/>
    </row>
    <row r="367" spans="1:8" ht="13.75">
      <c r="A367" s="41">
        <f t="shared" si="5"/>
        <v>1352</v>
      </c>
      <c r="B367" s="3"/>
      <c r="C367" s="10"/>
      <c r="D367" s="17"/>
      <c r="E367" s="10"/>
      <c r="F367" s="22"/>
      <c r="G367" s="12">
        <v>-0.31578599999999968</v>
      </c>
      <c r="H367" s="11"/>
    </row>
    <row r="368" spans="1:8" ht="13.75">
      <c r="A368" s="41">
        <f t="shared" si="5"/>
        <v>1353</v>
      </c>
      <c r="B368" s="2"/>
      <c r="C368" s="9"/>
      <c r="D368" s="18"/>
      <c r="E368" s="9"/>
      <c r="F368" s="23"/>
      <c r="G368" s="13">
        <v>1.1067999999999856E-2</v>
      </c>
      <c r="H368" s="11"/>
    </row>
    <row r="369" spans="1:8" ht="13.75">
      <c r="A369" s="41">
        <f t="shared" si="5"/>
        <v>1354</v>
      </c>
      <c r="B369" s="3"/>
      <c r="C369" s="10"/>
      <c r="D369" s="17"/>
      <c r="E369" s="10"/>
      <c r="F369" s="22"/>
      <c r="G369" s="12">
        <v>-1.2759999999993887E-3</v>
      </c>
      <c r="H369" s="11"/>
    </row>
    <row r="370" spans="1:8" ht="13.75">
      <c r="A370" s="41">
        <f t="shared" si="5"/>
        <v>1355</v>
      </c>
      <c r="B370" s="3"/>
      <c r="C370" s="10"/>
      <c r="D370" s="17"/>
      <c r="E370" s="10"/>
      <c r="F370" s="22"/>
      <c r="G370" s="12">
        <v>-6.991299999999967E-2</v>
      </c>
      <c r="H370" s="11"/>
    </row>
    <row r="371" spans="1:8" ht="13.75">
      <c r="A371" s="41">
        <f t="shared" si="5"/>
        <v>1356</v>
      </c>
      <c r="B371" s="3"/>
      <c r="C371" s="10"/>
      <c r="D371" s="17"/>
      <c r="E371" s="10"/>
      <c r="F371" s="22"/>
      <c r="G371" s="12">
        <v>0.2716340000000006</v>
      </c>
      <c r="H371" s="11"/>
    </row>
    <row r="372" spans="1:8" ht="13.75">
      <c r="A372" s="41">
        <f t="shared" si="5"/>
        <v>1357</v>
      </c>
      <c r="B372" s="3"/>
      <c r="C372" s="10"/>
      <c r="D372" s="17"/>
      <c r="E372" s="10"/>
      <c r="F372" s="22"/>
      <c r="G372" s="12">
        <v>3.8352999999999859E-2</v>
      </c>
      <c r="H372" s="11"/>
    </row>
    <row r="373" spans="1:8" ht="13.75">
      <c r="A373" s="41">
        <f t="shared" si="5"/>
        <v>1358</v>
      </c>
      <c r="B373" s="3"/>
      <c r="C373" s="10"/>
      <c r="D373" s="17"/>
      <c r="E373" s="10"/>
      <c r="F373" s="22"/>
      <c r="G373" s="12">
        <v>-0.6229840000000002</v>
      </c>
      <c r="H373" s="11"/>
    </row>
    <row r="374" spans="1:8" ht="13.75">
      <c r="A374" s="41">
        <f t="shared" si="5"/>
        <v>1359</v>
      </c>
      <c r="B374" s="3"/>
      <c r="C374" s="10"/>
      <c r="D374" s="17"/>
      <c r="E374" s="10"/>
      <c r="F374" s="22"/>
      <c r="G374" s="12">
        <v>0.21569700000000047</v>
      </c>
      <c r="H374" s="11"/>
    </row>
    <row r="375" spans="1:8" ht="13.75">
      <c r="A375" s="41">
        <f t="shared" si="5"/>
        <v>1360</v>
      </c>
      <c r="B375" s="3"/>
      <c r="C375" s="10"/>
      <c r="D375" s="17"/>
      <c r="E375" s="10"/>
      <c r="F375" s="22"/>
      <c r="G375" s="12">
        <v>0.10680100000000037</v>
      </c>
      <c r="H375" s="11"/>
    </row>
    <row r="376" spans="1:8" ht="13.75">
      <c r="A376" s="41">
        <f t="shared" si="5"/>
        <v>1361</v>
      </c>
      <c r="B376" s="3"/>
      <c r="C376" s="10"/>
      <c r="D376" s="17"/>
      <c r="E376" s="10"/>
      <c r="F376" s="22"/>
      <c r="G376" s="12">
        <v>-0.10913899999999988</v>
      </c>
      <c r="H376" s="11"/>
    </row>
    <row r="377" spans="1:8" ht="13.75">
      <c r="A377" s="41">
        <f t="shared" si="5"/>
        <v>1362</v>
      </c>
      <c r="B377" s="3"/>
      <c r="C377" s="10"/>
      <c r="D377" s="17"/>
      <c r="E377" s="10"/>
      <c r="F377" s="22"/>
      <c r="G377" s="12">
        <v>-0.2270569999999994</v>
      </c>
      <c r="H377" s="11"/>
    </row>
    <row r="378" spans="1:8" ht="13.75">
      <c r="A378" s="41">
        <f t="shared" si="5"/>
        <v>1363</v>
      </c>
      <c r="B378" s="3"/>
      <c r="C378" s="10"/>
      <c r="D378" s="17"/>
      <c r="E378" s="10"/>
      <c r="F378" s="22"/>
      <c r="G378" s="12">
        <v>0.49876300000000029</v>
      </c>
      <c r="H378" s="11"/>
    </row>
    <row r="379" spans="1:8" ht="13.75">
      <c r="A379" s="41">
        <f t="shared" si="5"/>
        <v>1364</v>
      </c>
      <c r="B379" s="3"/>
      <c r="C379" s="10"/>
      <c r="D379" s="17"/>
      <c r="E379" s="10"/>
      <c r="F379" s="22"/>
      <c r="G379" s="12">
        <v>0.14652100000000079</v>
      </c>
      <c r="H379" s="11"/>
    </row>
    <row r="380" spans="1:8" ht="13.75">
      <c r="A380" s="41">
        <f t="shared" si="5"/>
        <v>1365</v>
      </c>
      <c r="B380" s="2"/>
      <c r="C380" s="9"/>
      <c r="D380" s="18"/>
      <c r="E380" s="9"/>
      <c r="F380" s="23"/>
      <c r="G380" s="13">
        <v>0.2158730000000002</v>
      </c>
      <c r="H380" s="11"/>
    </row>
    <row r="381" spans="1:8" ht="13.75">
      <c r="A381" s="41">
        <f t="shared" si="5"/>
        <v>1366</v>
      </c>
      <c r="B381" s="3"/>
      <c r="C381" s="10"/>
      <c r="D381" s="17"/>
      <c r="E381" s="10"/>
      <c r="F381" s="22"/>
      <c r="G381" s="12">
        <v>0.44096999999999964</v>
      </c>
      <c r="H381" s="11"/>
    </row>
    <row r="382" spans="1:8" ht="13.75">
      <c r="A382" s="41">
        <f t="shared" si="5"/>
        <v>1367</v>
      </c>
      <c r="B382" s="3"/>
      <c r="C382" s="10"/>
      <c r="D382" s="17"/>
      <c r="E382" s="10"/>
      <c r="F382" s="22"/>
      <c r="G382" s="12">
        <v>0.3430629999999999</v>
      </c>
      <c r="H382" s="11"/>
    </row>
    <row r="383" spans="1:8" ht="13.75">
      <c r="A383" s="41">
        <f t="shared" si="5"/>
        <v>1368</v>
      </c>
      <c r="B383" s="3"/>
      <c r="C383" s="10"/>
      <c r="D383" s="17"/>
      <c r="E383" s="10"/>
      <c r="F383" s="22"/>
      <c r="G383" s="12">
        <v>1.2108879999999997</v>
      </c>
      <c r="H383" s="11"/>
    </row>
    <row r="384" spans="1:8" ht="13.75">
      <c r="A384" s="41">
        <f t="shared" si="5"/>
        <v>1369</v>
      </c>
      <c r="B384" s="3"/>
      <c r="C384" s="10"/>
      <c r="D384" s="17"/>
      <c r="E384" s="10"/>
      <c r="F384" s="22"/>
      <c r="G384" s="12">
        <v>1.3603560000000003</v>
      </c>
      <c r="H384" s="11"/>
    </row>
    <row r="385" spans="1:8" ht="13.75">
      <c r="A385" s="41">
        <f t="shared" si="5"/>
        <v>1370</v>
      </c>
      <c r="B385" s="3"/>
      <c r="C385" s="10"/>
      <c r="D385" s="17"/>
      <c r="E385" s="10"/>
      <c r="F385" s="22"/>
      <c r="G385" s="12">
        <v>1.1888770000000006</v>
      </c>
      <c r="H385" s="11"/>
    </row>
    <row r="386" spans="1:8" ht="13.75">
      <c r="A386" s="41">
        <f t="shared" si="5"/>
        <v>1371</v>
      </c>
      <c r="B386" s="3"/>
      <c r="C386" s="10"/>
      <c r="D386" s="17"/>
      <c r="E386" s="10"/>
      <c r="F386" s="22"/>
      <c r="G386" s="12">
        <v>0.38121100000000041</v>
      </c>
      <c r="H386" s="11"/>
    </row>
    <row r="387" spans="1:8" ht="13.75">
      <c r="A387" s="41">
        <f t="shared" si="5"/>
        <v>1372</v>
      </c>
      <c r="B387" s="3"/>
      <c r="C387" s="10"/>
      <c r="D387" s="17"/>
      <c r="E387" s="10"/>
      <c r="F387" s="22"/>
      <c r="G387" s="12">
        <v>1.073588</v>
      </c>
      <c r="H387" s="11"/>
    </row>
    <row r="388" spans="1:8" ht="13.75">
      <c r="A388" s="41">
        <f t="shared" si="5"/>
        <v>1373</v>
      </c>
      <c r="B388" s="3"/>
      <c r="C388" s="10"/>
      <c r="D388" s="17"/>
      <c r="E388" s="10"/>
      <c r="F388" s="22"/>
      <c r="G388" s="12">
        <v>1.2319620000000002</v>
      </c>
      <c r="H388" s="11"/>
    </row>
    <row r="389" spans="1:8" ht="13.75">
      <c r="A389" s="41">
        <f t="shared" si="5"/>
        <v>1374</v>
      </c>
      <c r="B389" s="3"/>
      <c r="C389" s="10"/>
      <c r="D389" s="17"/>
      <c r="E389" s="10"/>
      <c r="F389" s="22"/>
      <c r="G389" s="12">
        <v>0.77554200000000062</v>
      </c>
      <c r="H389" s="11"/>
    </row>
    <row r="390" spans="1:8" ht="13.75">
      <c r="A390" s="41">
        <f t="shared" si="5"/>
        <v>1375</v>
      </c>
      <c r="B390" s="3"/>
      <c r="C390" s="10"/>
      <c r="D390" s="17"/>
      <c r="E390" s="10"/>
      <c r="F390" s="22"/>
      <c r="G390" s="12">
        <v>0.4857149999999999</v>
      </c>
      <c r="H390" s="11"/>
    </row>
    <row r="391" spans="1:8" ht="13.75">
      <c r="A391" s="41">
        <f t="shared" si="5"/>
        <v>1376</v>
      </c>
      <c r="B391" s="3"/>
      <c r="C391" s="10"/>
      <c r="D391" s="17"/>
      <c r="E391" s="10"/>
      <c r="F391" s="22"/>
      <c r="G391" s="12">
        <v>-5.3230000000001887E-3</v>
      </c>
      <c r="H391" s="11"/>
    </row>
    <row r="392" spans="1:8" ht="13.75">
      <c r="A392" s="41">
        <f t="shared" si="5"/>
        <v>1377</v>
      </c>
      <c r="B392" s="2"/>
      <c r="C392" s="9"/>
      <c r="D392" s="18"/>
      <c r="E392" s="9"/>
      <c r="F392" s="23"/>
      <c r="G392" s="13">
        <v>-0.53092299999999959</v>
      </c>
      <c r="H392" s="11"/>
    </row>
    <row r="393" spans="1:8" ht="13.75">
      <c r="A393" s="41">
        <f t="shared" si="5"/>
        <v>1378</v>
      </c>
      <c r="B393" s="3"/>
      <c r="C393" s="10"/>
      <c r="D393" s="17"/>
      <c r="E393" s="10"/>
      <c r="F393" s="22"/>
      <c r="G393" s="12">
        <v>-8.6820000000003006E-3</v>
      </c>
      <c r="H393" s="11"/>
    </row>
    <row r="394" spans="1:8" ht="13.75">
      <c r="A394" s="41">
        <f t="shared" ref="A394:A457" si="6">A393+1</f>
        <v>1379</v>
      </c>
      <c r="B394" s="3"/>
      <c r="C394" s="10"/>
      <c r="D394" s="17"/>
      <c r="E394" s="10"/>
      <c r="F394" s="22"/>
      <c r="G394" s="12">
        <v>-1.447047</v>
      </c>
      <c r="H394" s="11"/>
    </row>
    <row r="395" spans="1:8" ht="13.75">
      <c r="A395" s="41">
        <f t="shared" si="6"/>
        <v>1380</v>
      </c>
      <c r="B395" s="3"/>
      <c r="C395" s="10"/>
      <c r="D395" s="17"/>
      <c r="E395" s="10"/>
      <c r="F395" s="22"/>
      <c r="G395" s="12">
        <v>-0.92383900000000008</v>
      </c>
      <c r="H395" s="11"/>
    </row>
    <row r="396" spans="1:8" ht="13.75">
      <c r="A396" s="41">
        <f t="shared" si="6"/>
        <v>1381</v>
      </c>
      <c r="B396" s="3"/>
      <c r="C396" s="10"/>
      <c r="D396" s="17"/>
      <c r="E396" s="10"/>
      <c r="F396" s="22"/>
      <c r="G396" s="12">
        <v>0.23244899999999991</v>
      </c>
      <c r="H396" s="11"/>
    </row>
    <row r="397" spans="1:8" ht="13.75">
      <c r="A397" s="41">
        <f t="shared" si="6"/>
        <v>1382</v>
      </c>
      <c r="B397" s="3"/>
      <c r="C397" s="10"/>
      <c r="D397" s="17"/>
      <c r="E397" s="10"/>
      <c r="F397" s="22"/>
      <c r="G397" s="12">
        <v>0.1468790000000002</v>
      </c>
      <c r="H397" s="11"/>
    </row>
    <row r="398" spans="1:8" ht="13.75">
      <c r="A398" s="41">
        <f t="shared" si="6"/>
        <v>1383</v>
      </c>
      <c r="B398" s="3"/>
      <c r="C398" s="10"/>
      <c r="D398" s="17"/>
      <c r="E398" s="10"/>
      <c r="F398" s="22"/>
      <c r="G398" s="12">
        <v>0.64391500000000068</v>
      </c>
      <c r="H398" s="11"/>
    </row>
    <row r="399" spans="1:8" ht="13.75">
      <c r="A399" s="41">
        <f t="shared" si="6"/>
        <v>1384</v>
      </c>
      <c r="B399" s="3"/>
      <c r="C399" s="10"/>
      <c r="D399" s="17"/>
      <c r="E399" s="10"/>
      <c r="F399" s="22"/>
      <c r="G399" s="12">
        <v>-0.35536599999999963</v>
      </c>
      <c r="H399" s="11"/>
    </row>
    <row r="400" spans="1:8" ht="13.75">
      <c r="A400" s="41">
        <f t="shared" si="6"/>
        <v>1385</v>
      </c>
      <c r="B400" s="3"/>
      <c r="C400" s="10"/>
      <c r="D400" s="17"/>
      <c r="E400" s="10"/>
      <c r="F400" s="22"/>
      <c r="G400" s="12">
        <v>-0.78672499999999967</v>
      </c>
      <c r="H400" s="11"/>
    </row>
    <row r="401" spans="1:8" ht="13.75">
      <c r="A401" s="41">
        <f t="shared" si="6"/>
        <v>1386</v>
      </c>
      <c r="B401" s="3"/>
      <c r="C401" s="10"/>
      <c r="D401" s="17"/>
      <c r="E401" s="10"/>
      <c r="F401" s="22"/>
      <c r="G401" s="12">
        <v>-0.42915399999999959</v>
      </c>
      <c r="H401" s="11"/>
    </row>
    <row r="402" spans="1:8" ht="13.75">
      <c r="A402" s="41">
        <f t="shared" si="6"/>
        <v>1387</v>
      </c>
      <c r="B402" s="3"/>
      <c r="C402" s="10"/>
      <c r="D402" s="17"/>
      <c r="E402" s="10"/>
      <c r="F402" s="22"/>
      <c r="G402" s="12">
        <v>-0.44962599999999942</v>
      </c>
      <c r="H402" s="11"/>
    </row>
    <row r="403" spans="1:8" ht="13.75">
      <c r="A403" s="41">
        <f t="shared" si="6"/>
        <v>1388</v>
      </c>
      <c r="B403" s="3"/>
      <c r="C403" s="10"/>
      <c r="D403" s="17"/>
      <c r="E403" s="10"/>
      <c r="F403" s="22"/>
      <c r="G403" s="12">
        <v>-0.28687299999999993</v>
      </c>
      <c r="H403" s="11"/>
    </row>
    <row r="404" spans="1:8" ht="13.75">
      <c r="A404" s="41">
        <f t="shared" si="6"/>
        <v>1389</v>
      </c>
      <c r="B404" s="2"/>
      <c r="C404" s="9"/>
      <c r="D404" s="18"/>
      <c r="E404" s="9"/>
      <c r="F404" s="23"/>
      <c r="G404" s="13">
        <v>-0.6525660000000002</v>
      </c>
      <c r="H404" s="11"/>
    </row>
    <row r="405" spans="1:8" ht="13.75">
      <c r="A405" s="41">
        <f t="shared" si="6"/>
        <v>1390</v>
      </c>
      <c r="B405" s="3"/>
      <c r="C405" s="10"/>
      <c r="D405" s="17"/>
      <c r="E405" s="10"/>
      <c r="F405" s="22"/>
      <c r="G405" s="12">
        <v>-0.51334999999999997</v>
      </c>
      <c r="H405" s="11"/>
    </row>
    <row r="406" spans="1:8" ht="13.75">
      <c r="A406" s="41">
        <f t="shared" si="6"/>
        <v>1391</v>
      </c>
      <c r="B406" s="3"/>
      <c r="C406" s="10"/>
      <c r="D406" s="17"/>
      <c r="E406" s="10"/>
      <c r="F406" s="22"/>
      <c r="G406" s="12">
        <v>-0.69484600000000007</v>
      </c>
      <c r="H406" s="11"/>
    </row>
    <row r="407" spans="1:8" ht="13.75">
      <c r="A407" s="41">
        <f t="shared" si="6"/>
        <v>1392</v>
      </c>
      <c r="B407" s="3"/>
      <c r="C407" s="10"/>
      <c r="D407" s="17"/>
      <c r="E407" s="10"/>
      <c r="F407" s="22"/>
      <c r="G407" s="12">
        <v>-0.25379899999999989</v>
      </c>
      <c r="H407" s="11"/>
    </row>
    <row r="408" spans="1:8" ht="13.75">
      <c r="A408" s="41">
        <f t="shared" si="6"/>
        <v>1393</v>
      </c>
      <c r="B408" s="3"/>
      <c r="C408" s="10"/>
      <c r="D408" s="17"/>
      <c r="E408" s="10"/>
      <c r="F408" s="22"/>
      <c r="G408" s="12">
        <v>0.42310900000000018</v>
      </c>
      <c r="H408" s="11"/>
    </row>
    <row r="409" spans="1:8" ht="13.75">
      <c r="A409" s="41">
        <f t="shared" si="6"/>
        <v>1394</v>
      </c>
      <c r="B409" s="3"/>
      <c r="C409" s="10"/>
      <c r="D409" s="17"/>
      <c r="E409" s="10"/>
      <c r="F409" s="22"/>
      <c r="G409" s="12">
        <v>0.10558600000000018</v>
      </c>
      <c r="H409" s="11"/>
    </row>
    <row r="410" spans="1:8" ht="13.75">
      <c r="A410" s="41">
        <f t="shared" si="6"/>
        <v>1395</v>
      </c>
      <c r="B410" s="3"/>
      <c r="C410" s="10"/>
      <c r="D410" s="17"/>
      <c r="E410" s="10"/>
      <c r="F410" s="22"/>
      <c r="G410" s="12">
        <v>1.1563000000000212E-2</v>
      </c>
      <c r="H410" s="11"/>
    </row>
    <row r="411" spans="1:8" ht="13.75">
      <c r="A411" s="41">
        <f t="shared" si="6"/>
        <v>1396</v>
      </c>
      <c r="B411" s="3"/>
      <c r="C411" s="10"/>
      <c r="D411" s="17"/>
      <c r="E411" s="10"/>
      <c r="F411" s="22"/>
      <c r="G411" s="12">
        <v>-0.70800699999999983</v>
      </c>
      <c r="H411" s="11"/>
    </row>
    <row r="412" spans="1:8" ht="13.75">
      <c r="A412" s="41">
        <f t="shared" si="6"/>
        <v>1397</v>
      </c>
      <c r="B412" s="3"/>
      <c r="C412" s="10"/>
      <c r="D412" s="17"/>
      <c r="E412" s="10"/>
      <c r="F412" s="22"/>
      <c r="G412" s="12">
        <v>-0.6192179999999996</v>
      </c>
      <c r="H412" s="11"/>
    </row>
    <row r="413" spans="1:8" ht="13.75">
      <c r="A413" s="41">
        <f t="shared" si="6"/>
        <v>1398</v>
      </c>
      <c r="B413" s="3"/>
      <c r="C413" s="10"/>
      <c r="D413" s="17"/>
      <c r="E413" s="10"/>
      <c r="F413" s="22"/>
      <c r="G413" s="12">
        <v>-0.73653799999999947</v>
      </c>
      <c r="H413" s="11"/>
    </row>
    <row r="414" spans="1:8" ht="13.75">
      <c r="A414" s="41">
        <f t="shared" si="6"/>
        <v>1399</v>
      </c>
      <c r="B414" s="3"/>
      <c r="C414" s="10"/>
      <c r="D414" s="17"/>
      <c r="E414" s="10"/>
      <c r="F414" s="22"/>
      <c r="G414" s="12">
        <v>-0.13930100000000056</v>
      </c>
      <c r="H414" s="11"/>
    </row>
    <row r="415" spans="1:8" ht="13.75">
      <c r="A415" s="41">
        <f t="shared" si="6"/>
        <v>1400</v>
      </c>
      <c r="B415" s="3"/>
      <c r="C415" s="10"/>
      <c r="D415" s="17"/>
      <c r="E415" s="10"/>
      <c r="F415" s="22"/>
      <c r="G415" s="12">
        <v>0.1603880000000002</v>
      </c>
      <c r="H415" s="11"/>
    </row>
    <row r="416" spans="1:8" ht="13.75">
      <c r="A416" s="41">
        <f t="shared" si="6"/>
        <v>1401</v>
      </c>
      <c r="B416" s="2"/>
      <c r="C416" s="9"/>
      <c r="D416" s="18"/>
      <c r="E416" s="9"/>
      <c r="F416" s="23"/>
      <c r="G416" s="13">
        <v>0.19903499999999985</v>
      </c>
      <c r="H416" s="11"/>
    </row>
    <row r="417" spans="1:8" ht="13.75">
      <c r="A417" s="41">
        <f t="shared" si="6"/>
        <v>1402</v>
      </c>
      <c r="B417" s="3"/>
      <c r="C417" s="10"/>
      <c r="D417" s="17"/>
      <c r="E417" s="10"/>
      <c r="F417" s="22"/>
      <c r="G417" s="12">
        <v>-0.23170199999999941</v>
      </c>
      <c r="H417" s="11"/>
    </row>
    <row r="418" spans="1:8" ht="13.75">
      <c r="A418" s="41">
        <f t="shared" si="6"/>
        <v>1403</v>
      </c>
      <c r="B418" s="3"/>
      <c r="C418" s="10"/>
      <c r="D418" s="17"/>
      <c r="E418" s="10"/>
      <c r="F418" s="22"/>
      <c r="G418" s="12">
        <v>-0.27743499999999965</v>
      </c>
      <c r="H418" s="11"/>
    </row>
    <row r="419" spans="1:8" ht="13.75">
      <c r="A419" s="41">
        <f t="shared" si="6"/>
        <v>1404</v>
      </c>
      <c r="B419" s="3"/>
      <c r="C419" s="10"/>
      <c r="D419" s="17"/>
      <c r="E419" s="10"/>
      <c r="F419" s="22"/>
      <c r="G419" s="12">
        <v>0.18352800000000036</v>
      </c>
      <c r="H419" s="11"/>
    </row>
    <row r="420" spans="1:8" ht="13.75">
      <c r="A420" s="41">
        <f t="shared" si="6"/>
        <v>1405</v>
      </c>
      <c r="B420" s="3"/>
      <c r="C420" s="10"/>
      <c r="D420" s="17"/>
      <c r="E420" s="10"/>
      <c r="F420" s="22"/>
      <c r="G420" s="12">
        <v>-0.39187499999999997</v>
      </c>
      <c r="H420" s="11"/>
    </row>
    <row r="421" spans="1:8" ht="13.75">
      <c r="A421" s="41">
        <f t="shared" si="6"/>
        <v>1406</v>
      </c>
      <c r="B421" s="3"/>
      <c r="C421" s="10"/>
      <c r="D421" s="17"/>
      <c r="E421" s="10"/>
      <c r="F421" s="22"/>
      <c r="G421" s="12">
        <v>-0.23477699999999979</v>
      </c>
      <c r="H421" s="11"/>
    </row>
    <row r="422" spans="1:8" ht="13.75">
      <c r="A422" s="41">
        <f t="shared" si="6"/>
        <v>1407</v>
      </c>
      <c r="B422" s="3"/>
      <c r="C422" s="10"/>
      <c r="D422" s="17"/>
      <c r="E422" s="10"/>
      <c r="F422" s="22"/>
      <c r="G422" s="12">
        <v>-0.60090299999999974</v>
      </c>
      <c r="H422" s="11"/>
    </row>
    <row r="423" spans="1:8" ht="13.75">
      <c r="A423" s="41">
        <f t="shared" si="6"/>
        <v>1408</v>
      </c>
      <c r="B423" s="3"/>
      <c r="C423" s="10"/>
      <c r="D423" s="17"/>
      <c r="E423" s="10"/>
      <c r="F423" s="22"/>
      <c r="G423" s="12">
        <v>-0.5023439999999999</v>
      </c>
      <c r="H423" s="11"/>
    </row>
    <row r="424" spans="1:8" ht="13.75">
      <c r="A424" s="41">
        <f t="shared" si="6"/>
        <v>1409</v>
      </c>
      <c r="B424" s="3"/>
      <c r="C424" s="10"/>
      <c r="D424" s="17"/>
      <c r="E424" s="10"/>
      <c r="F424" s="22"/>
      <c r="G424" s="12">
        <v>-0.767239</v>
      </c>
      <c r="H424" s="11"/>
    </row>
    <row r="425" spans="1:8" ht="13.75">
      <c r="A425" s="41">
        <f t="shared" si="6"/>
        <v>1410</v>
      </c>
      <c r="B425" s="3"/>
      <c r="C425" s="10"/>
      <c r="D425" s="17"/>
      <c r="E425" s="10"/>
      <c r="F425" s="22"/>
      <c r="G425" s="12">
        <v>-0.81285700000000016</v>
      </c>
      <c r="H425" s="11"/>
    </row>
    <row r="426" spans="1:8" ht="13.75">
      <c r="A426" s="41">
        <f t="shared" si="6"/>
        <v>1411</v>
      </c>
      <c r="B426" s="3"/>
      <c r="C426" s="10"/>
      <c r="D426" s="17"/>
      <c r="E426" s="10"/>
      <c r="F426" s="22"/>
      <c r="G426" s="12">
        <v>-1.2590029999999994</v>
      </c>
      <c r="H426" s="11"/>
    </row>
    <row r="427" spans="1:8" ht="13.75">
      <c r="A427" s="41">
        <f t="shared" si="6"/>
        <v>1412</v>
      </c>
      <c r="B427" s="3"/>
      <c r="C427" s="10"/>
      <c r="D427" s="17"/>
      <c r="E427" s="10"/>
      <c r="F427" s="22"/>
      <c r="G427" s="12">
        <v>-0.61664099999999955</v>
      </c>
      <c r="H427" s="11"/>
    </row>
    <row r="428" spans="1:8" ht="13.75">
      <c r="A428" s="41">
        <f t="shared" si="6"/>
        <v>1413</v>
      </c>
      <c r="B428" s="3"/>
      <c r="C428" s="9"/>
      <c r="D428" s="18"/>
      <c r="E428" s="9"/>
      <c r="F428" s="23"/>
      <c r="G428" s="13">
        <v>-1.8582239999999999</v>
      </c>
      <c r="H428" s="11"/>
    </row>
    <row r="429" spans="1:8" ht="13.75">
      <c r="A429" s="41">
        <f t="shared" si="6"/>
        <v>1414</v>
      </c>
      <c r="B429" s="3"/>
      <c r="C429" s="10"/>
      <c r="D429" s="17"/>
      <c r="E429" s="10"/>
      <c r="F429" s="22"/>
      <c r="G429" s="12">
        <v>-1.7965549999999997</v>
      </c>
      <c r="H429" s="11"/>
    </row>
    <row r="430" spans="1:8" ht="13.75">
      <c r="A430" s="41">
        <f t="shared" si="6"/>
        <v>1415</v>
      </c>
      <c r="B430" s="3"/>
      <c r="C430" s="10"/>
      <c r="D430" s="17"/>
      <c r="E430" s="10"/>
      <c r="F430" s="22"/>
      <c r="G430" s="12">
        <v>-1.1046449999999997</v>
      </c>
      <c r="H430" s="11"/>
    </row>
    <row r="431" spans="1:8" ht="13.75">
      <c r="A431" s="41">
        <f t="shared" si="6"/>
        <v>1416</v>
      </c>
      <c r="B431" s="3"/>
      <c r="C431" s="10"/>
      <c r="D431" s="17"/>
      <c r="E431" s="10"/>
      <c r="F431" s="22"/>
      <c r="G431" s="12">
        <v>-0.96976199999999979</v>
      </c>
      <c r="H431" s="11"/>
    </row>
    <row r="432" spans="1:8" ht="13.75">
      <c r="A432" s="41">
        <f t="shared" si="6"/>
        <v>1417</v>
      </c>
      <c r="B432" s="3"/>
      <c r="C432" s="10"/>
      <c r="D432" s="17"/>
      <c r="E432" s="10"/>
      <c r="F432" s="22"/>
      <c r="G432" s="12">
        <v>-0.32569099999999995</v>
      </c>
      <c r="H432" s="11"/>
    </row>
    <row r="433" spans="1:8" ht="13.75">
      <c r="A433" s="41">
        <f t="shared" si="6"/>
        <v>1418</v>
      </c>
      <c r="B433" s="3"/>
      <c r="C433" s="10"/>
      <c r="D433" s="17"/>
      <c r="E433" s="10"/>
      <c r="F433" s="22"/>
      <c r="G433" s="12">
        <v>-0.27624099999999929</v>
      </c>
      <c r="H433" s="11"/>
    </row>
    <row r="434" spans="1:8" ht="13.75">
      <c r="A434" s="41">
        <f t="shared" si="6"/>
        <v>1419</v>
      </c>
      <c r="B434" s="3"/>
      <c r="C434" s="10"/>
      <c r="D434" s="17"/>
      <c r="E434" s="10"/>
      <c r="F434" s="22"/>
      <c r="G434" s="12">
        <v>-0.50691999999999959</v>
      </c>
      <c r="H434" s="11"/>
    </row>
    <row r="435" spans="1:8" ht="13.75">
      <c r="A435" s="41">
        <f t="shared" si="6"/>
        <v>1420</v>
      </c>
      <c r="B435" s="3"/>
      <c r="C435" s="10"/>
      <c r="D435" s="17"/>
      <c r="E435" s="10"/>
      <c r="F435" s="22"/>
      <c r="G435" s="12">
        <v>0.32884000000000047</v>
      </c>
      <c r="H435" s="11"/>
    </row>
    <row r="436" spans="1:8" ht="13.75">
      <c r="A436" s="41">
        <f t="shared" si="6"/>
        <v>1421</v>
      </c>
      <c r="B436" s="3"/>
      <c r="C436" s="10"/>
      <c r="D436" s="17"/>
      <c r="E436" s="10"/>
      <c r="F436" s="22"/>
      <c r="G436" s="12">
        <v>-0.21786399999999961</v>
      </c>
      <c r="H436" s="11"/>
    </row>
    <row r="437" spans="1:8" ht="13.75">
      <c r="A437" s="41">
        <f t="shared" si="6"/>
        <v>1422</v>
      </c>
      <c r="B437" s="3"/>
      <c r="C437" s="10"/>
      <c r="D437" s="17"/>
      <c r="E437" s="10"/>
      <c r="F437" s="22"/>
      <c r="G437" s="12">
        <v>-0.72113099999999974</v>
      </c>
      <c r="H437" s="11"/>
    </row>
    <row r="438" spans="1:8" ht="13.75">
      <c r="A438" s="41">
        <f t="shared" si="6"/>
        <v>1423</v>
      </c>
      <c r="B438" s="3"/>
      <c r="C438" s="10"/>
      <c r="D438" s="17"/>
      <c r="E438" s="10"/>
      <c r="F438" s="22"/>
      <c r="G438" s="12">
        <v>-0.12476699999999941</v>
      </c>
      <c r="H438" s="11"/>
    </row>
    <row r="439" spans="1:8" ht="13.75">
      <c r="A439" s="41">
        <f t="shared" si="6"/>
        <v>1424</v>
      </c>
      <c r="B439" s="3"/>
      <c r="C439" s="10"/>
      <c r="D439" s="17"/>
      <c r="E439" s="10"/>
      <c r="F439" s="22"/>
      <c r="G439" s="12">
        <v>-2.3459999999999592E-2</v>
      </c>
      <c r="H439" s="11"/>
    </row>
    <row r="440" spans="1:8" ht="13.75">
      <c r="A440" s="41">
        <f t="shared" si="6"/>
        <v>1425</v>
      </c>
      <c r="B440" s="3"/>
      <c r="C440" s="9"/>
      <c r="D440" s="18"/>
      <c r="E440" s="9"/>
      <c r="F440" s="23"/>
      <c r="G440" s="13">
        <v>-0.31820700000000013</v>
      </c>
      <c r="H440" s="11"/>
    </row>
    <row r="441" spans="1:8" ht="13.75">
      <c r="A441" s="41">
        <f t="shared" si="6"/>
        <v>1426</v>
      </c>
      <c r="B441" s="3"/>
      <c r="C441" s="10"/>
      <c r="D441" s="17"/>
      <c r="E441" s="10"/>
      <c r="F441" s="22"/>
      <c r="G441" s="12">
        <v>-0.65133900000000011</v>
      </c>
      <c r="H441" s="11"/>
    </row>
    <row r="442" spans="1:8" ht="13.75">
      <c r="A442" s="41">
        <f t="shared" si="6"/>
        <v>1427</v>
      </c>
      <c r="B442" s="3"/>
      <c r="C442" s="10"/>
      <c r="D442" s="17"/>
      <c r="E442" s="10"/>
      <c r="F442" s="22"/>
      <c r="G442" s="12">
        <v>-0.38649799999999956</v>
      </c>
      <c r="H442" s="11"/>
    </row>
    <row r="443" spans="1:8" ht="13.75">
      <c r="A443" s="41">
        <f t="shared" si="6"/>
        <v>1428</v>
      </c>
      <c r="B443" s="3"/>
      <c r="C443" s="10"/>
      <c r="D443" s="17"/>
      <c r="E443" s="10"/>
      <c r="F443" s="22"/>
      <c r="G443" s="12">
        <v>0.32528600000000019</v>
      </c>
      <c r="H443" s="11"/>
    </row>
    <row r="444" spans="1:8" ht="13.75">
      <c r="A444" s="41">
        <f t="shared" si="6"/>
        <v>1429</v>
      </c>
      <c r="B444" s="3"/>
      <c r="C444" s="10"/>
      <c r="D444" s="17"/>
      <c r="E444" s="10"/>
      <c r="F444" s="22"/>
      <c r="G444" s="12">
        <v>-5.6450999999999585E-2</v>
      </c>
      <c r="H444" s="11"/>
    </row>
    <row r="445" spans="1:8" ht="13.75">
      <c r="A445" s="41">
        <f t="shared" si="6"/>
        <v>1430</v>
      </c>
      <c r="B445" s="3"/>
      <c r="C445" s="10"/>
      <c r="D445" s="17"/>
      <c r="E445" s="10"/>
      <c r="F445" s="22"/>
      <c r="G445" s="12">
        <v>-0.52237299999999998</v>
      </c>
      <c r="H445" s="11"/>
    </row>
    <row r="446" spans="1:8" ht="13.75">
      <c r="A446" s="41">
        <f t="shared" si="6"/>
        <v>1431</v>
      </c>
      <c r="B446" s="3"/>
      <c r="C446" s="10"/>
      <c r="D446" s="17"/>
      <c r="E446" s="10"/>
      <c r="F446" s="22"/>
      <c r="G446" s="12">
        <v>-2.9830999999999719E-2</v>
      </c>
      <c r="H446" s="11"/>
    </row>
    <row r="447" spans="1:8" ht="13.75">
      <c r="A447" s="41">
        <f t="shared" si="6"/>
        <v>1432</v>
      </c>
      <c r="B447" s="3"/>
      <c r="C447" s="10"/>
      <c r="D447" s="17"/>
      <c r="E447" s="10"/>
      <c r="F447" s="22"/>
      <c r="G447" s="12">
        <v>0.22929600000000017</v>
      </c>
      <c r="H447" s="11"/>
    </row>
    <row r="448" spans="1:8" ht="13.75">
      <c r="A448" s="41">
        <f t="shared" si="6"/>
        <v>1433</v>
      </c>
      <c r="B448" s="3"/>
      <c r="C448" s="10"/>
      <c r="D448" s="17"/>
      <c r="E448" s="10"/>
      <c r="F448" s="22"/>
      <c r="G448" s="12">
        <v>0.48374900000000043</v>
      </c>
      <c r="H448" s="11"/>
    </row>
    <row r="449" spans="1:8" ht="13.75">
      <c r="A449" s="41">
        <f t="shared" si="6"/>
        <v>1434</v>
      </c>
      <c r="B449" s="3"/>
      <c r="C449" s="10"/>
      <c r="D449" s="17"/>
      <c r="E449" s="10"/>
      <c r="F449" s="22"/>
      <c r="G449" s="12">
        <v>0.16676100000000016</v>
      </c>
      <c r="H449" s="11"/>
    </row>
    <row r="450" spans="1:8" ht="13.75">
      <c r="A450" s="41">
        <f t="shared" si="6"/>
        <v>1435</v>
      </c>
      <c r="B450" s="3"/>
      <c r="C450" s="10"/>
      <c r="D450" s="17"/>
      <c r="E450" s="10"/>
      <c r="F450" s="22"/>
      <c r="G450" s="12">
        <v>-1.0851999999999862E-2</v>
      </c>
      <c r="H450" s="11"/>
    </row>
    <row r="451" spans="1:8" ht="13.75">
      <c r="A451" s="41">
        <f t="shared" si="6"/>
        <v>1436</v>
      </c>
      <c r="B451" s="3"/>
      <c r="C451" s="10"/>
      <c r="D451" s="17"/>
      <c r="E451" s="10"/>
      <c r="F451" s="22"/>
      <c r="G451" s="12">
        <v>7.3835000000000317E-2</v>
      </c>
      <c r="H451" s="11"/>
    </row>
    <row r="452" spans="1:8" ht="13.75">
      <c r="A452" s="41">
        <f t="shared" si="6"/>
        <v>1437</v>
      </c>
      <c r="B452" s="3"/>
      <c r="C452" s="9"/>
      <c r="D452" s="18"/>
      <c r="E452" s="9"/>
      <c r="F452" s="23"/>
      <c r="G452" s="13">
        <v>0.26847599999999971</v>
      </c>
      <c r="H452" s="11"/>
    </row>
    <row r="453" spans="1:8" ht="13.75">
      <c r="A453" s="41">
        <f t="shared" si="6"/>
        <v>1438</v>
      </c>
      <c r="B453" s="3"/>
      <c r="C453" s="10"/>
      <c r="D453" s="17"/>
      <c r="E453" s="10"/>
      <c r="F453" s="22"/>
      <c r="G453" s="12">
        <v>5.2154000000000256E-2</v>
      </c>
      <c r="H453" s="11"/>
    </row>
    <row r="454" spans="1:8" ht="13.75">
      <c r="A454" s="41">
        <f t="shared" si="6"/>
        <v>1439</v>
      </c>
      <c r="B454" s="3"/>
      <c r="C454" s="10"/>
      <c r="D454" s="17"/>
      <c r="E454" s="10"/>
      <c r="F454" s="22"/>
      <c r="G454" s="12">
        <v>-3.2176999999999456E-2</v>
      </c>
      <c r="H454" s="11"/>
    </row>
    <row r="455" spans="1:8" ht="13.75">
      <c r="A455" s="41">
        <f t="shared" si="6"/>
        <v>1440</v>
      </c>
      <c r="B455" s="3"/>
      <c r="C455" s="10"/>
      <c r="D455" s="17"/>
      <c r="E455" s="10"/>
      <c r="F455" s="22"/>
      <c r="G455" s="12">
        <v>-0.18317099999999975</v>
      </c>
      <c r="H455" s="11"/>
    </row>
    <row r="456" spans="1:8" ht="13.75">
      <c r="A456" s="41">
        <f t="shared" si="6"/>
        <v>1441</v>
      </c>
      <c r="B456" s="3"/>
      <c r="C456" s="10"/>
      <c r="D456" s="17"/>
      <c r="E456" s="10"/>
      <c r="F456" s="22"/>
      <c r="G456" s="12">
        <v>0.55054800000000004</v>
      </c>
      <c r="H456" s="11"/>
    </row>
    <row r="457" spans="1:8" ht="13.75">
      <c r="A457" s="41">
        <f t="shared" si="6"/>
        <v>1442</v>
      </c>
      <c r="B457" s="3"/>
      <c r="C457" s="10"/>
      <c r="D457" s="17"/>
      <c r="E457" s="10"/>
      <c r="F457" s="22"/>
      <c r="G457" s="12">
        <v>0.59924800000000022</v>
      </c>
      <c r="H457" s="11"/>
    </row>
    <row r="458" spans="1:8" ht="13.75">
      <c r="A458" s="41">
        <f t="shared" ref="A458:A521" si="7">A457+1</f>
        <v>1443</v>
      </c>
      <c r="B458" s="3"/>
      <c r="C458" s="10"/>
      <c r="D458" s="17"/>
      <c r="E458" s="10"/>
      <c r="F458" s="22"/>
      <c r="G458" s="12">
        <v>9.7167000000000225E-2</v>
      </c>
      <c r="H458" s="11"/>
    </row>
    <row r="459" spans="1:8" ht="13.75">
      <c r="A459" s="41">
        <f t="shared" si="7"/>
        <v>1444</v>
      </c>
      <c r="B459" s="3"/>
      <c r="C459" s="10"/>
      <c r="D459" s="17"/>
      <c r="E459" s="10"/>
      <c r="F459" s="22"/>
      <c r="G459" s="12">
        <v>-0.52120599999999984</v>
      </c>
      <c r="H459" s="11"/>
    </row>
    <row r="460" spans="1:8" ht="13.75">
      <c r="A460" s="41">
        <f t="shared" si="7"/>
        <v>1445</v>
      </c>
      <c r="B460" s="3"/>
      <c r="C460" s="10"/>
      <c r="D460" s="17"/>
      <c r="E460" s="10"/>
      <c r="F460" s="22"/>
      <c r="G460" s="12">
        <v>-4.2515999999999998E-2</v>
      </c>
      <c r="H460" s="11"/>
    </row>
    <row r="461" spans="1:8" ht="13.75">
      <c r="A461" s="41">
        <f t="shared" si="7"/>
        <v>1446</v>
      </c>
      <c r="B461" s="3"/>
      <c r="C461" s="10"/>
      <c r="D461" s="17"/>
      <c r="E461" s="10"/>
      <c r="F461" s="22"/>
      <c r="G461" s="12">
        <v>-7.3116999999999877E-2</v>
      </c>
      <c r="H461" s="11"/>
    </row>
    <row r="462" spans="1:8" ht="13.75">
      <c r="A462" s="41">
        <f t="shared" si="7"/>
        <v>1447</v>
      </c>
      <c r="B462" s="3"/>
      <c r="C462" s="10"/>
      <c r="D462" s="17"/>
      <c r="E462" s="10"/>
      <c r="F462" s="22"/>
      <c r="G462" s="12">
        <v>-0.16304099999999977</v>
      </c>
      <c r="H462" s="11"/>
    </row>
    <row r="463" spans="1:8" ht="13.75">
      <c r="A463" s="41">
        <f t="shared" si="7"/>
        <v>1448</v>
      </c>
      <c r="B463" s="3"/>
      <c r="C463" s="10"/>
      <c r="D463" s="17"/>
      <c r="E463" s="10"/>
      <c r="F463" s="22"/>
      <c r="G463" s="12">
        <v>0.16556100000000029</v>
      </c>
      <c r="H463" s="11"/>
    </row>
    <row r="464" spans="1:8" ht="13.75">
      <c r="A464" s="41">
        <f t="shared" si="7"/>
        <v>1449</v>
      </c>
      <c r="B464" s="3"/>
      <c r="C464" s="9"/>
      <c r="D464" s="18"/>
      <c r="E464" s="9"/>
      <c r="F464" s="23"/>
      <c r="G464" s="13">
        <v>-4.0433999999999859E-2</v>
      </c>
      <c r="H464" s="11"/>
    </row>
    <row r="465" spans="1:8" ht="13.75">
      <c r="A465" s="41">
        <f t="shared" si="7"/>
        <v>1450</v>
      </c>
      <c r="B465" s="3"/>
      <c r="C465" s="10"/>
      <c r="D465" s="17"/>
      <c r="E465" s="10"/>
      <c r="F465" s="22"/>
      <c r="G465" s="12">
        <v>-0.33518699999999946</v>
      </c>
      <c r="H465" s="11"/>
    </row>
    <row r="466" spans="1:8" ht="13.75">
      <c r="A466" s="41">
        <f t="shared" si="7"/>
        <v>1451</v>
      </c>
      <c r="B466" s="3"/>
      <c r="C466" s="10"/>
      <c r="D466" s="17"/>
      <c r="E466" s="10"/>
      <c r="F466" s="22"/>
      <c r="G466" s="12">
        <v>-0.2379629999999997</v>
      </c>
      <c r="H466" s="11"/>
    </row>
    <row r="467" spans="1:8" ht="13.75">
      <c r="A467" s="41">
        <f t="shared" si="7"/>
        <v>1452</v>
      </c>
      <c r="B467" s="3"/>
      <c r="C467" s="10"/>
      <c r="D467" s="17"/>
      <c r="E467" s="10"/>
      <c r="F467" s="22"/>
      <c r="G467" s="12">
        <v>-0.83629499999999979</v>
      </c>
      <c r="H467" s="11"/>
    </row>
    <row r="468" spans="1:8" ht="13.75">
      <c r="A468" s="41">
        <f t="shared" si="7"/>
        <v>1453</v>
      </c>
      <c r="B468" s="3"/>
      <c r="C468" s="10"/>
      <c r="D468" s="17"/>
      <c r="E468" s="10"/>
      <c r="F468" s="22"/>
      <c r="G468" s="12">
        <v>6.9110000000005556E-3</v>
      </c>
      <c r="H468" s="11"/>
    </row>
    <row r="469" spans="1:8" ht="13.75">
      <c r="A469" s="41">
        <f t="shared" si="7"/>
        <v>1454</v>
      </c>
      <c r="B469" s="3"/>
      <c r="C469" s="10"/>
      <c r="D469" s="17"/>
      <c r="E469" s="10"/>
      <c r="F469" s="22"/>
      <c r="G469" s="12">
        <v>0.26177400000000084</v>
      </c>
      <c r="H469" s="11"/>
    </row>
    <row r="470" spans="1:8" ht="13.75">
      <c r="A470" s="41">
        <f t="shared" si="7"/>
        <v>1455</v>
      </c>
      <c r="B470" s="3"/>
      <c r="C470" s="10"/>
      <c r="D470" s="17"/>
      <c r="E470" s="10"/>
      <c r="F470" s="22"/>
      <c r="G470" s="12">
        <v>0.71852499999999964</v>
      </c>
      <c r="H470" s="11"/>
    </row>
    <row r="471" spans="1:8" ht="13.75">
      <c r="A471" s="41">
        <f t="shared" si="7"/>
        <v>1456</v>
      </c>
      <c r="B471" s="3"/>
      <c r="C471" s="10"/>
      <c r="D471" s="17"/>
      <c r="E471" s="10"/>
      <c r="F471" s="22"/>
      <c r="G471" s="12">
        <v>0.58011699999999955</v>
      </c>
      <c r="H471" s="11"/>
    </row>
    <row r="472" spans="1:8" ht="13.75">
      <c r="A472" s="41">
        <f t="shared" si="7"/>
        <v>1457</v>
      </c>
      <c r="B472" s="3"/>
      <c r="C472" s="10"/>
      <c r="D472" s="17"/>
      <c r="E472" s="10"/>
      <c r="F472" s="22"/>
      <c r="G472" s="12">
        <v>-1.1794000000000082E-2</v>
      </c>
      <c r="H472" s="11"/>
    </row>
    <row r="473" spans="1:8" ht="13.75">
      <c r="A473" s="41">
        <f t="shared" si="7"/>
        <v>1458</v>
      </c>
      <c r="B473" s="3"/>
      <c r="C473" s="10"/>
      <c r="D473" s="17"/>
      <c r="E473" s="10"/>
      <c r="F473" s="22"/>
      <c r="G473" s="12">
        <v>0.65466599999999975</v>
      </c>
      <c r="H473" s="11"/>
    </row>
    <row r="474" spans="1:8" ht="13.75">
      <c r="A474" s="41">
        <f t="shared" si="7"/>
        <v>1459</v>
      </c>
      <c r="B474" s="3"/>
      <c r="C474" s="10"/>
      <c r="D474" s="17"/>
      <c r="E474" s="10"/>
      <c r="F474" s="22"/>
      <c r="G474" s="12">
        <v>0.84269600000000011</v>
      </c>
      <c r="H474" s="11"/>
    </row>
    <row r="475" spans="1:8" ht="13.75">
      <c r="A475" s="41">
        <f t="shared" si="7"/>
        <v>1460</v>
      </c>
      <c r="B475" s="3"/>
      <c r="C475" s="10"/>
      <c r="D475" s="17"/>
      <c r="E475" s="10"/>
      <c r="F475" s="22"/>
      <c r="G475" s="12">
        <v>-2.5269999999997239E-3</v>
      </c>
      <c r="H475" s="11"/>
    </row>
    <row r="476" spans="1:8" ht="13.75">
      <c r="A476" s="41">
        <f t="shared" si="7"/>
        <v>1461</v>
      </c>
      <c r="B476" s="3"/>
      <c r="C476" s="9"/>
      <c r="D476" s="18"/>
      <c r="E476" s="9"/>
      <c r="F476" s="23"/>
      <c r="G476" s="13">
        <v>0.45687299999999986</v>
      </c>
      <c r="H476" s="11"/>
    </row>
    <row r="477" spans="1:8" ht="13.75">
      <c r="A477" s="41">
        <f t="shared" si="7"/>
        <v>1462</v>
      </c>
      <c r="B477" s="3"/>
      <c r="C477" s="10"/>
      <c r="D477" s="17"/>
      <c r="E477" s="10"/>
      <c r="F477" s="22"/>
      <c r="G477" s="12">
        <v>1.1290180000000003</v>
      </c>
      <c r="H477" s="11"/>
    </row>
    <row r="478" spans="1:8" ht="13.75">
      <c r="A478" s="41">
        <f t="shared" si="7"/>
        <v>1463</v>
      </c>
      <c r="B478" s="3"/>
      <c r="C478" s="10"/>
      <c r="D478" s="17"/>
      <c r="E478" s="10"/>
      <c r="F478" s="22"/>
      <c r="G478" s="12">
        <v>1.6051030000000006</v>
      </c>
      <c r="H478" s="11"/>
    </row>
    <row r="479" spans="1:8" ht="13.75">
      <c r="A479" s="41">
        <f t="shared" si="7"/>
        <v>1464</v>
      </c>
      <c r="B479" s="3"/>
      <c r="C479" s="10"/>
      <c r="D479" s="17"/>
      <c r="E479" s="10"/>
      <c r="F479" s="22"/>
      <c r="G479" s="12">
        <v>0.3449819999999999</v>
      </c>
      <c r="H479" s="11"/>
    </row>
    <row r="480" spans="1:8" ht="13.75">
      <c r="A480" s="41">
        <f t="shared" si="7"/>
        <v>1465</v>
      </c>
      <c r="B480" s="3"/>
      <c r="C480" s="10"/>
      <c r="D480" s="17"/>
      <c r="E480" s="10"/>
      <c r="F480" s="22"/>
      <c r="G480" s="12">
        <v>0.19007599999999991</v>
      </c>
      <c r="H480" s="11"/>
    </row>
    <row r="481" spans="1:8" ht="13.75">
      <c r="A481" s="41">
        <f t="shared" si="7"/>
        <v>1466</v>
      </c>
      <c r="B481" s="3"/>
      <c r="C481" s="10"/>
      <c r="D481" s="17"/>
      <c r="E481" s="10"/>
      <c r="F481" s="22"/>
      <c r="G481" s="12">
        <v>0.92923799999999979</v>
      </c>
      <c r="H481" s="11"/>
    </row>
    <row r="482" spans="1:8" ht="13.75">
      <c r="A482" s="41">
        <f t="shared" si="7"/>
        <v>1467</v>
      </c>
      <c r="B482" s="3"/>
      <c r="C482" s="10"/>
      <c r="D482" s="17"/>
      <c r="E482" s="10"/>
      <c r="F482" s="22"/>
      <c r="G482" s="12">
        <v>2.139513</v>
      </c>
      <c r="H482" s="11"/>
    </row>
    <row r="483" spans="1:8" ht="13.75">
      <c r="A483" s="41">
        <f t="shared" si="7"/>
        <v>1468</v>
      </c>
      <c r="B483" s="3"/>
      <c r="C483" s="10"/>
      <c r="D483" s="17"/>
      <c r="E483" s="10"/>
      <c r="F483" s="22"/>
      <c r="G483" s="12">
        <v>0.8141020000000001</v>
      </c>
      <c r="H483" s="11"/>
    </row>
    <row r="484" spans="1:8" ht="13.75">
      <c r="A484" s="41">
        <f t="shared" si="7"/>
        <v>1469</v>
      </c>
      <c r="B484" s="3"/>
      <c r="C484" s="10"/>
      <c r="D484" s="17"/>
      <c r="E484" s="10"/>
      <c r="F484" s="22"/>
      <c r="G484" s="12">
        <v>1.1526389999999997</v>
      </c>
      <c r="H484" s="11"/>
    </row>
    <row r="485" spans="1:8" ht="13.75">
      <c r="A485" s="41">
        <f t="shared" si="7"/>
        <v>1470</v>
      </c>
      <c r="B485" s="3"/>
      <c r="C485" s="10"/>
      <c r="D485" s="17"/>
      <c r="E485" s="10"/>
      <c r="F485" s="22"/>
      <c r="G485" s="12">
        <v>1.1858040000000001</v>
      </c>
      <c r="H485" s="11"/>
    </row>
    <row r="486" spans="1:8" ht="13.75">
      <c r="A486" s="41">
        <f t="shared" si="7"/>
        <v>1471</v>
      </c>
      <c r="B486" s="3"/>
      <c r="C486" s="10"/>
      <c r="D486" s="17"/>
      <c r="E486" s="10"/>
      <c r="F486" s="22"/>
      <c r="G486" s="12">
        <v>1.181171</v>
      </c>
      <c r="H486" s="11"/>
    </row>
    <row r="487" spans="1:8" ht="13.75">
      <c r="A487" s="41">
        <f t="shared" si="7"/>
        <v>1472</v>
      </c>
      <c r="B487" s="3"/>
      <c r="C487" s="10"/>
      <c r="D487" s="17"/>
      <c r="E487" s="10"/>
      <c r="F487" s="22"/>
      <c r="G487" s="12">
        <v>1.6261640000000002</v>
      </c>
      <c r="H487" s="11"/>
    </row>
    <row r="488" spans="1:8" ht="13.75">
      <c r="A488" s="41">
        <f t="shared" si="7"/>
        <v>1473</v>
      </c>
      <c r="B488" s="3"/>
      <c r="C488" s="9"/>
      <c r="D488" s="18"/>
      <c r="E488" s="9"/>
      <c r="F488" s="23"/>
      <c r="G488" s="13">
        <v>0.82743599999999962</v>
      </c>
      <c r="H488" s="11"/>
    </row>
    <row r="489" spans="1:8" ht="13.75">
      <c r="A489" s="41">
        <f t="shared" si="7"/>
        <v>1474</v>
      </c>
      <c r="B489" s="3"/>
      <c r="C489" s="10"/>
      <c r="D489" s="17"/>
      <c r="E489" s="10"/>
      <c r="F489" s="22"/>
      <c r="G489" s="12">
        <v>0.75521599999999989</v>
      </c>
      <c r="H489" s="11"/>
    </row>
    <row r="490" spans="1:8" ht="13.75">
      <c r="A490" s="41">
        <f t="shared" si="7"/>
        <v>1475</v>
      </c>
      <c r="B490" s="3"/>
      <c r="C490" s="10"/>
      <c r="D490" s="17"/>
      <c r="E490" s="10"/>
      <c r="F490" s="22"/>
      <c r="G490" s="12">
        <v>0.69309400000000032</v>
      </c>
      <c r="H490" s="11"/>
    </row>
    <row r="491" spans="1:8" ht="13.75">
      <c r="A491" s="41">
        <f t="shared" si="7"/>
        <v>1476</v>
      </c>
      <c r="B491" s="3"/>
      <c r="C491" s="10"/>
      <c r="D491" s="17"/>
      <c r="E491" s="10"/>
      <c r="F491" s="22"/>
      <c r="G491" s="12">
        <v>0.57275999999999971</v>
      </c>
      <c r="H491" s="11"/>
    </row>
    <row r="492" spans="1:8" ht="13.75">
      <c r="A492" s="41">
        <f t="shared" si="7"/>
        <v>1477</v>
      </c>
      <c r="B492" s="3"/>
      <c r="C492" s="10"/>
      <c r="D492" s="17"/>
      <c r="E492" s="10"/>
      <c r="F492" s="22"/>
      <c r="G492" s="12">
        <v>0.91391000000000044</v>
      </c>
      <c r="H492" s="11"/>
    </row>
    <row r="493" spans="1:8" ht="13.75">
      <c r="A493" s="41">
        <f t="shared" si="7"/>
        <v>1478</v>
      </c>
      <c r="B493" s="3"/>
      <c r="C493" s="10"/>
      <c r="D493" s="17"/>
      <c r="E493" s="10"/>
      <c r="F493" s="22"/>
      <c r="G493" s="12">
        <v>1.5202769999999992</v>
      </c>
      <c r="H493" s="11"/>
    </row>
    <row r="494" spans="1:8" ht="13.75">
      <c r="A494" s="41">
        <f t="shared" si="7"/>
        <v>1479</v>
      </c>
      <c r="B494" s="3"/>
      <c r="C494" s="10"/>
      <c r="D494" s="17"/>
      <c r="E494" s="10"/>
      <c r="F494" s="22"/>
      <c r="G494" s="12">
        <v>0.82521800000000045</v>
      </c>
      <c r="H494" s="11"/>
    </row>
    <row r="495" spans="1:8" ht="13.75">
      <c r="A495" s="41">
        <f t="shared" si="7"/>
        <v>1480</v>
      </c>
      <c r="B495" s="3"/>
      <c r="C495" s="10"/>
      <c r="D495" s="17"/>
      <c r="E495" s="10"/>
      <c r="F495" s="22"/>
      <c r="G495" s="12">
        <v>0.66163300000000014</v>
      </c>
      <c r="H495" s="11"/>
    </row>
    <row r="496" spans="1:8" ht="13.75">
      <c r="A496" s="41">
        <f t="shared" si="7"/>
        <v>1481</v>
      </c>
      <c r="B496" s="3"/>
      <c r="C496" s="10"/>
      <c r="D496" s="17"/>
      <c r="E496" s="10"/>
      <c r="F496" s="22"/>
      <c r="G496" s="12">
        <v>1.4498930000000003</v>
      </c>
      <c r="H496" s="11"/>
    </row>
    <row r="497" spans="1:8" ht="13.75">
      <c r="A497" s="41">
        <f t="shared" si="7"/>
        <v>1482</v>
      </c>
      <c r="B497" s="3"/>
      <c r="C497" s="10"/>
      <c r="D497" s="17"/>
      <c r="E497" s="10"/>
      <c r="F497" s="22"/>
      <c r="G497" s="12">
        <v>1.6932900000000002</v>
      </c>
      <c r="H497" s="11"/>
    </row>
    <row r="498" spans="1:8" ht="13.75">
      <c r="A498" s="41">
        <f t="shared" si="7"/>
        <v>1483</v>
      </c>
      <c r="B498" s="3"/>
      <c r="C498" s="10"/>
      <c r="D498" s="17"/>
      <c r="E498" s="10"/>
      <c r="F498" s="22"/>
      <c r="G498" s="12">
        <v>1.5457440000000009</v>
      </c>
      <c r="H498" s="11"/>
    </row>
    <row r="499" spans="1:8" ht="13.75">
      <c r="A499" s="41">
        <f t="shared" si="7"/>
        <v>1484</v>
      </c>
      <c r="B499" s="3"/>
      <c r="C499" s="10"/>
      <c r="D499" s="17"/>
      <c r="E499" s="10"/>
      <c r="F499" s="22"/>
      <c r="G499" s="12">
        <v>1.5193720000000006</v>
      </c>
      <c r="H499" s="11"/>
    </row>
    <row r="500" spans="1:8" ht="13.75">
      <c r="A500" s="41">
        <f t="shared" si="7"/>
        <v>1485</v>
      </c>
      <c r="B500" s="3"/>
      <c r="C500" s="9"/>
      <c r="D500" s="18"/>
      <c r="E500" s="9"/>
      <c r="F500" s="23"/>
      <c r="G500" s="13">
        <v>1.3275059999999996</v>
      </c>
      <c r="H500" s="11"/>
    </row>
    <row r="501" spans="1:8" ht="13.75">
      <c r="A501" s="41">
        <f t="shared" si="7"/>
        <v>1486</v>
      </c>
      <c r="B501" s="3"/>
      <c r="C501" s="10"/>
      <c r="D501" s="17"/>
      <c r="E501" s="10"/>
      <c r="F501" s="22"/>
      <c r="G501" s="12">
        <v>0.99054299999999973</v>
      </c>
      <c r="H501" s="11"/>
    </row>
    <row r="502" spans="1:8" ht="13.75">
      <c r="A502" s="41">
        <f t="shared" si="7"/>
        <v>1487</v>
      </c>
      <c r="B502" s="3"/>
      <c r="C502" s="10"/>
      <c r="D502" s="17"/>
      <c r="E502" s="10"/>
      <c r="F502" s="22"/>
      <c r="G502" s="12">
        <v>0.71146000000000065</v>
      </c>
      <c r="H502" s="11"/>
    </row>
    <row r="503" spans="1:8" ht="13.75">
      <c r="A503" s="41">
        <f t="shared" si="7"/>
        <v>1488</v>
      </c>
      <c r="B503" s="3"/>
      <c r="C503" s="10"/>
      <c r="D503" s="17"/>
      <c r="E503" s="10"/>
      <c r="F503" s="22"/>
      <c r="G503" s="12">
        <v>1.4053820000000004</v>
      </c>
      <c r="H503" s="11"/>
    </row>
    <row r="504" spans="1:8" ht="13.75">
      <c r="A504" s="41">
        <f t="shared" si="7"/>
        <v>1489</v>
      </c>
      <c r="B504" s="3"/>
      <c r="C504" s="10"/>
      <c r="D504" s="17"/>
      <c r="E504" s="10"/>
      <c r="F504" s="22"/>
      <c r="G504" s="12">
        <v>2.1241250000000003</v>
      </c>
      <c r="H504" s="11"/>
    </row>
    <row r="505" spans="1:8" ht="13.75">
      <c r="A505" s="41">
        <f t="shared" si="7"/>
        <v>1490</v>
      </c>
      <c r="B505" s="3"/>
      <c r="C505" s="10"/>
      <c r="D505" s="17"/>
      <c r="E505" s="10"/>
      <c r="F505" s="22"/>
      <c r="G505" s="12">
        <v>0.97605800000000098</v>
      </c>
      <c r="H505" s="11"/>
    </row>
    <row r="506" spans="1:8" ht="13.75">
      <c r="A506" s="41">
        <f t="shared" si="7"/>
        <v>1491</v>
      </c>
      <c r="B506" s="3"/>
      <c r="C506" s="10"/>
      <c r="D506" s="17"/>
      <c r="E506" s="10"/>
      <c r="F506" s="22"/>
      <c r="G506" s="12">
        <v>0.26722800000000024</v>
      </c>
      <c r="H506" s="11"/>
    </row>
    <row r="507" spans="1:8" ht="13.75">
      <c r="A507" s="41">
        <f t="shared" si="7"/>
        <v>1492</v>
      </c>
      <c r="B507" s="3"/>
      <c r="C507" s="10"/>
      <c r="D507" s="17"/>
      <c r="E507" s="10"/>
      <c r="F507" s="22"/>
      <c r="G507" s="12">
        <v>-0.3938729999999997</v>
      </c>
      <c r="H507" s="11"/>
    </row>
    <row r="508" spans="1:8" ht="13.75">
      <c r="A508" s="41">
        <f t="shared" si="7"/>
        <v>1493</v>
      </c>
      <c r="B508" s="3"/>
      <c r="C508" s="10"/>
      <c r="D508" s="17"/>
      <c r="E508" s="10"/>
      <c r="F508" s="22"/>
      <c r="G508" s="12">
        <v>-0.68751300000000004</v>
      </c>
      <c r="H508" s="11"/>
    </row>
    <row r="509" spans="1:8" ht="13.75">
      <c r="A509" s="41">
        <f t="shared" si="7"/>
        <v>1494</v>
      </c>
      <c r="B509" s="3"/>
      <c r="C509" s="10"/>
      <c r="D509" s="17"/>
      <c r="E509" s="10"/>
      <c r="F509" s="22"/>
      <c r="G509" s="12">
        <v>-0.24582499999999952</v>
      </c>
      <c r="H509" s="11"/>
    </row>
    <row r="510" spans="1:8" ht="13.75">
      <c r="A510" s="41">
        <f t="shared" si="7"/>
        <v>1495</v>
      </c>
      <c r="B510" s="3"/>
      <c r="C510" s="10"/>
      <c r="D510" s="17"/>
      <c r="E510" s="10"/>
      <c r="F510" s="22"/>
      <c r="G510" s="12">
        <v>0.62809800000000049</v>
      </c>
      <c r="H510" s="11"/>
    </row>
    <row r="511" spans="1:8" ht="13.75">
      <c r="A511" s="41">
        <f t="shared" si="7"/>
        <v>1496</v>
      </c>
      <c r="B511" s="3"/>
      <c r="C511" s="10"/>
      <c r="D511" s="17"/>
      <c r="E511" s="10"/>
      <c r="F511" s="22"/>
      <c r="G511" s="12">
        <v>0.45645000000000024</v>
      </c>
      <c r="H511" s="11"/>
    </row>
    <row r="512" spans="1:8" ht="13.75">
      <c r="A512" s="41">
        <f t="shared" si="7"/>
        <v>1497</v>
      </c>
      <c r="B512" s="3"/>
      <c r="C512" s="9"/>
      <c r="D512" s="18"/>
      <c r="E512" s="9"/>
      <c r="F512" s="23"/>
      <c r="G512" s="13">
        <v>-0.81463999999999981</v>
      </c>
      <c r="H512" s="11"/>
    </row>
    <row r="513" spans="1:8" ht="13.75">
      <c r="A513" s="41">
        <f t="shared" si="7"/>
        <v>1498</v>
      </c>
      <c r="B513" s="3"/>
      <c r="C513" s="10"/>
      <c r="D513" s="17"/>
      <c r="E513" s="10"/>
      <c r="F513" s="22"/>
      <c r="G513" s="12">
        <v>1.8049000000000426E-2</v>
      </c>
      <c r="H513" s="11"/>
    </row>
    <row r="514" spans="1:8" ht="13.75">
      <c r="A514" s="41">
        <f t="shared" si="7"/>
        <v>1499</v>
      </c>
      <c r="B514" s="3"/>
      <c r="C514" s="10"/>
      <c r="D514" s="17"/>
      <c r="E514" s="10"/>
      <c r="F514" s="22"/>
      <c r="G514" s="12">
        <v>1.1313840000000006</v>
      </c>
      <c r="H514" s="11"/>
    </row>
    <row r="515" spans="1:8" ht="13.75">
      <c r="A515" s="41">
        <f t="shared" si="7"/>
        <v>1500</v>
      </c>
      <c r="B515" s="3"/>
      <c r="C515" s="10"/>
      <c r="D515" s="17"/>
      <c r="E515" s="10"/>
      <c r="F515" s="22"/>
      <c r="G515" s="12">
        <v>0.4040670000000004</v>
      </c>
      <c r="H515" s="11"/>
    </row>
    <row r="516" spans="1:8" ht="13.75">
      <c r="A516" s="41">
        <f t="shared" si="7"/>
        <v>1501</v>
      </c>
      <c r="B516" s="3"/>
      <c r="C516" s="10"/>
      <c r="D516" s="17"/>
      <c r="E516" s="10"/>
      <c r="F516" s="22"/>
      <c r="G516" s="12">
        <v>0.38111100000000064</v>
      </c>
      <c r="H516" s="11"/>
    </row>
    <row r="517" spans="1:8" ht="13.75">
      <c r="A517" s="41">
        <f t="shared" si="7"/>
        <v>1502</v>
      </c>
      <c r="B517" s="3"/>
      <c r="C517" s="10"/>
      <c r="D517" s="17"/>
      <c r="E517" s="10"/>
      <c r="F517" s="22"/>
      <c r="G517" s="12">
        <v>5.9651999999999816E-2</v>
      </c>
      <c r="H517" s="11"/>
    </row>
    <row r="518" spans="1:8" ht="13.75">
      <c r="A518" s="41">
        <f t="shared" si="7"/>
        <v>1503</v>
      </c>
      <c r="B518" s="3"/>
      <c r="C518" s="10"/>
      <c r="D518" s="17"/>
      <c r="E518" s="10"/>
      <c r="F518" s="22"/>
      <c r="G518" s="12">
        <v>0.87998300000000018</v>
      </c>
      <c r="H518" s="11"/>
    </row>
    <row r="519" spans="1:8" ht="13.75">
      <c r="A519" s="41">
        <f t="shared" si="7"/>
        <v>1504</v>
      </c>
      <c r="B519" s="3"/>
      <c r="C519" s="10"/>
      <c r="D519" s="17"/>
      <c r="E519" s="10"/>
      <c r="F519" s="22"/>
      <c r="G519" s="12">
        <v>0.649254</v>
      </c>
      <c r="H519" s="11"/>
    </row>
    <row r="520" spans="1:8" ht="13.75">
      <c r="A520" s="41">
        <f t="shared" si="7"/>
        <v>1505</v>
      </c>
      <c r="B520" s="3"/>
      <c r="C520" s="10"/>
      <c r="D520" s="17"/>
      <c r="E520" s="10"/>
      <c r="F520" s="22"/>
      <c r="G520" s="12">
        <v>8.099500000000015E-2</v>
      </c>
      <c r="H520" s="11"/>
    </row>
    <row r="521" spans="1:8" ht="13.75">
      <c r="A521" s="41">
        <f t="shared" si="7"/>
        <v>1506</v>
      </c>
      <c r="B521" s="3"/>
      <c r="C521" s="10"/>
      <c r="D521" s="17"/>
      <c r="E521" s="10"/>
      <c r="F521" s="22"/>
      <c r="G521" s="12">
        <v>-0.13866099999999992</v>
      </c>
      <c r="H521" s="11"/>
    </row>
    <row r="522" spans="1:8" ht="13.75">
      <c r="A522" s="41">
        <f t="shared" ref="A522:A585" si="8">A521+1</f>
        <v>1507</v>
      </c>
      <c r="B522" s="3"/>
      <c r="C522" s="10"/>
      <c r="D522" s="17"/>
      <c r="E522" s="10"/>
      <c r="F522" s="22"/>
      <c r="G522" s="12">
        <v>2.4617000000000111E-2</v>
      </c>
      <c r="H522" s="11"/>
    </row>
    <row r="523" spans="1:8" ht="13.75">
      <c r="A523" s="41">
        <f t="shared" si="8"/>
        <v>1508</v>
      </c>
      <c r="B523" s="3"/>
      <c r="C523" s="10"/>
      <c r="D523" s="17"/>
      <c r="E523" s="10"/>
      <c r="F523" s="22"/>
      <c r="G523" s="12">
        <v>4.0645999999999738E-2</v>
      </c>
      <c r="H523" s="11"/>
    </row>
    <row r="524" spans="1:8" ht="13.75">
      <c r="A524" s="41">
        <f t="shared" si="8"/>
        <v>1509</v>
      </c>
      <c r="B524" s="3"/>
      <c r="C524" s="9"/>
      <c r="D524" s="18"/>
      <c r="E524" s="9"/>
      <c r="F524" s="23"/>
      <c r="G524" s="13">
        <v>0.99955300000000058</v>
      </c>
      <c r="H524" s="11"/>
    </row>
    <row r="525" spans="1:8" ht="13.75">
      <c r="A525" s="41">
        <f t="shared" si="8"/>
        <v>1510</v>
      </c>
      <c r="B525" s="3"/>
      <c r="C525" s="10"/>
      <c r="D525" s="17"/>
      <c r="E525" s="10"/>
      <c r="F525" s="22"/>
      <c r="G525" s="12">
        <v>0.95796300000000034</v>
      </c>
      <c r="H525" s="11"/>
    </row>
    <row r="526" spans="1:8" ht="13.75">
      <c r="A526" s="41">
        <f t="shared" si="8"/>
        <v>1511</v>
      </c>
      <c r="B526" s="3"/>
      <c r="C526" s="10"/>
      <c r="D526" s="17"/>
      <c r="E526" s="10"/>
      <c r="F526" s="22"/>
      <c r="G526" s="12">
        <v>0.51106799999999986</v>
      </c>
      <c r="H526" s="11"/>
    </row>
    <row r="527" spans="1:8" ht="13.75">
      <c r="A527" s="41">
        <f t="shared" si="8"/>
        <v>1512</v>
      </c>
      <c r="B527" s="3"/>
      <c r="C527" s="10"/>
      <c r="D527" s="17"/>
      <c r="E527" s="10"/>
      <c r="F527" s="22"/>
      <c r="G527" s="12">
        <v>0.59931400000000057</v>
      </c>
      <c r="H527" s="11"/>
    </row>
    <row r="528" spans="1:8" ht="13.75">
      <c r="A528" s="41">
        <f t="shared" si="8"/>
        <v>1513</v>
      </c>
      <c r="B528" s="3"/>
      <c r="C528" s="10"/>
      <c r="D528" s="17"/>
      <c r="E528" s="10"/>
      <c r="F528" s="22"/>
      <c r="G528" s="12">
        <v>0.58528400000000058</v>
      </c>
      <c r="H528" s="11"/>
    </row>
    <row r="529" spans="1:8" ht="13.75">
      <c r="A529" s="41">
        <f t="shared" si="8"/>
        <v>1514</v>
      </c>
      <c r="B529" s="3"/>
      <c r="C529" s="10"/>
      <c r="D529" s="17"/>
      <c r="E529" s="10"/>
      <c r="F529" s="22"/>
      <c r="G529" s="12">
        <v>0.62089300000000058</v>
      </c>
      <c r="H529" s="11"/>
    </row>
    <row r="530" spans="1:8" ht="13.75">
      <c r="A530" s="41">
        <f t="shared" si="8"/>
        <v>1515</v>
      </c>
      <c r="B530" s="3"/>
      <c r="C530" s="10"/>
      <c r="D530" s="17"/>
      <c r="E530" s="10"/>
      <c r="F530" s="22"/>
      <c r="G530" s="12">
        <v>0.78971400000000003</v>
      </c>
      <c r="H530" s="11"/>
    </row>
    <row r="531" spans="1:8" ht="13.75">
      <c r="A531" s="41">
        <f t="shared" si="8"/>
        <v>1516</v>
      </c>
      <c r="B531" s="3"/>
      <c r="C531" s="10"/>
      <c r="D531" s="17"/>
      <c r="E531" s="10"/>
      <c r="F531" s="22"/>
      <c r="G531" s="12">
        <v>1.0807250000000002</v>
      </c>
      <c r="H531" s="11"/>
    </row>
    <row r="532" spans="1:8" ht="13.75">
      <c r="A532" s="41">
        <f t="shared" si="8"/>
        <v>1517</v>
      </c>
      <c r="B532" s="3"/>
      <c r="C532" s="10"/>
      <c r="D532" s="17"/>
      <c r="E532" s="10"/>
      <c r="F532" s="22"/>
      <c r="G532" s="12">
        <v>1.5708039999999999</v>
      </c>
      <c r="H532" s="11"/>
    </row>
    <row r="533" spans="1:8" ht="13.75">
      <c r="A533" s="41">
        <f t="shared" si="8"/>
        <v>1518</v>
      </c>
      <c r="B533" s="3"/>
      <c r="C533" s="10"/>
      <c r="D533" s="17"/>
      <c r="E533" s="10"/>
      <c r="F533" s="22"/>
      <c r="G533" s="12">
        <v>0.48458800000000002</v>
      </c>
      <c r="H533" s="11"/>
    </row>
    <row r="534" spans="1:8" ht="13.75">
      <c r="A534" s="41">
        <f t="shared" si="8"/>
        <v>1519</v>
      </c>
      <c r="B534" s="3"/>
      <c r="C534" s="10"/>
      <c r="D534" s="17"/>
      <c r="E534" s="10"/>
      <c r="F534" s="22"/>
      <c r="G534" s="12">
        <v>0.23148999999999997</v>
      </c>
      <c r="H534" s="11"/>
    </row>
    <row r="535" spans="1:8" ht="13.75">
      <c r="A535" s="41">
        <f t="shared" si="8"/>
        <v>1520</v>
      </c>
      <c r="B535" s="3"/>
      <c r="C535" s="10"/>
      <c r="D535" s="17"/>
      <c r="E535" s="10"/>
      <c r="F535" s="22"/>
      <c r="G535" s="12">
        <v>-8.3165999999999851E-2</v>
      </c>
      <c r="H535" s="11"/>
    </row>
    <row r="536" spans="1:8" ht="13.75">
      <c r="A536" s="41">
        <f t="shared" si="8"/>
        <v>1521</v>
      </c>
      <c r="B536" s="3"/>
      <c r="C536" s="9"/>
      <c r="D536" s="18"/>
      <c r="E536" s="9"/>
      <c r="F536" s="23"/>
      <c r="G536" s="13">
        <v>-1.1126649999999998</v>
      </c>
      <c r="H536" s="11"/>
    </row>
    <row r="537" spans="1:8" ht="13.75">
      <c r="A537" s="41">
        <f t="shared" si="8"/>
        <v>1522</v>
      </c>
      <c r="B537" s="3"/>
      <c r="C537" s="10"/>
      <c r="D537" s="17"/>
      <c r="E537" s="10"/>
      <c r="F537" s="22"/>
      <c r="G537" s="12">
        <v>-0.23225600000000002</v>
      </c>
      <c r="H537" s="11"/>
    </row>
    <row r="538" spans="1:8" ht="13.75">
      <c r="A538" s="41">
        <f t="shared" si="8"/>
        <v>1523</v>
      </c>
      <c r="B538" s="3"/>
      <c r="C538" s="10"/>
      <c r="D538" s="17"/>
      <c r="E538" s="10"/>
      <c r="F538" s="22"/>
      <c r="G538" s="12">
        <v>-0.10140700000000002</v>
      </c>
      <c r="H538" s="11"/>
    </row>
    <row r="539" spans="1:8" ht="13.75">
      <c r="A539" s="41">
        <f t="shared" si="8"/>
        <v>1524</v>
      </c>
      <c r="B539" s="3"/>
      <c r="C539" s="10"/>
      <c r="D539" s="17"/>
      <c r="E539" s="10"/>
      <c r="F539" s="22"/>
      <c r="G539" s="12">
        <v>0.31241800000000053</v>
      </c>
      <c r="H539" s="11"/>
    </row>
    <row r="540" spans="1:8" ht="13.75">
      <c r="A540" s="41">
        <f t="shared" si="8"/>
        <v>1525</v>
      </c>
      <c r="B540" s="3"/>
      <c r="C540" s="10"/>
      <c r="D540" s="17"/>
      <c r="E540" s="10"/>
      <c r="F540" s="22"/>
      <c r="G540" s="12">
        <v>0.15471600000000052</v>
      </c>
      <c r="H540" s="11"/>
    </row>
    <row r="541" spans="1:8" ht="13.75">
      <c r="A541" s="41">
        <f t="shared" si="8"/>
        <v>1526</v>
      </c>
      <c r="B541" s="3"/>
      <c r="C541" s="10"/>
      <c r="D541" s="17"/>
      <c r="E541" s="10"/>
      <c r="F541" s="22"/>
      <c r="G541" s="12">
        <v>0.66385100000000019</v>
      </c>
      <c r="H541" s="11"/>
    </row>
    <row r="542" spans="1:8" ht="13.75">
      <c r="A542" s="41">
        <f t="shared" si="8"/>
        <v>1527</v>
      </c>
      <c r="B542" s="3"/>
      <c r="C542" s="10"/>
      <c r="D542" s="17"/>
      <c r="E542" s="10"/>
      <c r="F542" s="22"/>
      <c r="G542" s="12">
        <v>0.92307499999999987</v>
      </c>
      <c r="H542" s="11"/>
    </row>
    <row r="543" spans="1:8" ht="13.75">
      <c r="A543" s="41">
        <f t="shared" si="8"/>
        <v>1528</v>
      </c>
      <c r="B543" s="3"/>
      <c r="C543" s="10"/>
      <c r="D543" s="17"/>
      <c r="E543" s="10"/>
      <c r="F543" s="22"/>
      <c r="G543" s="12">
        <v>1.0064380000000002</v>
      </c>
      <c r="H543" s="11"/>
    </row>
    <row r="544" spans="1:8" ht="13.75">
      <c r="A544" s="41">
        <f t="shared" si="8"/>
        <v>1529</v>
      </c>
      <c r="B544" s="3"/>
      <c r="C544" s="10"/>
      <c r="D544" s="17"/>
      <c r="E544" s="10"/>
      <c r="F544" s="22"/>
      <c r="G544" s="12">
        <v>0.4828020000000004</v>
      </c>
      <c r="H544" s="11"/>
    </row>
    <row r="545" spans="1:8" ht="13.75">
      <c r="A545" s="41">
        <f t="shared" si="8"/>
        <v>1530</v>
      </c>
      <c r="B545" s="3"/>
      <c r="C545" s="10"/>
      <c r="D545" s="17"/>
      <c r="E545" s="10"/>
      <c r="F545" s="22"/>
      <c r="G545" s="12">
        <v>0.80126200000000036</v>
      </c>
      <c r="H545" s="11"/>
    </row>
    <row r="546" spans="1:8" ht="13.75">
      <c r="A546" s="41">
        <f t="shared" si="8"/>
        <v>1531</v>
      </c>
      <c r="B546" s="3"/>
      <c r="C546" s="10"/>
      <c r="D546" s="17"/>
      <c r="E546" s="10"/>
      <c r="F546" s="22"/>
      <c r="G546" s="12">
        <v>0.82960900000000048</v>
      </c>
      <c r="H546" s="11"/>
    </row>
    <row r="547" spans="1:8" ht="13.75">
      <c r="A547" s="41">
        <f t="shared" si="8"/>
        <v>1532</v>
      </c>
      <c r="B547" s="3"/>
      <c r="C547" s="10"/>
      <c r="D547" s="17"/>
      <c r="E547" s="10"/>
      <c r="F547" s="22"/>
      <c r="G547" s="12">
        <v>0.91637999999999931</v>
      </c>
      <c r="H547" s="11"/>
    </row>
    <row r="548" spans="1:8" ht="13.75">
      <c r="A548" s="41">
        <f t="shared" si="8"/>
        <v>1533</v>
      </c>
      <c r="B548" s="3"/>
      <c r="C548" s="9"/>
      <c r="D548" s="18"/>
      <c r="E548" s="9"/>
      <c r="F548" s="23"/>
      <c r="G548" s="13">
        <v>0.7749170000000003</v>
      </c>
      <c r="H548" s="11"/>
    </row>
    <row r="549" spans="1:8" ht="13.75">
      <c r="A549" s="41">
        <f t="shared" si="8"/>
        <v>1534</v>
      </c>
      <c r="B549" s="3"/>
      <c r="C549" s="10"/>
      <c r="D549" s="17"/>
      <c r="E549" s="10"/>
      <c r="F549" s="22"/>
      <c r="G549" s="12">
        <v>1.3084910000000001</v>
      </c>
      <c r="H549" s="11"/>
    </row>
    <row r="550" spans="1:8" ht="13.75">
      <c r="A550" s="41">
        <f t="shared" si="8"/>
        <v>1535</v>
      </c>
      <c r="B550" s="3"/>
      <c r="C550" s="10"/>
      <c r="D550" s="17"/>
      <c r="E550" s="10"/>
      <c r="F550" s="22"/>
      <c r="G550" s="12">
        <v>1.5750169999999999</v>
      </c>
      <c r="H550" s="11"/>
    </row>
    <row r="551" spans="1:8" ht="13.75">
      <c r="A551" s="41">
        <f t="shared" si="8"/>
        <v>1536</v>
      </c>
      <c r="B551" s="3"/>
      <c r="C551" s="10"/>
      <c r="D551" s="17"/>
      <c r="E551" s="10"/>
      <c r="F551" s="22"/>
      <c r="G551" s="12">
        <v>1.2647370000000002</v>
      </c>
      <c r="H551" s="11"/>
    </row>
    <row r="552" spans="1:8" ht="13.75">
      <c r="A552" s="41">
        <f t="shared" si="8"/>
        <v>1537</v>
      </c>
      <c r="B552" s="3"/>
      <c r="C552" s="10"/>
      <c r="D552" s="17"/>
      <c r="E552" s="10"/>
      <c r="F552" s="22"/>
      <c r="G552" s="12">
        <v>1.2717260000000001</v>
      </c>
      <c r="H552" s="11"/>
    </row>
    <row r="553" spans="1:8" ht="13.75">
      <c r="A553" s="41">
        <f t="shared" si="8"/>
        <v>1538</v>
      </c>
      <c r="B553" s="3"/>
      <c r="C553" s="10"/>
      <c r="D553" s="17"/>
      <c r="E553" s="10"/>
      <c r="F553" s="22"/>
      <c r="G553" s="12">
        <v>1.1701260000000007</v>
      </c>
      <c r="H553" s="11"/>
    </row>
    <row r="554" spans="1:8" ht="13.75">
      <c r="A554" s="41">
        <f t="shared" si="8"/>
        <v>1539</v>
      </c>
      <c r="B554" s="3"/>
      <c r="C554" s="10"/>
      <c r="D554" s="17"/>
      <c r="E554" s="10"/>
      <c r="F554" s="22"/>
      <c r="G554" s="12">
        <v>1.0940500000000002</v>
      </c>
      <c r="H554" s="11"/>
    </row>
    <row r="555" spans="1:8" ht="13.75">
      <c r="A555" s="41">
        <f t="shared" si="8"/>
        <v>1540</v>
      </c>
      <c r="B555" s="3"/>
      <c r="C555" s="10"/>
      <c r="D555" s="17"/>
      <c r="E555" s="10"/>
      <c r="F555" s="22"/>
      <c r="G555" s="12">
        <v>1.7981170000000004</v>
      </c>
      <c r="H555" s="11"/>
    </row>
    <row r="556" spans="1:8" ht="13.75">
      <c r="A556" s="41">
        <f t="shared" si="8"/>
        <v>1541</v>
      </c>
      <c r="B556" s="3"/>
      <c r="C556" s="10"/>
      <c r="D556" s="17"/>
      <c r="E556" s="10"/>
      <c r="F556" s="22"/>
      <c r="G556" s="12">
        <v>0.6987300000000003</v>
      </c>
      <c r="H556" s="11"/>
    </row>
    <row r="557" spans="1:8" ht="13.75">
      <c r="A557" s="41">
        <f t="shared" si="8"/>
        <v>1542</v>
      </c>
      <c r="B557" s="3"/>
      <c r="C557" s="10"/>
      <c r="D557" s="17"/>
      <c r="E557" s="10"/>
      <c r="F557" s="22"/>
      <c r="G557" s="12">
        <v>0.18596500000000038</v>
      </c>
      <c r="H557" s="11"/>
    </row>
    <row r="558" spans="1:8" ht="13.75">
      <c r="A558" s="41">
        <f t="shared" si="8"/>
        <v>1543</v>
      </c>
      <c r="B558" s="3"/>
      <c r="C558" s="10"/>
      <c r="D558" s="17"/>
      <c r="E558" s="10"/>
      <c r="F558" s="22"/>
      <c r="G558" s="12">
        <v>0.70566800000000018</v>
      </c>
      <c r="H558" s="11"/>
    </row>
    <row r="559" spans="1:8" ht="13.75">
      <c r="A559" s="41">
        <f t="shared" si="8"/>
        <v>1544</v>
      </c>
      <c r="B559" s="3"/>
      <c r="C559" s="10"/>
      <c r="D559" s="17"/>
      <c r="E559" s="10"/>
      <c r="F559" s="22"/>
      <c r="G559" s="12">
        <v>0.33969800000000028</v>
      </c>
      <c r="H559" s="11"/>
    </row>
    <row r="560" spans="1:8" ht="13.75">
      <c r="A560" s="41">
        <f t="shared" si="8"/>
        <v>1545</v>
      </c>
      <c r="B560" s="3"/>
      <c r="C560" s="9"/>
      <c r="D560" s="18"/>
      <c r="E560" s="9"/>
      <c r="F560" s="23"/>
      <c r="G560" s="13">
        <v>0.65250800000000009</v>
      </c>
      <c r="H560" s="11"/>
    </row>
    <row r="561" spans="1:8" ht="13.75">
      <c r="A561" s="41">
        <f t="shared" si="8"/>
        <v>1546</v>
      </c>
      <c r="B561" s="3"/>
      <c r="C561" s="10"/>
      <c r="D561" s="17"/>
      <c r="E561" s="10"/>
      <c r="F561" s="22"/>
      <c r="G561" s="12">
        <v>1.1687510000000003</v>
      </c>
      <c r="H561" s="11"/>
    </row>
    <row r="562" spans="1:8" ht="13.75">
      <c r="A562" s="41">
        <f t="shared" si="8"/>
        <v>1547</v>
      </c>
      <c r="B562" s="3"/>
      <c r="C562" s="10"/>
      <c r="D562" s="17"/>
      <c r="E562" s="10"/>
      <c r="F562" s="22"/>
      <c r="G562" s="12">
        <v>0.52986600000000017</v>
      </c>
      <c r="H562" s="11"/>
    </row>
    <row r="563" spans="1:8" ht="13.75">
      <c r="A563" s="41">
        <f t="shared" si="8"/>
        <v>1548</v>
      </c>
      <c r="B563" s="3"/>
      <c r="C563" s="10"/>
      <c r="D563" s="17"/>
      <c r="E563" s="10"/>
      <c r="F563" s="22"/>
      <c r="G563" s="12">
        <v>0.21487099999999959</v>
      </c>
      <c r="H563" s="11"/>
    </row>
    <row r="564" spans="1:8" ht="13.75">
      <c r="A564" s="41">
        <f t="shared" si="8"/>
        <v>1549</v>
      </c>
      <c r="B564" s="3"/>
      <c r="C564" s="10"/>
      <c r="D564" s="17"/>
      <c r="E564" s="10"/>
      <c r="F564" s="22"/>
      <c r="G564" s="12">
        <v>0.4923150000000005</v>
      </c>
      <c r="H564" s="11"/>
    </row>
    <row r="565" spans="1:8" ht="13.75">
      <c r="A565" s="41">
        <f t="shared" si="8"/>
        <v>1550</v>
      </c>
      <c r="B565" s="3"/>
      <c r="C565" s="10"/>
      <c r="D565" s="17"/>
      <c r="E565" s="10"/>
      <c r="F565" s="22"/>
      <c r="G565" s="12">
        <v>1.0698509999999999</v>
      </c>
      <c r="H565" s="11"/>
    </row>
    <row r="566" spans="1:8" ht="13.75">
      <c r="A566" s="41">
        <f t="shared" si="8"/>
        <v>1551</v>
      </c>
      <c r="B566" s="3"/>
      <c r="C566" s="10"/>
      <c r="D566" s="17"/>
      <c r="E566" s="10"/>
      <c r="F566" s="22"/>
      <c r="G566" s="12">
        <v>1.7240840000000004</v>
      </c>
      <c r="H566" s="11"/>
    </row>
    <row r="567" spans="1:8" ht="13.75">
      <c r="A567" s="41">
        <f t="shared" si="8"/>
        <v>1552</v>
      </c>
      <c r="B567" s="3"/>
      <c r="C567" s="10"/>
      <c r="D567" s="17"/>
      <c r="E567" s="10"/>
      <c r="F567" s="22"/>
      <c r="G567" s="12">
        <v>1.6763790000000007</v>
      </c>
      <c r="H567" s="11"/>
    </row>
    <row r="568" spans="1:8" ht="13.75">
      <c r="A568" s="41">
        <f t="shared" si="8"/>
        <v>1553</v>
      </c>
      <c r="B568" s="3"/>
      <c r="C568" s="10"/>
      <c r="D568" s="17"/>
      <c r="E568" s="10"/>
      <c r="F568" s="22"/>
      <c r="G568" s="12">
        <v>1.1022620000000005</v>
      </c>
      <c r="H568" s="11"/>
    </row>
    <row r="569" spans="1:8" ht="13.75">
      <c r="A569" s="41">
        <f t="shared" si="8"/>
        <v>1554</v>
      </c>
      <c r="B569" s="3"/>
      <c r="C569" s="10"/>
      <c r="D569" s="17"/>
      <c r="E569" s="10"/>
      <c r="F569" s="22"/>
      <c r="G569" s="12">
        <v>1.3968980000000011</v>
      </c>
      <c r="H569" s="11"/>
    </row>
    <row r="570" spans="1:8" ht="13.75">
      <c r="A570" s="41">
        <f t="shared" si="8"/>
        <v>1555</v>
      </c>
      <c r="B570" s="3"/>
      <c r="C570" s="10"/>
      <c r="D570" s="17"/>
      <c r="E570" s="10"/>
      <c r="F570" s="22"/>
      <c r="G570" s="12">
        <v>0.93366500000000041</v>
      </c>
      <c r="H570" s="11"/>
    </row>
    <row r="571" spans="1:8" ht="13.75">
      <c r="A571" s="41">
        <f t="shared" si="8"/>
        <v>1556</v>
      </c>
      <c r="B571" s="3"/>
      <c r="C571" s="10"/>
      <c r="D571" s="17"/>
      <c r="E571" s="10"/>
      <c r="F571" s="22"/>
      <c r="G571" s="12">
        <v>1.6623830000000002</v>
      </c>
      <c r="H571" s="11"/>
    </row>
    <row r="572" spans="1:8" ht="13.75">
      <c r="A572" s="41">
        <f t="shared" si="8"/>
        <v>1557</v>
      </c>
      <c r="B572" s="3"/>
      <c r="C572" s="9"/>
      <c r="D572" s="18"/>
      <c r="E572" s="9"/>
      <c r="F572" s="23"/>
      <c r="G572" s="13">
        <v>1.9307510000000008</v>
      </c>
      <c r="H572" s="11"/>
    </row>
    <row r="573" spans="1:8" ht="13.75">
      <c r="A573" s="41">
        <f t="shared" si="8"/>
        <v>1558</v>
      </c>
      <c r="B573" s="3"/>
      <c r="C573" s="10"/>
      <c r="D573" s="17"/>
      <c r="E573" s="10"/>
      <c r="F573" s="22"/>
      <c r="G573" s="12">
        <v>2.2804229999999999</v>
      </c>
      <c r="H573" s="11"/>
    </row>
    <row r="574" spans="1:8" ht="13.75">
      <c r="A574" s="41">
        <f t="shared" si="8"/>
        <v>1559</v>
      </c>
      <c r="B574" s="3"/>
      <c r="C574" s="10"/>
      <c r="D574" s="17"/>
      <c r="E574" s="10"/>
      <c r="F574" s="22"/>
      <c r="G574" s="12">
        <v>0.83495800000000031</v>
      </c>
      <c r="H574" s="11"/>
    </row>
    <row r="575" spans="1:8" ht="13.75">
      <c r="A575" s="41">
        <f t="shared" si="8"/>
        <v>1560</v>
      </c>
      <c r="B575" s="3"/>
      <c r="C575" s="10"/>
      <c r="D575" s="17"/>
      <c r="E575" s="10"/>
      <c r="F575" s="22"/>
      <c r="G575" s="12">
        <v>1.0567280000000006</v>
      </c>
      <c r="H575" s="11"/>
    </row>
    <row r="576" spans="1:8" ht="13.75">
      <c r="A576" s="41">
        <f t="shared" si="8"/>
        <v>1561</v>
      </c>
      <c r="B576" s="3"/>
      <c r="C576" s="10"/>
      <c r="D576" s="17"/>
      <c r="E576" s="10"/>
      <c r="F576" s="22"/>
      <c r="G576" s="12">
        <v>1.0219180000000003</v>
      </c>
      <c r="H576" s="11"/>
    </row>
    <row r="577" spans="1:8" ht="13.75">
      <c r="A577" s="41">
        <f t="shared" si="8"/>
        <v>1562</v>
      </c>
      <c r="B577" s="3"/>
      <c r="C577" s="10"/>
      <c r="D577" s="17"/>
      <c r="E577" s="10"/>
      <c r="F577" s="22"/>
      <c r="G577" s="12">
        <v>1.3448690000000001</v>
      </c>
      <c r="H577" s="11"/>
    </row>
    <row r="578" spans="1:8" ht="13.75">
      <c r="A578" s="41">
        <f t="shared" si="8"/>
        <v>1563</v>
      </c>
      <c r="B578" s="3"/>
      <c r="C578" s="10"/>
      <c r="D578" s="17"/>
      <c r="E578" s="10"/>
      <c r="F578" s="22"/>
      <c r="G578" s="12">
        <v>0.94941500000000101</v>
      </c>
      <c r="H578" s="11"/>
    </row>
    <row r="579" spans="1:8" ht="13.75">
      <c r="A579" s="41">
        <f t="shared" si="8"/>
        <v>1564</v>
      </c>
      <c r="B579" s="3"/>
      <c r="C579" s="10"/>
      <c r="D579" s="17"/>
      <c r="E579" s="10"/>
      <c r="F579" s="22"/>
      <c r="G579" s="12">
        <v>1.1564260000000006</v>
      </c>
      <c r="H579" s="11"/>
    </row>
    <row r="580" spans="1:8" ht="13.75">
      <c r="A580" s="41">
        <f t="shared" si="8"/>
        <v>1565</v>
      </c>
      <c r="B580" s="3"/>
      <c r="C580" s="10"/>
      <c r="D580" s="17"/>
      <c r="E580" s="10"/>
      <c r="F580" s="24">
        <v>-0.32940000000000003</v>
      </c>
      <c r="G580" s="12">
        <v>1.444223</v>
      </c>
      <c r="H580" s="11"/>
    </row>
    <row r="581" spans="1:8" ht="13.75">
      <c r="A581" s="41">
        <f t="shared" si="8"/>
        <v>1566</v>
      </c>
      <c r="B581" s="3"/>
      <c r="C581" s="10"/>
      <c r="D581" s="17"/>
      <c r="E581" s="10"/>
      <c r="F581" s="24">
        <v>0.95989999999999998</v>
      </c>
      <c r="G581" s="12">
        <v>0.83797299999999986</v>
      </c>
      <c r="H581" s="11"/>
    </row>
    <row r="582" spans="1:8" ht="13.75">
      <c r="A582" s="41">
        <f t="shared" si="8"/>
        <v>1567</v>
      </c>
      <c r="B582" s="3"/>
      <c r="C582" s="10"/>
      <c r="D582" s="17"/>
      <c r="E582" s="10"/>
      <c r="F582" s="24">
        <v>8.5699999999999998E-2</v>
      </c>
      <c r="G582" s="12">
        <v>1.580616</v>
      </c>
      <c r="H582" s="11"/>
    </row>
    <row r="583" spans="1:8" ht="13.75">
      <c r="A583" s="41">
        <f t="shared" si="8"/>
        <v>1568</v>
      </c>
      <c r="B583" s="3"/>
      <c r="C583" s="10"/>
      <c r="D583" s="17"/>
      <c r="E583" s="10"/>
      <c r="F583" s="24">
        <v>-0.53100000000000003</v>
      </c>
      <c r="G583" s="12">
        <v>1.8156270000000001</v>
      </c>
      <c r="H583" s="11"/>
    </row>
    <row r="584" spans="1:8" ht="13.75">
      <c r="A584" s="41">
        <f t="shared" si="8"/>
        <v>1569</v>
      </c>
      <c r="B584" s="3"/>
      <c r="C584" s="9"/>
      <c r="D584" s="18"/>
      <c r="E584" s="9"/>
      <c r="F584" s="25">
        <v>0.78449999999999998</v>
      </c>
      <c r="G584" s="13">
        <v>1.7079070000000005</v>
      </c>
      <c r="H584" s="11"/>
    </row>
    <row r="585" spans="1:8" ht="13.75">
      <c r="A585" s="41">
        <f t="shared" si="8"/>
        <v>1570</v>
      </c>
      <c r="B585" s="3"/>
      <c r="C585" s="10"/>
      <c r="D585" s="17"/>
      <c r="E585" s="10"/>
      <c r="F585" s="24">
        <v>1.1404000000000001</v>
      </c>
      <c r="G585" s="12">
        <v>1.0491789999999996</v>
      </c>
      <c r="H585" s="11"/>
    </row>
    <row r="586" spans="1:8" ht="13.75">
      <c r="A586" s="41">
        <f t="shared" ref="A586:A649" si="9">A585+1</f>
        <v>1571</v>
      </c>
      <c r="B586" s="3"/>
      <c r="C586" s="10"/>
      <c r="D586" s="17"/>
      <c r="E586" s="10"/>
      <c r="F586" s="24">
        <v>0.88970000000000005</v>
      </c>
      <c r="G586" s="12">
        <v>-0.14794499999999999</v>
      </c>
      <c r="H586" s="11"/>
    </row>
    <row r="587" spans="1:8" ht="13.75">
      <c r="A587" s="41">
        <f t="shared" si="9"/>
        <v>1572</v>
      </c>
      <c r="B587" s="3"/>
      <c r="C587" s="10"/>
      <c r="D587" s="17"/>
      <c r="E587" s="10"/>
      <c r="F587" s="24">
        <v>0.21079999999999999</v>
      </c>
      <c r="G587" s="12">
        <v>-1.0075509999999999</v>
      </c>
      <c r="H587" s="11"/>
    </row>
    <row r="588" spans="1:8" ht="13.75">
      <c r="A588" s="41">
        <f t="shared" si="9"/>
        <v>1573</v>
      </c>
      <c r="B588" s="3"/>
      <c r="C588" s="10"/>
      <c r="D588" s="17"/>
      <c r="E588" s="10"/>
      <c r="F588" s="24">
        <v>0.1802</v>
      </c>
      <c r="G588" s="12">
        <v>-6.6450000000002341E-3</v>
      </c>
      <c r="H588" s="11"/>
    </row>
    <row r="589" spans="1:8" ht="13.75">
      <c r="A589" s="41">
        <f t="shared" si="9"/>
        <v>1574</v>
      </c>
      <c r="B589" s="3"/>
      <c r="C589" s="10"/>
      <c r="D589" s="17"/>
      <c r="E589" s="10"/>
      <c r="F589" s="24">
        <v>0.53039999999999998</v>
      </c>
      <c r="G589" s="12">
        <v>-0.30297399999999985</v>
      </c>
      <c r="H589" s="11"/>
    </row>
    <row r="590" spans="1:8" ht="13.75">
      <c r="A590" s="41">
        <f t="shared" si="9"/>
        <v>1575</v>
      </c>
      <c r="B590" s="3"/>
      <c r="C590" s="10"/>
      <c r="D590" s="17"/>
      <c r="E590" s="10"/>
      <c r="F590" s="24">
        <v>1.0759000000000001</v>
      </c>
      <c r="G590" s="12">
        <v>-2.3412999999999684E-2</v>
      </c>
      <c r="H590" s="11"/>
    </row>
    <row r="591" spans="1:8" ht="13.75">
      <c r="A591" s="41">
        <f t="shared" si="9"/>
        <v>1576</v>
      </c>
      <c r="B591" s="3"/>
      <c r="C591" s="10"/>
      <c r="D591" s="17"/>
      <c r="E591" s="10"/>
      <c r="F591" s="24">
        <v>0.18229999999999999</v>
      </c>
      <c r="G591" s="12">
        <v>0.41168699999999969</v>
      </c>
      <c r="H591" s="11"/>
    </row>
    <row r="592" spans="1:8" ht="13.75">
      <c r="A592" s="41">
        <f t="shared" si="9"/>
        <v>1577</v>
      </c>
      <c r="B592" s="3"/>
      <c r="C592" s="10"/>
      <c r="D592" s="17"/>
      <c r="E592" s="10"/>
      <c r="F592" s="24">
        <v>-7.1400000000000005E-2</v>
      </c>
      <c r="G592" s="12">
        <v>0.64662100000000056</v>
      </c>
      <c r="H592" s="11"/>
    </row>
    <row r="593" spans="1:8" ht="13.75">
      <c r="A593" s="41">
        <f t="shared" si="9"/>
        <v>1578</v>
      </c>
      <c r="B593" s="3"/>
      <c r="C593" s="10"/>
      <c r="D593" s="17"/>
      <c r="E593" s="10"/>
      <c r="F593" s="24">
        <v>0.53039999999999998</v>
      </c>
      <c r="G593" s="12">
        <v>0.77494200000000024</v>
      </c>
      <c r="H593" s="11"/>
    </row>
    <row r="594" spans="1:8" ht="13.75">
      <c r="A594" s="41">
        <f t="shared" si="9"/>
        <v>1579</v>
      </c>
      <c r="B594" s="3"/>
      <c r="C594" s="10"/>
      <c r="D594" s="17"/>
      <c r="E594" s="10"/>
      <c r="F594" s="24">
        <v>0.50949999999999995</v>
      </c>
      <c r="G594" s="12">
        <v>0.27561700000000044</v>
      </c>
      <c r="H594" s="11"/>
    </row>
    <row r="595" spans="1:8" ht="13.75">
      <c r="A595" s="41">
        <f t="shared" si="9"/>
        <v>1580</v>
      </c>
      <c r="B595" s="3"/>
      <c r="C595" s="10"/>
      <c r="D595" s="17"/>
      <c r="E595" s="10"/>
      <c r="F595" s="24">
        <v>0.95609999999999995</v>
      </c>
      <c r="G595" s="12">
        <v>-0.1223759999999996</v>
      </c>
      <c r="H595" s="11"/>
    </row>
    <row r="596" spans="1:8" ht="13.75">
      <c r="A596" s="41">
        <f t="shared" si="9"/>
        <v>1581</v>
      </c>
      <c r="B596" s="3"/>
      <c r="C596" s="9"/>
      <c r="D596" s="18"/>
      <c r="E596" s="9"/>
      <c r="F596" s="25">
        <v>0.54320000000000002</v>
      </c>
      <c r="G596" s="13">
        <v>0.54869400000000024</v>
      </c>
      <c r="H596" s="11"/>
    </row>
    <row r="597" spans="1:8" ht="13.75">
      <c r="A597" s="41">
        <f t="shared" si="9"/>
        <v>1582</v>
      </c>
      <c r="B597" s="3"/>
      <c r="C597" s="10"/>
      <c r="D597" s="17"/>
      <c r="E597" s="10"/>
      <c r="F597" s="24">
        <v>1.1196999999999999</v>
      </c>
      <c r="G597" s="12">
        <v>0.73523799999999984</v>
      </c>
      <c r="H597" s="11"/>
    </row>
    <row r="598" spans="1:8" ht="13.75">
      <c r="A598" s="41">
        <f t="shared" si="9"/>
        <v>1583</v>
      </c>
      <c r="B598" s="3"/>
      <c r="C598" s="10"/>
      <c r="D598" s="17"/>
      <c r="E598" s="10"/>
      <c r="F598" s="24">
        <v>-0.31359999999999999</v>
      </c>
      <c r="G598" s="12">
        <v>0.5152069999999993</v>
      </c>
      <c r="H598" s="11"/>
    </row>
    <row r="599" spans="1:8" ht="13.75">
      <c r="A599" s="41">
        <f t="shared" si="9"/>
        <v>1584</v>
      </c>
      <c r="B599" s="3"/>
      <c r="C599" s="10"/>
      <c r="D599" s="17"/>
      <c r="E599" s="10"/>
      <c r="F599" s="24">
        <v>0.30499999999999999</v>
      </c>
      <c r="G599" s="12">
        <v>-0.10694900000000018</v>
      </c>
      <c r="H599" s="11"/>
    </row>
    <row r="600" spans="1:8" ht="13.75">
      <c r="A600" s="41">
        <f t="shared" si="9"/>
        <v>1585</v>
      </c>
      <c r="B600" s="3"/>
      <c r="C600" s="10"/>
      <c r="D600" s="17"/>
      <c r="E600" s="10"/>
      <c r="F600" s="24">
        <v>-4.2200000000000001E-2</v>
      </c>
      <c r="G600" s="12">
        <v>-1.3614529999999996</v>
      </c>
      <c r="H600" s="11"/>
    </row>
    <row r="601" spans="1:8" ht="13.75">
      <c r="A601" s="41">
        <f t="shared" si="9"/>
        <v>1586</v>
      </c>
      <c r="B601" s="3"/>
      <c r="C601" s="10"/>
      <c r="D601" s="17"/>
      <c r="E601" s="10"/>
      <c r="F601" s="24">
        <v>-0.68440000000000001</v>
      </c>
      <c r="G601" s="12">
        <v>-0.39800900000000006</v>
      </c>
      <c r="H601" s="11"/>
    </row>
    <row r="602" spans="1:8" ht="13.75">
      <c r="A602" s="41">
        <f t="shared" si="9"/>
        <v>1587</v>
      </c>
      <c r="B602" s="3"/>
      <c r="C602" s="10"/>
      <c r="D602" s="17"/>
      <c r="E602" s="10"/>
      <c r="F602" s="24">
        <v>0.35449999999999998</v>
      </c>
      <c r="G602" s="12">
        <v>1.7147000000000023E-2</v>
      </c>
      <c r="H602" s="11"/>
    </row>
    <row r="603" spans="1:8" ht="13.75">
      <c r="A603" s="41">
        <f t="shared" si="9"/>
        <v>1588</v>
      </c>
      <c r="B603" s="3"/>
      <c r="C603" s="10"/>
      <c r="D603" s="17"/>
      <c r="E603" s="10"/>
      <c r="F603" s="24">
        <v>0.61309999999999998</v>
      </c>
      <c r="G603" s="12">
        <v>-0.28778599999999965</v>
      </c>
      <c r="H603" s="11"/>
    </row>
    <row r="604" spans="1:8" ht="13.75">
      <c r="A604" s="41">
        <f t="shared" si="9"/>
        <v>1589</v>
      </c>
      <c r="B604" s="3"/>
      <c r="C604" s="10"/>
      <c r="D604" s="17"/>
      <c r="E604" s="10"/>
      <c r="F604" s="24">
        <v>-1.26E-2</v>
      </c>
      <c r="G604" s="12">
        <v>1.0310449999999998</v>
      </c>
      <c r="H604" s="11"/>
    </row>
    <row r="605" spans="1:8" ht="13.75">
      <c r="A605" s="41">
        <f t="shared" si="9"/>
        <v>1590</v>
      </c>
      <c r="B605" s="3"/>
      <c r="C605" s="10"/>
      <c r="D605" s="17"/>
      <c r="E605" s="10"/>
      <c r="F605" s="24">
        <v>1.1361000000000001</v>
      </c>
      <c r="G605" s="12">
        <v>-0.16731999999999969</v>
      </c>
      <c r="H605" s="11"/>
    </row>
    <row r="606" spans="1:8" ht="13.75">
      <c r="A606" s="41">
        <f t="shared" si="9"/>
        <v>1591</v>
      </c>
      <c r="B606" s="3"/>
      <c r="C606" s="10"/>
      <c r="D606" s="17"/>
      <c r="E606" s="10"/>
      <c r="F606" s="24">
        <v>0.93389999999999995</v>
      </c>
      <c r="G606" s="12">
        <v>-0.23820799999999931</v>
      </c>
      <c r="H606" s="11"/>
    </row>
    <row r="607" spans="1:8" ht="13.75">
      <c r="A607" s="41">
        <f t="shared" si="9"/>
        <v>1592</v>
      </c>
      <c r="B607" s="3"/>
      <c r="C607" s="10"/>
      <c r="D607" s="17"/>
      <c r="E607" s="10"/>
      <c r="F607" s="24">
        <v>0.87390000000000001</v>
      </c>
      <c r="G607" s="12">
        <v>0.25006700000000048</v>
      </c>
      <c r="H607" s="11"/>
    </row>
    <row r="608" spans="1:8" ht="13.75">
      <c r="A608" s="41">
        <f t="shared" si="9"/>
        <v>1593</v>
      </c>
      <c r="B608" s="3"/>
      <c r="C608" s="9"/>
      <c r="D608" s="18"/>
      <c r="E608" s="9"/>
      <c r="F608" s="25">
        <v>1.1676</v>
      </c>
      <c r="G608" s="13">
        <v>0.82564599999999988</v>
      </c>
      <c r="H608" s="11"/>
    </row>
    <row r="609" spans="1:8" ht="13.75">
      <c r="A609" s="41">
        <f t="shared" si="9"/>
        <v>1594</v>
      </c>
      <c r="B609" s="3"/>
      <c r="C609" s="10"/>
      <c r="D609" s="17"/>
      <c r="E609" s="10"/>
      <c r="F609" s="24">
        <v>-0.58650000000000002</v>
      </c>
      <c r="G609" s="12">
        <v>0.88766000000000034</v>
      </c>
      <c r="H609" s="11"/>
    </row>
    <row r="610" spans="1:8" ht="13.75">
      <c r="A610" s="41">
        <f t="shared" si="9"/>
        <v>1595</v>
      </c>
      <c r="B610" s="3"/>
      <c r="C610" s="10"/>
      <c r="D610" s="17"/>
      <c r="E610" s="10"/>
      <c r="F610" s="24">
        <v>-1.2609999999999999</v>
      </c>
      <c r="G610" s="12">
        <v>0.68476599999999976</v>
      </c>
      <c r="H610" s="11"/>
    </row>
    <row r="611" spans="1:8" ht="13.75">
      <c r="A611" s="41">
        <f t="shared" si="9"/>
        <v>1596</v>
      </c>
      <c r="B611" s="3"/>
      <c r="C611" s="10"/>
      <c r="D611" s="17"/>
      <c r="E611" s="10"/>
      <c r="F611" s="24">
        <v>-1.2506999999999999</v>
      </c>
      <c r="G611" s="12">
        <v>0.72160899999999994</v>
      </c>
      <c r="H611" s="11"/>
    </row>
    <row r="612" spans="1:8" ht="13.75">
      <c r="A612" s="41">
        <f t="shared" si="9"/>
        <v>1597</v>
      </c>
      <c r="B612" s="3"/>
      <c r="C612" s="10"/>
      <c r="D612" s="17"/>
      <c r="E612" s="10"/>
      <c r="F612" s="24">
        <v>-1.4504999999999999</v>
      </c>
      <c r="G612" s="12">
        <v>-0.22232499999999966</v>
      </c>
      <c r="H612" s="11"/>
    </row>
    <row r="613" spans="1:8" ht="13.75">
      <c r="A613" s="41">
        <f t="shared" si="9"/>
        <v>1598</v>
      </c>
      <c r="B613" s="3"/>
      <c r="C613" s="10"/>
      <c r="D613" s="17"/>
      <c r="E613" s="10"/>
      <c r="F613" s="24">
        <v>-1.6108</v>
      </c>
      <c r="G613" s="12">
        <v>0.29025800000000057</v>
      </c>
      <c r="H613" s="11"/>
    </row>
    <row r="614" spans="1:8" ht="13.75">
      <c r="A614" s="41">
        <f t="shared" si="9"/>
        <v>1599</v>
      </c>
      <c r="B614" s="3"/>
      <c r="C614" s="10"/>
      <c r="D614" s="17"/>
      <c r="E614" s="10"/>
      <c r="F614" s="24">
        <v>-0.90900000000000003</v>
      </c>
      <c r="G614" s="12">
        <v>0.68191100000000038</v>
      </c>
      <c r="H614" s="11"/>
    </row>
    <row r="615" spans="1:8" ht="13.75">
      <c r="A615" s="41">
        <f t="shared" si="9"/>
        <v>1600</v>
      </c>
      <c r="B615" s="3"/>
      <c r="C615" s="10"/>
      <c r="D615" s="17"/>
      <c r="E615" s="10"/>
      <c r="F615" s="24">
        <v>7.3899999999999993E-2</v>
      </c>
      <c r="G615" s="12">
        <v>0.75177600000000044</v>
      </c>
      <c r="H615" s="11"/>
    </row>
    <row r="616" spans="1:8" ht="13.75">
      <c r="A616" s="41">
        <f t="shared" si="9"/>
        <v>1601</v>
      </c>
      <c r="B616" s="3"/>
      <c r="C616" s="10"/>
      <c r="D616" s="17"/>
      <c r="E616" s="10"/>
      <c r="F616" s="24">
        <v>-0.25090000000000001</v>
      </c>
      <c r="G616" s="12">
        <v>8.3214000000000343E-2</v>
      </c>
      <c r="H616" s="11"/>
    </row>
    <row r="617" spans="1:8" ht="13.75">
      <c r="A617" s="41">
        <f t="shared" si="9"/>
        <v>1602</v>
      </c>
      <c r="B617" s="3"/>
      <c r="C617" s="10"/>
      <c r="D617" s="17"/>
      <c r="E617" s="10"/>
      <c r="F617" s="24">
        <v>-2.63E-2</v>
      </c>
      <c r="G617" s="12">
        <v>0.1005600000000002</v>
      </c>
      <c r="H617" s="11"/>
    </row>
    <row r="618" spans="1:8" ht="13.75">
      <c r="A618" s="41">
        <f t="shared" si="9"/>
        <v>1603</v>
      </c>
      <c r="B618" s="3"/>
      <c r="C618" s="10"/>
      <c r="D618" s="17"/>
      <c r="E618" s="10"/>
      <c r="F618" s="24">
        <v>0.17960000000000001</v>
      </c>
      <c r="G618" s="12">
        <v>-0.23486399999999996</v>
      </c>
      <c r="H618" s="11"/>
    </row>
    <row r="619" spans="1:8" ht="13.75">
      <c r="A619" s="41">
        <f t="shared" si="9"/>
        <v>1604</v>
      </c>
      <c r="B619" s="3"/>
      <c r="C619" s="10"/>
      <c r="D619" s="17"/>
      <c r="E619" s="10"/>
      <c r="F619" s="24">
        <v>1.0045999999999999</v>
      </c>
      <c r="G619" s="12">
        <v>0.26286400000000043</v>
      </c>
      <c r="H619" s="11"/>
    </row>
    <row r="620" spans="1:8" ht="13.75">
      <c r="A620" s="41">
        <f t="shared" si="9"/>
        <v>1605</v>
      </c>
      <c r="B620" s="3"/>
      <c r="C620" s="9"/>
      <c r="D620" s="18"/>
      <c r="E620" s="9"/>
      <c r="F620" s="25">
        <v>0.38379999999999997</v>
      </c>
      <c r="G620" s="13">
        <v>0.8497180000000002</v>
      </c>
      <c r="H620" s="11"/>
    </row>
    <row r="621" spans="1:8" ht="13.75">
      <c r="A621" s="41">
        <f t="shared" si="9"/>
        <v>1606</v>
      </c>
      <c r="B621" s="3"/>
      <c r="C621" s="10"/>
      <c r="D621" s="17"/>
      <c r="E621" s="10"/>
      <c r="F621" s="24">
        <v>-0.59889999999999999</v>
      </c>
      <c r="G621" s="12">
        <v>0.43689700000000009</v>
      </c>
      <c r="H621" s="11"/>
    </row>
    <row r="622" spans="1:8" ht="13.75">
      <c r="A622" s="41">
        <f t="shared" si="9"/>
        <v>1607</v>
      </c>
      <c r="B622" s="3"/>
      <c r="C622" s="10"/>
      <c r="D622" s="17"/>
      <c r="E622" s="10"/>
      <c r="F622" s="24">
        <v>-0.75960000000000005</v>
      </c>
      <c r="G622" s="12">
        <v>-0.25913900000000023</v>
      </c>
      <c r="H622" s="11"/>
    </row>
    <row r="623" spans="1:8" ht="13.75">
      <c r="A623" s="41">
        <f t="shared" si="9"/>
        <v>1608</v>
      </c>
      <c r="B623" s="3"/>
      <c r="C623" s="10"/>
      <c r="D623" s="17"/>
      <c r="E623" s="10"/>
      <c r="F623" s="24">
        <v>9.7900000000000001E-2</v>
      </c>
      <c r="G623" s="12">
        <v>-0.16569399999999934</v>
      </c>
      <c r="H623" s="11"/>
    </row>
    <row r="624" spans="1:8" ht="13.75">
      <c r="A624" s="41">
        <f t="shared" si="9"/>
        <v>1609</v>
      </c>
      <c r="B624" s="3"/>
      <c r="C624" s="10"/>
      <c r="D624" s="17"/>
      <c r="E624" s="10"/>
      <c r="F624" s="24">
        <v>0.1515</v>
      </c>
      <c r="G624" s="12">
        <v>0.30204200000000103</v>
      </c>
      <c r="H624" s="11"/>
    </row>
    <row r="625" spans="1:8" ht="13.75">
      <c r="A625" s="41">
        <f t="shared" si="9"/>
        <v>1610</v>
      </c>
      <c r="B625" s="3"/>
      <c r="C625" s="10"/>
      <c r="D625" s="17"/>
      <c r="E625" s="10"/>
      <c r="F625" s="24">
        <v>-0.58899999999999997</v>
      </c>
      <c r="G625" s="12">
        <v>0.67377399999999987</v>
      </c>
      <c r="H625" s="11"/>
    </row>
    <row r="626" spans="1:8" ht="13.75">
      <c r="A626" s="41">
        <f t="shared" si="9"/>
        <v>1611</v>
      </c>
      <c r="B626" s="3"/>
      <c r="C626" s="10"/>
      <c r="D626" s="17"/>
      <c r="E626" s="10"/>
      <c r="F626" s="24">
        <v>8.1900000000000001E-2</v>
      </c>
      <c r="G626" s="12">
        <v>0.59867200000000054</v>
      </c>
      <c r="H626" s="11"/>
    </row>
    <row r="627" spans="1:8" ht="13.75">
      <c r="A627" s="41">
        <f t="shared" si="9"/>
        <v>1612</v>
      </c>
      <c r="B627" s="3"/>
      <c r="C627" s="10"/>
      <c r="D627" s="17"/>
      <c r="E627" s="10"/>
      <c r="F627" s="24">
        <v>-0.40620000000000001</v>
      </c>
      <c r="G627" s="12">
        <v>0.20541000000000054</v>
      </c>
      <c r="H627" s="11"/>
    </row>
    <row r="628" spans="1:8" ht="13.75">
      <c r="A628" s="41">
        <f t="shared" si="9"/>
        <v>1613</v>
      </c>
      <c r="B628" s="3"/>
      <c r="C628" s="10"/>
      <c r="D628" s="17"/>
      <c r="E628" s="10"/>
      <c r="F628" s="24">
        <v>-6.8099999999999994E-2</v>
      </c>
      <c r="G628" s="12">
        <v>-1.3626390000000002</v>
      </c>
      <c r="H628" s="11"/>
    </row>
    <row r="629" spans="1:8" ht="13.75">
      <c r="A629" s="41">
        <f t="shared" si="9"/>
        <v>1614</v>
      </c>
      <c r="B629" s="3"/>
      <c r="C629" s="10"/>
      <c r="D629" s="17"/>
      <c r="E629" s="10"/>
      <c r="F629" s="24">
        <v>-0.25650000000000001</v>
      </c>
      <c r="G629" s="12">
        <v>-0.41157299999999974</v>
      </c>
      <c r="H629" s="11"/>
    </row>
    <row r="630" spans="1:8" ht="13.75">
      <c r="A630" s="41">
        <f t="shared" si="9"/>
        <v>1615</v>
      </c>
      <c r="B630" s="3"/>
      <c r="C630" s="10"/>
      <c r="D630" s="17"/>
      <c r="E630" s="10"/>
      <c r="F630" s="24">
        <v>0.68059999999999998</v>
      </c>
      <c r="G630" s="12">
        <v>3.1596000000000402E-2</v>
      </c>
      <c r="H630" s="11"/>
    </row>
    <row r="631" spans="1:8" ht="13.75">
      <c r="A631" s="41">
        <f t="shared" si="9"/>
        <v>1616</v>
      </c>
      <c r="B631" s="3"/>
      <c r="C631" s="10"/>
      <c r="D631" s="17"/>
      <c r="E631" s="10"/>
      <c r="F631" s="24">
        <v>-0.61899999999999999</v>
      </c>
      <c r="G631" s="12">
        <v>0.11164700000000005</v>
      </c>
      <c r="H631" s="11"/>
    </row>
    <row r="632" spans="1:8" ht="13.75">
      <c r="A632" s="41">
        <f t="shared" si="9"/>
        <v>1617</v>
      </c>
      <c r="B632" s="3"/>
      <c r="C632" s="9"/>
      <c r="D632" s="18"/>
      <c r="E632" s="9"/>
      <c r="F632" s="25">
        <v>0.41</v>
      </c>
      <c r="G632" s="13">
        <v>0.32271400000000039</v>
      </c>
      <c r="H632" s="11"/>
    </row>
    <row r="633" spans="1:8" ht="13.75">
      <c r="A633" s="41">
        <f t="shared" si="9"/>
        <v>1618</v>
      </c>
      <c r="B633" s="3"/>
      <c r="C633" s="10"/>
      <c r="D633" s="17"/>
      <c r="E633" s="10"/>
      <c r="F633" s="24">
        <v>9.3399999999999997E-2</v>
      </c>
      <c r="G633" s="12">
        <v>0.86899399999999982</v>
      </c>
      <c r="H633" s="11"/>
    </row>
    <row r="634" spans="1:8" ht="13.75">
      <c r="A634" s="41">
        <f t="shared" si="9"/>
        <v>1619</v>
      </c>
      <c r="B634" s="3"/>
      <c r="C634" s="10"/>
      <c r="D634" s="17"/>
      <c r="E634" s="10"/>
      <c r="F634" s="24">
        <v>0.64610000000000001</v>
      </c>
      <c r="G634" s="12">
        <v>-1.3988999999999585E-2</v>
      </c>
      <c r="H634" s="11"/>
    </row>
    <row r="635" spans="1:8" ht="13.75">
      <c r="A635" s="41">
        <f t="shared" si="9"/>
        <v>1620</v>
      </c>
      <c r="B635" s="3"/>
      <c r="C635" s="10"/>
      <c r="D635" s="17"/>
      <c r="E635" s="10"/>
      <c r="F635" s="24">
        <v>-0.38419999999999999</v>
      </c>
      <c r="G635" s="12">
        <v>-0.1127180000000001</v>
      </c>
      <c r="H635" s="11"/>
    </row>
    <row r="636" spans="1:8" ht="13.75">
      <c r="A636" s="41">
        <f t="shared" si="9"/>
        <v>1621</v>
      </c>
      <c r="B636" s="3"/>
      <c r="C636" s="10"/>
      <c r="D636" s="17"/>
      <c r="E636" s="10"/>
      <c r="F636" s="24">
        <v>0.83379999999999999</v>
      </c>
      <c r="G636" s="12">
        <v>-7.3802999999999841E-2</v>
      </c>
      <c r="H636" s="11"/>
    </row>
    <row r="637" spans="1:8" ht="13.75">
      <c r="A637" s="41">
        <f t="shared" si="9"/>
        <v>1622</v>
      </c>
      <c r="B637" s="3"/>
      <c r="C637" s="10"/>
      <c r="D637" s="17"/>
      <c r="E637" s="10"/>
      <c r="F637" s="24">
        <v>0.48709999999999998</v>
      </c>
      <c r="G637" s="12">
        <v>-0.21747199999999989</v>
      </c>
      <c r="H637" s="11"/>
    </row>
    <row r="638" spans="1:8" ht="13.75">
      <c r="A638" s="41">
        <f t="shared" si="9"/>
        <v>1623</v>
      </c>
      <c r="B638" s="3"/>
      <c r="C638" s="10"/>
      <c r="D638" s="17"/>
      <c r="E638" s="10"/>
      <c r="F638" s="24">
        <v>0.1802</v>
      </c>
      <c r="G638" s="12">
        <v>-3.0237999999999765E-2</v>
      </c>
      <c r="H638" s="11"/>
    </row>
    <row r="639" spans="1:8" ht="13.75">
      <c r="A639" s="41">
        <f t="shared" si="9"/>
        <v>1624</v>
      </c>
      <c r="B639" s="3"/>
      <c r="C639" s="10"/>
      <c r="D639" s="17"/>
      <c r="E639" s="10"/>
      <c r="F639" s="24">
        <v>0.26700000000000002</v>
      </c>
      <c r="G639" s="12">
        <v>-0.53922199999999965</v>
      </c>
      <c r="H639" s="11"/>
    </row>
    <row r="640" spans="1:8" ht="13.75">
      <c r="A640" s="41">
        <f t="shared" si="9"/>
        <v>1625</v>
      </c>
      <c r="B640" s="3"/>
      <c r="C640" s="10"/>
      <c r="D640" s="17"/>
      <c r="E640" s="10"/>
      <c r="F640" s="24">
        <v>0.32440000000000002</v>
      </c>
      <c r="G640" s="12">
        <v>-0.31004399999999999</v>
      </c>
      <c r="H640" s="11"/>
    </row>
    <row r="641" spans="1:8" ht="13.75">
      <c r="A641" s="41">
        <f t="shared" si="9"/>
        <v>1626</v>
      </c>
      <c r="B641" s="3"/>
      <c r="C641" s="10"/>
      <c r="D641" s="17"/>
      <c r="E641" s="10"/>
      <c r="F641" s="24">
        <v>0.61819999999999997</v>
      </c>
      <c r="G641" s="12">
        <v>-0.65725899999999937</v>
      </c>
      <c r="H641" s="11"/>
    </row>
    <row r="642" spans="1:8" ht="13.75">
      <c r="A642" s="41">
        <f t="shared" si="9"/>
        <v>1627</v>
      </c>
      <c r="B642" s="3"/>
      <c r="C642" s="10"/>
      <c r="D642" s="17"/>
      <c r="E642" s="10"/>
      <c r="F642" s="24">
        <v>0.91439999999999999</v>
      </c>
      <c r="G642" s="12">
        <v>-8.7329999999994357E-3</v>
      </c>
      <c r="H642" s="11"/>
    </row>
    <row r="643" spans="1:8" ht="13.75">
      <c r="A643" s="41">
        <f t="shared" si="9"/>
        <v>1628</v>
      </c>
      <c r="B643" s="3"/>
      <c r="C643" s="10"/>
      <c r="D643" s="17"/>
      <c r="E643" s="10"/>
      <c r="F643" s="24">
        <v>1.9346000000000001</v>
      </c>
      <c r="G643" s="12">
        <v>-7.0805000000000007E-2</v>
      </c>
      <c r="H643" s="11"/>
    </row>
    <row r="644" spans="1:8" ht="13.75">
      <c r="A644" s="41">
        <f t="shared" si="9"/>
        <v>1629</v>
      </c>
      <c r="B644" s="3"/>
      <c r="C644" s="9"/>
      <c r="D644" s="18"/>
      <c r="E644" s="9"/>
      <c r="F644" s="25">
        <v>0.61739999999999995</v>
      </c>
      <c r="G644" s="13">
        <v>0.19591099999999972</v>
      </c>
      <c r="H644" s="11"/>
    </row>
    <row r="645" spans="1:8" ht="13.75">
      <c r="A645" s="41">
        <f t="shared" si="9"/>
        <v>1630</v>
      </c>
      <c r="B645" s="3"/>
      <c r="C645" s="10"/>
      <c r="D645" s="17"/>
      <c r="E645" s="10"/>
      <c r="F645" s="24">
        <v>1.3239000000000001</v>
      </c>
      <c r="G645" s="12">
        <v>0.30566600000000044</v>
      </c>
      <c r="H645" s="11"/>
    </row>
    <row r="646" spans="1:8" ht="13.75">
      <c r="A646" s="41">
        <f t="shared" si="9"/>
        <v>1631</v>
      </c>
      <c r="B646" s="3"/>
      <c r="C646" s="10"/>
      <c r="D646" s="17"/>
      <c r="E646" s="10"/>
      <c r="F646" s="24">
        <v>1.4824999999999999</v>
      </c>
      <c r="G646" s="12">
        <v>-0.50096099999999932</v>
      </c>
      <c r="H646" s="11"/>
    </row>
    <row r="647" spans="1:8" ht="13.75">
      <c r="A647" s="41">
        <f t="shared" si="9"/>
        <v>1632</v>
      </c>
      <c r="B647" s="3"/>
      <c r="C647" s="10"/>
      <c r="D647" s="17"/>
      <c r="E647" s="10"/>
      <c r="F647" s="24">
        <v>1.0339</v>
      </c>
      <c r="G647" s="12">
        <v>-0.55472900000000003</v>
      </c>
      <c r="H647" s="11"/>
    </row>
    <row r="648" spans="1:8" ht="13.75">
      <c r="A648" s="41">
        <f t="shared" si="9"/>
        <v>1633</v>
      </c>
      <c r="B648" s="3"/>
      <c r="C648" s="10"/>
      <c r="D648" s="17"/>
      <c r="E648" s="10"/>
      <c r="F648" s="24">
        <v>0.70589999999999997</v>
      </c>
      <c r="G648" s="12">
        <v>-1.2745159999999998</v>
      </c>
      <c r="H648" s="11"/>
    </row>
    <row r="649" spans="1:8" ht="13.75">
      <c r="A649" s="41">
        <f t="shared" si="9"/>
        <v>1634</v>
      </c>
      <c r="B649" s="3"/>
      <c r="C649" s="10"/>
      <c r="D649" s="17"/>
      <c r="E649" s="10"/>
      <c r="F649" s="24">
        <v>0.53700000000000003</v>
      </c>
      <c r="G649" s="12">
        <v>-1.2066729999999999</v>
      </c>
      <c r="H649" s="11"/>
    </row>
    <row r="650" spans="1:8" ht="13.75">
      <c r="A650" s="41">
        <f t="shared" ref="A650:A713" si="10">A649+1</f>
        <v>1635</v>
      </c>
      <c r="B650" s="3"/>
      <c r="C650" s="10"/>
      <c r="D650" s="17"/>
      <c r="E650" s="10"/>
      <c r="F650" s="24">
        <v>0.36599999999999999</v>
      </c>
      <c r="G650" s="12">
        <v>9.2215999999999632E-2</v>
      </c>
      <c r="H650" s="11"/>
    </row>
    <row r="651" spans="1:8" ht="13.75">
      <c r="A651" s="41">
        <f t="shared" si="10"/>
        <v>1636</v>
      </c>
      <c r="B651" s="3"/>
      <c r="C651" s="10"/>
      <c r="D651" s="17"/>
      <c r="E651" s="10"/>
      <c r="F651" s="24">
        <v>-0.64319999999999999</v>
      </c>
      <c r="G651" s="12">
        <v>-0.20254899999999942</v>
      </c>
      <c r="H651" s="11"/>
    </row>
    <row r="652" spans="1:8" ht="13.75">
      <c r="A652" s="41">
        <f t="shared" si="10"/>
        <v>1637</v>
      </c>
      <c r="B652" s="3"/>
      <c r="C652" s="10"/>
      <c r="D652" s="17"/>
      <c r="E652" s="10"/>
      <c r="F652" s="24">
        <v>-0.3327</v>
      </c>
      <c r="G652" s="12">
        <v>-2.3531999999999442E-2</v>
      </c>
      <c r="H652" s="11"/>
    </row>
    <row r="653" spans="1:8" ht="13.75">
      <c r="A653" s="41">
        <f t="shared" si="10"/>
        <v>1638</v>
      </c>
      <c r="B653" s="3"/>
      <c r="C653" s="10"/>
      <c r="D653" s="17"/>
      <c r="E653" s="10"/>
      <c r="F653" s="24">
        <v>0.48670000000000002</v>
      </c>
      <c r="G653" s="12">
        <v>-0.27806199999999937</v>
      </c>
      <c r="H653" s="11"/>
    </row>
    <row r="654" spans="1:8" ht="13.75">
      <c r="A654" s="41">
        <f t="shared" si="10"/>
        <v>1639</v>
      </c>
      <c r="B654" s="3"/>
      <c r="C654" s="10"/>
      <c r="D654" s="17"/>
      <c r="E654" s="10"/>
      <c r="F654" s="24">
        <v>0.32040000000000002</v>
      </c>
      <c r="G654" s="12">
        <v>0.374695</v>
      </c>
      <c r="H654" s="11"/>
    </row>
    <row r="655" spans="1:8" ht="13.75">
      <c r="A655" s="41">
        <f t="shared" si="10"/>
        <v>1640</v>
      </c>
      <c r="B655" s="3"/>
      <c r="C655" s="10"/>
      <c r="D655" s="17"/>
      <c r="E655" s="10"/>
      <c r="F655" s="24">
        <v>0.24729999999999999</v>
      </c>
      <c r="G655" s="12">
        <v>6.1710000000000154E-2</v>
      </c>
      <c r="H655" s="11"/>
    </row>
    <row r="656" spans="1:8" ht="13.75">
      <c r="A656" s="41">
        <f t="shared" si="10"/>
        <v>1641</v>
      </c>
      <c r="B656" s="3"/>
      <c r="C656" s="9"/>
      <c r="D656" s="18"/>
      <c r="E656" s="9"/>
      <c r="F656" s="25">
        <v>0.87470000000000003</v>
      </c>
      <c r="G656" s="13">
        <v>0.13000500000000059</v>
      </c>
      <c r="H656" s="11"/>
    </row>
    <row r="657" spans="1:8" ht="13.75">
      <c r="A657" s="41">
        <f t="shared" si="10"/>
        <v>1642</v>
      </c>
      <c r="B657" s="3"/>
      <c r="C657" s="10"/>
      <c r="D657" s="17"/>
      <c r="E657" s="10"/>
      <c r="F657" s="24">
        <v>1.0333000000000001</v>
      </c>
      <c r="G657" s="12">
        <v>9.7860000000000724E-3</v>
      </c>
      <c r="H657" s="11"/>
    </row>
    <row r="658" spans="1:8" ht="13.75">
      <c r="A658" s="41">
        <f t="shared" si="10"/>
        <v>1643</v>
      </c>
      <c r="B658" s="3"/>
      <c r="C658" s="10"/>
      <c r="D658" s="17"/>
      <c r="E658" s="10"/>
      <c r="F658" s="24">
        <v>1.0775999999999999</v>
      </c>
      <c r="G658" s="12">
        <v>-0.40165899999999999</v>
      </c>
      <c r="H658" s="11"/>
    </row>
    <row r="659" spans="1:8" ht="13.75">
      <c r="A659" s="41">
        <f t="shared" si="10"/>
        <v>1644</v>
      </c>
      <c r="B659" s="3"/>
      <c r="C659" s="10"/>
      <c r="D659" s="17"/>
      <c r="E659" s="10"/>
      <c r="F659" s="24">
        <v>1.4976</v>
      </c>
      <c r="G659" s="12">
        <v>-0.33149099999999976</v>
      </c>
      <c r="H659" s="11"/>
    </row>
    <row r="660" spans="1:8" ht="13.75">
      <c r="A660" s="41">
        <f t="shared" si="10"/>
        <v>1645</v>
      </c>
      <c r="B660" s="3"/>
      <c r="C660" s="10"/>
      <c r="D660" s="17"/>
      <c r="E660" s="10"/>
      <c r="F660" s="24">
        <v>0.68420000000000003</v>
      </c>
      <c r="G660" s="12">
        <v>0.23072400000000037</v>
      </c>
      <c r="H660" s="11"/>
    </row>
    <row r="661" spans="1:8" ht="13.75">
      <c r="A661" s="41">
        <f t="shared" si="10"/>
        <v>1646</v>
      </c>
      <c r="B661" s="3"/>
      <c r="C661" s="10"/>
      <c r="D661" s="17"/>
      <c r="E661" s="10"/>
      <c r="F661" s="24">
        <v>0.71699999999999997</v>
      </c>
      <c r="G661" s="12">
        <v>0.43512899999999988</v>
      </c>
      <c r="H661" s="11"/>
    </row>
    <row r="662" spans="1:8" ht="13.75">
      <c r="A662" s="41">
        <f t="shared" si="10"/>
        <v>1647</v>
      </c>
      <c r="B662" s="3"/>
      <c r="C662" s="10"/>
      <c r="D662" s="17"/>
      <c r="E662" s="10"/>
      <c r="F662" s="24">
        <v>1.0200000000000001E-2</v>
      </c>
      <c r="G662" s="12">
        <v>0.19198399999999971</v>
      </c>
      <c r="H662" s="11"/>
    </row>
    <row r="663" spans="1:8" ht="13.75">
      <c r="A663" s="41">
        <f t="shared" si="10"/>
        <v>1648</v>
      </c>
      <c r="B663" s="3"/>
      <c r="C663" s="10"/>
      <c r="D663" s="17"/>
      <c r="E663" s="10"/>
      <c r="F663" s="24">
        <v>1.1049</v>
      </c>
      <c r="G663" s="12">
        <v>-0.27005199999999974</v>
      </c>
      <c r="H663" s="11"/>
    </row>
    <row r="664" spans="1:8" ht="13.75">
      <c r="A664" s="41">
        <f t="shared" si="10"/>
        <v>1649</v>
      </c>
      <c r="B664" s="3"/>
      <c r="C664" s="10"/>
      <c r="D664" s="17"/>
      <c r="E664" s="10"/>
      <c r="F664" s="24">
        <v>1.4337</v>
      </c>
      <c r="G664" s="12">
        <v>-6.4469999999996475E-3</v>
      </c>
      <c r="H664" s="11"/>
    </row>
    <row r="665" spans="1:8" ht="13.75">
      <c r="A665" s="41">
        <f t="shared" si="10"/>
        <v>1650</v>
      </c>
      <c r="B665" s="3"/>
      <c r="C665" s="10"/>
      <c r="D665" s="17"/>
      <c r="E665" s="10"/>
      <c r="F665" s="24">
        <v>0.27250000000000002</v>
      </c>
      <c r="G665" s="12">
        <v>-0.16058899999999987</v>
      </c>
      <c r="H665" s="11"/>
    </row>
    <row r="666" spans="1:8" ht="13.75">
      <c r="A666" s="41">
        <f t="shared" si="10"/>
        <v>1651</v>
      </c>
      <c r="B666" s="3"/>
      <c r="C666" s="10"/>
      <c r="D666" s="17"/>
      <c r="E666" s="10"/>
      <c r="F666" s="24">
        <v>0.77610000000000001</v>
      </c>
      <c r="G666" s="12">
        <v>0.49595400000000023</v>
      </c>
      <c r="H666" s="11"/>
    </row>
    <row r="667" spans="1:8" ht="13.75">
      <c r="A667" s="41">
        <f t="shared" si="10"/>
        <v>1652</v>
      </c>
      <c r="B667" s="3"/>
      <c r="C667" s="10"/>
      <c r="D667" s="17"/>
      <c r="E667" s="10"/>
      <c r="F667" s="24">
        <v>1.5924</v>
      </c>
      <c r="G667" s="12">
        <v>-0.17660300000000007</v>
      </c>
      <c r="H667" s="11"/>
    </row>
    <row r="668" spans="1:8" ht="13.75">
      <c r="A668" s="41">
        <f t="shared" si="10"/>
        <v>1653</v>
      </c>
      <c r="B668" s="3"/>
      <c r="C668" s="9"/>
      <c r="D668" s="18"/>
      <c r="E668" s="9"/>
      <c r="F668" s="25">
        <v>1.3552999999999999</v>
      </c>
      <c r="G668" s="13">
        <v>-0.45398899999999998</v>
      </c>
      <c r="H668" s="11"/>
    </row>
    <row r="669" spans="1:8" ht="13.75">
      <c r="A669" s="41">
        <f t="shared" si="10"/>
        <v>1654</v>
      </c>
      <c r="B669" s="3"/>
      <c r="C669" s="10"/>
      <c r="D669" s="17"/>
      <c r="E669" s="10"/>
      <c r="F669" s="24">
        <v>0.97470000000000001</v>
      </c>
      <c r="G669" s="12">
        <v>-1.7856579999999997</v>
      </c>
      <c r="H669" s="11"/>
    </row>
    <row r="670" spans="1:8" ht="13.75">
      <c r="A670" s="41">
        <f t="shared" si="10"/>
        <v>1655</v>
      </c>
      <c r="B670" s="3"/>
      <c r="C670" s="10"/>
      <c r="D670" s="17"/>
      <c r="E670" s="10"/>
      <c r="F670" s="24">
        <v>1.4872000000000001</v>
      </c>
      <c r="G670" s="12">
        <v>-1.2515070000000001</v>
      </c>
      <c r="H670" s="11"/>
    </row>
    <row r="671" spans="1:8" ht="13.75">
      <c r="A671" s="41">
        <f t="shared" si="10"/>
        <v>1656</v>
      </c>
      <c r="B671" s="3"/>
      <c r="C671" s="10"/>
      <c r="D671" s="17"/>
      <c r="E671" s="10"/>
      <c r="F671" s="24">
        <v>0.92930000000000001</v>
      </c>
      <c r="G671" s="12">
        <v>-0.47921200000000042</v>
      </c>
      <c r="H671" s="11"/>
    </row>
    <row r="672" spans="1:8" ht="13.75">
      <c r="A672" s="41">
        <f t="shared" si="10"/>
        <v>1657</v>
      </c>
      <c r="B672" s="3"/>
      <c r="C672" s="10"/>
      <c r="D672" s="17"/>
      <c r="E672" s="10"/>
      <c r="F672" s="24">
        <v>0.18790000000000001</v>
      </c>
      <c r="G672" s="12">
        <v>0.19507700000000039</v>
      </c>
      <c r="H672" s="11"/>
    </row>
    <row r="673" spans="1:8" ht="13.75">
      <c r="A673" s="41">
        <f t="shared" si="10"/>
        <v>1658</v>
      </c>
      <c r="B673" s="3"/>
      <c r="C673" s="10"/>
      <c r="D673" s="17"/>
      <c r="E673" s="10"/>
      <c r="F673" s="24">
        <v>0.77629999999999999</v>
      </c>
      <c r="G673" s="12">
        <v>0.26494099999999987</v>
      </c>
      <c r="H673" s="11"/>
    </row>
    <row r="674" spans="1:8" ht="13.75">
      <c r="A674" s="41">
        <f t="shared" si="10"/>
        <v>1659</v>
      </c>
      <c r="B674" s="3"/>
      <c r="C674" s="10"/>
      <c r="D674" s="17"/>
      <c r="E674" s="10"/>
      <c r="F674" s="24">
        <v>1.7653000000000001</v>
      </c>
      <c r="G674" s="12">
        <v>0.17079100000000036</v>
      </c>
      <c r="H674" s="11"/>
    </row>
    <row r="675" spans="1:8" ht="13.75">
      <c r="A675" s="41">
        <f t="shared" si="10"/>
        <v>1660</v>
      </c>
      <c r="B675" s="3"/>
      <c r="C675" s="10"/>
      <c r="D675" s="17"/>
      <c r="E675" s="10"/>
      <c r="F675" s="24">
        <v>2.2968999999999999</v>
      </c>
      <c r="G675" s="12">
        <v>0.10945800000000006</v>
      </c>
      <c r="H675" s="11"/>
    </row>
    <row r="676" spans="1:8" ht="13.75">
      <c r="A676" s="41">
        <f t="shared" si="10"/>
        <v>1661</v>
      </c>
      <c r="B676" s="3"/>
      <c r="C676" s="10"/>
      <c r="D676" s="17"/>
      <c r="E676" s="10"/>
      <c r="F676" s="24">
        <v>1.5321</v>
      </c>
      <c r="G676" s="12">
        <v>0.34473600000000015</v>
      </c>
      <c r="H676" s="11"/>
    </row>
    <row r="677" spans="1:8" ht="13.75">
      <c r="A677" s="41">
        <f t="shared" si="10"/>
        <v>1662</v>
      </c>
      <c r="B677" s="3"/>
      <c r="C677" s="10"/>
      <c r="D677" s="17"/>
      <c r="E677" s="10"/>
      <c r="F677" s="24">
        <v>1.1809000000000001</v>
      </c>
      <c r="G677" s="12">
        <v>0.19878799999999952</v>
      </c>
      <c r="H677" s="11"/>
    </row>
    <row r="678" spans="1:8" ht="13.75">
      <c r="A678" s="41">
        <f t="shared" si="10"/>
        <v>1663</v>
      </c>
      <c r="B678" s="3"/>
      <c r="C678" s="10"/>
      <c r="D678" s="17"/>
      <c r="E678" s="10"/>
      <c r="F678" s="24">
        <v>0.43490000000000001</v>
      </c>
      <c r="G678" s="12">
        <v>-0.40264299999999942</v>
      </c>
      <c r="H678" s="11"/>
    </row>
    <row r="679" spans="1:8" ht="13.75">
      <c r="A679" s="41">
        <f t="shared" si="10"/>
        <v>1664</v>
      </c>
      <c r="B679" s="3"/>
      <c r="C679" s="10"/>
      <c r="D679" s="17"/>
      <c r="E679" s="10"/>
      <c r="F679" s="24">
        <v>-0.55069999999999997</v>
      </c>
      <c r="G679" s="12">
        <v>-0.55250799999999956</v>
      </c>
      <c r="H679" s="11"/>
    </row>
    <row r="680" spans="1:8" ht="13.75">
      <c r="A680" s="41">
        <f t="shared" si="10"/>
        <v>1665</v>
      </c>
      <c r="B680" s="3"/>
      <c r="C680" s="9"/>
      <c r="D680" s="18"/>
      <c r="E680" s="9"/>
      <c r="F680" s="25">
        <v>1.075</v>
      </c>
      <c r="G680" s="13">
        <v>-0.57279599999999986</v>
      </c>
      <c r="H680" s="11"/>
    </row>
    <row r="681" spans="1:8" ht="13.75">
      <c r="A681" s="41">
        <f t="shared" si="10"/>
        <v>1666</v>
      </c>
      <c r="B681" s="3"/>
      <c r="C681" s="10"/>
      <c r="D681" s="17"/>
      <c r="E681" s="10"/>
      <c r="F681" s="24">
        <v>0.90790000000000004</v>
      </c>
      <c r="G681" s="12">
        <v>-1.0177319999999996</v>
      </c>
      <c r="H681" s="11"/>
    </row>
    <row r="682" spans="1:8" ht="13.75">
      <c r="A682" s="41">
        <f t="shared" si="10"/>
        <v>1667</v>
      </c>
      <c r="B682" s="3"/>
      <c r="C682" s="10"/>
      <c r="D682" s="17"/>
      <c r="E682" s="10"/>
      <c r="F682" s="24">
        <v>0.3901</v>
      </c>
      <c r="G682" s="12">
        <v>-0.85429299999999975</v>
      </c>
      <c r="H682" s="11"/>
    </row>
    <row r="683" spans="1:8" ht="13.75">
      <c r="A683" s="41">
        <f t="shared" si="10"/>
        <v>1668</v>
      </c>
      <c r="B683" s="3"/>
      <c r="C683" s="10"/>
      <c r="D683" s="17"/>
      <c r="E683" s="10"/>
      <c r="F683" s="24">
        <v>0.95850000000000002</v>
      </c>
      <c r="G683" s="12">
        <v>-0.90204099999999965</v>
      </c>
      <c r="H683" s="11"/>
    </row>
    <row r="684" spans="1:8" ht="13.75">
      <c r="A684" s="41">
        <f t="shared" si="10"/>
        <v>1669</v>
      </c>
      <c r="B684" s="3"/>
      <c r="C684" s="10"/>
      <c r="D684" s="17"/>
      <c r="E684" s="10"/>
      <c r="F684" s="24">
        <v>1.0801000000000001</v>
      </c>
      <c r="G684" s="12">
        <v>-1.1403999999999996</v>
      </c>
      <c r="H684" s="11"/>
    </row>
    <row r="685" spans="1:8" ht="13.75">
      <c r="A685" s="41">
        <f t="shared" si="10"/>
        <v>1670</v>
      </c>
      <c r="B685" s="3"/>
      <c r="C685" s="10"/>
      <c r="D685" s="17"/>
      <c r="E685" s="10"/>
      <c r="F685" s="24">
        <v>1.2251000000000001</v>
      </c>
      <c r="G685" s="12">
        <v>-1.4838049999999994</v>
      </c>
      <c r="H685" s="11"/>
    </row>
    <row r="686" spans="1:8" ht="13.75">
      <c r="A686" s="41">
        <f t="shared" si="10"/>
        <v>1671</v>
      </c>
      <c r="B686" s="3"/>
      <c r="C686" s="10"/>
      <c r="D686" s="17"/>
      <c r="E686" s="10"/>
      <c r="F686" s="24">
        <v>-0.46779999999999999</v>
      </c>
      <c r="G686" s="12">
        <v>-0.43545099999999959</v>
      </c>
      <c r="H686" s="11"/>
    </row>
    <row r="687" spans="1:8" ht="13.75">
      <c r="A687" s="41">
        <f t="shared" si="10"/>
        <v>1672</v>
      </c>
      <c r="B687" s="3"/>
      <c r="C687" s="10"/>
      <c r="D687" s="17"/>
      <c r="E687" s="10"/>
      <c r="F687" s="24">
        <v>0.43719999999999998</v>
      </c>
      <c r="G687" s="12">
        <v>-0.84602600000000017</v>
      </c>
      <c r="H687" s="11"/>
    </row>
    <row r="688" spans="1:8" ht="13.75">
      <c r="A688" s="41">
        <f t="shared" si="10"/>
        <v>1673</v>
      </c>
      <c r="B688" s="3"/>
      <c r="C688" s="10"/>
      <c r="D688" s="17"/>
      <c r="E688" s="10"/>
      <c r="F688" s="24">
        <v>1.2231000000000001</v>
      </c>
      <c r="G688" s="12">
        <v>-0.62486599999999992</v>
      </c>
      <c r="H688" s="11"/>
    </row>
    <row r="689" spans="1:8" ht="13.75">
      <c r="A689" s="41">
        <f t="shared" si="10"/>
        <v>1674</v>
      </c>
      <c r="B689" s="3"/>
      <c r="C689" s="10"/>
      <c r="D689" s="17"/>
      <c r="E689" s="10"/>
      <c r="F689" s="24">
        <v>0.65459999999999996</v>
      </c>
      <c r="G689" s="12">
        <v>4.4525000000000148E-2</v>
      </c>
      <c r="H689" s="11"/>
    </row>
    <row r="690" spans="1:8" ht="13.75">
      <c r="A690" s="41">
        <f t="shared" si="10"/>
        <v>1675</v>
      </c>
      <c r="B690" s="3"/>
      <c r="C690" s="10"/>
      <c r="D690" s="17"/>
      <c r="E690" s="10"/>
      <c r="F690" s="24">
        <v>0.4869</v>
      </c>
      <c r="G690" s="12">
        <v>-0.94215099999999952</v>
      </c>
      <c r="H690" s="11"/>
    </row>
    <row r="691" spans="1:8" ht="13.75">
      <c r="A691" s="41">
        <f t="shared" si="10"/>
        <v>1676</v>
      </c>
      <c r="B691" s="3"/>
      <c r="C691" s="10"/>
      <c r="D691" s="17"/>
      <c r="E691" s="10"/>
      <c r="F691" s="24">
        <v>-3.0300000000000001E-2</v>
      </c>
      <c r="G691" s="12">
        <v>-1.1299609999999998</v>
      </c>
      <c r="H691" s="11"/>
    </row>
    <row r="692" spans="1:8" ht="13.75">
      <c r="A692" s="41">
        <f t="shared" si="10"/>
        <v>1677</v>
      </c>
      <c r="B692" s="3"/>
      <c r="C692" s="9"/>
      <c r="D692" s="18"/>
      <c r="E692" s="9"/>
      <c r="F692" s="25">
        <v>9.35E-2</v>
      </c>
      <c r="G692" s="13">
        <v>-0.44502500000000023</v>
      </c>
      <c r="H692" s="11"/>
    </row>
    <row r="693" spans="1:8" ht="13.75">
      <c r="A693" s="41">
        <f t="shared" si="10"/>
        <v>1678</v>
      </c>
      <c r="B693" s="3"/>
      <c r="C693" s="10"/>
      <c r="D693" s="17"/>
      <c r="E693" s="10"/>
      <c r="F693" s="24">
        <v>-0.42430000000000001</v>
      </c>
      <c r="G693" s="12">
        <v>-0.18414199999999958</v>
      </c>
      <c r="H693" s="11"/>
    </row>
    <row r="694" spans="1:8" ht="13.75">
      <c r="A694" s="41">
        <f t="shared" si="10"/>
        <v>1679</v>
      </c>
      <c r="B694" s="3"/>
      <c r="C694" s="10"/>
      <c r="D694" s="17"/>
      <c r="E694" s="10"/>
      <c r="F694" s="24">
        <v>-0.9032</v>
      </c>
      <c r="G694" s="12">
        <v>-0.57723699999999933</v>
      </c>
      <c r="H694" s="11"/>
    </row>
    <row r="695" spans="1:8" ht="13.75">
      <c r="A695" s="41">
        <f t="shared" si="10"/>
        <v>1680</v>
      </c>
      <c r="B695" s="3"/>
      <c r="C695" s="10"/>
      <c r="D695" s="17"/>
      <c r="E695" s="10"/>
      <c r="F695" s="24">
        <v>1.1083000000000001</v>
      </c>
      <c r="G695" s="12">
        <v>0.31347600000000009</v>
      </c>
      <c r="H695" s="11"/>
    </row>
    <row r="696" spans="1:8" ht="13.75">
      <c r="A696" s="41">
        <f t="shared" si="10"/>
        <v>1681</v>
      </c>
      <c r="B696" s="3"/>
      <c r="C696" s="10"/>
      <c r="D696" s="17"/>
      <c r="E696" s="10"/>
      <c r="F696" s="24">
        <v>0.94889999999999997</v>
      </c>
      <c r="G696" s="12">
        <v>-0.53700799999999926</v>
      </c>
      <c r="H696" s="11"/>
    </row>
    <row r="697" spans="1:8" ht="13.75">
      <c r="A697" s="41">
        <f t="shared" si="10"/>
        <v>1682</v>
      </c>
      <c r="B697" s="3"/>
      <c r="C697" s="10"/>
      <c r="D697" s="17"/>
      <c r="E697" s="10"/>
      <c r="F697" s="24">
        <v>1.0391999999999999</v>
      </c>
      <c r="G697" s="12">
        <v>0.43475600000000014</v>
      </c>
      <c r="H697" s="11"/>
    </row>
    <row r="698" spans="1:8" ht="13.75">
      <c r="A698" s="41">
        <f t="shared" si="10"/>
        <v>1683</v>
      </c>
      <c r="B698" s="3"/>
      <c r="C698" s="10"/>
      <c r="D698" s="17"/>
      <c r="E698" s="10"/>
      <c r="F698" s="24">
        <v>0.66839999999999999</v>
      </c>
      <c r="G698" s="12">
        <v>0.86018300000000014</v>
      </c>
      <c r="H698" s="11"/>
    </row>
    <row r="699" spans="1:8" ht="13.75">
      <c r="A699" s="41">
        <f t="shared" si="10"/>
        <v>1684</v>
      </c>
      <c r="B699" s="3"/>
      <c r="C699" s="10"/>
      <c r="D699" s="17"/>
      <c r="E699" s="10"/>
      <c r="F699" s="24">
        <v>-0.39939999999999998</v>
      </c>
      <c r="G699" s="12">
        <v>0.6224280000000002</v>
      </c>
      <c r="H699" s="11"/>
    </row>
    <row r="700" spans="1:8" ht="13.75">
      <c r="A700" s="41">
        <f t="shared" si="10"/>
        <v>1685</v>
      </c>
      <c r="B700" s="3"/>
      <c r="C700" s="10"/>
      <c r="D700" s="17"/>
      <c r="E700" s="10"/>
      <c r="F700" s="24">
        <v>0.57320000000000004</v>
      </c>
      <c r="G700" s="12">
        <v>0.30243300000000062</v>
      </c>
      <c r="H700" s="11"/>
    </row>
    <row r="701" spans="1:8" ht="13.75">
      <c r="A701" s="41">
        <f t="shared" si="10"/>
        <v>1686</v>
      </c>
      <c r="B701" s="3"/>
      <c r="C701" s="10"/>
      <c r="D701" s="17"/>
      <c r="E701" s="10"/>
      <c r="F701" s="24">
        <v>0.50749999999999995</v>
      </c>
      <c r="G701" s="12">
        <v>0.10349200000000014</v>
      </c>
      <c r="H701" s="11"/>
    </row>
    <row r="702" spans="1:8" ht="13.75">
      <c r="A702" s="41">
        <f t="shared" si="10"/>
        <v>1687</v>
      </c>
      <c r="B702" s="3"/>
      <c r="C702" s="10"/>
      <c r="D702" s="17"/>
      <c r="E702" s="10"/>
      <c r="F702" s="24">
        <v>0.53690000000000004</v>
      </c>
      <c r="G702" s="12">
        <v>2.5498000000000243E-2</v>
      </c>
      <c r="H702" s="11"/>
    </row>
    <row r="703" spans="1:8" ht="13.75">
      <c r="A703" s="41">
        <f t="shared" si="10"/>
        <v>1688</v>
      </c>
      <c r="B703" s="3"/>
      <c r="C703" s="10"/>
      <c r="D703" s="17"/>
      <c r="E703" s="10"/>
      <c r="F703" s="24">
        <v>0.38690000000000002</v>
      </c>
      <c r="G703" s="12">
        <v>0.47527600000000048</v>
      </c>
      <c r="H703" s="11"/>
    </row>
    <row r="704" spans="1:8" ht="13.75">
      <c r="A704" s="41">
        <f t="shared" si="10"/>
        <v>1689</v>
      </c>
      <c r="B704" s="3"/>
      <c r="C704" s="9"/>
      <c r="D704" s="18"/>
      <c r="E704" s="9"/>
      <c r="F704" s="25">
        <v>0.32129999999999997</v>
      </c>
      <c r="G704" s="13">
        <v>0.84994200000000042</v>
      </c>
      <c r="H704" s="11"/>
    </row>
    <row r="705" spans="1:8" ht="13.75">
      <c r="A705" s="41">
        <f t="shared" si="10"/>
        <v>1690</v>
      </c>
      <c r="B705" s="3"/>
      <c r="C705" s="10"/>
      <c r="D705" s="17"/>
      <c r="E705" s="10"/>
      <c r="F705" s="24">
        <v>-4.4200000000000003E-2</v>
      </c>
      <c r="G705" s="12">
        <v>0.27794399999999975</v>
      </c>
      <c r="H705" s="11"/>
    </row>
    <row r="706" spans="1:8" ht="13.75">
      <c r="A706" s="41">
        <f t="shared" si="10"/>
        <v>1691</v>
      </c>
      <c r="B706" s="3"/>
      <c r="C706" s="10"/>
      <c r="D706" s="17"/>
      <c r="E706" s="10"/>
      <c r="F706" s="24">
        <v>0.25230000000000002</v>
      </c>
      <c r="G706" s="12">
        <v>-0.3617309999999998</v>
      </c>
      <c r="H706" s="11"/>
    </row>
    <row r="707" spans="1:8" ht="13.75">
      <c r="A707" s="41">
        <f t="shared" si="10"/>
        <v>1692</v>
      </c>
      <c r="B707" s="3"/>
      <c r="C707" s="10"/>
      <c r="D707" s="17"/>
      <c r="E707" s="10"/>
      <c r="F707" s="24">
        <v>1.2853000000000001</v>
      </c>
      <c r="G707" s="12">
        <v>0.4460380000000006</v>
      </c>
      <c r="H707" s="11"/>
    </row>
    <row r="708" spans="1:8" ht="13.75">
      <c r="A708" s="41">
        <f t="shared" si="10"/>
        <v>1693</v>
      </c>
      <c r="B708" s="3"/>
      <c r="C708" s="10"/>
      <c r="D708" s="17"/>
      <c r="E708" s="10"/>
      <c r="F708" s="24">
        <v>1.2059</v>
      </c>
      <c r="G708" s="12">
        <v>-0.37581299999999995</v>
      </c>
      <c r="H708" s="11"/>
    </row>
    <row r="709" spans="1:8" ht="13.75">
      <c r="A709" s="41">
        <f t="shared" si="10"/>
        <v>1694</v>
      </c>
      <c r="B709" s="3"/>
      <c r="C709" s="10"/>
      <c r="D709" s="17"/>
      <c r="E709" s="10"/>
      <c r="F709" s="24">
        <v>1.087</v>
      </c>
      <c r="G709" s="12">
        <v>9.3391999999999697E-2</v>
      </c>
      <c r="H709" s="11"/>
    </row>
    <row r="710" spans="1:8" ht="13.75">
      <c r="A710" s="41">
        <f t="shared" si="10"/>
        <v>1695</v>
      </c>
      <c r="B710" s="3"/>
      <c r="C710" s="10"/>
      <c r="D710" s="17"/>
      <c r="E710" s="10"/>
      <c r="F710" s="24">
        <v>1.1926000000000001</v>
      </c>
      <c r="G710" s="12">
        <v>0.41102900000000009</v>
      </c>
      <c r="H710" s="11"/>
    </row>
    <row r="711" spans="1:8" ht="13.75">
      <c r="A711" s="41">
        <f t="shared" si="10"/>
        <v>1696</v>
      </c>
      <c r="B711" s="3"/>
      <c r="C711" s="10"/>
      <c r="D711" s="17"/>
      <c r="E711" s="10"/>
      <c r="F711" s="24">
        <v>0.90369999999999995</v>
      </c>
      <c r="G711" s="12">
        <v>-9.4469999999997611E-3</v>
      </c>
      <c r="H711" s="11"/>
    </row>
    <row r="712" spans="1:8" ht="13.75">
      <c r="A712" s="41">
        <f t="shared" si="10"/>
        <v>1697</v>
      </c>
      <c r="B712" s="3"/>
      <c r="C712" s="10"/>
      <c r="D712" s="17"/>
      <c r="E712" s="10"/>
      <c r="F712" s="24">
        <v>1.3351999999999999</v>
      </c>
      <c r="G712" s="12">
        <v>-0.76191799999999965</v>
      </c>
      <c r="H712" s="11"/>
    </row>
    <row r="713" spans="1:8" ht="13.75">
      <c r="A713" s="41">
        <f t="shared" si="10"/>
        <v>1698</v>
      </c>
      <c r="B713" s="3"/>
      <c r="C713" s="10"/>
      <c r="D713" s="17"/>
      <c r="E713" s="10"/>
      <c r="F713" s="24">
        <v>2.0038999999999998</v>
      </c>
      <c r="G713" s="12">
        <v>-1.1096539999999999</v>
      </c>
      <c r="H713" s="11"/>
    </row>
    <row r="714" spans="1:8" ht="13.75">
      <c r="A714" s="41">
        <f t="shared" ref="A714:A777" si="11">A713+1</f>
        <v>1699</v>
      </c>
      <c r="B714" s="3"/>
      <c r="C714" s="10"/>
      <c r="D714" s="17"/>
      <c r="E714" s="10"/>
      <c r="F714" s="24">
        <v>1.9027000000000001</v>
      </c>
      <c r="G714" s="12">
        <v>-0.44292100000000012</v>
      </c>
      <c r="H714" s="11"/>
    </row>
    <row r="715" spans="1:8" ht="13.75">
      <c r="A715" s="41">
        <f t="shared" si="11"/>
        <v>1700</v>
      </c>
      <c r="B715" s="3"/>
      <c r="C715" s="14">
        <v>0.21460000000000001</v>
      </c>
      <c r="D715" s="17"/>
      <c r="E715" s="10"/>
      <c r="F715" s="24">
        <v>1.1805000000000001</v>
      </c>
      <c r="G715" s="12">
        <v>-0.50816700000000026</v>
      </c>
      <c r="H715" s="11"/>
    </row>
    <row r="716" spans="1:8" ht="13.75">
      <c r="A716" s="41">
        <f t="shared" si="11"/>
        <v>1701</v>
      </c>
      <c r="B716" s="3"/>
      <c r="C716" s="15">
        <v>-0.16719999999999999</v>
      </c>
      <c r="D716" s="18"/>
      <c r="E716" s="9"/>
      <c r="F716" s="25">
        <v>1.54</v>
      </c>
      <c r="G716" s="13">
        <v>-0.4593919999999998</v>
      </c>
      <c r="H716" s="11"/>
    </row>
    <row r="717" spans="1:8" ht="13.75">
      <c r="A717" s="41">
        <f t="shared" si="11"/>
        <v>1702</v>
      </c>
      <c r="B717" s="3"/>
      <c r="C717" s="14">
        <v>-0.48830000000000001</v>
      </c>
      <c r="D717" s="17"/>
      <c r="E717" s="10"/>
      <c r="F717" s="24">
        <v>0.52780000000000005</v>
      </c>
      <c r="G717" s="12">
        <v>-0.3004399999999996</v>
      </c>
      <c r="H717" s="11"/>
    </row>
    <row r="718" spans="1:8" ht="13.75">
      <c r="A718" s="41">
        <f t="shared" si="11"/>
        <v>1703</v>
      </c>
      <c r="B718" s="3"/>
      <c r="C718" s="14">
        <v>0.26069999999999999</v>
      </c>
      <c r="D718" s="17"/>
      <c r="E718" s="10"/>
      <c r="F718" s="24">
        <v>0.60850000000000004</v>
      </c>
      <c r="G718" s="12">
        <v>-1.0989429999999998</v>
      </c>
      <c r="H718" s="11"/>
    </row>
    <row r="719" spans="1:8" ht="13.75">
      <c r="A719" s="41">
        <f t="shared" si="11"/>
        <v>1704</v>
      </c>
      <c r="B719" s="3"/>
      <c r="C719" s="14">
        <v>-0.27700000000000002</v>
      </c>
      <c r="D719" s="17"/>
      <c r="E719" s="10"/>
      <c r="F719" s="24">
        <v>-0.12429999999999999</v>
      </c>
      <c r="G719" s="12">
        <v>-1.11103</v>
      </c>
      <c r="H719" s="11"/>
    </row>
    <row r="720" spans="1:8" ht="13.75">
      <c r="A720" s="41">
        <f t="shared" si="11"/>
        <v>1705</v>
      </c>
      <c r="B720" s="3"/>
      <c r="C720" s="14">
        <v>-8.8099999999999998E-2</v>
      </c>
      <c r="D720" s="17"/>
      <c r="E720" s="10"/>
      <c r="F720" s="24">
        <v>-0.86909999999999998</v>
      </c>
      <c r="G720" s="12">
        <v>-9.2922999999999867E-2</v>
      </c>
      <c r="H720" s="11"/>
    </row>
    <row r="721" spans="1:8" ht="13.75">
      <c r="A721" s="41">
        <f t="shared" si="11"/>
        <v>1706</v>
      </c>
      <c r="B721" s="3"/>
      <c r="C721" s="14">
        <v>0.53869999999999996</v>
      </c>
      <c r="D721" s="17"/>
      <c r="E721" s="10"/>
      <c r="F721" s="24">
        <v>-6.0999999999999999E-2</v>
      </c>
      <c r="G721" s="12">
        <v>-0.20787699999999987</v>
      </c>
      <c r="H721" s="11"/>
    </row>
    <row r="722" spans="1:8" ht="13.75">
      <c r="A722" s="41">
        <f t="shared" si="11"/>
        <v>1707</v>
      </c>
      <c r="B722" s="3"/>
      <c r="C722" s="14">
        <v>-0.32019999999999998</v>
      </c>
      <c r="D722" s="17"/>
      <c r="E722" s="10"/>
      <c r="F722" s="24">
        <v>0.46039999999999998</v>
      </c>
      <c r="G722" s="12">
        <v>-0.99121999999999932</v>
      </c>
      <c r="H722" s="11"/>
    </row>
    <row r="723" spans="1:8" ht="13.75">
      <c r="A723" s="41">
        <f t="shared" si="11"/>
        <v>1708</v>
      </c>
      <c r="B723" s="3"/>
      <c r="C723" s="14">
        <v>-0.25409999999999999</v>
      </c>
      <c r="D723" s="17"/>
      <c r="E723" s="10"/>
      <c r="F723" s="24">
        <v>1.1571</v>
      </c>
      <c r="G723" s="12">
        <v>-0.79084999999999983</v>
      </c>
      <c r="H723" s="11"/>
    </row>
    <row r="724" spans="1:8" ht="13.75">
      <c r="A724" s="41">
        <f t="shared" si="11"/>
        <v>1709</v>
      </c>
      <c r="B724" s="3"/>
      <c r="C724" s="14">
        <v>-0.745</v>
      </c>
      <c r="D724" s="17"/>
      <c r="E724" s="10"/>
      <c r="F724" s="24">
        <v>0.31890000000000002</v>
      </c>
      <c r="G724" s="12">
        <v>-0.94747499999999985</v>
      </c>
      <c r="H724" s="11"/>
    </row>
    <row r="725" spans="1:8" ht="13.75">
      <c r="A725" s="41">
        <f t="shared" si="11"/>
        <v>1710</v>
      </c>
      <c r="B725" s="3"/>
      <c r="C725" s="14">
        <v>0.59140000000000004</v>
      </c>
      <c r="D725" s="17"/>
      <c r="E725" s="10"/>
      <c r="F725" s="24">
        <v>-0.34350000000000003</v>
      </c>
      <c r="G725" s="12">
        <v>-1.2145769999999994</v>
      </c>
      <c r="H725" s="11"/>
    </row>
    <row r="726" spans="1:8" ht="13.75">
      <c r="A726" s="41">
        <f t="shared" si="11"/>
        <v>1711</v>
      </c>
      <c r="B726" s="3"/>
      <c r="C726" s="14">
        <v>0.33629999999999999</v>
      </c>
      <c r="D726" s="17"/>
      <c r="E726" s="10"/>
      <c r="F726" s="24">
        <v>-0.25580000000000003</v>
      </c>
      <c r="G726" s="12">
        <v>-1.0852300000000001</v>
      </c>
      <c r="H726" s="11"/>
    </row>
    <row r="727" spans="1:8" ht="13.75">
      <c r="A727" s="41">
        <f t="shared" si="11"/>
        <v>1712</v>
      </c>
      <c r="B727" s="3"/>
      <c r="C727" s="14">
        <v>0.93359999999999999</v>
      </c>
      <c r="D727" s="17"/>
      <c r="E727" s="10"/>
      <c r="F727" s="24">
        <v>0.39600000000000002</v>
      </c>
      <c r="G727" s="12">
        <v>-0.28261299999999956</v>
      </c>
      <c r="H727" s="11"/>
    </row>
    <row r="728" spans="1:8" ht="13.75">
      <c r="A728" s="41">
        <f t="shared" si="11"/>
        <v>1713</v>
      </c>
      <c r="B728" s="3"/>
      <c r="C728" s="15">
        <v>0.50019999999999998</v>
      </c>
      <c r="D728" s="18"/>
      <c r="E728" s="9"/>
      <c r="F728" s="25">
        <v>1.5134000000000001</v>
      </c>
      <c r="G728" s="13">
        <v>-0.6663619999999999</v>
      </c>
      <c r="H728" s="11"/>
    </row>
    <row r="729" spans="1:8" ht="13.75">
      <c r="A729" s="41">
        <f t="shared" si="11"/>
        <v>1714</v>
      </c>
      <c r="B729" s="3"/>
      <c r="C729" s="14">
        <v>0.1069</v>
      </c>
      <c r="D729" s="17"/>
      <c r="E729" s="10"/>
      <c r="F729" s="24">
        <v>0.4199</v>
      </c>
      <c r="G729" s="12">
        <v>-0.94136199999999937</v>
      </c>
      <c r="H729" s="11"/>
    </row>
    <row r="730" spans="1:8" ht="13.75">
      <c r="A730" s="41">
        <f t="shared" si="11"/>
        <v>1715</v>
      </c>
      <c r="B730" s="3"/>
      <c r="C730" s="14">
        <v>-0.1303</v>
      </c>
      <c r="D730" s="17"/>
      <c r="E730" s="10"/>
      <c r="F730" s="24">
        <v>0.47770000000000001</v>
      </c>
      <c r="G730" s="12">
        <v>-0.70659299999999936</v>
      </c>
      <c r="H730" s="11"/>
    </row>
    <row r="731" spans="1:8" ht="13.75">
      <c r="A731" s="41">
        <f t="shared" si="11"/>
        <v>1716</v>
      </c>
      <c r="B731" s="3"/>
      <c r="C731" s="14">
        <v>1.38E-2</v>
      </c>
      <c r="D731" s="17"/>
      <c r="E731" s="10"/>
      <c r="F731" s="24">
        <v>0.3004</v>
      </c>
      <c r="G731" s="12">
        <v>-1.384563</v>
      </c>
      <c r="H731" s="11"/>
    </row>
    <row r="732" spans="1:8" ht="13.75">
      <c r="A732" s="41">
        <f t="shared" si="11"/>
        <v>1717</v>
      </c>
      <c r="B732" s="3"/>
      <c r="C732" s="14">
        <v>0.14949999999999999</v>
      </c>
      <c r="D732" s="17"/>
      <c r="E732" s="10"/>
      <c r="F732" s="24">
        <v>0.16170000000000001</v>
      </c>
      <c r="G732" s="12">
        <v>-0.80716999999999972</v>
      </c>
      <c r="H732" s="11"/>
    </row>
    <row r="733" spans="1:8" ht="13.75">
      <c r="A733" s="41">
        <f t="shared" si="11"/>
        <v>1718</v>
      </c>
      <c r="B733" s="3"/>
      <c r="C733" s="14">
        <v>0.76900000000000002</v>
      </c>
      <c r="D733" s="17"/>
      <c r="E733" s="10"/>
      <c r="F733" s="24">
        <v>-1.5381</v>
      </c>
      <c r="G733" s="12">
        <v>-1.1940000000000062E-2</v>
      </c>
      <c r="H733" s="11"/>
    </row>
    <row r="734" spans="1:8" ht="13.75">
      <c r="A734" s="41">
        <f t="shared" si="11"/>
        <v>1719</v>
      </c>
      <c r="B734" s="3"/>
      <c r="C734" s="14">
        <v>0.82369999999999999</v>
      </c>
      <c r="D734" s="17"/>
      <c r="E734" s="10"/>
      <c r="F734" s="24">
        <v>-0.39119999999999999</v>
      </c>
      <c r="G734" s="12">
        <v>0.20497000000000032</v>
      </c>
      <c r="H734" s="11"/>
    </row>
    <row r="735" spans="1:8" ht="13.75">
      <c r="A735" s="41">
        <f t="shared" si="11"/>
        <v>1720</v>
      </c>
      <c r="B735" s="3"/>
      <c r="C735" s="14">
        <v>0.30459999999999998</v>
      </c>
      <c r="D735" s="17"/>
      <c r="E735" s="10"/>
      <c r="F735" s="24">
        <v>-0.3548</v>
      </c>
      <c r="G735" s="12">
        <v>0.20640199999999975</v>
      </c>
      <c r="H735" s="11"/>
    </row>
    <row r="736" spans="1:8" ht="13.75">
      <c r="A736" s="41">
        <f t="shared" si="11"/>
        <v>1721</v>
      </c>
      <c r="B736" s="3"/>
      <c r="C736" s="14">
        <v>0.68989999999999996</v>
      </c>
      <c r="D736" s="17"/>
      <c r="E736" s="10"/>
      <c r="F736" s="24">
        <v>0.82369999999999999</v>
      </c>
      <c r="G736" s="12">
        <v>0.17983600000000077</v>
      </c>
      <c r="H736" s="11"/>
    </row>
    <row r="737" spans="1:8" ht="13.75">
      <c r="A737" s="41">
        <f t="shared" si="11"/>
        <v>1722</v>
      </c>
      <c r="B737" s="3"/>
      <c r="C737" s="14">
        <v>-0.14219999999999999</v>
      </c>
      <c r="D737" s="17"/>
      <c r="E737" s="10"/>
      <c r="F737" s="24">
        <v>1.4755</v>
      </c>
      <c r="G737" s="12">
        <v>-0.61117199999999983</v>
      </c>
      <c r="H737" s="11"/>
    </row>
    <row r="738" spans="1:8" ht="13.75">
      <c r="A738" s="41">
        <f t="shared" si="11"/>
        <v>1723</v>
      </c>
      <c r="B738" s="3"/>
      <c r="C738" s="14">
        <v>0.83760000000000001</v>
      </c>
      <c r="D738" s="17"/>
      <c r="E738" s="10"/>
      <c r="F738" s="24">
        <v>1.8637999999999999</v>
      </c>
      <c r="G738" s="12">
        <v>-0.73158299999999965</v>
      </c>
      <c r="H738" s="11"/>
    </row>
    <row r="739" spans="1:8" ht="13.75">
      <c r="A739" s="41">
        <f t="shared" si="11"/>
        <v>1724</v>
      </c>
      <c r="B739" s="3"/>
      <c r="C739" s="14">
        <v>-0.84930000000000005</v>
      </c>
      <c r="D739" s="17"/>
      <c r="E739" s="10"/>
      <c r="F739" s="24">
        <v>-0.15659999999999999</v>
      </c>
      <c r="G739" s="12">
        <v>-0.41209899999999955</v>
      </c>
      <c r="H739" s="11"/>
    </row>
    <row r="740" spans="1:8" ht="13.75">
      <c r="A740" s="41">
        <f t="shared" si="11"/>
        <v>1725</v>
      </c>
      <c r="B740" s="3"/>
      <c r="C740" s="15">
        <v>-3.7499999999999999E-2</v>
      </c>
      <c r="D740" s="18"/>
      <c r="E740" s="9"/>
      <c r="F740" s="25">
        <v>-0.44600000000000001</v>
      </c>
      <c r="G740" s="13">
        <v>9.7407000000000021E-2</v>
      </c>
      <c r="H740" s="11"/>
    </row>
    <row r="741" spans="1:8" ht="13.75">
      <c r="A741" s="41">
        <f t="shared" si="11"/>
        <v>1726</v>
      </c>
      <c r="B741" s="3"/>
      <c r="C741" s="14">
        <v>-0.42780000000000001</v>
      </c>
      <c r="D741" s="17"/>
      <c r="E741" s="10"/>
      <c r="F741" s="24">
        <v>0.1772</v>
      </c>
      <c r="G741" s="12">
        <v>1.0771430000000004</v>
      </c>
      <c r="H741" s="11"/>
    </row>
    <row r="742" spans="1:8" ht="13.75">
      <c r="A742" s="41">
        <f t="shared" si="11"/>
        <v>1727</v>
      </c>
      <c r="B742" s="3"/>
      <c r="C742" s="14">
        <v>-0.14749999999999999</v>
      </c>
      <c r="D742" s="17"/>
      <c r="E742" s="10"/>
      <c r="F742" s="24">
        <v>-0.66820000000000002</v>
      </c>
      <c r="G742" s="12">
        <v>0.65032800000000002</v>
      </c>
      <c r="H742" s="11"/>
    </row>
    <row r="743" spans="1:8" ht="13.75">
      <c r="A743" s="41">
        <f t="shared" si="11"/>
        <v>1728</v>
      </c>
      <c r="B743" s="3"/>
      <c r="C743" s="14">
        <v>-0.16320000000000001</v>
      </c>
      <c r="D743" s="17"/>
      <c r="E743" s="10"/>
      <c r="F743" s="24">
        <v>-0.94889999999999997</v>
      </c>
      <c r="G743" s="12">
        <v>-0.46744399999999953</v>
      </c>
      <c r="H743" s="11"/>
    </row>
    <row r="744" spans="1:8" ht="13.75">
      <c r="A744" s="41">
        <f t="shared" si="11"/>
        <v>1729</v>
      </c>
      <c r="B744" s="3"/>
      <c r="C744" s="14">
        <v>-0.39410000000000001</v>
      </c>
      <c r="D744" s="17"/>
      <c r="E744" s="10"/>
      <c r="F744" s="24">
        <v>0.75370000000000004</v>
      </c>
      <c r="G744" s="12">
        <v>-0.62156699999999976</v>
      </c>
      <c r="H744" s="11"/>
    </row>
    <row r="745" spans="1:8" ht="13.75">
      <c r="A745" s="41">
        <f t="shared" si="11"/>
        <v>1730</v>
      </c>
      <c r="B745" s="3"/>
      <c r="C745" s="14">
        <v>-0.67549999999999999</v>
      </c>
      <c r="D745" s="17"/>
      <c r="E745" s="10"/>
      <c r="F745" s="24">
        <v>-1.0951</v>
      </c>
      <c r="G745" s="12">
        <v>-0.15635399999999944</v>
      </c>
      <c r="H745" s="11"/>
    </row>
    <row r="746" spans="1:8" ht="13.75">
      <c r="A746" s="41">
        <f t="shared" si="11"/>
        <v>1731</v>
      </c>
      <c r="B746" s="3"/>
      <c r="C746" s="14">
        <v>-0.50480000000000003</v>
      </c>
      <c r="D746" s="17"/>
      <c r="E746" s="10"/>
      <c r="F746" s="24">
        <v>-0.39200000000000002</v>
      </c>
      <c r="G746" s="12">
        <v>4.9617000000000466E-2</v>
      </c>
      <c r="H746" s="11"/>
    </row>
    <row r="747" spans="1:8" ht="13.75">
      <c r="A747" s="41">
        <f t="shared" si="11"/>
        <v>1732</v>
      </c>
      <c r="B747" s="3"/>
      <c r="C747" s="14">
        <v>-0.56569999999999998</v>
      </c>
      <c r="D747" s="17"/>
      <c r="E747" s="10"/>
      <c r="F747" s="24">
        <v>0.25309999999999999</v>
      </c>
      <c r="G747" s="12">
        <v>0.5432289999999993</v>
      </c>
      <c r="H747" s="11"/>
    </row>
    <row r="748" spans="1:8" ht="13.75">
      <c r="A748" s="41">
        <f t="shared" si="11"/>
        <v>1733</v>
      </c>
      <c r="B748" s="3"/>
      <c r="C748" s="14">
        <v>-0.33860000000000001</v>
      </c>
      <c r="D748" s="17"/>
      <c r="E748" s="10"/>
      <c r="F748" s="24">
        <v>-0.26169999999999999</v>
      </c>
      <c r="G748" s="12">
        <v>0.15932200000000041</v>
      </c>
      <c r="H748" s="11"/>
    </row>
    <row r="749" spans="1:8" ht="13.75">
      <c r="A749" s="41">
        <f t="shared" si="11"/>
        <v>1734</v>
      </c>
      <c r="B749" s="3"/>
      <c r="C749" s="14">
        <v>0.22459999999999999</v>
      </c>
      <c r="D749" s="17"/>
      <c r="E749" s="10"/>
      <c r="F749" s="24">
        <v>-0.1671</v>
      </c>
      <c r="G749" s="12">
        <v>5.2126000000000339E-2</v>
      </c>
      <c r="H749" s="11"/>
    </row>
    <row r="750" spans="1:8" ht="13.75">
      <c r="A750" s="41">
        <f t="shared" si="11"/>
        <v>1735</v>
      </c>
      <c r="B750" s="3"/>
      <c r="C750" s="14">
        <v>0.57350000000000001</v>
      </c>
      <c r="D750" s="17"/>
      <c r="E750" s="10"/>
      <c r="F750" s="24">
        <v>0.1258</v>
      </c>
      <c r="G750" s="12">
        <v>-0.82118299999999955</v>
      </c>
      <c r="H750" s="11"/>
    </row>
    <row r="751" spans="1:8" ht="13.75">
      <c r="A751" s="41">
        <f t="shared" si="11"/>
        <v>1736</v>
      </c>
      <c r="B751" s="3"/>
      <c r="C751" s="14">
        <v>0.25790000000000002</v>
      </c>
      <c r="D751" s="17"/>
      <c r="E751" s="10"/>
      <c r="F751" s="24">
        <v>7.8299999999999995E-2</v>
      </c>
      <c r="G751" s="12">
        <v>-0.92323300000000019</v>
      </c>
      <c r="H751" s="11"/>
    </row>
    <row r="752" spans="1:8" ht="13.75">
      <c r="A752" s="41">
        <f t="shared" si="11"/>
        <v>1737</v>
      </c>
      <c r="B752" s="3"/>
      <c r="C752" s="15">
        <v>0.6714</v>
      </c>
      <c r="D752" s="18"/>
      <c r="E752" s="9"/>
      <c r="F752" s="25">
        <v>0.2989</v>
      </c>
      <c r="G752" s="13">
        <v>-0.44279099999999971</v>
      </c>
      <c r="H752" s="11"/>
    </row>
    <row r="753" spans="1:8" ht="13.75">
      <c r="A753" s="41">
        <f t="shared" si="11"/>
        <v>1738</v>
      </c>
      <c r="B753" s="3"/>
      <c r="C753" s="14">
        <v>0.13450000000000001</v>
      </c>
      <c r="D753" s="17"/>
      <c r="E753" s="10"/>
      <c r="F753" s="24">
        <v>0.29659999999999997</v>
      </c>
      <c r="G753" s="12">
        <v>-0.12069300000000016</v>
      </c>
      <c r="H753" s="11"/>
    </row>
    <row r="754" spans="1:8" ht="13.75">
      <c r="A754" s="41">
        <f t="shared" si="11"/>
        <v>1739</v>
      </c>
      <c r="B754" s="3"/>
      <c r="C754" s="14">
        <v>-0.93269999999999997</v>
      </c>
      <c r="D754" s="17"/>
      <c r="E754" s="10"/>
      <c r="F754" s="24">
        <v>0.16270000000000001</v>
      </c>
      <c r="G754" s="12">
        <v>-0.25399499999999975</v>
      </c>
      <c r="H754" s="11"/>
    </row>
    <row r="755" spans="1:8" ht="13.75">
      <c r="A755" s="41">
        <f t="shared" si="11"/>
        <v>1740</v>
      </c>
      <c r="B755" s="3"/>
      <c r="C755" s="14">
        <v>0.29249999999999998</v>
      </c>
      <c r="D755" s="17"/>
      <c r="E755" s="10"/>
      <c r="F755" s="24">
        <v>-0.32279999999999998</v>
      </c>
      <c r="G755" s="12">
        <v>-2.0834999999999493E-2</v>
      </c>
      <c r="H755" s="11"/>
    </row>
    <row r="756" spans="1:8" ht="13.75">
      <c r="A756" s="41">
        <f t="shared" si="11"/>
        <v>1741</v>
      </c>
      <c r="B756" s="3"/>
      <c r="C756" s="14">
        <v>-0.53200000000000003</v>
      </c>
      <c r="D756" s="17"/>
      <c r="E756" s="10"/>
      <c r="F756" s="24">
        <v>0.27139999999999997</v>
      </c>
      <c r="G756" s="12">
        <v>1.019209</v>
      </c>
      <c r="H756" s="11"/>
    </row>
    <row r="757" spans="1:8" ht="13.75">
      <c r="A757" s="41">
        <f t="shared" si="11"/>
        <v>1742</v>
      </c>
      <c r="B757" s="3"/>
      <c r="C757" s="14">
        <v>-1.3110999999999999</v>
      </c>
      <c r="D757" s="17"/>
      <c r="E757" s="10"/>
      <c r="F757" s="24">
        <v>0.1636</v>
      </c>
      <c r="G757" s="12">
        <v>-6.1945999999999835E-2</v>
      </c>
      <c r="H757" s="11"/>
    </row>
    <row r="758" spans="1:8" ht="13.75">
      <c r="A758" s="41">
        <f t="shared" si="11"/>
        <v>1743</v>
      </c>
      <c r="B758" s="3"/>
      <c r="C758" s="14">
        <v>-0.98750000000000004</v>
      </c>
      <c r="D758" s="17"/>
      <c r="E758" s="10"/>
      <c r="F758" s="24">
        <v>-1.1592</v>
      </c>
      <c r="G758" s="12">
        <v>0.3546560000000003</v>
      </c>
      <c r="H758" s="11"/>
    </row>
    <row r="759" spans="1:8" ht="13.75">
      <c r="A759" s="41">
        <f t="shared" si="11"/>
        <v>1744</v>
      </c>
      <c r="B759" s="3"/>
      <c r="C759" s="14">
        <v>-1.1283000000000001</v>
      </c>
      <c r="D759" s="17"/>
      <c r="E759" s="10"/>
      <c r="F759" s="24">
        <v>-0.37119999999999997</v>
      </c>
      <c r="G759" s="12">
        <v>0.85371299999999994</v>
      </c>
      <c r="H759" s="11"/>
    </row>
    <row r="760" spans="1:8" ht="13.75">
      <c r="A760" s="41">
        <f t="shared" si="11"/>
        <v>1745</v>
      </c>
      <c r="B760" s="3"/>
      <c r="C760" s="14">
        <v>-0.69579999999999997</v>
      </c>
      <c r="D760" s="17"/>
      <c r="E760" s="10"/>
      <c r="F760" s="24">
        <v>-0.152</v>
      </c>
      <c r="G760" s="12">
        <v>1.0783640000000005</v>
      </c>
      <c r="H760" s="11"/>
    </row>
    <row r="761" spans="1:8" ht="13.75">
      <c r="A761" s="41">
        <f t="shared" si="11"/>
        <v>1746</v>
      </c>
      <c r="B761" s="3"/>
      <c r="C761" s="14">
        <v>-8.2500000000000004E-2</v>
      </c>
      <c r="D761" s="17"/>
      <c r="E761" s="10"/>
      <c r="F761" s="24">
        <v>0.84379999999999999</v>
      </c>
      <c r="G761" s="12">
        <v>1.3949879999999997</v>
      </c>
      <c r="H761" s="11"/>
    </row>
    <row r="762" spans="1:8" ht="13.75">
      <c r="A762" s="41">
        <f t="shared" si="11"/>
        <v>1747</v>
      </c>
      <c r="B762" s="3"/>
      <c r="C762" s="14">
        <v>0.67620000000000002</v>
      </c>
      <c r="D762" s="17"/>
      <c r="E762" s="10"/>
      <c r="F762" s="24">
        <v>0.9224</v>
      </c>
      <c r="G762" s="12">
        <v>2.8318770000000004</v>
      </c>
      <c r="H762" s="11"/>
    </row>
    <row r="763" spans="1:8" ht="13.75">
      <c r="A763" s="41">
        <f t="shared" si="11"/>
        <v>1748</v>
      </c>
      <c r="B763" s="3"/>
      <c r="C763" s="14">
        <v>-0.4642</v>
      </c>
      <c r="D763" s="17"/>
      <c r="E763" s="10"/>
      <c r="F763" s="24">
        <v>1.2524</v>
      </c>
      <c r="G763" s="12">
        <v>1.4599920000000006</v>
      </c>
      <c r="H763" s="11"/>
    </row>
    <row r="764" spans="1:8" ht="13.75">
      <c r="A764" s="41">
        <f t="shared" si="11"/>
        <v>1749</v>
      </c>
      <c r="B764" s="3"/>
      <c r="C764" s="15">
        <v>-0.71479999999999999</v>
      </c>
      <c r="D764" s="18"/>
      <c r="E764" s="9"/>
      <c r="F764" s="25">
        <v>1.9641</v>
      </c>
      <c r="G764" s="13">
        <v>0.42351000000000028</v>
      </c>
      <c r="H764" s="11"/>
    </row>
    <row r="765" spans="1:8" ht="13.75">
      <c r="A765" s="41">
        <f t="shared" si="11"/>
        <v>1750</v>
      </c>
      <c r="B765" s="3"/>
      <c r="C765" s="14">
        <v>-0.62629999999999997</v>
      </c>
      <c r="D765" s="17"/>
      <c r="E765" s="10"/>
      <c r="F765" s="24">
        <v>2.1972</v>
      </c>
      <c r="G765" s="12">
        <v>0.1992560000000001</v>
      </c>
      <c r="H765" s="11"/>
    </row>
    <row r="766" spans="1:8" ht="13.75">
      <c r="A766" s="41">
        <f t="shared" si="11"/>
        <v>1751</v>
      </c>
      <c r="B766" s="3"/>
      <c r="C766" s="14">
        <v>-0.1207</v>
      </c>
      <c r="D766" s="17"/>
      <c r="E766" s="10"/>
      <c r="F766" s="24">
        <v>0.72719999999999996</v>
      </c>
      <c r="G766" s="12">
        <v>0.69952000000000059</v>
      </c>
      <c r="H766" s="11"/>
    </row>
    <row r="767" spans="1:8" ht="13.75">
      <c r="A767" s="41">
        <f t="shared" si="11"/>
        <v>1752</v>
      </c>
      <c r="B767" s="3"/>
      <c r="C767" s="14">
        <v>-1.8355999999999999</v>
      </c>
      <c r="D767" s="17"/>
      <c r="E767" s="10"/>
      <c r="F767" s="24">
        <v>1.1255999999999999</v>
      </c>
      <c r="G767" s="12">
        <v>-0.71259599999999956</v>
      </c>
      <c r="H767" s="11"/>
    </row>
    <row r="768" spans="1:8" ht="13.75">
      <c r="A768" s="41">
        <f t="shared" si="11"/>
        <v>1753</v>
      </c>
      <c r="B768" s="3"/>
      <c r="C768" s="14">
        <v>-0.35749999999999998</v>
      </c>
      <c r="D768" s="17"/>
      <c r="E768" s="10"/>
      <c r="F768" s="24">
        <v>0.81410000000000005</v>
      </c>
      <c r="G768" s="12">
        <v>-1.381643</v>
      </c>
      <c r="H768" s="11"/>
    </row>
    <row r="769" spans="1:8" ht="13.75">
      <c r="A769" s="41">
        <f t="shared" si="11"/>
        <v>1754</v>
      </c>
      <c r="B769" s="3"/>
      <c r="C769" s="14">
        <v>-1.8574999999999999</v>
      </c>
      <c r="D769" s="17"/>
      <c r="E769" s="10"/>
      <c r="F769" s="24">
        <v>-0.21179999999999999</v>
      </c>
      <c r="G769" s="12">
        <v>-1.2491499999999998</v>
      </c>
      <c r="H769" s="11"/>
    </row>
    <row r="770" spans="1:8" ht="13.75">
      <c r="A770" s="41">
        <f t="shared" si="11"/>
        <v>1755</v>
      </c>
      <c r="B770" s="3"/>
      <c r="C770" s="14">
        <v>-0.65080000000000005</v>
      </c>
      <c r="D770" s="17"/>
      <c r="E770" s="10"/>
      <c r="F770" s="24">
        <v>0.1719</v>
      </c>
      <c r="G770" s="12">
        <v>-0.14302499999999974</v>
      </c>
      <c r="H770" s="11"/>
    </row>
    <row r="771" spans="1:8" ht="13.75">
      <c r="A771" s="41">
        <f t="shared" si="11"/>
        <v>1756</v>
      </c>
      <c r="B771" s="3"/>
      <c r="C771" s="14">
        <v>-0.38829999999999998</v>
      </c>
      <c r="D771" s="17"/>
      <c r="E771" s="10"/>
      <c r="F771" s="24">
        <v>0.94359999999999999</v>
      </c>
      <c r="G771" s="12">
        <v>0.23484499999999997</v>
      </c>
      <c r="H771" s="11"/>
    </row>
    <row r="772" spans="1:8" ht="13.75">
      <c r="A772" s="41">
        <f t="shared" si="11"/>
        <v>1757</v>
      </c>
      <c r="B772" s="3"/>
      <c r="C772" s="14">
        <v>-0.44319999999999998</v>
      </c>
      <c r="D772" s="17"/>
      <c r="E772" s="10"/>
      <c r="F772" s="24">
        <v>0.75660000000000005</v>
      </c>
      <c r="G772" s="12">
        <v>0.64215</v>
      </c>
      <c r="H772" s="11"/>
    </row>
    <row r="773" spans="1:8" ht="13.75">
      <c r="A773" s="41">
        <f t="shared" si="11"/>
        <v>1758</v>
      </c>
      <c r="B773" s="3"/>
      <c r="C773" s="14">
        <v>-6.8099999999999994E-2</v>
      </c>
      <c r="D773" s="17"/>
      <c r="E773" s="10"/>
      <c r="F773" s="24">
        <v>0.16750000000000001</v>
      </c>
      <c r="G773" s="12">
        <v>-5.1235000000000142E-2</v>
      </c>
      <c r="H773" s="11"/>
    </row>
    <row r="774" spans="1:8" ht="13.75">
      <c r="A774" s="41">
        <f t="shared" si="11"/>
        <v>1759</v>
      </c>
      <c r="B774" s="3"/>
      <c r="C774" s="14">
        <v>0.1656</v>
      </c>
      <c r="D774" s="17"/>
      <c r="E774" s="10"/>
      <c r="F774" s="24">
        <v>-3.7499999999999999E-2</v>
      </c>
      <c r="G774" s="12">
        <v>0.2168779999999999</v>
      </c>
      <c r="H774" s="11"/>
    </row>
    <row r="775" spans="1:8" ht="13.75">
      <c r="A775" s="41">
        <f t="shared" si="11"/>
        <v>1760</v>
      </c>
      <c r="B775" s="3"/>
      <c r="C775" s="14">
        <v>-7.8200000000000006E-2</v>
      </c>
      <c r="D775" s="17"/>
      <c r="E775" s="10"/>
      <c r="F775" s="24">
        <v>1.6791</v>
      </c>
      <c r="G775" s="12">
        <v>0.76153000000000048</v>
      </c>
      <c r="H775" s="11"/>
    </row>
    <row r="776" spans="1:8" ht="13.75">
      <c r="A776" s="41">
        <f t="shared" si="11"/>
        <v>1761</v>
      </c>
      <c r="B776" s="3"/>
      <c r="C776" s="15">
        <v>0.442</v>
      </c>
      <c r="D776" s="18"/>
      <c r="E776" s="9"/>
      <c r="F776" s="25">
        <v>0.55689999999999995</v>
      </c>
      <c r="G776" s="13">
        <v>-9.8751999999999729E-2</v>
      </c>
      <c r="H776" s="11"/>
    </row>
    <row r="777" spans="1:8" ht="13.75">
      <c r="A777" s="41">
        <f t="shared" si="11"/>
        <v>1762</v>
      </c>
      <c r="B777" s="3"/>
      <c r="C777" s="14">
        <v>0.2266</v>
      </c>
      <c r="D777" s="17"/>
      <c r="E777" s="10"/>
      <c r="F777" s="24">
        <v>-1.4825999999999999</v>
      </c>
      <c r="G777" s="12">
        <v>-0.53992599999999991</v>
      </c>
      <c r="H777" s="11"/>
    </row>
    <row r="778" spans="1:8" ht="13.75">
      <c r="A778" s="41">
        <f t="shared" ref="A778:A841" si="12">A777+1</f>
        <v>1763</v>
      </c>
      <c r="B778" s="3"/>
      <c r="C778" s="14">
        <v>-0.2611</v>
      </c>
      <c r="D778" s="17"/>
      <c r="E778" s="10"/>
      <c r="F778" s="24">
        <v>-1.0051000000000001</v>
      </c>
      <c r="G778" s="12">
        <v>-0.60055499999999951</v>
      </c>
      <c r="H778" s="11"/>
    </row>
    <row r="779" spans="1:8" ht="13.75">
      <c r="A779" s="41">
        <f t="shared" si="12"/>
        <v>1764</v>
      </c>
      <c r="B779" s="3"/>
      <c r="C779" s="14">
        <v>-0.40560000000000002</v>
      </c>
      <c r="D779" s="17"/>
      <c r="E779" s="10"/>
      <c r="F779" s="24">
        <v>-2.1554000000000002</v>
      </c>
      <c r="G779" s="12">
        <v>-6.2119999999996622E-3</v>
      </c>
      <c r="H779" s="11"/>
    </row>
    <row r="780" spans="1:8" ht="13.75">
      <c r="A780" s="41">
        <f t="shared" si="12"/>
        <v>1765</v>
      </c>
      <c r="B780" s="3"/>
      <c r="C780" s="14">
        <v>7.3499999999999996E-2</v>
      </c>
      <c r="D780" s="17"/>
      <c r="E780" s="10"/>
      <c r="F780" s="24">
        <v>-1.9679</v>
      </c>
      <c r="G780" s="12">
        <v>-0.64759599999999962</v>
      </c>
      <c r="H780" s="11"/>
    </row>
    <row r="781" spans="1:8" ht="13.75">
      <c r="A781" s="41">
        <f t="shared" si="12"/>
        <v>1766</v>
      </c>
      <c r="B781" s="3"/>
      <c r="C781" s="14">
        <v>-5.3100000000000001E-2</v>
      </c>
      <c r="D781" s="17"/>
      <c r="E781" s="10"/>
      <c r="F781" s="24">
        <v>-1.4451000000000001</v>
      </c>
      <c r="G781" s="12">
        <v>-4.5589999999995356E-3</v>
      </c>
      <c r="H781" s="11"/>
    </row>
    <row r="782" spans="1:8" ht="13.75">
      <c r="A782" s="41">
        <f t="shared" si="12"/>
        <v>1767</v>
      </c>
      <c r="B782" s="3"/>
      <c r="C782" s="14">
        <v>-0.51139999999999997</v>
      </c>
      <c r="D782" s="17"/>
      <c r="E782" s="10"/>
      <c r="F782" s="24">
        <v>-1.1868000000000001</v>
      </c>
      <c r="G782" s="12">
        <v>3.6499999999999311E-3</v>
      </c>
      <c r="H782" s="11"/>
    </row>
    <row r="783" spans="1:8" ht="13.75">
      <c r="A783" s="41">
        <f t="shared" si="12"/>
        <v>1768</v>
      </c>
      <c r="B783" s="3"/>
      <c r="C783" s="14">
        <v>3.7699999999999997E-2</v>
      </c>
      <c r="D783" s="17"/>
      <c r="E783" s="10"/>
      <c r="F783" s="24">
        <v>-1.0458000000000001</v>
      </c>
      <c r="G783" s="12">
        <v>0.33478599999999981</v>
      </c>
      <c r="H783" s="11"/>
    </row>
    <row r="784" spans="1:8" ht="13.75">
      <c r="A784" s="41">
        <f t="shared" si="12"/>
        <v>1769</v>
      </c>
      <c r="B784" s="3"/>
      <c r="C784" s="14">
        <v>5.7799999999999997E-2</v>
      </c>
      <c r="D784" s="17"/>
      <c r="E784" s="10"/>
      <c r="F784" s="24">
        <v>-2.3300000000000001E-2</v>
      </c>
      <c r="G784" s="12">
        <v>0.59142200000000056</v>
      </c>
      <c r="H784" s="11"/>
    </row>
    <row r="785" spans="1:8" ht="13.75">
      <c r="A785" s="41">
        <f t="shared" si="12"/>
        <v>1770</v>
      </c>
      <c r="B785" s="3"/>
      <c r="C785" s="14">
        <v>-6.9500000000000006E-2</v>
      </c>
      <c r="D785" s="17"/>
      <c r="E785" s="10"/>
      <c r="F785" s="24">
        <v>-0.54269999999999996</v>
      </c>
      <c r="G785" s="12">
        <v>-0.14651499999999995</v>
      </c>
      <c r="H785" s="11"/>
    </row>
    <row r="786" spans="1:8" ht="13.75">
      <c r="A786" s="41">
        <f t="shared" si="12"/>
        <v>1771</v>
      </c>
      <c r="B786" s="3"/>
      <c r="C786" s="14">
        <v>0.14449999999999999</v>
      </c>
      <c r="D786" s="17"/>
      <c r="E786" s="10"/>
      <c r="F786" s="24">
        <v>0.39839999999999998</v>
      </c>
      <c r="G786" s="12">
        <v>0.92681300000000011</v>
      </c>
      <c r="H786" s="11"/>
    </row>
    <row r="787" spans="1:8" ht="13.75">
      <c r="A787" s="41">
        <f t="shared" si="12"/>
        <v>1772</v>
      </c>
      <c r="B787" s="3"/>
      <c r="C787" s="14">
        <v>-0.12959999999999999</v>
      </c>
      <c r="D787" s="17"/>
      <c r="E787" s="10"/>
      <c r="F787" s="24">
        <v>0.37140000000000001</v>
      </c>
      <c r="G787" s="12">
        <v>1.1587339999999999</v>
      </c>
      <c r="H787" s="11"/>
    </row>
    <row r="788" spans="1:8" ht="13.75">
      <c r="A788" s="41">
        <f t="shared" si="12"/>
        <v>1773</v>
      </c>
      <c r="B788" s="3"/>
      <c r="C788" s="15">
        <v>0.1159</v>
      </c>
      <c r="D788" s="18"/>
      <c r="E788" s="9"/>
      <c r="F788" s="25">
        <v>0.1077</v>
      </c>
      <c r="G788" s="13">
        <v>0.18601100000000015</v>
      </c>
      <c r="H788" s="11"/>
    </row>
    <row r="789" spans="1:8" ht="13.75">
      <c r="A789" s="41">
        <f t="shared" si="12"/>
        <v>1774</v>
      </c>
      <c r="B789" s="3"/>
      <c r="C789" s="14">
        <v>0.4607</v>
      </c>
      <c r="D789" s="17"/>
      <c r="E789" s="10"/>
      <c r="F789" s="24">
        <v>0.34860000000000002</v>
      </c>
      <c r="G789" s="12">
        <v>0.71033800000000014</v>
      </c>
      <c r="H789" s="11"/>
    </row>
    <row r="790" spans="1:8" ht="13.75">
      <c r="A790" s="41">
        <f t="shared" si="12"/>
        <v>1775</v>
      </c>
      <c r="B790" s="3"/>
      <c r="C790" s="14">
        <v>0.4345</v>
      </c>
      <c r="D790" s="17"/>
      <c r="E790" s="10"/>
      <c r="F790" s="24">
        <v>0.48209999999999997</v>
      </c>
      <c r="G790" s="12">
        <v>1.053725</v>
      </c>
      <c r="H790" s="11"/>
    </row>
    <row r="791" spans="1:8" ht="13.75">
      <c r="A791" s="41">
        <f t="shared" si="12"/>
        <v>1776</v>
      </c>
      <c r="B791" s="3"/>
      <c r="C791" s="14">
        <v>0.24660000000000001</v>
      </c>
      <c r="D791" s="17"/>
      <c r="E791" s="10"/>
      <c r="F791" s="24">
        <v>1.05</v>
      </c>
      <c r="G791" s="12">
        <v>0.71323700000000034</v>
      </c>
      <c r="H791" s="11"/>
    </row>
    <row r="792" spans="1:8" ht="13.75">
      <c r="A792" s="41">
        <f t="shared" si="12"/>
        <v>1777</v>
      </c>
      <c r="B792" s="3"/>
      <c r="C792" s="14">
        <v>0.2321</v>
      </c>
      <c r="D792" s="17"/>
      <c r="E792" s="10"/>
      <c r="F792" s="24">
        <v>0.4995</v>
      </c>
      <c r="G792" s="12">
        <v>-0.20001499999999961</v>
      </c>
      <c r="H792" s="11"/>
    </row>
    <row r="793" spans="1:8" ht="13.75">
      <c r="A793" s="41">
        <f t="shared" si="12"/>
        <v>1778</v>
      </c>
      <c r="B793" s="3"/>
      <c r="C793" s="14">
        <v>-0.83579999999999999</v>
      </c>
      <c r="D793" s="17"/>
      <c r="E793" s="10"/>
      <c r="F793" s="24">
        <v>0.59609999999999996</v>
      </c>
      <c r="G793" s="12">
        <v>-0.36847200000000013</v>
      </c>
      <c r="H793" s="11"/>
    </row>
    <row r="794" spans="1:8" ht="13.75">
      <c r="A794" s="41">
        <f t="shared" si="12"/>
        <v>1779</v>
      </c>
      <c r="B794" s="3"/>
      <c r="C794" s="14">
        <v>-0.81079999999999997</v>
      </c>
      <c r="D794" s="17"/>
      <c r="E794" s="10"/>
      <c r="F794" s="24">
        <v>0.67759999999999998</v>
      </c>
      <c r="G794" s="12">
        <v>-0.2027069999999993</v>
      </c>
      <c r="H794" s="11"/>
    </row>
    <row r="795" spans="1:8" ht="13.75">
      <c r="A795" s="41">
        <f t="shared" si="12"/>
        <v>1780</v>
      </c>
      <c r="B795" s="3"/>
      <c r="C795" s="14">
        <v>3.4000000000000002E-2</v>
      </c>
      <c r="D795" s="17"/>
      <c r="E795" s="10"/>
      <c r="F795" s="24">
        <v>0.60670000000000002</v>
      </c>
      <c r="G795" s="12">
        <v>-0.14820099999999981</v>
      </c>
      <c r="H795" s="11"/>
    </row>
    <row r="796" spans="1:8" ht="13.75">
      <c r="A796" s="41">
        <f t="shared" si="12"/>
        <v>1781</v>
      </c>
      <c r="B796" s="3"/>
      <c r="C796" s="14">
        <v>-0.88290000000000002</v>
      </c>
      <c r="D796" s="17"/>
      <c r="E796" s="10"/>
      <c r="F796" s="24">
        <v>1.6101000000000001</v>
      </c>
      <c r="G796" s="12">
        <v>-0.32035999999999998</v>
      </c>
      <c r="H796" s="11"/>
    </row>
    <row r="797" spans="1:8" ht="13.75">
      <c r="A797" s="41">
        <f t="shared" si="12"/>
        <v>1782</v>
      </c>
      <c r="B797" s="3"/>
      <c r="C797" s="14">
        <v>-0.60940000000000005</v>
      </c>
      <c r="D797" s="17"/>
      <c r="E797" s="10"/>
      <c r="F797" s="24">
        <v>2.1408999999999998</v>
      </c>
      <c r="G797" s="12">
        <v>-1.3595979999999996</v>
      </c>
      <c r="H797" s="11"/>
    </row>
    <row r="798" spans="1:8" ht="13.75">
      <c r="A798" s="41">
        <f t="shared" si="12"/>
        <v>1783</v>
      </c>
      <c r="B798" s="3"/>
      <c r="C798" s="14">
        <v>-0.31969999999999998</v>
      </c>
      <c r="D798" s="17"/>
      <c r="E798" s="10"/>
      <c r="F798" s="24">
        <v>1.1855</v>
      </c>
      <c r="G798" s="12">
        <v>-0.9262289999999993</v>
      </c>
      <c r="H798" s="11"/>
    </row>
    <row r="799" spans="1:8" ht="13.75">
      <c r="A799" s="41">
        <f t="shared" si="12"/>
        <v>1784</v>
      </c>
      <c r="B799" s="3"/>
      <c r="C799" s="14">
        <v>-7.1999999999999995E-2</v>
      </c>
      <c r="D799" s="17"/>
      <c r="E799" s="10"/>
      <c r="F799" s="24">
        <v>0.33989999999999998</v>
      </c>
      <c r="G799" s="12">
        <v>-0.2040529999999996</v>
      </c>
      <c r="H799" s="11"/>
    </row>
    <row r="800" spans="1:8" ht="13.75">
      <c r="A800" s="41">
        <f t="shared" si="12"/>
        <v>1785</v>
      </c>
      <c r="B800" s="3"/>
      <c r="C800" s="15">
        <v>-1.0617000000000001</v>
      </c>
      <c r="D800" s="18"/>
      <c r="E800" s="9"/>
      <c r="F800" s="25">
        <v>-0.15790000000000001</v>
      </c>
      <c r="G800" s="13">
        <v>-4.1776999999999731E-2</v>
      </c>
      <c r="H800" s="11"/>
    </row>
    <row r="801" spans="1:8" ht="13.75">
      <c r="A801" s="41">
        <f t="shared" si="12"/>
        <v>1786</v>
      </c>
      <c r="B801" s="3"/>
      <c r="C801" s="14">
        <v>-0.79869999999999997</v>
      </c>
      <c r="D801" s="17"/>
      <c r="E801" s="10"/>
      <c r="F801" s="24">
        <v>-0.75219999999999998</v>
      </c>
      <c r="G801" s="12">
        <v>-0.33876099999999987</v>
      </c>
      <c r="H801" s="11"/>
    </row>
    <row r="802" spans="1:8" ht="13.75">
      <c r="A802" s="41">
        <f t="shared" si="12"/>
        <v>1787</v>
      </c>
      <c r="B802" s="3"/>
      <c r="C802" s="14">
        <v>-1.0543</v>
      </c>
      <c r="D802" s="17"/>
      <c r="E802" s="10"/>
      <c r="F802" s="24">
        <v>-0.35799999999999998</v>
      </c>
      <c r="G802" s="12">
        <v>-3.9622999999999742E-2</v>
      </c>
      <c r="H802" s="11"/>
    </row>
    <row r="803" spans="1:8" ht="13.75">
      <c r="A803" s="41">
        <f t="shared" si="12"/>
        <v>1788</v>
      </c>
      <c r="B803" s="3"/>
      <c r="C803" s="14">
        <v>0.22919999999999999</v>
      </c>
      <c r="D803" s="17"/>
      <c r="E803" s="10"/>
      <c r="F803" s="24">
        <v>-1.4602999999999999</v>
      </c>
      <c r="G803" s="12">
        <v>-0.38207300000000011</v>
      </c>
      <c r="H803" s="11"/>
    </row>
    <row r="804" spans="1:8" ht="13.75">
      <c r="A804" s="41">
        <f t="shared" si="12"/>
        <v>1789</v>
      </c>
      <c r="B804" s="3"/>
      <c r="C804" s="14">
        <v>-0.49</v>
      </c>
      <c r="D804" s="17"/>
      <c r="E804" s="10"/>
      <c r="F804" s="24">
        <v>-1.4817</v>
      </c>
      <c r="G804" s="12">
        <v>-0.32904499999999981</v>
      </c>
      <c r="H804" s="11"/>
    </row>
    <row r="805" spans="1:8" ht="13.75">
      <c r="A805" s="41">
        <f t="shared" si="12"/>
        <v>1790</v>
      </c>
      <c r="B805" s="3"/>
      <c r="C805" s="14">
        <v>-0.67359999999999998</v>
      </c>
      <c r="D805" s="19">
        <v>-1.5794999999999999</v>
      </c>
      <c r="E805" s="10"/>
      <c r="F805" s="24">
        <v>-0.33250000000000002</v>
      </c>
      <c r="G805" s="12">
        <v>-0.4136529999999996</v>
      </c>
      <c r="H805" s="11"/>
    </row>
    <row r="806" spans="1:8" ht="13.75">
      <c r="A806" s="41">
        <f t="shared" si="12"/>
        <v>1791</v>
      </c>
      <c r="B806" s="3"/>
      <c r="C806" s="14">
        <v>0.16220000000000001</v>
      </c>
      <c r="D806" s="19">
        <v>-0.68640000000000001</v>
      </c>
      <c r="E806" s="10"/>
      <c r="F806" s="24">
        <v>-0.46610000000000001</v>
      </c>
      <c r="G806" s="12">
        <v>-4.4143999999999295E-2</v>
      </c>
      <c r="H806" s="11"/>
    </row>
    <row r="807" spans="1:8" ht="13.75">
      <c r="A807" s="41">
        <f t="shared" si="12"/>
        <v>1792</v>
      </c>
      <c r="B807" s="3"/>
      <c r="C807" s="14">
        <v>0.65859999999999996</v>
      </c>
      <c r="D807" s="19">
        <v>9.6000000000000002E-2</v>
      </c>
      <c r="E807" s="10"/>
      <c r="F807" s="24">
        <v>-0.2984</v>
      </c>
      <c r="G807" s="12">
        <v>1.5633670000000004</v>
      </c>
      <c r="H807" s="11"/>
    </row>
    <row r="808" spans="1:8" ht="13.75">
      <c r="A808" s="41">
        <f t="shared" si="12"/>
        <v>1793</v>
      </c>
      <c r="B808" s="3"/>
      <c r="C808" s="14">
        <v>0.90269999999999995</v>
      </c>
      <c r="D808" s="19">
        <v>8.5699999999999998E-2</v>
      </c>
      <c r="E808" s="10"/>
      <c r="F808" s="24">
        <v>0.63680000000000003</v>
      </c>
      <c r="G808" s="12">
        <v>1.324541</v>
      </c>
      <c r="H808" s="11"/>
    </row>
    <row r="809" spans="1:8" ht="13.75">
      <c r="A809" s="41">
        <f t="shared" si="12"/>
        <v>1794</v>
      </c>
      <c r="B809" s="3"/>
      <c r="C809" s="14">
        <v>0.66920000000000002</v>
      </c>
      <c r="D809" s="19">
        <v>-0.30980000000000002</v>
      </c>
      <c r="E809" s="10"/>
      <c r="F809" s="24">
        <v>0.18360000000000001</v>
      </c>
      <c r="G809" s="12">
        <v>0.22821500000000006</v>
      </c>
      <c r="H809" s="11"/>
    </row>
    <row r="810" spans="1:8" ht="13.75">
      <c r="A810" s="41">
        <f t="shared" si="12"/>
        <v>1795</v>
      </c>
      <c r="B810" s="3"/>
      <c r="C810" s="14">
        <v>0.88639999999999997</v>
      </c>
      <c r="D810" s="19">
        <v>-8.5099999999999995E-2</v>
      </c>
      <c r="E810" s="10"/>
      <c r="F810" s="24">
        <v>-0.19209999999999999</v>
      </c>
      <c r="G810" s="12">
        <v>-0.11661300000000008</v>
      </c>
      <c r="H810" s="11"/>
    </row>
    <row r="811" spans="1:8" ht="13.75">
      <c r="A811" s="41">
        <f t="shared" si="12"/>
        <v>1796</v>
      </c>
      <c r="B811" s="3"/>
      <c r="C811" s="14">
        <v>0.69</v>
      </c>
      <c r="D811" s="19">
        <v>-0.75139999999999996</v>
      </c>
      <c r="E811" s="10"/>
      <c r="F811" s="24">
        <v>-0.50919999999999999</v>
      </c>
      <c r="G811" s="12">
        <v>0.11422100000000013</v>
      </c>
      <c r="H811" s="11"/>
    </row>
    <row r="812" spans="1:8" ht="13.75">
      <c r="A812" s="41">
        <f t="shared" si="12"/>
        <v>1797</v>
      </c>
      <c r="B812" s="3"/>
      <c r="C812" s="15">
        <v>-0.2014</v>
      </c>
      <c r="D812" s="20">
        <v>-0.84019999999999995</v>
      </c>
      <c r="E812" s="9"/>
      <c r="F812" s="25">
        <v>-1.2490000000000001</v>
      </c>
      <c r="G812" s="13">
        <v>-0.1706799999999995</v>
      </c>
      <c r="H812" s="11"/>
    </row>
    <row r="813" spans="1:8" ht="13.75">
      <c r="A813" s="41">
        <f t="shared" si="12"/>
        <v>1798</v>
      </c>
      <c r="B813" s="3"/>
      <c r="C813" s="14">
        <v>0.1734</v>
      </c>
      <c r="D813" s="19">
        <v>-0.90280000000000005</v>
      </c>
      <c r="E813" s="10"/>
      <c r="F813" s="24">
        <v>-0.19850000000000001</v>
      </c>
      <c r="G813" s="12">
        <v>-0.12405400000000011</v>
      </c>
      <c r="H813" s="11"/>
    </row>
    <row r="814" spans="1:8" ht="13.75">
      <c r="A814" s="41">
        <f t="shared" si="12"/>
        <v>1799</v>
      </c>
      <c r="B814" s="3"/>
      <c r="C814" s="14">
        <v>7.0800000000000002E-2</v>
      </c>
      <c r="D814" s="19">
        <v>-0.63549999999999995</v>
      </c>
      <c r="E814" s="10"/>
      <c r="F814" s="24">
        <v>0.45750000000000002</v>
      </c>
      <c r="G814" s="12">
        <v>0.52736400000000039</v>
      </c>
      <c r="H814" s="11"/>
    </row>
    <row r="815" spans="1:8" ht="13.75">
      <c r="A815" s="41">
        <f t="shared" si="12"/>
        <v>1800</v>
      </c>
      <c r="B815" s="3"/>
      <c r="C815" s="14">
        <v>-0.18920000000000001</v>
      </c>
      <c r="D815" s="19">
        <v>-0.34229999999999999</v>
      </c>
      <c r="E815" s="10"/>
      <c r="F815" s="24">
        <v>0.1663</v>
      </c>
      <c r="G815" s="12">
        <v>0.61219300000000043</v>
      </c>
      <c r="H815" s="11"/>
    </row>
    <row r="816" spans="1:8" ht="13.75">
      <c r="A816" s="41">
        <f t="shared" si="12"/>
        <v>1801</v>
      </c>
      <c r="B816" s="3"/>
      <c r="C816" s="14">
        <v>-1.5441</v>
      </c>
      <c r="D816" s="19">
        <v>-1.2383</v>
      </c>
      <c r="E816" s="10"/>
      <c r="F816" s="24">
        <v>-0.21379999999999999</v>
      </c>
      <c r="G816" s="12">
        <v>-7.3361999999999483E-2</v>
      </c>
      <c r="H816" s="11"/>
    </row>
    <row r="817" spans="1:8" ht="13.75">
      <c r="A817" s="41">
        <f t="shared" si="12"/>
        <v>1802</v>
      </c>
      <c r="B817" s="3"/>
      <c r="C817" s="14">
        <v>-3.3700000000000001E-2</v>
      </c>
      <c r="D817" s="19">
        <v>0.19339999999999999</v>
      </c>
      <c r="E817" s="10"/>
      <c r="F817" s="24">
        <v>0.44400000000000001</v>
      </c>
      <c r="G817" s="12">
        <v>0.46867600000000031</v>
      </c>
      <c r="H817" s="11"/>
    </row>
    <row r="818" spans="1:8" ht="13.75">
      <c r="A818" s="41">
        <f t="shared" si="12"/>
        <v>1803</v>
      </c>
      <c r="B818" s="3"/>
      <c r="C818" s="14">
        <v>3.7499999999999999E-2</v>
      </c>
      <c r="D818" s="19">
        <v>0.26729999999999998</v>
      </c>
      <c r="E818" s="10"/>
      <c r="F818" s="24">
        <v>0.50619999999999998</v>
      </c>
      <c r="G818" s="12">
        <v>6.8520000000003023E-3</v>
      </c>
      <c r="H818" s="11"/>
    </row>
    <row r="819" spans="1:8" ht="13.75">
      <c r="A819" s="41">
        <f t="shared" si="12"/>
        <v>1804</v>
      </c>
      <c r="B819" s="3"/>
      <c r="C819" s="14">
        <v>-0.29770000000000002</v>
      </c>
      <c r="D819" s="19">
        <v>0.2412</v>
      </c>
      <c r="E819" s="10"/>
      <c r="F819" s="24">
        <v>-0.22950000000000001</v>
      </c>
      <c r="G819" s="12">
        <v>0.66491800000000012</v>
      </c>
      <c r="H819" s="11"/>
    </row>
    <row r="820" spans="1:8" ht="13.75">
      <c r="A820" s="41">
        <f t="shared" si="12"/>
        <v>1805</v>
      </c>
      <c r="B820" s="3"/>
      <c r="C820" s="14">
        <v>-0.40260000000000001</v>
      </c>
      <c r="D820" s="19">
        <v>-0.1057</v>
      </c>
      <c r="E820" s="10"/>
      <c r="F820" s="24">
        <v>0.54379999999999995</v>
      </c>
      <c r="G820" s="12">
        <v>0.60515600000000003</v>
      </c>
      <c r="H820" s="11"/>
    </row>
    <row r="821" spans="1:8" ht="13.75">
      <c r="A821" s="41">
        <f t="shared" si="12"/>
        <v>1806</v>
      </c>
      <c r="B821" s="3"/>
      <c r="C821" s="14">
        <v>-0.59540000000000004</v>
      </c>
      <c r="D821" s="19">
        <v>-0.46079999999999999</v>
      </c>
      <c r="E821" s="10"/>
      <c r="F821" s="24">
        <v>6.08E-2</v>
      </c>
      <c r="G821" s="12">
        <v>-4.5172999999999686E-2</v>
      </c>
      <c r="H821" s="11"/>
    </row>
    <row r="822" spans="1:8" ht="13.75">
      <c r="A822" s="41">
        <f t="shared" si="12"/>
        <v>1807</v>
      </c>
      <c r="B822" s="3"/>
      <c r="C822" s="14">
        <v>-0.21890000000000001</v>
      </c>
      <c r="D822" s="19">
        <v>-0.34889999999999999</v>
      </c>
      <c r="E822" s="10"/>
      <c r="F822" s="24">
        <v>-8.4699999999999998E-2</v>
      </c>
      <c r="G822" s="12">
        <v>-0.88166600000000006</v>
      </c>
      <c r="H822" s="11"/>
    </row>
    <row r="823" spans="1:8" ht="13.75">
      <c r="A823" s="41">
        <f t="shared" si="12"/>
        <v>1808</v>
      </c>
      <c r="B823" s="3"/>
      <c r="C823" s="14">
        <v>-0.59899999999999998</v>
      </c>
      <c r="D823" s="19">
        <v>-0.71399999999999997</v>
      </c>
      <c r="E823" s="10"/>
      <c r="F823" s="24">
        <v>0.66039999999999999</v>
      </c>
      <c r="G823" s="12">
        <v>-0.41517099999999996</v>
      </c>
      <c r="H823" s="11"/>
    </row>
    <row r="824" spans="1:8" ht="13.75">
      <c r="A824" s="41">
        <f t="shared" si="12"/>
        <v>1809</v>
      </c>
      <c r="B824" s="3"/>
      <c r="C824" s="15">
        <v>-1.3357000000000001</v>
      </c>
      <c r="D824" s="20">
        <v>-1.0206</v>
      </c>
      <c r="E824" s="9"/>
      <c r="F824" s="25">
        <v>1.6786000000000001</v>
      </c>
      <c r="G824" s="13">
        <v>-0.7256089999999995</v>
      </c>
      <c r="H824" s="11"/>
    </row>
    <row r="825" spans="1:8" ht="13.75">
      <c r="A825" s="41">
        <f t="shared" si="12"/>
        <v>1810</v>
      </c>
      <c r="B825" s="3"/>
      <c r="C825" s="14">
        <v>-0.94879999999999998</v>
      </c>
      <c r="D825" s="19">
        <v>-1.3918999999999999</v>
      </c>
      <c r="E825" s="10"/>
      <c r="F825" s="24">
        <v>0.90680000000000005</v>
      </c>
      <c r="G825" s="12">
        <v>-1.1033649999999997</v>
      </c>
      <c r="H825" s="11"/>
    </row>
    <row r="826" spans="1:8" ht="13.75">
      <c r="A826" s="41">
        <f t="shared" si="12"/>
        <v>1811</v>
      </c>
      <c r="B826" s="3"/>
      <c r="C826" s="14">
        <v>-0.87360000000000004</v>
      </c>
      <c r="D826" s="19">
        <v>-1.0822000000000001</v>
      </c>
      <c r="E826" s="10"/>
      <c r="F826" s="24">
        <v>0.1424</v>
      </c>
      <c r="G826" s="12">
        <v>-5.1994999999999791E-2</v>
      </c>
      <c r="H826" s="11"/>
    </row>
    <row r="827" spans="1:8" ht="13.75">
      <c r="A827" s="41">
        <f t="shared" si="12"/>
        <v>1812</v>
      </c>
      <c r="B827" s="3"/>
      <c r="C827" s="14">
        <v>-0.4501</v>
      </c>
      <c r="D827" s="19">
        <v>-0.998</v>
      </c>
      <c r="E827" s="10"/>
      <c r="F827" s="24">
        <v>0.47889999999999999</v>
      </c>
      <c r="G827" s="12">
        <v>-0.35509999999999931</v>
      </c>
      <c r="H827" s="11"/>
    </row>
    <row r="828" spans="1:8" ht="13.75">
      <c r="A828" s="41">
        <f t="shared" si="12"/>
        <v>1813</v>
      </c>
      <c r="B828" s="3"/>
      <c r="C828" s="14">
        <v>-1.1997</v>
      </c>
      <c r="D828" s="19">
        <v>-0.93810000000000004</v>
      </c>
      <c r="E828" s="10"/>
      <c r="F828" s="24">
        <v>1.3212999999999999</v>
      </c>
      <c r="G828" s="12">
        <v>-0.55721599999999949</v>
      </c>
      <c r="H828" s="11"/>
    </row>
    <row r="829" spans="1:8" ht="13.75">
      <c r="A829" s="41">
        <f t="shared" si="12"/>
        <v>1814</v>
      </c>
      <c r="B829" s="3"/>
      <c r="C829" s="14">
        <v>-0.43709999999999999</v>
      </c>
      <c r="D829" s="19">
        <v>-0.2913</v>
      </c>
      <c r="E829" s="10"/>
      <c r="F829" s="24">
        <v>1.3683000000000001</v>
      </c>
      <c r="G829" s="12">
        <v>-0.23593200000000003</v>
      </c>
      <c r="H829" s="11"/>
    </row>
    <row r="830" spans="1:8" ht="13.75">
      <c r="A830" s="41">
        <f t="shared" si="12"/>
        <v>1815</v>
      </c>
      <c r="B830" s="3"/>
      <c r="C830" s="14">
        <v>-0.80920000000000003</v>
      </c>
      <c r="D830" s="19">
        <v>-0.48459999999999998</v>
      </c>
      <c r="E830" s="10"/>
      <c r="F830" s="24">
        <v>0.57720000000000005</v>
      </c>
      <c r="G830" s="12">
        <v>0.11577500000000018</v>
      </c>
      <c r="H830" s="11"/>
    </row>
    <row r="831" spans="1:8" ht="13.75">
      <c r="A831" s="41">
        <f t="shared" si="12"/>
        <v>1816</v>
      </c>
      <c r="B831" s="3"/>
      <c r="C831" s="14">
        <v>9.2600000000000002E-2</v>
      </c>
      <c r="D831" s="19">
        <v>0.68489999999999995</v>
      </c>
      <c r="E831" s="10"/>
      <c r="F831" s="24">
        <v>0.44190000000000002</v>
      </c>
      <c r="G831" s="12">
        <v>-0.47987399999999969</v>
      </c>
      <c r="H831" s="11"/>
    </row>
    <row r="832" spans="1:8" ht="13.75">
      <c r="A832" s="41">
        <f t="shared" si="12"/>
        <v>1817</v>
      </c>
      <c r="B832" s="3"/>
      <c r="C832" s="14">
        <v>-0.75729999999999997</v>
      </c>
      <c r="D832" s="19">
        <v>-0.73719999999999997</v>
      </c>
      <c r="E832" s="10"/>
      <c r="F832" s="24">
        <v>8.0600000000000005E-2</v>
      </c>
      <c r="G832" s="12">
        <v>0.62207600000000074</v>
      </c>
      <c r="H832" s="11"/>
    </row>
    <row r="833" spans="1:8" ht="13.75">
      <c r="A833" s="41">
        <f t="shared" si="12"/>
        <v>1818</v>
      </c>
      <c r="B833" s="3"/>
      <c r="C833" s="14">
        <v>-0.3871</v>
      </c>
      <c r="D833" s="19">
        <v>-0.43240000000000001</v>
      </c>
      <c r="E833" s="10"/>
      <c r="F833" s="24">
        <v>-8.6699999999999999E-2</v>
      </c>
      <c r="G833" s="12">
        <v>0.89988500000000027</v>
      </c>
      <c r="H833" s="11"/>
    </row>
    <row r="834" spans="1:8" ht="13.75">
      <c r="A834" s="41">
        <f t="shared" si="12"/>
        <v>1819</v>
      </c>
      <c r="B834" s="3"/>
      <c r="C834" s="14">
        <v>-1.1192</v>
      </c>
      <c r="D834" s="19">
        <v>-1.3887</v>
      </c>
      <c r="E834" s="10"/>
      <c r="F834" s="24">
        <v>0.56950000000000001</v>
      </c>
      <c r="G834" s="12">
        <v>9.0143000000000306E-2</v>
      </c>
      <c r="H834" s="11"/>
    </row>
    <row r="835" spans="1:8" ht="13.75">
      <c r="A835" s="41">
        <f t="shared" si="12"/>
        <v>1820</v>
      </c>
      <c r="B835" s="3"/>
      <c r="C835" s="14">
        <v>-0.7833</v>
      </c>
      <c r="D835" s="19">
        <v>-1.2186999999999999</v>
      </c>
      <c r="E835" s="10"/>
      <c r="F835" s="24">
        <v>0.37490000000000001</v>
      </c>
      <c r="G835" s="12">
        <v>-0.16326000000000018</v>
      </c>
      <c r="H835" s="11"/>
    </row>
    <row r="836" spans="1:8" ht="13.75">
      <c r="A836" s="41">
        <f t="shared" si="12"/>
        <v>1821</v>
      </c>
      <c r="B836" s="3"/>
      <c r="C836" s="15">
        <v>-0.84499999999999997</v>
      </c>
      <c r="D836" s="20">
        <v>-0.85229999999999995</v>
      </c>
      <c r="E836" s="9"/>
      <c r="F836" s="25">
        <v>0.4985</v>
      </c>
      <c r="G836" s="13">
        <v>0.52314799999999995</v>
      </c>
      <c r="H836" s="11"/>
    </row>
    <row r="837" spans="1:8" ht="13.75">
      <c r="A837" s="41">
        <f t="shared" si="12"/>
        <v>1822</v>
      </c>
      <c r="B837" s="3"/>
      <c r="C837" s="14">
        <v>-0.25569999999999998</v>
      </c>
      <c r="D837" s="19">
        <v>-0.21970000000000001</v>
      </c>
      <c r="E837" s="10"/>
      <c r="F837" s="24">
        <v>-2.8500000000000001E-2</v>
      </c>
      <c r="G837" s="12">
        <v>-0.2370789999999996</v>
      </c>
      <c r="H837" s="11"/>
    </row>
    <row r="838" spans="1:8" ht="13.75">
      <c r="A838" s="41">
        <f t="shared" si="12"/>
        <v>1823</v>
      </c>
      <c r="B838" s="3"/>
      <c r="C838" s="14">
        <v>-1.2143999999999999</v>
      </c>
      <c r="D838" s="19">
        <v>-0.81859999999999999</v>
      </c>
      <c r="E838" s="10"/>
      <c r="F838" s="24">
        <v>-0.54520000000000002</v>
      </c>
      <c r="G838" s="12">
        <v>-1.8181569999999998</v>
      </c>
      <c r="H838" s="11"/>
    </row>
    <row r="839" spans="1:8" ht="13.75">
      <c r="A839" s="41">
        <f t="shared" si="12"/>
        <v>1824</v>
      </c>
      <c r="B839" s="3"/>
      <c r="C839" s="14">
        <v>-0.69089999999999996</v>
      </c>
      <c r="D839" s="19">
        <v>-0.2722</v>
      </c>
      <c r="E839" s="10"/>
      <c r="F839" s="24">
        <v>0.47970000000000002</v>
      </c>
      <c r="G839" s="12">
        <v>-0.93051400000000006</v>
      </c>
      <c r="H839" s="11"/>
    </row>
    <row r="840" spans="1:8" ht="13.75">
      <c r="A840" s="41">
        <f t="shared" si="12"/>
        <v>1825</v>
      </c>
      <c r="B840" s="3"/>
      <c r="C840" s="14">
        <v>-9.4500000000000001E-2</v>
      </c>
      <c r="D840" s="19">
        <v>0.43080000000000002</v>
      </c>
      <c r="E840" s="10"/>
      <c r="F840" s="24">
        <v>-4.8899999999999999E-2</v>
      </c>
      <c r="G840" s="12">
        <v>0.43726800000000043</v>
      </c>
      <c r="H840" s="11"/>
    </row>
    <row r="841" spans="1:8" ht="13.75">
      <c r="A841" s="41">
        <f t="shared" si="12"/>
        <v>1826</v>
      </c>
      <c r="B841" s="3"/>
      <c r="C841" s="14">
        <v>0.38059999999999999</v>
      </c>
      <c r="D841" s="19">
        <v>0.41889999999999999</v>
      </c>
      <c r="E841" s="10"/>
      <c r="F841" s="24">
        <v>-0.19120000000000001</v>
      </c>
      <c r="G841" s="12">
        <v>-0.44877999999999929</v>
      </c>
      <c r="H841" s="11"/>
    </row>
    <row r="842" spans="1:8" ht="13.75">
      <c r="A842" s="41">
        <f t="shared" ref="A842:A905" si="13">A841+1</f>
        <v>1827</v>
      </c>
      <c r="B842" s="3"/>
      <c r="C842" s="14">
        <v>-8.0699999999999994E-2</v>
      </c>
      <c r="D842" s="19">
        <v>-0.16139999999999999</v>
      </c>
      <c r="E842" s="10"/>
      <c r="F842" s="24">
        <v>0.42259999999999998</v>
      </c>
      <c r="G842" s="12">
        <v>-0.3790129999999996</v>
      </c>
      <c r="H842" s="11"/>
    </row>
    <row r="843" spans="1:8" ht="13.75">
      <c r="A843" s="41">
        <f t="shared" si="13"/>
        <v>1828</v>
      </c>
      <c r="B843" s="3"/>
      <c r="C843" s="14">
        <v>0.1749</v>
      </c>
      <c r="D843" s="19">
        <v>0.29649999999999999</v>
      </c>
      <c r="E843" s="10"/>
      <c r="F843" s="24">
        <v>-0.39950000000000002</v>
      </c>
      <c r="G843" s="12">
        <v>0.27938900000000055</v>
      </c>
      <c r="H843" s="11"/>
    </row>
    <row r="844" spans="1:8" ht="13.75">
      <c r="A844" s="41">
        <f t="shared" si="13"/>
        <v>1829</v>
      </c>
      <c r="B844" s="3"/>
      <c r="C844" s="14">
        <v>0.49399999999999999</v>
      </c>
      <c r="D844" s="19">
        <v>0.82330000000000003</v>
      </c>
      <c r="E844" s="10"/>
      <c r="F844" s="24">
        <v>0.69099999999999995</v>
      </c>
      <c r="G844" s="12">
        <v>-0.74112899999999904</v>
      </c>
      <c r="H844" s="11"/>
    </row>
    <row r="845" spans="1:8" ht="13.75">
      <c r="A845" s="41">
        <f t="shared" si="13"/>
        <v>1830</v>
      </c>
      <c r="B845" s="3"/>
      <c r="C845" s="14">
        <v>0.2117</v>
      </c>
      <c r="D845" s="19">
        <v>-0.1678</v>
      </c>
      <c r="E845" s="10"/>
      <c r="F845" s="24">
        <v>9.35E-2</v>
      </c>
      <c r="G845" s="12">
        <v>-0.9350429999999994</v>
      </c>
      <c r="H845" s="11"/>
    </row>
    <row r="846" spans="1:8" ht="13.75">
      <c r="A846" s="41">
        <f t="shared" si="13"/>
        <v>1831</v>
      </c>
      <c r="B846" s="3"/>
      <c r="C846" s="14">
        <v>0.30080000000000001</v>
      </c>
      <c r="D846" s="19">
        <v>-0.34399999999999997</v>
      </c>
      <c r="E846" s="10"/>
      <c r="F846" s="24">
        <v>0.43459999999999999</v>
      </c>
      <c r="G846" s="12">
        <v>-8.6669999999999803E-2</v>
      </c>
      <c r="H846" s="11"/>
    </row>
    <row r="847" spans="1:8" ht="13.75">
      <c r="A847" s="41">
        <f t="shared" si="13"/>
        <v>1832</v>
      </c>
      <c r="B847" s="3"/>
      <c r="C847" s="14">
        <v>0.35920000000000002</v>
      </c>
      <c r="D847" s="19">
        <v>-3.5700000000000003E-2</v>
      </c>
      <c r="E847" s="10"/>
      <c r="F847" s="24">
        <v>0.48209999999999997</v>
      </c>
      <c r="G847" s="12">
        <v>1.1081240000000001</v>
      </c>
      <c r="H847" s="11"/>
    </row>
    <row r="848" spans="1:8" ht="13.75">
      <c r="A848" s="41">
        <f t="shared" si="13"/>
        <v>1833</v>
      </c>
      <c r="B848" s="3"/>
      <c r="C848" s="15">
        <v>0.5665</v>
      </c>
      <c r="D848" s="20">
        <v>0.2717</v>
      </c>
      <c r="E848" s="9"/>
      <c r="F848" s="25">
        <v>0.89580000000000004</v>
      </c>
      <c r="G848" s="13">
        <v>1.688530000000001</v>
      </c>
      <c r="H848" s="11"/>
    </row>
    <row r="849" spans="1:8" ht="13.75">
      <c r="A849" s="41">
        <f t="shared" si="13"/>
        <v>1834</v>
      </c>
      <c r="B849" s="3"/>
      <c r="C849" s="14">
        <v>0.65500000000000003</v>
      </c>
      <c r="D849" s="19">
        <v>0.2011</v>
      </c>
      <c r="E849" s="10"/>
      <c r="F849" s="24">
        <v>0.89849999999999997</v>
      </c>
      <c r="G849" s="12">
        <v>0.66814700000000027</v>
      </c>
      <c r="H849" s="11"/>
    </row>
    <row r="850" spans="1:8" ht="13.75">
      <c r="A850" s="41">
        <f t="shared" si="13"/>
        <v>1835</v>
      </c>
      <c r="B850" s="3"/>
      <c r="C850" s="14">
        <v>0.71519999999999995</v>
      </c>
      <c r="D850" s="19">
        <v>0.41</v>
      </c>
      <c r="E850" s="10"/>
      <c r="F850" s="24">
        <v>1.0797000000000001</v>
      </c>
      <c r="G850" s="12">
        <v>0.70345499999999994</v>
      </c>
      <c r="H850" s="11"/>
    </row>
    <row r="851" spans="1:8" ht="13.75">
      <c r="A851" s="41">
        <f t="shared" si="13"/>
        <v>1836</v>
      </c>
      <c r="B851" s="3"/>
      <c r="C851" s="14">
        <v>0.16639999999999999</v>
      </c>
      <c r="D851" s="19">
        <v>-1.9599999999999999E-2</v>
      </c>
      <c r="E851" s="10"/>
      <c r="F851" s="24">
        <v>0.99590000000000001</v>
      </c>
      <c r="G851" s="12">
        <v>-0.33060999999999963</v>
      </c>
      <c r="H851" s="11"/>
    </row>
    <row r="852" spans="1:8" ht="13.75">
      <c r="A852" s="41">
        <f t="shared" si="13"/>
        <v>1837</v>
      </c>
      <c r="B852" s="3"/>
      <c r="C852" s="14">
        <v>-0.53510000000000002</v>
      </c>
      <c r="D852" s="19">
        <v>-0.41299999999999998</v>
      </c>
      <c r="E852" s="10"/>
      <c r="F852" s="24">
        <v>-0.45500000000000002</v>
      </c>
      <c r="G852" s="12">
        <v>0.15483700000000011</v>
      </c>
      <c r="H852" s="11"/>
    </row>
    <row r="853" spans="1:8" ht="13.75">
      <c r="A853" s="41">
        <f t="shared" si="13"/>
        <v>1838</v>
      </c>
      <c r="B853" s="3"/>
      <c r="C853" s="14">
        <v>7.4099999999999999E-2</v>
      </c>
      <c r="D853" s="19">
        <v>4.4000000000000003E-3</v>
      </c>
      <c r="E853" s="10"/>
      <c r="F853" s="24">
        <v>-3.9399999999999998E-2</v>
      </c>
      <c r="G853" s="12">
        <v>1.1469769999999997</v>
      </c>
      <c r="H853" s="11"/>
    </row>
    <row r="854" spans="1:8" ht="13.75">
      <c r="A854" s="41">
        <f t="shared" si="13"/>
        <v>1839</v>
      </c>
      <c r="B854" s="3"/>
      <c r="C854" s="14">
        <v>0.23180000000000001</v>
      </c>
      <c r="D854" s="19">
        <v>0.40250000000000002</v>
      </c>
      <c r="E854" s="10"/>
      <c r="F854" s="24">
        <v>0.28079999999999999</v>
      </c>
      <c r="G854" s="12">
        <v>1.8437679999999999</v>
      </c>
      <c r="H854" s="11"/>
    </row>
    <row r="855" spans="1:8" ht="13.75">
      <c r="A855" s="41">
        <f t="shared" si="13"/>
        <v>1840</v>
      </c>
      <c r="B855" s="3"/>
      <c r="C855" s="14">
        <v>-0.37190000000000001</v>
      </c>
      <c r="D855" s="19">
        <v>-0.56379999999999997</v>
      </c>
      <c r="E855" s="10"/>
      <c r="F855" s="24">
        <v>0.69689999999999996</v>
      </c>
      <c r="G855" s="12">
        <v>1.0323510000000011</v>
      </c>
      <c r="H855" s="11"/>
    </row>
    <row r="856" spans="1:8" ht="13.75">
      <c r="A856" s="41">
        <f t="shared" si="13"/>
        <v>1841</v>
      </c>
      <c r="B856" s="3"/>
      <c r="C856" s="14">
        <v>-0.7097</v>
      </c>
      <c r="D856" s="19">
        <v>-0.71340000000000003</v>
      </c>
      <c r="E856" s="10"/>
      <c r="F856" s="24">
        <v>0.54300000000000004</v>
      </c>
      <c r="G856" s="12">
        <v>0.58295500000000011</v>
      </c>
      <c r="H856" s="11"/>
    </row>
    <row r="857" spans="1:8" ht="13.75">
      <c r="A857" s="41">
        <f t="shared" si="13"/>
        <v>1842</v>
      </c>
      <c r="B857" s="3"/>
      <c r="C857" s="14">
        <v>-0.47499999999999998</v>
      </c>
      <c r="D857" s="19">
        <v>-0.61609999999999998</v>
      </c>
      <c r="E857" s="10"/>
      <c r="F857" s="24">
        <v>0.71130000000000004</v>
      </c>
      <c r="G857" s="12">
        <v>0.53509399999999996</v>
      </c>
      <c r="H857" s="11"/>
    </row>
    <row r="858" spans="1:8" ht="13.75">
      <c r="A858" s="41">
        <f t="shared" si="13"/>
        <v>1843</v>
      </c>
      <c r="B858" s="3"/>
      <c r="C858" s="14">
        <v>-0.35149999999999998</v>
      </c>
      <c r="D858" s="19">
        <v>-0.30059999999999998</v>
      </c>
      <c r="E858" s="10"/>
      <c r="F858" s="24">
        <v>1.1299999999999999E-2</v>
      </c>
      <c r="G858" s="12">
        <v>0.20793100000000031</v>
      </c>
      <c r="H858" s="11"/>
    </row>
    <row r="859" spans="1:8" ht="13.75">
      <c r="A859" s="41">
        <f t="shared" si="13"/>
        <v>1844</v>
      </c>
      <c r="B859" s="3"/>
      <c r="C859" s="14">
        <v>9.9000000000000008E-3</v>
      </c>
      <c r="D859" s="19">
        <v>0.15379999999999999</v>
      </c>
      <c r="E859" s="10"/>
      <c r="F859" s="24">
        <v>0.14610000000000001</v>
      </c>
      <c r="G859" s="12">
        <v>0.29229700000000003</v>
      </c>
      <c r="H859" s="11"/>
    </row>
    <row r="860" spans="1:8" ht="13.75">
      <c r="A860" s="41">
        <f t="shared" si="13"/>
        <v>1845</v>
      </c>
      <c r="B860" s="3"/>
      <c r="C860" s="15">
        <v>0.32950000000000002</v>
      </c>
      <c r="D860" s="20">
        <v>0.32419999999999999</v>
      </c>
      <c r="E860" s="9"/>
      <c r="F860" s="25">
        <v>0.2505</v>
      </c>
      <c r="G860" s="13">
        <v>-0.13931399999999972</v>
      </c>
      <c r="H860" s="11"/>
    </row>
    <row r="861" spans="1:8" ht="13.75">
      <c r="A861" s="41">
        <f t="shared" si="13"/>
        <v>1846</v>
      </c>
      <c r="B861" s="3"/>
      <c r="C861" s="14">
        <v>0.74139999999999995</v>
      </c>
      <c r="D861" s="19">
        <v>0.17169999999999999</v>
      </c>
      <c r="E861" s="10"/>
      <c r="F861" s="24">
        <v>0.42630000000000001</v>
      </c>
      <c r="G861" s="12">
        <v>0.4788250000000005</v>
      </c>
      <c r="H861" s="11"/>
    </row>
    <row r="862" spans="1:8" ht="13.75">
      <c r="A862" s="41">
        <f t="shared" si="13"/>
        <v>1847</v>
      </c>
      <c r="B862" s="3"/>
      <c r="C862" s="14">
        <v>7.9200000000000007E-2</v>
      </c>
      <c r="D862" s="19">
        <v>-0.47239999999999999</v>
      </c>
      <c r="E862" s="10"/>
      <c r="F862" s="24">
        <v>-0.36930000000000002</v>
      </c>
      <c r="G862" s="12">
        <v>0.95232400000000084</v>
      </c>
      <c r="H862" s="11"/>
    </row>
    <row r="863" spans="1:8" ht="13.75">
      <c r="A863" s="41">
        <f t="shared" si="13"/>
        <v>1848</v>
      </c>
      <c r="B863" s="3"/>
      <c r="C863" s="14">
        <v>0.80589999999999995</v>
      </c>
      <c r="D863" s="19">
        <v>0.56759999999999999</v>
      </c>
      <c r="E863" s="10"/>
      <c r="F863" s="24">
        <v>-1.7797000000000001</v>
      </c>
      <c r="G863" s="12">
        <v>0.5643350000000007</v>
      </c>
      <c r="H863" s="11"/>
    </row>
    <row r="864" spans="1:8" ht="13.75">
      <c r="A864" s="41">
        <f t="shared" si="13"/>
        <v>1849</v>
      </c>
      <c r="B864" s="3"/>
      <c r="C864" s="14">
        <v>-0.46229999999999999</v>
      </c>
      <c r="D864" s="19">
        <v>-0.55630000000000002</v>
      </c>
      <c r="E864" s="10"/>
      <c r="F864" s="24">
        <v>1.84E-2</v>
      </c>
      <c r="G864" s="12">
        <v>1.1520550000000007</v>
      </c>
      <c r="H864" s="11"/>
    </row>
    <row r="865" spans="1:8" ht="13.75">
      <c r="A865" s="41">
        <f t="shared" si="13"/>
        <v>1850</v>
      </c>
      <c r="B865" s="3"/>
      <c r="C865" s="14">
        <v>0.67920000000000003</v>
      </c>
      <c r="D865" s="19">
        <v>8.8900000000000007E-2</v>
      </c>
      <c r="E865" s="10"/>
      <c r="F865" s="24">
        <v>0.4078</v>
      </c>
      <c r="G865" s="12">
        <v>1.5398690000000004</v>
      </c>
      <c r="H865" s="11"/>
    </row>
    <row r="866" spans="1:8" ht="13.75">
      <c r="A866" s="41">
        <f t="shared" si="13"/>
        <v>1851</v>
      </c>
      <c r="B866" s="3"/>
      <c r="C866" s="14">
        <v>0.20469999999999999</v>
      </c>
      <c r="D866" s="19">
        <v>-5.0700000000000002E-2</v>
      </c>
      <c r="E866" s="10"/>
      <c r="F866" s="24">
        <v>-5.8799999999999998E-2</v>
      </c>
      <c r="G866" s="12">
        <v>0.74757300000000004</v>
      </c>
      <c r="H866" s="11"/>
    </row>
    <row r="867" spans="1:8" ht="13.75">
      <c r="A867" s="41">
        <f t="shared" si="13"/>
        <v>1852</v>
      </c>
      <c r="B867" s="3"/>
      <c r="C867" s="14">
        <v>0.1928</v>
      </c>
      <c r="D867" s="19">
        <v>-0.12690000000000001</v>
      </c>
      <c r="E867" s="10"/>
      <c r="F867" s="24">
        <v>0.1109</v>
      </c>
      <c r="G867" s="12">
        <v>1.2524450000000007</v>
      </c>
      <c r="H867" s="11"/>
    </row>
    <row r="868" spans="1:8" ht="13.75">
      <c r="A868" s="41">
        <f t="shared" si="13"/>
        <v>1853</v>
      </c>
      <c r="B868" s="3"/>
      <c r="C868" s="14">
        <v>0.4274</v>
      </c>
      <c r="D868" s="19">
        <v>6.0000000000000001E-3</v>
      </c>
      <c r="E868" s="10"/>
      <c r="F868" s="24">
        <v>0.54730000000000001</v>
      </c>
      <c r="G868" s="12">
        <v>1.7740789999999995</v>
      </c>
      <c r="H868" s="11"/>
    </row>
    <row r="869" spans="1:8" ht="13.75">
      <c r="A869" s="41">
        <f t="shared" si="13"/>
        <v>1854</v>
      </c>
      <c r="B869" s="3"/>
      <c r="C869" s="14">
        <v>-0.52229999999999999</v>
      </c>
      <c r="D869" s="19">
        <v>-0.9022</v>
      </c>
      <c r="E869" s="10"/>
      <c r="F869" s="24">
        <v>1.6534</v>
      </c>
      <c r="G869" s="12">
        <v>1.0120120000000004</v>
      </c>
      <c r="H869" s="11"/>
    </row>
    <row r="870" spans="1:8" ht="13.75">
      <c r="A870" s="41">
        <f t="shared" si="13"/>
        <v>1855</v>
      </c>
      <c r="B870" s="3"/>
      <c r="C870" s="14">
        <v>-0.34470000000000001</v>
      </c>
      <c r="D870" s="19">
        <v>-0.52510000000000001</v>
      </c>
      <c r="E870" s="10"/>
      <c r="F870" s="24">
        <v>0.96640000000000004</v>
      </c>
      <c r="G870" s="12">
        <v>0.76854000000000067</v>
      </c>
      <c r="H870" s="11"/>
    </row>
    <row r="871" spans="1:8" ht="13.75">
      <c r="A871" s="41">
        <f t="shared" si="13"/>
        <v>1856</v>
      </c>
      <c r="B871" s="3"/>
      <c r="C871" s="14">
        <v>-7.2999999999999995E-2</v>
      </c>
      <c r="D871" s="19">
        <v>-0.245</v>
      </c>
      <c r="E871" s="10"/>
      <c r="F871" s="24">
        <v>1.6544000000000001</v>
      </c>
      <c r="G871" s="12">
        <v>0.16483200000000053</v>
      </c>
      <c r="H871" s="11"/>
    </row>
    <row r="872" spans="1:8" ht="13.75">
      <c r="A872" s="41">
        <f t="shared" si="13"/>
        <v>1857</v>
      </c>
      <c r="B872" s="3"/>
      <c r="C872" s="15">
        <v>-0.55420000000000003</v>
      </c>
      <c r="D872" s="20">
        <v>-0.90639999999999998</v>
      </c>
      <c r="E872" s="9"/>
      <c r="F872" s="25">
        <v>1.4008</v>
      </c>
      <c r="G872" s="13">
        <v>-1.8352669999999998</v>
      </c>
      <c r="H872" s="11"/>
    </row>
    <row r="873" spans="1:8" ht="13.75">
      <c r="A873" s="41">
        <f t="shared" si="13"/>
        <v>1858</v>
      </c>
      <c r="B873" s="3"/>
      <c r="C873" s="14">
        <v>-2.8999999999999998E-3</v>
      </c>
      <c r="D873" s="19">
        <v>-0.19289999999999999</v>
      </c>
      <c r="E873" s="10"/>
      <c r="F873" s="24">
        <v>1.9383999999999999</v>
      </c>
      <c r="G873" s="12">
        <v>-0.44540299999999977</v>
      </c>
      <c r="H873" s="11"/>
    </row>
    <row r="874" spans="1:8" ht="13.75">
      <c r="A874" s="41">
        <f t="shared" si="13"/>
        <v>1859</v>
      </c>
      <c r="B874" s="3"/>
      <c r="C874" s="14">
        <v>-0.88129999999999997</v>
      </c>
      <c r="D874" s="19">
        <v>-1.1657</v>
      </c>
      <c r="E874" s="10"/>
      <c r="F874" s="24">
        <v>0.91190000000000004</v>
      </c>
      <c r="G874" s="12">
        <v>0.64327899999999971</v>
      </c>
      <c r="H874" s="11"/>
    </row>
    <row r="875" spans="1:8" ht="13.75">
      <c r="A875" s="41">
        <f t="shared" si="13"/>
        <v>1860</v>
      </c>
      <c r="B875" s="3"/>
      <c r="C875" s="14">
        <v>-0.57809999999999995</v>
      </c>
      <c r="D875" s="19">
        <v>-0.78539999999999999</v>
      </c>
      <c r="E875" s="10"/>
      <c r="F875" s="24">
        <v>1.4995000000000001</v>
      </c>
      <c r="G875" s="12">
        <v>0.41962499999999991</v>
      </c>
      <c r="H875" s="11"/>
    </row>
    <row r="876" spans="1:8" ht="13.75">
      <c r="A876" s="41">
        <f t="shared" si="13"/>
        <v>1861</v>
      </c>
      <c r="B876" s="3"/>
      <c r="C876" s="14">
        <v>-0.64659999999999995</v>
      </c>
      <c r="D876" s="19">
        <v>-0.25840000000000002</v>
      </c>
      <c r="E876" s="10"/>
      <c r="F876" s="24">
        <v>1.8320000000000001</v>
      </c>
      <c r="G876" s="12">
        <v>0.63241300000000056</v>
      </c>
      <c r="H876" s="11"/>
    </row>
    <row r="877" spans="1:8" ht="13.75">
      <c r="A877" s="41">
        <f t="shared" si="13"/>
        <v>1862</v>
      </c>
      <c r="B877" s="3"/>
      <c r="C877" s="14">
        <v>-1.4419</v>
      </c>
      <c r="D877" s="19">
        <v>-1.4846999999999999</v>
      </c>
      <c r="E877" s="10"/>
      <c r="F877" s="24">
        <v>0.90490000000000004</v>
      </c>
      <c r="G877" s="12">
        <v>0.7417050000000005</v>
      </c>
      <c r="H877" s="11"/>
    </row>
    <row r="878" spans="1:8" ht="13.75">
      <c r="A878" s="41">
        <f t="shared" si="13"/>
        <v>1863</v>
      </c>
      <c r="B878" s="3"/>
      <c r="C878" s="14">
        <v>-0.72670000000000001</v>
      </c>
      <c r="D878" s="19">
        <v>-1.0043</v>
      </c>
      <c r="E878" s="10"/>
      <c r="F878" s="24">
        <v>0.32040000000000002</v>
      </c>
      <c r="G878" s="12">
        <v>0.47181600000000046</v>
      </c>
      <c r="H878" s="11"/>
    </row>
    <row r="879" spans="1:8" ht="13.75">
      <c r="A879" s="41">
        <f t="shared" si="13"/>
        <v>1864</v>
      </c>
      <c r="B879" s="3"/>
      <c r="C879" s="14">
        <v>-0.57030000000000003</v>
      </c>
      <c r="D879" s="19">
        <v>-0.62029999999999996</v>
      </c>
      <c r="E879" s="10"/>
      <c r="F879" s="24">
        <v>-1.6400000000000001E-2</v>
      </c>
      <c r="G879" s="12">
        <v>-0.16195100000000018</v>
      </c>
      <c r="H879" s="11"/>
    </row>
    <row r="880" spans="1:8" ht="13.75">
      <c r="A880" s="41">
        <f t="shared" si="13"/>
        <v>1865</v>
      </c>
      <c r="B880" s="3"/>
      <c r="C880" s="14">
        <v>-0.81289999999999996</v>
      </c>
      <c r="D880" s="19">
        <v>-0.63170000000000004</v>
      </c>
      <c r="E880" s="10"/>
      <c r="F880" s="24">
        <v>-0.1968</v>
      </c>
      <c r="G880" s="12">
        <v>-0.11417399999999933</v>
      </c>
      <c r="H880" s="11"/>
    </row>
    <row r="881" spans="1:8" ht="13.75">
      <c r="A881" s="41">
        <f t="shared" si="13"/>
        <v>1866</v>
      </c>
      <c r="B881" s="3"/>
      <c r="C881" s="14">
        <v>-0.69420000000000004</v>
      </c>
      <c r="D881" s="19">
        <v>-0.62819999999999998</v>
      </c>
      <c r="E881" s="10"/>
      <c r="F881" s="24">
        <v>0.79179999999999995</v>
      </c>
      <c r="G881" s="12">
        <v>0.61643000000000026</v>
      </c>
      <c r="H881" s="11"/>
    </row>
    <row r="882" spans="1:8" ht="13.75">
      <c r="A882" s="41">
        <f t="shared" si="13"/>
        <v>1867</v>
      </c>
      <c r="B882" s="3"/>
      <c r="C882" s="14">
        <v>-0.96589999999999998</v>
      </c>
      <c r="D882" s="19">
        <v>-0.60150000000000003</v>
      </c>
      <c r="E882" s="10"/>
      <c r="F882" s="24">
        <v>0.39169999999999999</v>
      </c>
      <c r="G882" s="12">
        <v>0.84767599999999987</v>
      </c>
      <c r="H882" s="11"/>
    </row>
    <row r="883" spans="1:8" ht="13.75">
      <c r="A883" s="41">
        <f t="shared" si="13"/>
        <v>1868</v>
      </c>
      <c r="B883" s="3"/>
      <c r="C883" s="14">
        <v>-0.38579999999999998</v>
      </c>
      <c r="D883" s="19">
        <v>-0.17780000000000001</v>
      </c>
      <c r="E883" s="10"/>
      <c r="F883" s="24">
        <v>-5.5E-2</v>
      </c>
      <c r="G883" s="12">
        <v>1.8361559999999999</v>
      </c>
      <c r="H883" s="11"/>
    </row>
    <row r="884" spans="1:8" ht="13.75">
      <c r="A884" s="41">
        <f t="shared" si="13"/>
        <v>1869</v>
      </c>
      <c r="B884" s="3"/>
      <c r="C884" s="15">
        <v>0.51390000000000002</v>
      </c>
      <c r="D884" s="20">
        <v>0.36459999999999998</v>
      </c>
      <c r="E884" s="9"/>
      <c r="F884" s="25">
        <v>0.5121</v>
      </c>
      <c r="G884" s="13">
        <v>1.9404410000000007</v>
      </c>
      <c r="H884" s="11"/>
    </row>
    <row r="885" spans="1:8" ht="13.75">
      <c r="A885" s="41">
        <f t="shared" si="13"/>
        <v>1870</v>
      </c>
      <c r="B885" s="3"/>
      <c r="C885" s="14">
        <v>5.4999999999999997E-3</v>
      </c>
      <c r="D885" s="19">
        <v>-0.11509999999999999</v>
      </c>
      <c r="E885" s="10"/>
      <c r="F885" s="24">
        <v>0.54269999999999996</v>
      </c>
      <c r="G885" s="12">
        <v>1.3558139999999996</v>
      </c>
      <c r="H885" s="11"/>
    </row>
    <row r="886" spans="1:8" ht="13.75">
      <c r="A886" s="41">
        <f t="shared" si="13"/>
        <v>1871</v>
      </c>
      <c r="B886" s="3"/>
      <c r="C886" s="14">
        <v>-0.1822</v>
      </c>
      <c r="D886" s="19">
        <v>-0.58450000000000002</v>
      </c>
      <c r="E886" s="10"/>
      <c r="F886" s="24">
        <v>0.81240000000000001</v>
      </c>
      <c r="G886" s="12">
        <v>1.0327279999999996</v>
      </c>
      <c r="H886" s="11"/>
    </row>
    <row r="887" spans="1:8" ht="13.75">
      <c r="A887" s="41">
        <f t="shared" si="13"/>
        <v>1872</v>
      </c>
      <c r="B887" s="3"/>
      <c r="C887" s="14">
        <v>-0.48399999999999999</v>
      </c>
      <c r="D887" s="19">
        <v>-0.67769999999999997</v>
      </c>
      <c r="E887" s="10"/>
      <c r="F887" s="24">
        <v>0.64649999999999996</v>
      </c>
      <c r="G887" s="12">
        <v>0.75074099999999966</v>
      </c>
      <c r="H887" s="11"/>
    </row>
    <row r="888" spans="1:8" ht="13.75">
      <c r="A888" s="41">
        <f t="shared" si="13"/>
        <v>1873</v>
      </c>
      <c r="B888" s="3"/>
      <c r="C888" s="14">
        <v>-4.4600000000000001E-2</v>
      </c>
      <c r="D888" s="19">
        <v>-0.12920000000000001</v>
      </c>
      <c r="E888" s="10"/>
      <c r="F888" s="24">
        <v>1.0650999999999999</v>
      </c>
      <c r="G888" s="12">
        <v>0.50773600000000041</v>
      </c>
      <c r="H888" s="11"/>
    </row>
    <row r="889" spans="1:8" ht="13.75">
      <c r="A889" s="41">
        <f t="shared" si="13"/>
        <v>1874</v>
      </c>
      <c r="B889" s="3"/>
      <c r="C889" s="14">
        <v>-0.11210000000000001</v>
      </c>
      <c r="D889" s="19">
        <v>-7.0900000000000005E-2</v>
      </c>
      <c r="E889" s="10"/>
      <c r="F889" s="24">
        <v>0.34239999999999998</v>
      </c>
      <c r="G889" s="12">
        <v>1.2518010000000004</v>
      </c>
      <c r="H889" s="11"/>
    </row>
    <row r="890" spans="1:8" ht="13.75">
      <c r="A890" s="41">
        <f t="shared" si="13"/>
        <v>1875</v>
      </c>
      <c r="B890" s="3"/>
      <c r="C890" s="14">
        <v>0.2379</v>
      </c>
      <c r="D890" s="19">
        <v>-0.3024</v>
      </c>
      <c r="E890" s="10"/>
      <c r="F890" s="24">
        <v>0.82350000000000001</v>
      </c>
      <c r="G890" s="12">
        <v>0.79843500000000045</v>
      </c>
      <c r="H890" s="11"/>
    </row>
    <row r="891" spans="1:8" ht="13.75">
      <c r="A891" s="41">
        <f t="shared" si="13"/>
        <v>1876</v>
      </c>
      <c r="B891" s="3"/>
      <c r="C891" s="14">
        <v>-7.8299999999999995E-2</v>
      </c>
      <c r="D891" s="19">
        <v>-1.0285</v>
      </c>
      <c r="E891" s="10"/>
      <c r="F891" s="24">
        <v>0.48099999999999998</v>
      </c>
      <c r="G891" s="12">
        <v>0.8468410000000004</v>
      </c>
      <c r="H891" s="11"/>
    </row>
    <row r="892" spans="1:8" ht="13.75">
      <c r="A892" s="41">
        <f t="shared" si="13"/>
        <v>1877</v>
      </c>
      <c r="B892" s="3"/>
      <c r="C892" s="14">
        <v>9.7100000000000006E-2</v>
      </c>
      <c r="D892" s="19">
        <v>-0.61639999999999995</v>
      </c>
      <c r="E892" s="10"/>
      <c r="F892" s="24">
        <v>1.09E-2</v>
      </c>
      <c r="G892" s="12">
        <v>0.34546799999999989</v>
      </c>
      <c r="H892" s="11"/>
    </row>
    <row r="893" spans="1:8" ht="13.75">
      <c r="A893" s="41">
        <f t="shared" si="13"/>
        <v>1878</v>
      </c>
      <c r="B893" s="3"/>
      <c r="C893" s="14">
        <v>0.4098</v>
      </c>
      <c r="D893" s="19">
        <v>5.1499999999999997E-2</v>
      </c>
      <c r="E893" s="10"/>
      <c r="F893" s="24">
        <v>1.3011999999999999</v>
      </c>
      <c r="G893" s="12">
        <v>-0.19240000000000013</v>
      </c>
      <c r="H893" s="11"/>
    </row>
    <row r="894" spans="1:8" ht="13.75">
      <c r="A894" s="41">
        <f t="shared" si="13"/>
        <v>1879</v>
      </c>
      <c r="B894" s="3"/>
      <c r="C894" s="14">
        <v>-0.4461</v>
      </c>
      <c r="D894" s="19">
        <v>-0.3513</v>
      </c>
      <c r="E894" s="10"/>
      <c r="F894" s="24">
        <v>0.84989999999999999</v>
      </c>
      <c r="G894" s="12">
        <v>-0.90264599999999984</v>
      </c>
      <c r="H894" s="11"/>
    </row>
    <row r="895" spans="1:8" ht="13.75">
      <c r="A895" s="41">
        <f t="shared" si="13"/>
        <v>1880</v>
      </c>
      <c r="B895" s="3"/>
      <c r="C895" s="14">
        <v>-0.87129999999999996</v>
      </c>
      <c r="D895" s="19">
        <v>-0.93210000000000004</v>
      </c>
      <c r="E895" s="10"/>
      <c r="F895" s="24">
        <v>1.7773000000000001</v>
      </c>
      <c r="G895" s="12">
        <v>-0.95219699999999996</v>
      </c>
      <c r="H895" s="11"/>
    </row>
    <row r="896" spans="1:8" ht="13.75">
      <c r="A896" s="41">
        <f t="shared" si="13"/>
        <v>1881</v>
      </c>
      <c r="B896" s="3"/>
      <c r="C896" s="15">
        <v>-0.50190000000000001</v>
      </c>
      <c r="D896" s="20">
        <v>-0.1183</v>
      </c>
      <c r="E896" s="9"/>
      <c r="F896" s="25">
        <v>1.2119</v>
      </c>
      <c r="G896" s="13">
        <v>-1.0977779999999999</v>
      </c>
      <c r="H896" s="11"/>
    </row>
    <row r="897" spans="1:8" ht="13.75">
      <c r="A897" s="41">
        <f t="shared" si="13"/>
        <v>1882</v>
      </c>
      <c r="B897" s="3"/>
      <c r="C897" s="14">
        <v>0.18160000000000001</v>
      </c>
      <c r="D897" s="19">
        <v>-7.3499999999999996E-2</v>
      </c>
      <c r="E897" s="10"/>
      <c r="F897" s="24">
        <v>0.73919999999999997</v>
      </c>
      <c r="G897" s="12">
        <v>-0.38867899999999977</v>
      </c>
      <c r="H897" s="11"/>
    </row>
    <row r="898" spans="1:8" ht="13.75">
      <c r="A898" s="41">
        <f t="shared" si="13"/>
        <v>1883</v>
      </c>
      <c r="B898" s="3"/>
      <c r="C898" s="14">
        <v>0.7077</v>
      </c>
      <c r="D898" s="19">
        <v>-0.18559999999999999</v>
      </c>
      <c r="E898" s="10"/>
      <c r="F898" s="24">
        <v>1.2010000000000001</v>
      </c>
      <c r="G898" s="12">
        <v>-0.81222599999999945</v>
      </c>
      <c r="H898" s="11"/>
    </row>
    <row r="899" spans="1:8" ht="13.75">
      <c r="A899" s="41">
        <f t="shared" si="13"/>
        <v>1884</v>
      </c>
      <c r="B899" s="3"/>
      <c r="C899" s="14">
        <v>-0.31759999999999999</v>
      </c>
      <c r="D899" s="19">
        <v>-0.41639999999999999</v>
      </c>
      <c r="E899" s="10"/>
      <c r="F899" s="24">
        <v>1.3182</v>
      </c>
      <c r="G899" s="12">
        <v>8.4565000000000445E-2</v>
      </c>
      <c r="H899" s="11"/>
    </row>
    <row r="900" spans="1:8" ht="13.75">
      <c r="A900" s="41">
        <f t="shared" si="13"/>
        <v>1885</v>
      </c>
      <c r="B900" s="3"/>
      <c r="C900" s="14">
        <v>0.50209999999999999</v>
      </c>
      <c r="D900" s="19">
        <v>0.46</v>
      </c>
      <c r="E900" s="10"/>
      <c r="F900" s="24">
        <v>0.1343</v>
      </c>
      <c r="G900" s="12">
        <v>-0.54271799999999981</v>
      </c>
      <c r="H900" s="11"/>
    </row>
    <row r="901" spans="1:8" ht="13.75">
      <c r="A901" s="41">
        <f t="shared" si="13"/>
        <v>1886</v>
      </c>
      <c r="B901" s="3"/>
      <c r="C901" s="14">
        <v>-0.64649999999999996</v>
      </c>
      <c r="D901" s="19">
        <v>-0.6663</v>
      </c>
      <c r="E901" s="10"/>
      <c r="F901" s="24">
        <v>4.4699999999999997E-2</v>
      </c>
      <c r="G901" s="12">
        <v>-0.51018600000000003</v>
      </c>
      <c r="H901" s="11"/>
    </row>
    <row r="902" spans="1:8" ht="13.75">
      <c r="A902" s="41">
        <f t="shared" si="13"/>
        <v>1887</v>
      </c>
      <c r="B902" s="3"/>
      <c r="C902" s="14">
        <v>-0.87849999999999995</v>
      </c>
      <c r="D902" s="19">
        <v>-1.1488</v>
      </c>
      <c r="E902" s="10"/>
      <c r="F902" s="24">
        <v>0.67789999999999995</v>
      </c>
      <c r="G902" s="12">
        <v>-6.7268999999999579E-2</v>
      </c>
      <c r="H902" s="11"/>
    </row>
    <row r="903" spans="1:8" ht="13.75">
      <c r="A903" s="41">
        <f t="shared" si="13"/>
        <v>1888</v>
      </c>
      <c r="B903" s="3"/>
      <c r="C903" s="14">
        <v>8.7400000000000005E-2</v>
      </c>
      <c r="D903" s="19">
        <v>8.5099999999999995E-2</v>
      </c>
      <c r="E903" s="10"/>
      <c r="F903" s="24">
        <v>7.2400000000000006E-2</v>
      </c>
      <c r="G903" s="12">
        <v>6.3205000000000844E-2</v>
      </c>
      <c r="H903" s="11"/>
    </row>
    <row r="904" spans="1:8" ht="13.75">
      <c r="A904" s="41">
        <f t="shared" si="13"/>
        <v>1889</v>
      </c>
      <c r="B904" s="3"/>
      <c r="C904" s="14">
        <v>0.30059999999999998</v>
      </c>
      <c r="D904" s="19">
        <v>0.1658</v>
      </c>
      <c r="E904" s="10"/>
      <c r="F904" s="24">
        <v>-0.4652</v>
      </c>
      <c r="G904" s="12">
        <v>0.94807500000000022</v>
      </c>
      <c r="H904" s="11"/>
    </row>
    <row r="905" spans="1:8" ht="13.75">
      <c r="A905" s="41">
        <f t="shared" si="13"/>
        <v>1890</v>
      </c>
      <c r="B905" s="3"/>
      <c r="C905" s="14">
        <v>-0.87260000000000004</v>
      </c>
      <c r="D905" s="19">
        <v>-0.92010000000000003</v>
      </c>
      <c r="E905" s="10"/>
      <c r="F905" s="24">
        <v>-0.94440000000000002</v>
      </c>
      <c r="G905" s="12">
        <v>1.0793989999999996</v>
      </c>
      <c r="H905" s="11"/>
    </row>
    <row r="906" spans="1:8" ht="13.75">
      <c r="A906" s="41">
        <f t="shared" ref="A906:A918" si="14">A905+1</f>
        <v>1891</v>
      </c>
      <c r="B906" s="3"/>
      <c r="C906" s="14">
        <v>-3.3399999999999999E-2</v>
      </c>
      <c r="D906" s="19">
        <v>-1.24E-2</v>
      </c>
      <c r="E906" s="10"/>
      <c r="F906" s="24">
        <v>-1.3312999999999999</v>
      </c>
      <c r="G906" s="12">
        <v>1.4161400000000004</v>
      </c>
      <c r="H906" s="11"/>
    </row>
    <row r="907" spans="1:8" ht="13.75">
      <c r="A907" s="41">
        <f t="shared" si="14"/>
        <v>1892</v>
      </c>
      <c r="B907" s="3"/>
      <c r="C907" s="14">
        <v>-0.36449999999999999</v>
      </c>
      <c r="D907" s="19">
        <v>-0.27410000000000001</v>
      </c>
      <c r="E907" s="10"/>
      <c r="F907" s="24">
        <v>-2.2499999999999999E-2</v>
      </c>
      <c r="G907" s="12">
        <v>0.71204200000000029</v>
      </c>
      <c r="H907" s="11"/>
    </row>
    <row r="908" spans="1:8" ht="13.75">
      <c r="A908" s="41">
        <f t="shared" si="14"/>
        <v>1893</v>
      </c>
      <c r="B908" s="3"/>
      <c r="C908" s="15">
        <v>-1.367</v>
      </c>
      <c r="D908" s="20">
        <v>-1.1526000000000001</v>
      </c>
      <c r="E908" s="9"/>
      <c r="F908" s="25">
        <v>0.53659999999999997</v>
      </c>
      <c r="G908" s="13">
        <v>0.67257700000000042</v>
      </c>
      <c r="H908" s="11"/>
    </row>
    <row r="909" spans="1:8" ht="13.75">
      <c r="A909" s="41">
        <f t="shared" si="14"/>
        <v>1894</v>
      </c>
      <c r="B909" s="3"/>
      <c r="C909" s="14">
        <v>-0.7419</v>
      </c>
      <c r="D909" s="19">
        <v>-0.81369999999999998</v>
      </c>
      <c r="E909" s="10"/>
      <c r="F909" s="24">
        <v>0.64810000000000001</v>
      </c>
      <c r="G909" s="12">
        <v>0.17495800000000017</v>
      </c>
      <c r="H909" s="11"/>
    </row>
    <row r="910" spans="1:8" ht="13.75">
      <c r="A910" s="41">
        <f t="shared" si="14"/>
        <v>1895</v>
      </c>
      <c r="B910" s="3"/>
      <c r="C910" s="14">
        <v>-0.33210000000000001</v>
      </c>
      <c r="D910" s="19">
        <v>-0.25580000000000003</v>
      </c>
      <c r="E910" s="10"/>
      <c r="F910" s="24">
        <v>-4.3400000000000001E-2</v>
      </c>
      <c r="G910" s="12">
        <v>7.2643000000000235E-2</v>
      </c>
      <c r="H910" s="11"/>
    </row>
    <row r="911" spans="1:8" ht="13.75">
      <c r="A911" s="41">
        <f t="shared" si="14"/>
        <v>1896</v>
      </c>
      <c r="B911" s="3"/>
      <c r="C911" s="14">
        <v>-0.39479999999999998</v>
      </c>
      <c r="D911" s="19">
        <v>-0.64090000000000003</v>
      </c>
      <c r="E911" s="10"/>
      <c r="F911" s="24">
        <v>-0.2014</v>
      </c>
      <c r="G911" s="12">
        <v>-1.1699999999947863E-4</v>
      </c>
      <c r="H911" s="11"/>
    </row>
    <row r="912" spans="1:8" ht="13.75">
      <c r="A912" s="41">
        <f t="shared" si="14"/>
        <v>1897</v>
      </c>
      <c r="B912" s="3"/>
      <c r="C912" s="14">
        <v>-9.6799999999999997E-2</v>
      </c>
      <c r="D912" s="19">
        <v>-0.48920000000000002</v>
      </c>
      <c r="E912" s="10"/>
      <c r="F912" s="24">
        <v>-0.2014</v>
      </c>
      <c r="G912" s="12">
        <v>-6.7703999999999542E-2</v>
      </c>
      <c r="H912" s="11"/>
    </row>
    <row r="913" spans="1:12" ht="13.75">
      <c r="A913" s="41">
        <f t="shared" si="14"/>
        <v>1898</v>
      </c>
      <c r="B913" s="3"/>
      <c r="C913" s="14">
        <v>-8.6800000000000002E-2</v>
      </c>
      <c r="D913" s="19">
        <v>-0.32750000000000001</v>
      </c>
      <c r="E913" s="10"/>
      <c r="F913" s="24">
        <v>0.67679999999999996</v>
      </c>
      <c r="G913" s="12">
        <v>-5.182299999999973E-2</v>
      </c>
      <c r="H913" s="11"/>
    </row>
    <row r="914" spans="1:12" ht="13.75">
      <c r="A914" s="41">
        <f t="shared" si="14"/>
        <v>1899</v>
      </c>
      <c r="B914" s="3"/>
      <c r="C914" s="14">
        <v>-1.0041</v>
      </c>
      <c r="D914" s="19">
        <v>-0.78149999999999997</v>
      </c>
      <c r="E914" s="10"/>
      <c r="F914" s="24">
        <v>1.4375</v>
      </c>
      <c r="G914" s="12">
        <v>-0.18391499999999983</v>
      </c>
      <c r="H914" s="11"/>
    </row>
    <row r="915" spans="1:12" ht="13.75">
      <c r="A915" s="41">
        <f t="shared" si="14"/>
        <v>1900</v>
      </c>
      <c r="B915" s="12">
        <v>0.45</v>
      </c>
      <c r="C915" s="14">
        <v>0.1946</v>
      </c>
      <c r="D915" s="19">
        <v>0.23449999999999999</v>
      </c>
      <c r="E915" s="14">
        <v>0.40849999999999997</v>
      </c>
      <c r="F915" s="24">
        <v>0.79359999999999997</v>
      </c>
      <c r="G915" s="12">
        <v>-1.1432139999999995</v>
      </c>
      <c r="H915" s="11"/>
      <c r="I915" s="34">
        <f>F915/B915</f>
        <v>1.7635555555555555</v>
      </c>
      <c r="J915" s="34">
        <f t="shared" ref="J915:J978" si="15">C915/B915</f>
        <v>0.43244444444444441</v>
      </c>
      <c r="K915" s="34">
        <f t="shared" ref="K915:K978" si="16">D915/B915</f>
        <v>0.52111111111111108</v>
      </c>
      <c r="L915" s="34">
        <f>G915/B915</f>
        <v>-2.5404755555555543</v>
      </c>
    </row>
    <row r="916" spans="1:12" ht="13.75">
      <c r="A916" s="41">
        <f t="shared" si="14"/>
        <v>1901</v>
      </c>
      <c r="B916" s="12">
        <v>-0.13</v>
      </c>
      <c r="C916" s="14">
        <v>-0.28110000000000002</v>
      </c>
      <c r="D916" s="19">
        <v>-0.13730000000000001</v>
      </c>
      <c r="E916" s="14">
        <v>7.8563000000000001E-3</v>
      </c>
      <c r="F916" s="24">
        <v>0.68720000000000003</v>
      </c>
      <c r="G916" s="12">
        <v>-0.33081300000000002</v>
      </c>
      <c r="H916" s="11"/>
      <c r="I916" s="34">
        <f t="shared" ref="I916:I978" si="17">F916/B916</f>
        <v>-5.2861538461538462</v>
      </c>
      <c r="J916" s="34">
        <f t="shared" si="15"/>
        <v>2.1623076923076923</v>
      </c>
      <c r="K916" s="34">
        <f t="shared" si="16"/>
        <v>1.0561538461538462</v>
      </c>
      <c r="L916" s="34">
        <f t="shared" ref="L916:L979" si="18">G916/B916</f>
        <v>2.5447153846153845</v>
      </c>
    </row>
    <row r="917" spans="1:12" ht="13.75">
      <c r="A917" s="41">
        <f t="shared" si="14"/>
        <v>1902</v>
      </c>
      <c r="B917" s="12">
        <v>0.77</v>
      </c>
      <c r="C917" s="14">
        <v>-0.2787</v>
      </c>
      <c r="D917" s="19">
        <v>1.3299999999999999E-2</v>
      </c>
      <c r="E917" s="14">
        <v>0.90569999999999995</v>
      </c>
      <c r="F917" s="24">
        <v>0.1923</v>
      </c>
      <c r="G917" s="12">
        <v>-0.61355399999999971</v>
      </c>
      <c r="H917" s="11"/>
      <c r="I917" s="34">
        <f t="shared" si="17"/>
        <v>0.24974025974025973</v>
      </c>
      <c r="J917" s="34">
        <f t="shared" si="15"/>
        <v>-0.36194805194805196</v>
      </c>
      <c r="K917" s="34">
        <f t="shared" si="16"/>
        <v>1.7272727272727273E-2</v>
      </c>
      <c r="L917" s="34">
        <f t="shared" si="18"/>
        <v>-0.79682337662337621</v>
      </c>
    </row>
    <row r="918" spans="1:12" ht="13.75">
      <c r="A918" s="41">
        <f t="shared" si="14"/>
        <v>1903</v>
      </c>
      <c r="B918" s="12">
        <v>0.16</v>
      </c>
      <c r="C918" s="14">
        <v>0.5212</v>
      </c>
      <c r="D918" s="19">
        <v>0.59330000000000005</v>
      </c>
      <c r="E918" s="14">
        <v>-0.30299999999999999</v>
      </c>
      <c r="F918" s="24">
        <v>0.8337</v>
      </c>
      <c r="G918" s="12">
        <v>-0.24307500000000015</v>
      </c>
      <c r="H918" s="11"/>
      <c r="I918" s="34">
        <f t="shared" si="17"/>
        <v>5.2106250000000003</v>
      </c>
      <c r="J918" s="34">
        <f t="shared" si="15"/>
        <v>3.2574999999999998</v>
      </c>
      <c r="K918" s="34">
        <f t="shared" si="16"/>
        <v>3.7081250000000003</v>
      </c>
      <c r="L918" s="34">
        <f t="shared" si="18"/>
        <v>-1.519218750000001</v>
      </c>
    </row>
    <row r="919" spans="1:12" ht="13.75">
      <c r="A919" s="41">
        <f>A918+1</f>
        <v>1904</v>
      </c>
      <c r="B919" s="12">
        <v>-0.25</v>
      </c>
      <c r="C919" s="14">
        <v>-0.2366</v>
      </c>
      <c r="D919" s="19">
        <v>-0.54159999999999997</v>
      </c>
      <c r="E919" s="14">
        <v>-0.56789999999999996</v>
      </c>
      <c r="F919" s="24">
        <v>0.89610000000000001</v>
      </c>
      <c r="G919" s="12">
        <v>-0.72849099999999956</v>
      </c>
      <c r="H919" s="11"/>
      <c r="I919" s="34">
        <f t="shared" si="17"/>
        <v>-3.5844</v>
      </c>
      <c r="J919" s="34">
        <f t="shared" si="15"/>
        <v>0.94640000000000002</v>
      </c>
      <c r="K919" s="34">
        <f t="shared" si="16"/>
        <v>2.1663999999999999</v>
      </c>
      <c r="L919" s="34">
        <f t="shared" si="18"/>
        <v>2.9139639999999982</v>
      </c>
    </row>
    <row r="920" spans="1:12" ht="13.75">
      <c r="A920" s="41">
        <f t="shared" ref="A920:A983" si="19">A919+1</f>
        <v>1905</v>
      </c>
      <c r="B920" s="13">
        <v>0.64</v>
      </c>
      <c r="C920" s="15">
        <v>0.32579999999999998</v>
      </c>
      <c r="D920" s="20">
        <v>0.69940000000000002</v>
      </c>
      <c r="E920" s="15">
        <v>0.86419999999999997</v>
      </c>
      <c r="F920" s="25">
        <v>9.7799999999999998E-2</v>
      </c>
      <c r="G920" s="13">
        <v>0.12479900000000033</v>
      </c>
      <c r="H920" s="11"/>
      <c r="I920" s="34">
        <f t="shared" si="17"/>
        <v>0.15281249999999999</v>
      </c>
      <c r="J920" s="34">
        <f t="shared" si="15"/>
        <v>0.50906249999999997</v>
      </c>
      <c r="K920" s="34">
        <f t="shared" si="16"/>
        <v>1.0928125</v>
      </c>
      <c r="L920" s="34">
        <f t="shared" si="18"/>
        <v>0.19499843750000051</v>
      </c>
    </row>
    <row r="921" spans="1:12" ht="13.75">
      <c r="A921" s="41">
        <f t="shared" si="19"/>
        <v>1906</v>
      </c>
      <c r="B921" s="12">
        <v>0.49</v>
      </c>
      <c r="C921" s="14">
        <v>7.9799999999999996E-2</v>
      </c>
      <c r="D921" s="19">
        <v>0.34589999999999999</v>
      </c>
      <c r="E921" s="14">
        <v>0.55779999999999996</v>
      </c>
      <c r="F921" s="24">
        <v>0.2051</v>
      </c>
      <c r="G921" s="12">
        <v>0.89984999999999982</v>
      </c>
      <c r="H921" s="11"/>
      <c r="I921" s="34">
        <f t="shared" si="17"/>
        <v>0.41857142857142859</v>
      </c>
      <c r="J921" s="34">
        <f t="shared" si="15"/>
        <v>0.16285714285714284</v>
      </c>
      <c r="K921" s="34">
        <f t="shared" si="16"/>
        <v>0.7059183673469388</v>
      </c>
      <c r="L921" s="34">
        <f t="shared" si="18"/>
        <v>1.8364285714285711</v>
      </c>
    </row>
    <row r="922" spans="1:12" ht="13.75">
      <c r="A922" s="41">
        <f t="shared" si="19"/>
        <v>1907</v>
      </c>
      <c r="B922" s="12">
        <v>0.12</v>
      </c>
      <c r="C922" s="14">
        <v>-0.12939999999999999</v>
      </c>
      <c r="D922" s="19">
        <v>-0.25819999999999999</v>
      </c>
      <c r="E922" s="14">
        <v>-0.26490000000000002</v>
      </c>
      <c r="F922" s="24">
        <v>0.1681</v>
      </c>
      <c r="G922" s="12">
        <v>1.2174139999999998</v>
      </c>
      <c r="H922" s="11"/>
      <c r="I922" s="34">
        <f t="shared" si="17"/>
        <v>1.4008333333333334</v>
      </c>
      <c r="J922" s="34">
        <f t="shared" si="15"/>
        <v>-1.0783333333333334</v>
      </c>
      <c r="K922" s="34">
        <f t="shared" si="16"/>
        <v>-2.1516666666666668</v>
      </c>
      <c r="L922" s="34">
        <f t="shared" si="18"/>
        <v>10.145116666666665</v>
      </c>
    </row>
    <row r="923" spans="1:12" ht="13.75">
      <c r="A923" s="41">
        <f t="shared" si="19"/>
        <v>1908</v>
      </c>
      <c r="B923" s="12">
        <v>0.38</v>
      </c>
      <c r="C923" s="14">
        <v>0.22620000000000001</v>
      </c>
      <c r="D923" s="19">
        <v>0.26919999999999999</v>
      </c>
      <c r="E923" s="14">
        <v>0.22900000000000001</v>
      </c>
      <c r="F923" s="24">
        <v>-0.64149999999999996</v>
      </c>
      <c r="G923" s="12">
        <v>0.3434330000000001</v>
      </c>
      <c r="H923" s="11"/>
      <c r="I923" s="34">
        <f t="shared" si="17"/>
        <v>-1.6881578947368421</v>
      </c>
      <c r="J923" s="34">
        <f t="shared" si="15"/>
        <v>0.59526315789473683</v>
      </c>
      <c r="K923" s="34">
        <f t="shared" si="16"/>
        <v>0.70842105263157895</v>
      </c>
      <c r="L923" s="34">
        <f t="shared" si="18"/>
        <v>0.9037710526315792</v>
      </c>
    </row>
    <row r="924" spans="1:12" ht="13.75">
      <c r="A924" s="41">
        <f t="shared" si="19"/>
        <v>1909</v>
      </c>
      <c r="B924" s="12">
        <v>-0.12</v>
      </c>
      <c r="C924" s="14">
        <v>-0.77310000000000001</v>
      </c>
      <c r="D924" s="19">
        <v>-0.96289999999999998</v>
      </c>
      <c r="E924" s="14">
        <v>-4.8300000000000003E-2</v>
      </c>
      <c r="F924" s="24">
        <v>-0.75129999999999997</v>
      </c>
      <c r="G924" s="12">
        <v>0.59311700000000034</v>
      </c>
      <c r="H924" s="11"/>
      <c r="I924" s="34">
        <f t="shared" si="17"/>
        <v>6.2608333333333333</v>
      </c>
      <c r="J924" s="34">
        <f t="shared" si="15"/>
        <v>6.4424999999999999</v>
      </c>
      <c r="K924" s="34">
        <f t="shared" si="16"/>
        <v>8.024166666666666</v>
      </c>
      <c r="L924" s="34">
        <f t="shared" si="18"/>
        <v>-4.9426416666666695</v>
      </c>
    </row>
    <row r="925" spans="1:12" ht="13.75">
      <c r="A925" s="41">
        <f t="shared" si="19"/>
        <v>1910</v>
      </c>
      <c r="B925" s="12">
        <v>-0.08</v>
      </c>
      <c r="C925" s="14">
        <v>0.1081</v>
      </c>
      <c r="D925" s="19">
        <v>-0.43070000000000003</v>
      </c>
      <c r="E925" s="14">
        <v>-0.2873</v>
      </c>
      <c r="F925" s="24">
        <v>1.3077000000000001</v>
      </c>
      <c r="G925" s="12">
        <v>1.023612</v>
      </c>
      <c r="H925" s="11"/>
      <c r="I925" s="34">
        <f t="shared" si="17"/>
        <v>-16.346250000000001</v>
      </c>
      <c r="J925" s="34">
        <f t="shared" si="15"/>
        <v>-1.3512500000000001</v>
      </c>
      <c r="K925" s="34">
        <f t="shared" si="16"/>
        <v>5.38375</v>
      </c>
      <c r="L925" s="34">
        <f t="shared" si="18"/>
        <v>-12.79515</v>
      </c>
    </row>
    <row r="926" spans="1:12" ht="13.75">
      <c r="A926" s="41">
        <f t="shared" si="19"/>
        <v>1911</v>
      </c>
      <c r="B926" s="12">
        <v>-0.16</v>
      </c>
      <c r="C926" s="14">
        <v>0.1341</v>
      </c>
      <c r="D926" s="19">
        <v>2.9899999999999999E-2</v>
      </c>
      <c r="E926" s="14">
        <v>-0.69589999999999996</v>
      </c>
      <c r="F926" s="24">
        <v>0.5615</v>
      </c>
      <c r="G926" s="12">
        <v>1.2396029999999998</v>
      </c>
      <c r="H926" s="11"/>
      <c r="I926" s="34">
        <f t="shared" si="17"/>
        <v>-3.5093749999999999</v>
      </c>
      <c r="J926" s="34">
        <f t="shared" si="15"/>
        <v>-0.83812500000000001</v>
      </c>
      <c r="K926" s="34">
        <f t="shared" si="16"/>
        <v>-0.18687499999999999</v>
      </c>
      <c r="L926" s="34">
        <f t="shared" si="18"/>
        <v>-7.7475187499999985</v>
      </c>
    </row>
    <row r="927" spans="1:12" ht="13.75">
      <c r="A927" s="41">
        <f t="shared" si="19"/>
        <v>1912</v>
      </c>
      <c r="B927" s="12">
        <v>0.15</v>
      </c>
      <c r="C927" s="14">
        <v>-9.0499999999999997E-2</v>
      </c>
      <c r="D927" s="19">
        <v>-8.4699999999999998E-2</v>
      </c>
      <c r="E927" s="14">
        <v>-0.35920000000000002</v>
      </c>
      <c r="F927" s="24">
        <v>-0.13780000000000001</v>
      </c>
      <c r="G927" s="12">
        <v>0.5396440000000009</v>
      </c>
      <c r="H927" s="11"/>
      <c r="I927" s="34">
        <f t="shared" si="17"/>
        <v>-0.91866666666666674</v>
      </c>
      <c r="J927" s="34">
        <f t="shared" si="15"/>
        <v>-0.60333333333333339</v>
      </c>
      <c r="K927" s="34">
        <f t="shared" si="16"/>
        <v>-0.56466666666666665</v>
      </c>
      <c r="L927" s="34">
        <f t="shared" si="18"/>
        <v>3.597626666666673</v>
      </c>
    </row>
    <row r="928" spans="1:12" ht="13.75">
      <c r="A928" s="41">
        <f t="shared" si="19"/>
        <v>1913</v>
      </c>
      <c r="B928" s="12">
        <v>0.56999999999999995</v>
      </c>
      <c r="C928" s="14">
        <v>-0.2455</v>
      </c>
      <c r="D928" s="19">
        <v>-0.23089999999999999</v>
      </c>
      <c r="E928" s="14">
        <v>-0.26939999999999997</v>
      </c>
      <c r="F928" s="24">
        <v>3.0599999999999999E-2</v>
      </c>
      <c r="G928" s="12">
        <v>0.26079100000000022</v>
      </c>
      <c r="H928" s="11"/>
      <c r="I928" s="34">
        <f t="shared" si="17"/>
        <v>5.3684210526315793E-2</v>
      </c>
      <c r="J928" s="34">
        <f t="shared" si="15"/>
        <v>-0.43070175438596492</v>
      </c>
      <c r="K928" s="34">
        <f t="shared" si="16"/>
        <v>-0.40508771929824566</v>
      </c>
      <c r="L928" s="34">
        <f t="shared" si="18"/>
        <v>0.45752807017543901</v>
      </c>
    </row>
    <row r="929" spans="1:12" ht="13.75">
      <c r="A929" s="41">
        <f t="shared" si="19"/>
        <v>1914</v>
      </c>
      <c r="B929" s="12">
        <v>0.16</v>
      </c>
      <c r="C929" s="14">
        <v>0.20530000000000001</v>
      </c>
      <c r="D929" s="19">
        <v>6.0199999999999997E-2</v>
      </c>
      <c r="E929" s="14">
        <v>0.32550000000000001</v>
      </c>
      <c r="F929" s="24">
        <v>-0.43709999999999999</v>
      </c>
      <c r="G929" s="12">
        <v>0.74193700000000007</v>
      </c>
      <c r="H929" s="11"/>
      <c r="I929" s="34">
        <f t="shared" si="17"/>
        <v>-2.7318750000000001</v>
      </c>
      <c r="J929" s="34">
        <f t="shared" si="15"/>
        <v>1.2831250000000001</v>
      </c>
      <c r="K929" s="34">
        <f t="shared" si="16"/>
        <v>0.37624999999999997</v>
      </c>
      <c r="L929" s="34">
        <f t="shared" si="18"/>
        <v>4.6371062500000004</v>
      </c>
    </row>
    <row r="930" spans="1:12" ht="13.75">
      <c r="A930" s="41">
        <f t="shared" si="19"/>
        <v>1915</v>
      </c>
      <c r="B930" s="12">
        <v>0.18</v>
      </c>
      <c r="C930" s="14">
        <v>0.65390000000000004</v>
      </c>
      <c r="D930" s="19">
        <v>0.61619999999999997</v>
      </c>
      <c r="E930" s="14">
        <v>-6.7340000000000004E-3</v>
      </c>
      <c r="F930" s="24">
        <v>-0.24399999999999999</v>
      </c>
      <c r="G930" s="12">
        <v>1.3837110000000008</v>
      </c>
      <c r="H930" s="11"/>
      <c r="I930" s="34">
        <f t="shared" si="17"/>
        <v>-1.3555555555555556</v>
      </c>
      <c r="J930" s="34">
        <f t="shared" si="15"/>
        <v>3.6327777777777781</v>
      </c>
      <c r="K930" s="34">
        <f t="shared" si="16"/>
        <v>3.4233333333333333</v>
      </c>
      <c r="L930" s="34">
        <f t="shared" si="18"/>
        <v>7.6872833333333377</v>
      </c>
    </row>
    <row r="931" spans="1:12" ht="13.75">
      <c r="A931" s="41">
        <f t="shared" si="19"/>
        <v>1916</v>
      </c>
      <c r="B931" s="12">
        <v>-0.51</v>
      </c>
      <c r="C931" s="14">
        <v>-0.40129999999999999</v>
      </c>
      <c r="D931" s="19">
        <v>-0.49030000000000001</v>
      </c>
      <c r="E931" s="14">
        <v>5.28E-2</v>
      </c>
      <c r="F931" s="24">
        <v>-0.77259999999999995</v>
      </c>
      <c r="G931" s="12">
        <v>0.90424200000000088</v>
      </c>
      <c r="H931" s="11"/>
      <c r="I931" s="34">
        <f t="shared" si="17"/>
        <v>1.5149019607843137</v>
      </c>
      <c r="J931" s="34">
        <f t="shared" si="15"/>
        <v>0.78686274509803922</v>
      </c>
      <c r="K931" s="34">
        <f t="shared" si="16"/>
        <v>0.96137254901960789</v>
      </c>
      <c r="L931" s="34">
        <f t="shared" si="18"/>
        <v>-1.7730235294117664</v>
      </c>
    </row>
    <row r="932" spans="1:12" ht="13.75">
      <c r="A932" s="41">
        <f t="shared" si="19"/>
        <v>1917</v>
      </c>
      <c r="B932" s="13">
        <v>-0.43</v>
      </c>
      <c r="C932" s="15">
        <v>9.4E-2</v>
      </c>
      <c r="D932" s="20">
        <v>-0.38069999999999998</v>
      </c>
      <c r="E932" s="15">
        <v>-0.28060000000000002</v>
      </c>
      <c r="F932" s="25">
        <v>-0.74299999999999999</v>
      </c>
      <c r="G932" s="13">
        <v>0.50091200000000047</v>
      </c>
      <c r="H932" s="11"/>
      <c r="I932" s="34">
        <f t="shared" si="17"/>
        <v>1.7279069767441861</v>
      </c>
      <c r="J932" s="34">
        <f t="shared" si="15"/>
        <v>-0.21860465116279071</v>
      </c>
      <c r="K932" s="34">
        <f t="shared" si="16"/>
        <v>0.88534883720930235</v>
      </c>
      <c r="L932" s="34">
        <f t="shared" si="18"/>
        <v>-1.1649116279069778</v>
      </c>
    </row>
    <row r="933" spans="1:12" ht="13.75">
      <c r="A933" s="41">
        <f t="shared" si="19"/>
        <v>1918</v>
      </c>
      <c r="B933" s="12">
        <v>-0.14000000000000001</v>
      </c>
      <c r="C933" s="14">
        <v>-0.45700000000000002</v>
      </c>
      <c r="D933" s="19">
        <v>-0.50529999999999997</v>
      </c>
      <c r="E933" s="14">
        <v>-0.86760000000000004</v>
      </c>
      <c r="F933" s="24">
        <v>-0.53820000000000001</v>
      </c>
      <c r="G933" s="12">
        <v>1.6121980000000002</v>
      </c>
      <c r="H933" s="11"/>
      <c r="I933" s="34">
        <f t="shared" si="17"/>
        <v>3.8442857142857139</v>
      </c>
      <c r="J933" s="34">
        <f t="shared" si="15"/>
        <v>3.2642857142857142</v>
      </c>
      <c r="K933" s="34">
        <f t="shared" si="16"/>
        <v>3.6092857142857135</v>
      </c>
      <c r="L933" s="34">
        <f t="shared" si="18"/>
        <v>-11.515700000000001</v>
      </c>
    </row>
    <row r="934" spans="1:12" ht="13.75">
      <c r="A934" s="41">
        <f t="shared" si="19"/>
        <v>1919</v>
      </c>
      <c r="B934" s="12">
        <v>-0.1</v>
      </c>
      <c r="C934" s="14">
        <v>0.18690000000000001</v>
      </c>
      <c r="D934" s="19">
        <v>0.21909999999999999</v>
      </c>
      <c r="E934" s="14">
        <v>-0.2873</v>
      </c>
      <c r="F934" s="24">
        <v>-1.0115000000000001</v>
      </c>
      <c r="G934" s="12">
        <v>1.4622530000000005</v>
      </c>
      <c r="H934" s="11"/>
      <c r="I934" s="34">
        <f t="shared" si="17"/>
        <v>10.115</v>
      </c>
      <c r="J934" s="34">
        <f t="shared" si="15"/>
        <v>-1.869</v>
      </c>
      <c r="K934" s="34">
        <f t="shared" si="16"/>
        <v>-2.1909999999999998</v>
      </c>
      <c r="L934" s="34">
        <f t="shared" si="18"/>
        <v>-14.622530000000005</v>
      </c>
    </row>
    <row r="935" spans="1:12" ht="13.75">
      <c r="A935" s="41">
        <f t="shared" si="19"/>
        <v>1920</v>
      </c>
      <c r="B935" s="12">
        <v>-0.91</v>
      </c>
      <c r="C935" s="14">
        <v>-0.5776</v>
      </c>
      <c r="D935" s="19">
        <v>-0.60219999999999996</v>
      </c>
      <c r="E935" s="14">
        <v>-1.3310999999999999</v>
      </c>
      <c r="F935" s="24">
        <v>-1.6027</v>
      </c>
      <c r="G935" s="12">
        <v>1.7902389999999997</v>
      </c>
      <c r="H935" s="11"/>
      <c r="I935" s="34">
        <f t="shared" si="17"/>
        <v>1.7612087912087913</v>
      </c>
      <c r="J935" s="34">
        <f t="shared" si="15"/>
        <v>0.63472527472527474</v>
      </c>
      <c r="K935" s="34">
        <f t="shared" si="16"/>
        <v>0.66175824175824172</v>
      </c>
      <c r="L935" s="34">
        <f t="shared" si="18"/>
        <v>-1.967295604395604</v>
      </c>
    </row>
    <row r="936" spans="1:12" ht="13.75">
      <c r="A936" s="41">
        <f t="shared" si="19"/>
        <v>1921</v>
      </c>
      <c r="B936" s="12">
        <v>-0.1</v>
      </c>
      <c r="C936" s="14">
        <v>-0.15190000000000001</v>
      </c>
      <c r="D936" s="19">
        <v>0.18110000000000001</v>
      </c>
      <c r="E936" s="14">
        <v>-0.7026</v>
      </c>
      <c r="F936" s="24">
        <v>-1.1141000000000001</v>
      </c>
      <c r="G936" s="12">
        <v>1.7604370000000005</v>
      </c>
      <c r="H936" s="11"/>
      <c r="I936" s="34">
        <f t="shared" si="17"/>
        <v>11.141</v>
      </c>
      <c r="J936" s="34">
        <f t="shared" si="15"/>
        <v>1.5189999999999999</v>
      </c>
      <c r="K936" s="34">
        <f t="shared" si="16"/>
        <v>-1.8109999999999999</v>
      </c>
      <c r="L936" s="34">
        <f t="shared" si="18"/>
        <v>-17.604370000000003</v>
      </c>
    </row>
    <row r="937" spans="1:12" ht="13.75">
      <c r="A937" s="41">
        <f t="shared" si="19"/>
        <v>1922</v>
      </c>
      <c r="B937" s="12">
        <v>-0.2</v>
      </c>
      <c r="C937" s="14">
        <v>-0.73219999999999996</v>
      </c>
      <c r="D937" s="19">
        <v>-0.41649999999999998</v>
      </c>
      <c r="E937" s="14">
        <v>-7.4099999999999999E-2</v>
      </c>
      <c r="F937" s="24">
        <v>-0.32869999999999999</v>
      </c>
      <c r="G937" s="12">
        <v>1.7808520000000003</v>
      </c>
      <c r="H937" s="11"/>
      <c r="I937" s="34">
        <f t="shared" si="17"/>
        <v>1.6435</v>
      </c>
      <c r="J937" s="34">
        <f t="shared" si="15"/>
        <v>3.6609999999999996</v>
      </c>
      <c r="K937" s="34">
        <f t="shared" si="16"/>
        <v>2.0824999999999996</v>
      </c>
      <c r="L937" s="34">
        <f t="shared" si="18"/>
        <v>-8.9042600000000007</v>
      </c>
    </row>
    <row r="938" spans="1:12" ht="13.75">
      <c r="A938" s="41">
        <f t="shared" si="19"/>
        <v>1923</v>
      </c>
      <c r="B938" s="12">
        <v>0.48</v>
      </c>
      <c r="C938" s="14">
        <v>0.1426</v>
      </c>
      <c r="D938" s="19">
        <v>0.43769999999999998</v>
      </c>
      <c r="E938" s="14">
        <v>0.28510000000000002</v>
      </c>
      <c r="F938" s="24">
        <v>0.14910000000000001</v>
      </c>
      <c r="G938" s="12">
        <v>0.53502100000000041</v>
      </c>
      <c r="H938" s="11"/>
      <c r="I938" s="34">
        <f t="shared" si="17"/>
        <v>0.31062500000000004</v>
      </c>
      <c r="J938" s="34">
        <f t="shared" si="15"/>
        <v>0.29708333333333337</v>
      </c>
      <c r="K938" s="34">
        <f t="shared" si="16"/>
        <v>0.91187499999999999</v>
      </c>
      <c r="L938" s="34">
        <f t="shared" si="18"/>
        <v>1.1146270833333343</v>
      </c>
    </row>
    <row r="939" spans="1:12" ht="13.75">
      <c r="A939" s="41">
        <f t="shared" si="19"/>
        <v>1924</v>
      </c>
      <c r="B939" s="12">
        <v>0.14000000000000001</v>
      </c>
      <c r="C939" s="14">
        <v>0.58809999999999996</v>
      </c>
      <c r="D939" s="19">
        <v>0.74060000000000004</v>
      </c>
      <c r="E939" s="14">
        <v>0.35580000000000001</v>
      </c>
      <c r="F939" s="24">
        <v>0.50539999999999996</v>
      </c>
      <c r="G939" s="12">
        <v>0.43127400000000016</v>
      </c>
      <c r="H939" s="11"/>
      <c r="I939" s="34">
        <f t="shared" si="17"/>
        <v>3.6099999999999994</v>
      </c>
      <c r="J939" s="34">
        <f t="shared" si="15"/>
        <v>4.2007142857142847</v>
      </c>
      <c r="K939" s="34">
        <f t="shared" si="16"/>
        <v>5.29</v>
      </c>
      <c r="L939" s="34">
        <f t="shared" si="18"/>
        <v>3.0805285714285722</v>
      </c>
    </row>
    <row r="940" spans="1:12" ht="13.75">
      <c r="A940" s="41">
        <f t="shared" si="19"/>
        <v>1925</v>
      </c>
      <c r="B940" s="12">
        <v>0.19</v>
      </c>
      <c r="C940" s="14">
        <v>-0.32540000000000002</v>
      </c>
      <c r="D940" s="19">
        <v>0.31</v>
      </c>
      <c r="E940" s="14">
        <v>0.49830000000000002</v>
      </c>
      <c r="F940" s="24">
        <v>0.2316</v>
      </c>
      <c r="G940" s="12">
        <v>0.26544400000000046</v>
      </c>
      <c r="H940" s="11"/>
      <c r="I940" s="34">
        <f t="shared" si="17"/>
        <v>1.2189473684210526</v>
      </c>
      <c r="J940" s="34">
        <f t="shared" si="15"/>
        <v>-1.7126315789473685</v>
      </c>
      <c r="K940" s="34">
        <f t="shared" si="16"/>
        <v>1.631578947368421</v>
      </c>
      <c r="L940" s="34">
        <f t="shared" si="18"/>
        <v>1.3970736842105287</v>
      </c>
    </row>
    <row r="941" spans="1:12" ht="13.75">
      <c r="A941" s="41">
        <f t="shared" si="19"/>
        <v>1926</v>
      </c>
      <c r="B941" s="12">
        <v>1.1599999999999999</v>
      </c>
      <c r="C941" s="14">
        <v>0.97370000000000001</v>
      </c>
      <c r="D941" s="19">
        <v>1.0995999999999999</v>
      </c>
      <c r="E941" s="14">
        <v>0.93940000000000001</v>
      </c>
      <c r="F941" s="24">
        <v>-2.7300000000000001E-2</v>
      </c>
      <c r="G941" s="12">
        <v>0.74952000000000041</v>
      </c>
      <c r="H941" s="11"/>
      <c r="I941" s="34">
        <f t="shared" si="17"/>
        <v>-2.3534482758620693E-2</v>
      </c>
      <c r="J941" s="34">
        <f t="shared" si="15"/>
        <v>0.83939655172413796</v>
      </c>
      <c r="K941" s="34">
        <f t="shared" si="16"/>
        <v>0.94793103448275862</v>
      </c>
      <c r="L941" s="34">
        <f t="shared" si="18"/>
        <v>0.64613793103448314</v>
      </c>
    </row>
    <row r="942" spans="1:12" ht="13.75">
      <c r="A942" s="41">
        <f t="shared" si="19"/>
        <v>1927</v>
      </c>
      <c r="B942" s="12">
        <v>0.14000000000000001</v>
      </c>
      <c r="C942" s="14">
        <v>-0.5474</v>
      </c>
      <c r="D942" s="19">
        <v>-0.31159999999999999</v>
      </c>
      <c r="E942" s="14">
        <v>-9.3200000000000005E-2</v>
      </c>
      <c r="F942" s="24">
        <v>-0.78249999999999997</v>
      </c>
      <c r="G942" s="12">
        <v>1.1575709999999999</v>
      </c>
      <c r="H942" s="11"/>
      <c r="I942" s="34">
        <f t="shared" si="17"/>
        <v>-5.5892857142857135</v>
      </c>
      <c r="J942" s="34">
        <f t="shared" si="15"/>
        <v>-3.9099999999999997</v>
      </c>
      <c r="K942" s="34">
        <f t="shared" si="16"/>
        <v>-2.2257142857142855</v>
      </c>
      <c r="L942" s="34">
        <f t="shared" si="18"/>
        <v>8.2683642857142843</v>
      </c>
    </row>
    <row r="943" spans="1:12" ht="13.75">
      <c r="A943" s="41">
        <f t="shared" si="19"/>
        <v>1928</v>
      </c>
      <c r="B943" s="12">
        <v>0.16</v>
      </c>
      <c r="C943" s="14">
        <v>0.3458</v>
      </c>
      <c r="D943" s="19">
        <v>0.55659999999999998</v>
      </c>
      <c r="E943" s="14">
        <v>0.54990000000000006</v>
      </c>
      <c r="F943" s="24">
        <v>0.2384</v>
      </c>
      <c r="G943" s="12">
        <v>0.68971399999999949</v>
      </c>
      <c r="H943" s="11"/>
      <c r="I943" s="34">
        <f t="shared" si="17"/>
        <v>1.49</v>
      </c>
      <c r="J943" s="34">
        <f t="shared" si="15"/>
        <v>2.1612499999999999</v>
      </c>
      <c r="K943" s="34">
        <f t="shared" si="16"/>
        <v>3.4787499999999998</v>
      </c>
      <c r="L943" s="34">
        <f t="shared" si="18"/>
        <v>4.3107124999999966</v>
      </c>
    </row>
    <row r="944" spans="1:12" ht="13.75">
      <c r="A944" s="41">
        <f t="shared" si="19"/>
        <v>1929</v>
      </c>
      <c r="B944" s="13">
        <v>0.4</v>
      </c>
      <c r="C944" s="15">
        <v>-0.68559999999999999</v>
      </c>
      <c r="D944" s="20">
        <v>-0.17319999999999999</v>
      </c>
      <c r="E944" s="15">
        <v>0.59930000000000005</v>
      </c>
      <c r="F944" s="25">
        <v>1.5347999999999999</v>
      </c>
      <c r="G944" s="13">
        <v>0.12104800000000004</v>
      </c>
      <c r="H944" s="11"/>
      <c r="I944" s="34">
        <f t="shared" si="17"/>
        <v>3.8369999999999997</v>
      </c>
      <c r="J944" s="34">
        <f t="shared" si="15"/>
        <v>-1.714</v>
      </c>
      <c r="K944" s="34">
        <f t="shared" si="16"/>
        <v>-0.43299999999999994</v>
      </c>
      <c r="L944" s="34">
        <f t="shared" si="18"/>
        <v>0.30262000000000011</v>
      </c>
    </row>
    <row r="945" spans="1:12" ht="13.75">
      <c r="A945" s="41">
        <f t="shared" si="19"/>
        <v>1930</v>
      </c>
      <c r="B945" s="12">
        <v>-0.1</v>
      </c>
      <c r="C945" s="14">
        <v>0.37609999999999999</v>
      </c>
      <c r="D945" s="19">
        <v>0.5454</v>
      </c>
      <c r="E945" s="14">
        <v>-0.5948</v>
      </c>
      <c r="F945" s="24">
        <v>1.4962</v>
      </c>
      <c r="G945" s="12">
        <v>-0.12016799999999961</v>
      </c>
      <c r="H945" s="11"/>
      <c r="I945" s="34">
        <f t="shared" si="17"/>
        <v>-14.962</v>
      </c>
      <c r="J945" s="34">
        <f t="shared" si="15"/>
        <v>-3.7609999999999997</v>
      </c>
      <c r="K945" s="34">
        <f t="shared" si="16"/>
        <v>-5.4539999999999997</v>
      </c>
      <c r="L945" s="34">
        <f t="shared" si="18"/>
        <v>1.2016799999999961</v>
      </c>
    </row>
    <row r="946" spans="1:12" ht="13.75">
      <c r="A946" s="41">
        <f t="shared" si="19"/>
        <v>1931</v>
      </c>
      <c r="B946" s="12">
        <v>0.74</v>
      </c>
      <c r="C946" s="14">
        <v>1.2024999999999999</v>
      </c>
      <c r="D946" s="19">
        <v>0.99299999999999999</v>
      </c>
      <c r="E946" s="14">
        <v>1.3288</v>
      </c>
      <c r="F946" s="24">
        <v>1.0498000000000001</v>
      </c>
      <c r="G946" s="12">
        <v>0.79548000000000041</v>
      </c>
      <c r="H946" s="11"/>
      <c r="I946" s="34">
        <f t="shared" si="17"/>
        <v>1.4186486486486487</v>
      </c>
      <c r="J946" s="34">
        <f t="shared" si="15"/>
        <v>1.6249999999999998</v>
      </c>
      <c r="K946" s="34">
        <f t="shared" si="16"/>
        <v>1.3418918918918918</v>
      </c>
      <c r="L946" s="34">
        <f t="shared" si="18"/>
        <v>1.0749729729729736</v>
      </c>
    </row>
    <row r="947" spans="1:12" ht="13.75">
      <c r="A947" s="41">
        <f t="shared" si="19"/>
        <v>1932</v>
      </c>
      <c r="B947" s="12">
        <v>-0.02</v>
      </c>
      <c r="C947" s="14">
        <v>0.23</v>
      </c>
      <c r="D947" s="19">
        <v>-0.36580000000000001</v>
      </c>
      <c r="E947" s="14">
        <v>0.66669999999999996</v>
      </c>
      <c r="F947" s="24">
        <v>1.4239999999999999</v>
      </c>
      <c r="G947" s="12">
        <v>0.6832729999999998</v>
      </c>
      <c r="H947" s="11"/>
      <c r="I947" s="34">
        <f t="shared" si="17"/>
        <v>-71.199999999999989</v>
      </c>
      <c r="J947" s="34">
        <f t="shared" si="15"/>
        <v>-11.5</v>
      </c>
      <c r="K947" s="34">
        <f t="shared" si="16"/>
        <v>18.29</v>
      </c>
      <c r="L947" s="34">
        <f t="shared" si="18"/>
        <v>-34.16364999999999</v>
      </c>
    </row>
    <row r="948" spans="1:12" ht="13.75">
      <c r="A948" s="41">
        <f t="shared" si="19"/>
        <v>1933</v>
      </c>
      <c r="B948" s="12">
        <v>-0.68</v>
      </c>
      <c r="C948" s="14">
        <v>8.6499999999999994E-2</v>
      </c>
      <c r="D948" s="19">
        <v>0.16259999999999999</v>
      </c>
      <c r="E948" s="14">
        <v>-0.34339999999999998</v>
      </c>
      <c r="F948" s="24">
        <v>0.43859999999999999</v>
      </c>
      <c r="G948" s="12">
        <v>0.4607019999999995</v>
      </c>
      <c r="H948" s="11"/>
      <c r="I948" s="34">
        <f t="shared" si="17"/>
        <v>-0.64499999999999991</v>
      </c>
      <c r="J948" s="34">
        <f t="shared" si="15"/>
        <v>-0.12720588235294117</v>
      </c>
      <c r="K948" s="34">
        <f t="shared" si="16"/>
        <v>-0.23911764705882349</v>
      </c>
      <c r="L948" s="34">
        <f t="shared" si="18"/>
        <v>-0.67750294117646981</v>
      </c>
    </row>
    <row r="949" spans="1:12" ht="13.75">
      <c r="A949" s="41">
        <f t="shared" si="19"/>
        <v>1934</v>
      </c>
      <c r="B949" s="12">
        <v>1.18</v>
      </c>
      <c r="C949" s="14">
        <v>0.4123</v>
      </c>
      <c r="D949" s="19">
        <v>0.4425</v>
      </c>
      <c r="E949" s="14">
        <v>1.3771</v>
      </c>
      <c r="F949" s="24">
        <v>0.63490000000000002</v>
      </c>
      <c r="G949" s="12">
        <v>-0.70657799999999948</v>
      </c>
      <c r="H949" s="11"/>
      <c r="I949" s="34">
        <f t="shared" si="17"/>
        <v>0.53805084745762721</v>
      </c>
      <c r="J949" s="34">
        <f t="shared" si="15"/>
        <v>0.34940677966101696</v>
      </c>
      <c r="K949" s="34">
        <f t="shared" si="16"/>
        <v>0.375</v>
      </c>
      <c r="L949" s="34">
        <f t="shared" si="18"/>
        <v>-0.59879491525423689</v>
      </c>
    </row>
    <row r="950" spans="1:12" ht="13.75">
      <c r="A950" s="41">
        <f t="shared" si="19"/>
        <v>1935</v>
      </c>
      <c r="B950" s="12">
        <v>0.8</v>
      </c>
      <c r="C950" s="14">
        <v>0.34210000000000002</v>
      </c>
      <c r="D950" s="19">
        <v>0.63970000000000005</v>
      </c>
      <c r="E950" s="14">
        <v>0.54659999999999997</v>
      </c>
      <c r="F950" s="24">
        <v>0.81030000000000002</v>
      </c>
      <c r="G950" s="12">
        <v>-0.40414499999999975</v>
      </c>
      <c r="H950" s="11"/>
      <c r="I950" s="34">
        <f>F950/B950</f>
        <v>1.012875</v>
      </c>
      <c r="J950" s="34">
        <f t="shared" si="15"/>
        <v>0.42762499999999998</v>
      </c>
      <c r="K950" s="34">
        <f t="shared" si="16"/>
        <v>0.79962500000000003</v>
      </c>
      <c r="L950" s="34">
        <f t="shared" si="18"/>
        <v>-0.50518124999999969</v>
      </c>
    </row>
    <row r="951" spans="1:12" ht="13.75">
      <c r="A951" s="41">
        <f t="shared" si="19"/>
        <v>1936</v>
      </c>
      <c r="B951" s="12">
        <v>1.73</v>
      </c>
      <c r="C951" s="14">
        <v>1.1217999999999999</v>
      </c>
      <c r="D951" s="19">
        <v>1.2124999999999999</v>
      </c>
      <c r="E951" s="14">
        <v>1.4926999999999999</v>
      </c>
      <c r="F951" s="24">
        <v>1.7675000000000001</v>
      </c>
      <c r="G951" s="12">
        <v>-5.1089999999999858E-2</v>
      </c>
      <c r="H951" s="11"/>
      <c r="I951" s="34">
        <f t="shared" si="17"/>
        <v>1.0216763005780347</v>
      </c>
      <c r="J951" s="34">
        <f t="shared" si="15"/>
        <v>0.64843930635838143</v>
      </c>
      <c r="K951" s="34">
        <f t="shared" si="16"/>
        <v>0.70086705202312138</v>
      </c>
      <c r="L951" s="34">
        <f t="shared" si="18"/>
        <v>-2.9531791907514367E-2</v>
      </c>
    </row>
    <row r="952" spans="1:12" ht="13.75">
      <c r="A952" s="41">
        <f t="shared" si="19"/>
        <v>1937</v>
      </c>
      <c r="B952" s="12">
        <v>0.32</v>
      </c>
      <c r="C952" s="14">
        <v>1.4E-3</v>
      </c>
      <c r="D952" s="19">
        <v>-8.1199999999999994E-2</v>
      </c>
      <c r="E952" s="14">
        <v>0.22109999999999999</v>
      </c>
      <c r="F952" s="24">
        <v>0.63339999999999996</v>
      </c>
      <c r="G952" s="12">
        <v>0.26630300000000018</v>
      </c>
      <c r="H952" s="11"/>
      <c r="I952" s="34">
        <f t="shared" si="17"/>
        <v>1.9793749999999999</v>
      </c>
      <c r="J952" s="34">
        <f t="shared" si="15"/>
        <v>4.3749999999999995E-3</v>
      </c>
      <c r="K952" s="34">
        <f t="shared" si="16"/>
        <v>-0.25374999999999998</v>
      </c>
      <c r="L952" s="34">
        <f t="shared" si="18"/>
        <v>0.8321968750000005</v>
      </c>
    </row>
    <row r="953" spans="1:12" ht="13.75">
      <c r="A953" s="41">
        <f t="shared" si="19"/>
        <v>1938</v>
      </c>
      <c r="B953" s="12">
        <v>0.16</v>
      </c>
      <c r="C953" s="14">
        <v>0.21249999999999999</v>
      </c>
      <c r="D953" s="19">
        <v>0.1608</v>
      </c>
      <c r="E953" s="14">
        <v>-9.6500000000000002E-2</v>
      </c>
      <c r="F953" s="24">
        <v>1.1664000000000001</v>
      </c>
      <c r="G953" s="12">
        <v>1.1180750000000002</v>
      </c>
      <c r="H953" s="11"/>
      <c r="I953" s="34">
        <f t="shared" si="17"/>
        <v>7.2900000000000009</v>
      </c>
      <c r="J953" s="34">
        <f t="shared" si="15"/>
        <v>1.328125</v>
      </c>
      <c r="K953" s="34">
        <f t="shared" si="16"/>
        <v>1.0049999999999999</v>
      </c>
      <c r="L953" s="34">
        <f t="shared" si="18"/>
        <v>6.9879687500000012</v>
      </c>
    </row>
    <row r="954" spans="1:12" ht="13.75">
      <c r="A954" s="41">
        <f t="shared" si="19"/>
        <v>1939</v>
      </c>
      <c r="B954" s="12">
        <v>0.06</v>
      </c>
      <c r="C954" s="14">
        <v>-0.38229999999999997</v>
      </c>
      <c r="D954" s="19">
        <v>-0.15740000000000001</v>
      </c>
      <c r="E954" s="14">
        <v>0.1953</v>
      </c>
      <c r="F954" s="24">
        <v>0.54779999999999995</v>
      </c>
      <c r="G954" s="12">
        <v>0.61682900000000007</v>
      </c>
      <c r="H954" s="11"/>
      <c r="I954" s="34">
        <f t="shared" si="17"/>
        <v>9.129999999999999</v>
      </c>
      <c r="J954" s="34">
        <f t="shared" si="15"/>
        <v>-6.3716666666666661</v>
      </c>
      <c r="K954" s="34">
        <f t="shared" si="16"/>
        <v>-2.6233333333333335</v>
      </c>
      <c r="L954" s="34">
        <f t="shared" si="18"/>
        <v>10.280483333333335</v>
      </c>
    </row>
    <row r="955" spans="1:12" ht="13.75">
      <c r="A955" s="41">
        <f t="shared" si="19"/>
        <v>1940</v>
      </c>
      <c r="B955" s="12">
        <v>1.77</v>
      </c>
      <c r="C955" s="14">
        <v>0.50729999999999997</v>
      </c>
      <c r="D955" s="19">
        <v>0.42480000000000001</v>
      </c>
      <c r="E955" s="14">
        <v>2.2671000000000001</v>
      </c>
      <c r="F955" s="24">
        <v>0.62360000000000004</v>
      </c>
      <c r="G955" s="12">
        <v>0.77880000000000038</v>
      </c>
      <c r="H955" s="11"/>
      <c r="I955" s="34">
        <f t="shared" si="17"/>
        <v>0.35231638418079098</v>
      </c>
      <c r="J955" s="34">
        <f t="shared" si="15"/>
        <v>0.2866101694915254</v>
      </c>
      <c r="K955" s="34">
        <f t="shared" si="16"/>
        <v>0.24</v>
      </c>
      <c r="L955" s="34">
        <f t="shared" si="18"/>
        <v>0.44000000000000022</v>
      </c>
    </row>
    <row r="956" spans="1:12" ht="13.75">
      <c r="A956" s="41">
        <f t="shared" si="19"/>
        <v>1941</v>
      </c>
      <c r="B956" s="13">
        <v>1.99</v>
      </c>
      <c r="C956" s="15">
        <v>1.0316000000000001</v>
      </c>
      <c r="D956" s="20">
        <v>1.173</v>
      </c>
      <c r="E956" s="15">
        <v>2.2559</v>
      </c>
      <c r="F956" s="25">
        <v>0.46820000000000001</v>
      </c>
      <c r="G956" s="13">
        <v>1.1263780000000008</v>
      </c>
      <c r="H956" s="11"/>
      <c r="I956" s="34">
        <f t="shared" si="17"/>
        <v>0.23527638190954775</v>
      </c>
      <c r="J956" s="34">
        <f t="shared" si="15"/>
        <v>0.51839195979899499</v>
      </c>
      <c r="K956" s="34">
        <f t="shared" si="16"/>
        <v>0.58944723618090455</v>
      </c>
      <c r="L956" s="34">
        <f t="shared" si="18"/>
        <v>0.56601909547738727</v>
      </c>
    </row>
    <row r="957" spans="1:12" ht="13.75">
      <c r="A957" s="41">
        <f t="shared" si="19"/>
        <v>1942</v>
      </c>
      <c r="B957" s="12">
        <v>0.47</v>
      </c>
      <c r="C957" s="14">
        <v>0.58889999999999998</v>
      </c>
      <c r="D957" s="19">
        <v>0.37219999999999998</v>
      </c>
      <c r="E957" s="14">
        <v>0.52410000000000001</v>
      </c>
      <c r="F957" s="24">
        <v>0.78590000000000004</v>
      </c>
      <c r="G957" s="12">
        <v>0.14866500000000027</v>
      </c>
      <c r="H957" s="11"/>
      <c r="I957" s="34">
        <f t="shared" si="17"/>
        <v>1.6721276595744683</v>
      </c>
      <c r="J957" s="34">
        <f t="shared" si="15"/>
        <v>1.2529787234042553</v>
      </c>
      <c r="K957" s="34">
        <f t="shared" si="16"/>
        <v>0.79191489361702128</v>
      </c>
      <c r="L957" s="34">
        <f t="shared" si="18"/>
        <v>0.31630851063829846</v>
      </c>
    </row>
    <row r="958" spans="1:12" ht="13.75">
      <c r="A958" s="41">
        <f t="shared" si="19"/>
        <v>1943</v>
      </c>
      <c r="B958" s="12">
        <v>0.11</v>
      </c>
      <c r="C958" s="14">
        <v>0.60740000000000005</v>
      </c>
      <c r="D958" s="19">
        <v>0.35580000000000001</v>
      </c>
      <c r="E958" s="14">
        <v>0.46800000000000003</v>
      </c>
      <c r="F958" s="24">
        <v>-6.8599999999999994E-2</v>
      </c>
      <c r="G958" s="12">
        <v>0.54542599999999997</v>
      </c>
      <c r="H958" s="11"/>
      <c r="I958" s="34">
        <f t="shared" si="17"/>
        <v>-0.62363636363636354</v>
      </c>
      <c r="J958" s="34">
        <f t="shared" si="15"/>
        <v>5.5218181818181824</v>
      </c>
      <c r="K958" s="34">
        <f t="shared" si="16"/>
        <v>3.2345454545454544</v>
      </c>
      <c r="L958" s="34">
        <f t="shared" si="18"/>
        <v>4.9584181818181818</v>
      </c>
    </row>
    <row r="959" spans="1:12" ht="13.75">
      <c r="A959" s="41">
        <f t="shared" si="19"/>
        <v>1944</v>
      </c>
      <c r="B959" s="12">
        <v>-0.13</v>
      </c>
      <c r="C959" s="14">
        <v>0.13619999999999999</v>
      </c>
      <c r="D959" s="19">
        <v>0.2432</v>
      </c>
      <c r="E959" s="14">
        <v>-2.58E-2</v>
      </c>
      <c r="F959" s="24">
        <v>0.25609999999999999</v>
      </c>
      <c r="G959" s="12">
        <v>-9.2564999999999564E-2</v>
      </c>
      <c r="H959" s="11"/>
      <c r="I959" s="34">
        <f t="shared" si="17"/>
        <v>-1.97</v>
      </c>
      <c r="J959" s="34">
        <f t="shared" si="15"/>
        <v>-1.0476923076923075</v>
      </c>
      <c r="K959" s="34">
        <f t="shared" si="16"/>
        <v>-1.8707692307692307</v>
      </c>
      <c r="L959" s="34">
        <f t="shared" si="18"/>
        <v>0.71203846153845818</v>
      </c>
    </row>
    <row r="960" spans="1:12" ht="13.75">
      <c r="A960" s="41">
        <f t="shared" si="19"/>
        <v>1945</v>
      </c>
      <c r="B960" s="12">
        <v>-0.19</v>
      </c>
      <c r="C960" s="14">
        <v>-0.29859999999999998</v>
      </c>
      <c r="D960" s="19">
        <v>-0.18440000000000001</v>
      </c>
      <c r="E960" s="14">
        <v>-0.52749999999999997</v>
      </c>
      <c r="F960" s="24">
        <v>0.63839999999999997</v>
      </c>
      <c r="G960" s="12">
        <v>-0.45684599999999964</v>
      </c>
      <c r="H960" s="11"/>
      <c r="I960" s="34">
        <f t="shared" si="17"/>
        <v>-3.36</v>
      </c>
      <c r="J960" s="34">
        <f t="shared" si="15"/>
        <v>1.571578947368421</v>
      </c>
      <c r="K960" s="34">
        <f t="shared" si="16"/>
        <v>0.97052631578947368</v>
      </c>
      <c r="L960" s="34">
        <f t="shared" si="18"/>
        <v>2.4044526315789456</v>
      </c>
    </row>
    <row r="961" spans="1:12" ht="13.75">
      <c r="A961" s="41">
        <f t="shared" si="19"/>
        <v>1946</v>
      </c>
      <c r="B961" s="12">
        <v>-0.57999999999999996</v>
      </c>
      <c r="C961" s="14">
        <v>-0.72119999999999995</v>
      </c>
      <c r="D961" s="19">
        <v>0.1071</v>
      </c>
      <c r="E961" s="14">
        <v>-0.45229999999999998</v>
      </c>
      <c r="F961" s="24">
        <v>-0.2767</v>
      </c>
      <c r="G961" s="12">
        <v>-0.51470199999999977</v>
      </c>
      <c r="H961" s="11"/>
      <c r="I961" s="34">
        <f t="shared" si="17"/>
        <v>0.47706896551724143</v>
      </c>
      <c r="J961" s="34">
        <f t="shared" si="15"/>
        <v>1.2434482758620691</v>
      </c>
      <c r="K961" s="34">
        <f t="shared" si="16"/>
        <v>-0.18465517241379312</v>
      </c>
      <c r="L961" s="34">
        <f t="shared" si="18"/>
        <v>0.88741724137931</v>
      </c>
    </row>
    <row r="962" spans="1:12" ht="13.75">
      <c r="A962" s="41">
        <f t="shared" si="19"/>
        <v>1947</v>
      </c>
      <c r="B962" s="12">
        <v>0.5</v>
      </c>
      <c r="C962" s="14">
        <v>3.5999999999999999E-3</v>
      </c>
      <c r="D962" s="19">
        <v>0.17319999999999999</v>
      </c>
      <c r="E962" s="14">
        <v>0.64419999999999999</v>
      </c>
      <c r="F962" s="24">
        <v>-0.50929999999999997</v>
      </c>
      <c r="G962" s="12">
        <v>-0.40862299999999996</v>
      </c>
      <c r="H962" s="11"/>
      <c r="I962" s="34">
        <f t="shared" si="17"/>
        <v>-1.0185999999999999</v>
      </c>
      <c r="J962" s="34">
        <f t="shared" si="15"/>
        <v>7.1999999999999998E-3</v>
      </c>
      <c r="K962" s="34">
        <f t="shared" si="16"/>
        <v>0.34639999999999999</v>
      </c>
      <c r="L962" s="34">
        <f t="shared" si="18"/>
        <v>-0.81724599999999992</v>
      </c>
    </row>
    <row r="963" spans="1:12" ht="13.75">
      <c r="A963" s="41">
        <f t="shared" si="19"/>
        <v>1948</v>
      </c>
      <c r="B963" s="12">
        <v>-0.87</v>
      </c>
      <c r="C963" s="14">
        <v>-0.67230000000000001</v>
      </c>
      <c r="D963" s="19">
        <v>-0.44180000000000003</v>
      </c>
      <c r="E963" s="14">
        <v>-0.78900000000000003</v>
      </c>
      <c r="F963" s="24">
        <v>-0.23499999999999999</v>
      </c>
      <c r="G963" s="12">
        <v>-0.62176099999999979</v>
      </c>
      <c r="H963" s="11"/>
      <c r="I963" s="34">
        <f t="shared" si="17"/>
        <v>0.27011494252873564</v>
      </c>
      <c r="J963" s="34">
        <f t="shared" si="15"/>
        <v>0.77275862068965517</v>
      </c>
      <c r="K963" s="34">
        <f t="shared" si="16"/>
        <v>0.507816091954023</v>
      </c>
      <c r="L963" s="34">
        <f t="shared" si="18"/>
        <v>0.71466781609195373</v>
      </c>
    </row>
    <row r="964" spans="1:12" ht="13.75">
      <c r="A964" s="41">
        <f t="shared" si="19"/>
        <v>1949</v>
      </c>
      <c r="B964" s="12">
        <v>-1.23</v>
      </c>
      <c r="C964" s="14">
        <v>-0.3165</v>
      </c>
      <c r="D964" s="19">
        <v>-0.40810000000000002</v>
      </c>
      <c r="E964" s="14">
        <v>-1.1672</v>
      </c>
      <c r="F964" s="24">
        <v>-0.88780000000000003</v>
      </c>
      <c r="G964" s="12">
        <v>-0.22941399999999934</v>
      </c>
      <c r="H964" s="11"/>
      <c r="I964" s="34">
        <f t="shared" si="17"/>
        <v>0.72178861788617887</v>
      </c>
      <c r="J964" s="34">
        <f t="shared" si="15"/>
        <v>0.25731707317073171</v>
      </c>
      <c r="K964" s="34">
        <f t="shared" si="16"/>
        <v>0.33178861788617886</v>
      </c>
      <c r="L964" s="34">
        <f t="shared" si="18"/>
        <v>0.18651544715447102</v>
      </c>
    </row>
    <row r="965" spans="1:12" ht="13.75">
      <c r="A965" s="41">
        <f t="shared" si="19"/>
        <v>1950</v>
      </c>
      <c r="B965" s="30">
        <v>-1.6216666666666668</v>
      </c>
      <c r="C965" s="14">
        <v>-0.91900000000000004</v>
      </c>
      <c r="D965" s="19">
        <v>-0.71870000000000001</v>
      </c>
      <c r="E965" s="14">
        <v>-1.9000999999999999</v>
      </c>
      <c r="F965" s="24">
        <v>-1.7466999999999999</v>
      </c>
      <c r="G965" s="12">
        <v>-0.78373199999999965</v>
      </c>
      <c r="H965" s="11"/>
      <c r="I965" s="34">
        <f t="shared" si="17"/>
        <v>1.0771017471736894</v>
      </c>
      <c r="J965" s="34">
        <f t="shared" si="15"/>
        <v>0.56670092497430624</v>
      </c>
      <c r="K965" s="34">
        <f t="shared" si="16"/>
        <v>0.44318602261048301</v>
      </c>
      <c r="L965" s="34">
        <f t="shared" si="18"/>
        <v>0.48328797533401824</v>
      </c>
    </row>
    <row r="966" spans="1:12" ht="13.75">
      <c r="A966" s="41">
        <f t="shared" si="19"/>
        <v>1951</v>
      </c>
      <c r="B966" s="30">
        <v>-0.88583333333333325</v>
      </c>
      <c r="C966" s="14">
        <v>-0.13120000000000001</v>
      </c>
      <c r="D966" s="19">
        <v>-0.2331</v>
      </c>
      <c r="E966" s="14">
        <v>-1.1335999999999999</v>
      </c>
      <c r="F966" s="24">
        <v>-1.0887</v>
      </c>
      <c r="G966" s="12">
        <v>-0.95257300000000011</v>
      </c>
      <c r="H966" s="11"/>
      <c r="I966" s="34">
        <f t="shared" si="17"/>
        <v>1.2290122295390407</v>
      </c>
      <c r="J966" s="34">
        <f t="shared" si="15"/>
        <v>0.14810912511759175</v>
      </c>
      <c r="K966" s="34">
        <f t="shared" si="16"/>
        <v>0.26314205079962372</v>
      </c>
      <c r="L966" s="34">
        <f t="shared" si="18"/>
        <v>1.0753411100658516</v>
      </c>
    </row>
    <row r="967" spans="1:12" ht="13.75">
      <c r="A967" s="41">
        <f t="shared" si="19"/>
        <v>1952</v>
      </c>
      <c r="B967" s="30">
        <v>-0.86583333333333334</v>
      </c>
      <c r="C967" s="14">
        <v>-0.26500000000000001</v>
      </c>
      <c r="D967" s="19">
        <v>-0.34300000000000003</v>
      </c>
      <c r="E967" s="14">
        <v>-1.1963999999999999</v>
      </c>
      <c r="F967" s="24">
        <v>-1.9995000000000001</v>
      </c>
      <c r="G967" s="12">
        <v>-0.2206819999999996</v>
      </c>
      <c r="H967" s="11"/>
      <c r="I967" s="34">
        <f t="shared" si="17"/>
        <v>2.3093358999037537</v>
      </c>
      <c r="J967" s="34">
        <f t="shared" si="15"/>
        <v>0.30606352261790182</v>
      </c>
      <c r="K967" s="34">
        <f t="shared" si="16"/>
        <v>0.39615014436958618</v>
      </c>
      <c r="L967" s="34">
        <f t="shared" si="18"/>
        <v>0.25487815206929693</v>
      </c>
    </row>
    <row r="968" spans="1:12" ht="13.75">
      <c r="A968" s="41">
        <f t="shared" si="19"/>
        <v>1953</v>
      </c>
      <c r="B968" s="37">
        <v>-0.15666666666666668</v>
      </c>
      <c r="C968" s="15">
        <v>-0.51429999999999998</v>
      </c>
      <c r="D968" s="20">
        <v>-0.27789999999999998</v>
      </c>
      <c r="E968" s="15">
        <v>-0.43319999999999997</v>
      </c>
      <c r="F968" s="25">
        <v>-1.6306</v>
      </c>
      <c r="G968" s="13">
        <v>-0.96930899999999998</v>
      </c>
      <c r="H968" s="11"/>
      <c r="I968" s="34">
        <f t="shared" si="17"/>
        <v>10.408085106382979</v>
      </c>
      <c r="J968" s="34">
        <f t="shared" si="15"/>
        <v>3.282765957446808</v>
      </c>
      <c r="K968" s="34">
        <f t="shared" si="16"/>
        <v>1.7738297872340423</v>
      </c>
      <c r="L968" s="34">
        <f t="shared" si="18"/>
        <v>6.1870787234042544</v>
      </c>
    </row>
    <row r="969" spans="1:12" ht="13.75">
      <c r="A969" s="41">
        <f t="shared" si="19"/>
        <v>1954</v>
      </c>
      <c r="B969" s="30">
        <v>-0.29683333333333334</v>
      </c>
      <c r="C969" s="14">
        <v>-1.0871999999999999</v>
      </c>
      <c r="D969" s="19">
        <v>-0.91800000000000004</v>
      </c>
      <c r="E969" s="14">
        <v>-0.88219999999999998</v>
      </c>
      <c r="F969" s="24">
        <v>-0.55510000000000004</v>
      </c>
      <c r="G969" s="12">
        <v>-0.86333499999999974</v>
      </c>
      <c r="H969" s="11"/>
      <c r="I969" s="34">
        <f t="shared" si="17"/>
        <v>1.87007299270073</v>
      </c>
      <c r="J969" s="34">
        <f t="shared" si="15"/>
        <v>3.6626614261650756</v>
      </c>
      <c r="K969" s="34">
        <f t="shared" si="16"/>
        <v>3.0926445816956765</v>
      </c>
      <c r="L969" s="34">
        <f t="shared" si="18"/>
        <v>2.90848399775407</v>
      </c>
    </row>
    <row r="970" spans="1:12" ht="13.75">
      <c r="A970" s="41">
        <f t="shared" si="19"/>
        <v>1955</v>
      </c>
      <c r="B970" s="30">
        <v>-1.948333333333333</v>
      </c>
      <c r="C970" s="14">
        <v>-1.2526999999999999</v>
      </c>
      <c r="D970" s="19">
        <v>-1.2802</v>
      </c>
      <c r="E970" s="14">
        <v>-1.8552</v>
      </c>
      <c r="F970" s="24">
        <v>-1.7536</v>
      </c>
      <c r="G970" s="12">
        <v>-0.63818999999999981</v>
      </c>
      <c r="H970" s="11"/>
      <c r="I970" s="34">
        <f t="shared" si="17"/>
        <v>0.90005132591958958</v>
      </c>
      <c r="J970" s="34">
        <f t="shared" si="15"/>
        <v>0.6429597946963217</v>
      </c>
      <c r="K970" s="34">
        <f t="shared" si="16"/>
        <v>0.65707442258340476</v>
      </c>
      <c r="L970" s="34">
        <f t="shared" si="18"/>
        <v>0.32755688622754486</v>
      </c>
    </row>
    <row r="971" spans="1:12" ht="13.75">
      <c r="A971" s="41">
        <f t="shared" si="19"/>
        <v>1956</v>
      </c>
      <c r="B971" s="30">
        <v>-1.8025</v>
      </c>
      <c r="C971" s="14">
        <v>-0.5514</v>
      </c>
      <c r="D971" s="19">
        <v>-0.76570000000000005</v>
      </c>
      <c r="E971" s="14">
        <v>-2.4916</v>
      </c>
      <c r="F971" s="24">
        <v>-0.74170000000000003</v>
      </c>
      <c r="G971" s="12">
        <v>-1.0994649999999995</v>
      </c>
      <c r="H971" s="11"/>
      <c r="I971" s="34">
        <f t="shared" si="17"/>
        <v>0.41148404993065191</v>
      </c>
      <c r="J971" s="34">
        <f t="shared" si="15"/>
        <v>0.30590846047156728</v>
      </c>
      <c r="K971" s="34">
        <f t="shared" si="16"/>
        <v>0.42479889042995844</v>
      </c>
      <c r="L971" s="34">
        <f t="shared" si="18"/>
        <v>0.60996671289875148</v>
      </c>
    </row>
    <row r="972" spans="1:12" ht="13.75">
      <c r="A972" s="41">
        <f t="shared" si="19"/>
        <v>1957</v>
      </c>
      <c r="B972" s="30">
        <v>0.22750000000000001</v>
      </c>
      <c r="C972" s="14">
        <v>2.3999999999999998E-3</v>
      </c>
      <c r="D972" s="19">
        <v>-0.1895</v>
      </c>
      <c r="E972" s="14">
        <v>-0.18629999999999999</v>
      </c>
      <c r="F972" s="24">
        <v>-0.69179999999999997</v>
      </c>
      <c r="G972" s="12">
        <v>-0.61395599999999995</v>
      </c>
      <c r="H972" s="11"/>
      <c r="I972" s="34">
        <f t="shared" si="17"/>
        <v>-3.0408791208791208</v>
      </c>
      <c r="J972" s="34">
        <f t="shared" si="15"/>
        <v>1.0549450549450548E-2</v>
      </c>
      <c r="K972" s="34">
        <f t="shared" si="16"/>
        <v>-0.83296703296703289</v>
      </c>
      <c r="L972" s="34">
        <f t="shared" si="18"/>
        <v>-2.6987076923076918</v>
      </c>
    </row>
    <row r="973" spans="1:12" ht="13.75">
      <c r="A973" s="41">
        <f t="shared" si="19"/>
        <v>1958</v>
      </c>
      <c r="B973" s="30">
        <v>0.64333333333333342</v>
      </c>
      <c r="C973" s="14">
        <v>0.31909999999999999</v>
      </c>
      <c r="D973" s="19">
        <v>-8.5999999999999993E-2</v>
      </c>
      <c r="E973" s="14">
        <v>0.77439999999999998</v>
      </c>
      <c r="F973" s="24">
        <v>-0.88780000000000003</v>
      </c>
      <c r="G973" s="12">
        <v>0.11657100000000042</v>
      </c>
      <c r="H973" s="11"/>
      <c r="I973" s="34">
        <f t="shared" si="17"/>
        <v>-1.38</v>
      </c>
      <c r="J973" s="34">
        <f t="shared" si="15"/>
        <v>0.49601036269430043</v>
      </c>
      <c r="K973" s="34">
        <f t="shared" si="16"/>
        <v>-0.1336787564766839</v>
      </c>
      <c r="L973" s="34">
        <f t="shared" si="18"/>
        <v>0.18119844559585555</v>
      </c>
    </row>
    <row r="974" spans="1:12" ht="13.75">
      <c r="A974" s="41">
        <f t="shared" si="19"/>
        <v>1959</v>
      </c>
      <c r="B974" s="30">
        <v>-2.6666666666666675E-2</v>
      </c>
      <c r="C974" s="14">
        <v>-0.28639999999999999</v>
      </c>
      <c r="D974" s="19">
        <v>-0.4743</v>
      </c>
      <c r="E974" s="14">
        <v>-0.47139999999999999</v>
      </c>
      <c r="F974" s="24">
        <v>-1.278</v>
      </c>
      <c r="G974" s="12">
        <v>-0.34712799999999966</v>
      </c>
      <c r="H974" s="11"/>
      <c r="I974" s="34">
        <f t="shared" si="17"/>
        <v>47.924999999999983</v>
      </c>
      <c r="J974" s="34">
        <f t="shared" si="15"/>
        <v>10.739999999999997</v>
      </c>
      <c r="K974" s="34">
        <f t="shared" si="16"/>
        <v>17.786249999999995</v>
      </c>
      <c r="L974" s="34">
        <f t="shared" si="18"/>
        <v>13.017299999999983</v>
      </c>
    </row>
    <row r="975" spans="1:12" ht="13.75">
      <c r="A975" s="41">
        <f t="shared" si="19"/>
        <v>1960</v>
      </c>
      <c r="B975" s="30">
        <v>5.7500000000000002E-2</v>
      </c>
      <c r="C975" s="14">
        <v>-0.24809999999999999</v>
      </c>
      <c r="D975" s="19">
        <v>-0.4471</v>
      </c>
      <c r="E975" s="14">
        <v>0.10100000000000001</v>
      </c>
      <c r="F975" s="24">
        <v>-1.0063</v>
      </c>
      <c r="G975" s="12">
        <v>-0.63198199999999982</v>
      </c>
      <c r="H975" s="11"/>
      <c r="I975" s="34">
        <f t="shared" si="17"/>
        <v>-17.500869565217389</v>
      </c>
      <c r="J975" s="34">
        <f t="shared" si="15"/>
        <v>-4.3147826086956513</v>
      </c>
      <c r="K975" s="34">
        <f t="shared" si="16"/>
        <v>-7.7756521739130431</v>
      </c>
      <c r="L975" s="34">
        <f t="shared" si="18"/>
        <v>-10.990991304347823</v>
      </c>
    </row>
    <row r="976" spans="1:12" ht="13.75">
      <c r="A976" s="41">
        <f t="shared" si="19"/>
        <v>1961</v>
      </c>
      <c r="B976" s="30">
        <v>-0.8175</v>
      </c>
      <c r="C976" s="14">
        <v>9.4200000000000006E-2</v>
      </c>
      <c r="D976" s="19">
        <v>-4.2700000000000002E-2</v>
      </c>
      <c r="E976" s="14">
        <v>-5.6099999999999997E-2</v>
      </c>
      <c r="F976" s="24">
        <v>-0.52049999999999996</v>
      </c>
      <c r="G976" s="12">
        <v>-1.4598099999999996</v>
      </c>
      <c r="H976" s="11"/>
      <c r="I976" s="34">
        <f t="shared" si="17"/>
        <v>0.636697247706422</v>
      </c>
      <c r="J976" s="34">
        <f t="shared" si="15"/>
        <v>-0.11522935779816515</v>
      </c>
      <c r="K976" s="34">
        <f t="shared" si="16"/>
        <v>5.2232415902140672E-2</v>
      </c>
      <c r="L976" s="34">
        <f t="shared" si="18"/>
        <v>1.7857003058103971</v>
      </c>
    </row>
    <row r="977" spans="1:12" ht="13.75">
      <c r="A977" s="41">
        <f t="shared" si="19"/>
        <v>1962</v>
      </c>
      <c r="B977" s="30">
        <v>-1.1583333333333334</v>
      </c>
      <c r="C977" s="14">
        <v>-0.68510000000000004</v>
      </c>
      <c r="D977" s="19">
        <v>-0.50600000000000001</v>
      </c>
      <c r="E977" s="14">
        <v>-1.4815</v>
      </c>
      <c r="F977" s="24">
        <v>-1.2128000000000001</v>
      </c>
      <c r="G977" s="12">
        <v>-1.4820869999999999</v>
      </c>
      <c r="H977" s="11"/>
      <c r="I977" s="34">
        <f t="shared" si="17"/>
        <v>1.047021582733813</v>
      </c>
      <c r="J977" s="34">
        <f t="shared" si="15"/>
        <v>0.59145323741007194</v>
      </c>
      <c r="K977" s="34">
        <f t="shared" si="16"/>
        <v>0.43683453237410069</v>
      </c>
      <c r="L977" s="34">
        <f t="shared" si="18"/>
        <v>1.2794995683453236</v>
      </c>
    </row>
    <row r="978" spans="1:12" ht="13.75">
      <c r="A978" s="41">
        <f t="shared" si="19"/>
        <v>1963</v>
      </c>
      <c r="B978" s="30">
        <v>-0.68583333333333341</v>
      </c>
      <c r="C978" s="14">
        <v>-6.3399999999999998E-2</v>
      </c>
      <c r="D978" s="19">
        <v>8.2699999999999996E-2</v>
      </c>
      <c r="E978" s="14">
        <v>-0.79239999999999999</v>
      </c>
      <c r="F978" s="24">
        <v>-1.5357000000000001</v>
      </c>
      <c r="G978" s="12">
        <v>-0.59125000000000005</v>
      </c>
      <c r="H978" s="11"/>
      <c r="I978" s="34">
        <f t="shared" si="17"/>
        <v>2.2391737545565005</v>
      </c>
      <c r="J978" s="34">
        <f t="shared" si="15"/>
        <v>9.2442284325637891E-2</v>
      </c>
      <c r="K978" s="34">
        <f t="shared" si="16"/>
        <v>-0.12058323207776425</v>
      </c>
      <c r="L978" s="34">
        <f t="shared" si="18"/>
        <v>0.86208991494532194</v>
      </c>
    </row>
    <row r="979" spans="1:12" ht="13.75">
      <c r="A979" s="41">
        <f t="shared" si="19"/>
        <v>1964</v>
      </c>
      <c r="B979" s="30">
        <v>-0.77</v>
      </c>
      <c r="C979" s="14">
        <v>-0.79249999999999998</v>
      </c>
      <c r="D979" s="19">
        <v>-0.49149999999999999</v>
      </c>
      <c r="E979" s="14">
        <v>-1.6194999999999999</v>
      </c>
      <c r="F979" s="24">
        <v>-1.2567999999999999</v>
      </c>
      <c r="G979" s="12">
        <v>-0.75190299999999954</v>
      </c>
      <c r="H979" s="11"/>
      <c r="I979" s="34">
        <f t="shared" ref="I979:I992" si="20">F979/B979</f>
        <v>1.632207792207792</v>
      </c>
      <c r="J979" s="34">
        <f t="shared" ref="J979:J993" si="21">C979/B979</f>
        <v>1.0292207792207793</v>
      </c>
      <c r="K979" s="34">
        <f t="shared" ref="K979:K993" si="22">D979/B979</f>
        <v>0.63831168831168827</v>
      </c>
      <c r="L979" s="34">
        <f t="shared" si="18"/>
        <v>0.97649740259740203</v>
      </c>
    </row>
    <row r="980" spans="1:12" ht="13.75">
      <c r="A980" s="41">
        <f t="shared" si="19"/>
        <v>1965</v>
      </c>
      <c r="B980" s="37">
        <v>-0.31416666666666665</v>
      </c>
      <c r="C980" s="15">
        <v>-0.4461</v>
      </c>
      <c r="D980" s="20">
        <v>-0.13850000000000001</v>
      </c>
      <c r="E980" s="15">
        <v>-0.19420000000000001</v>
      </c>
      <c r="F980" s="25">
        <v>-0.75160000000000005</v>
      </c>
      <c r="G980" s="13">
        <v>-0.71118299999999923</v>
      </c>
      <c r="H980" s="11"/>
      <c r="I980" s="34">
        <f t="shared" si="20"/>
        <v>2.3923607427055704</v>
      </c>
      <c r="J980" s="34">
        <f t="shared" si="21"/>
        <v>1.419946949602122</v>
      </c>
      <c r="K980" s="34">
        <f t="shared" si="22"/>
        <v>0.44084880636604779</v>
      </c>
      <c r="L980" s="34">
        <f t="shared" ref="L980:L1011" si="23">G980/B980</f>
        <v>2.2637124668434989</v>
      </c>
    </row>
    <row r="981" spans="1:12" ht="13.75">
      <c r="A981" s="41">
        <f t="shared" si="19"/>
        <v>1966</v>
      </c>
      <c r="B981" s="30">
        <v>-0.44833333333333342</v>
      </c>
      <c r="C981" s="14">
        <v>-0.32700000000000001</v>
      </c>
      <c r="D981" s="19">
        <v>-0.25609999999999999</v>
      </c>
      <c r="E981" s="14">
        <v>-0.85299999999999998</v>
      </c>
      <c r="F981" s="24">
        <v>-0.96289999999999998</v>
      </c>
      <c r="G981" s="12">
        <v>-0.68926299999999951</v>
      </c>
      <c r="H981" s="11"/>
      <c r="I981" s="34">
        <f t="shared" si="20"/>
        <v>2.1477323420074343</v>
      </c>
      <c r="J981" s="34">
        <f t="shared" si="21"/>
        <v>0.72936802973977688</v>
      </c>
      <c r="K981" s="34">
        <f t="shared" si="22"/>
        <v>0.57122676579925635</v>
      </c>
      <c r="L981" s="34">
        <f t="shared" si="23"/>
        <v>1.5373895910780655</v>
      </c>
    </row>
    <row r="982" spans="1:12" ht="13.75">
      <c r="A982" s="41">
        <f t="shared" si="19"/>
        <v>1967</v>
      </c>
      <c r="B982" s="30">
        <v>-0.73416666666666675</v>
      </c>
      <c r="C982" s="14">
        <v>-0.14460000000000001</v>
      </c>
      <c r="D982" s="19">
        <v>-0.56610000000000005</v>
      </c>
      <c r="E982" s="14">
        <v>-1.44</v>
      </c>
      <c r="F982" s="24">
        <v>-1.2297</v>
      </c>
      <c r="G982" s="12">
        <v>-0.17406800000000011</v>
      </c>
      <c r="H982" s="11"/>
      <c r="I982" s="34">
        <f t="shared" si="20"/>
        <v>1.6749602724177071</v>
      </c>
      <c r="J982" s="34">
        <f t="shared" si="21"/>
        <v>0.19695800227014754</v>
      </c>
      <c r="K982" s="34">
        <f t="shared" si="22"/>
        <v>0.7710783200908059</v>
      </c>
      <c r="L982" s="34">
        <f t="shared" si="23"/>
        <v>0.23709602724177084</v>
      </c>
    </row>
    <row r="983" spans="1:12" ht="13.75">
      <c r="A983" s="41">
        <f t="shared" si="19"/>
        <v>1968</v>
      </c>
      <c r="B983" s="30">
        <v>-0.4916666666666667</v>
      </c>
      <c r="C983" s="14">
        <v>8.2000000000000003E-2</v>
      </c>
      <c r="D983" s="19">
        <v>-0.4269</v>
      </c>
      <c r="E983" s="14">
        <v>-0.89339999999999997</v>
      </c>
      <c r="F983" s="24">
        <v>-0.88280000000000003</v>
      </c>
      <c r="G983" s="12">
        <v>-0.27932399999999991</v>
      </c>
      <c r="H983" s="11"/>
      <c r="I983" s="34">
        <f t="shared" si="20"/>
        <v>1.7955254237288134</v>
      </c>
      <c r="J983" s="34">
        <f t="shared" si="21"/>
        <v>-0.16677966101694916</v>
      </c>
      <c r="K983" s="34">
        <f t="shared" si="22"/>
        <v>0.86827118644067791</v>
      </c>
      <c r="L983" s="34">
        <f t="shared" si="23"/>
        <v>0.56811661016949133</v>
      </c>
    </row>
    <row r="984" spans="1:12" ht="13.75">
      <c r="A984" s="41">
        <f t="shared" ref="A984:A998" si="24">A983+1</f>
        <v>1969</v>
      </c>
      <c r="B984" s="30">
        <v>-0.12</v>
      </c>
      <c r="C984" s="14">
        <v>-0.15709999999999999</v>
      </c>
      <c r="D984" s="19">
        <v>-0.56420000000000003</v>
      </c>
      <c r="E984" s="14">
        <v>-0.62070000000000003</v>
      </c>
      <c r="F984" s="24">
        <v>-5.79E-2</v>
      </c>
      <c r="G984" s="12">
        <v>0.73719800000000024</v>
      </c>
      <c r="H984" s="11"/>
      <c r="I984" s="34">
        <f t="shared" si="20"/>
        <v>0.48250000000000004</v>
      </c>
      <c r="J984" s="34">
        <f t="shared" si="21"/>
        <v>1.3091666666666666</v>
      </c>
      <c r="K984" s="34">
        <f t="shared" si="22"/>
        <v>4.7016666666666671</v>
      </c>
      <c r="L984" s="34">
        <f t="shared" si="23"/>
        <v>-6.143316666666669</v>
      </c>
    </row>
    <row r="985" spans="1:12" ht="13.75">
      <c r="A985" s="41">
        <f t="shared" si="24"/>
        <v>1970</v>
      </c>
      <c r="B985" s="30">
        <v>-0.39750000000000002</v>
      </c>
      <c r="C985" s="14">
        <v>-0.33279999999999998</v>
      </c>
      <c r="D985" s="19">
        <v>-0.72829999999999995</v>
      </c>
      <c r="E985" s="14">
        <v>0.28060000000000002</v>
      </c>
      <c r="F985" s="24">
        <v>-5.8839000000000001E-3</v>
      </c>
      <c r="G985" s="12">
        <v>0.62037500000000101</v>
      </c>
      <c r="H985" s="11"/>
      <c r="I985" s="34">
        <f t="shared" si="20"/>
        <v>1.4802264150943396E-2</v>
      </c>
      <c r="J985" s="34">
        <f t="shared" si="21"/>
        <v>0.83723270440251563</v>
      </c>
      <c r="K985" s="34">
        <f t="shared" si="22"/>
        <v>1.8322012578616349</v>
      </c>
      <c r="L985" s="34">
        <f t="shared" si="23"/>
        <v>-1.5606918238993734</v>
      </c>
    </row>
    <row r="986" spans="1:12" ht="13.75">
      <c r="A986" s="41">
        <f t="shared" si="24"/>
        <v>1971</v>
      </c>
      <c r="B986" s="30">
        <v>-1.2908333333333335</v>
      </c>
      <c r="C986" s="14">
        <v>-0.88970000000000005</v>
      </c>
      <c r="D986" s="19">
        <v>-1.4218</v>
      </c>
      <c r="E986" s="14">
        <v>-1.9978</v>
      </c>
      <c r="F986" s="24">
        <v>-0.78480000000000005</v>
      </c>
      <c r="G986" s="12">
        <v>-0.25598700000000019</v>
      </c>
      <c r="H986" s="11"/>
      <c r="I986" s="34">
        <f t="shared" si="20"/>
        <v>0.60797934151065203</v>
      </c>
      <c r="J986" s="34">
        <f t="shared" si="21"/>
        <v>0.68924467398321487</v>
      </c>
      <c r="K986" s="34">
        <f t="shared" si="22"/>
        <v>1.1014590058101998</v>
      </c>
      <c r="L986" s="34">
        <f t="shared" si="23"/>
        <v>0.1983114267269207</v>
      </c>
    </row>
    <row r="987" spans="1:12" ht="13.75">
      <c r="A987" s="41">
        <f t="shared" si="24"/>
        <v>1972</v>
      </c>
      <c r="B987" s="30">
        <v>-0.92166666666666675</v>
      </c>
      <c r="C987" s="14">
        <v>0.1462</v>
      </c>
      <c r="D987" s="19">
        <v>-0.7258</v>
      </c>
      <c r="E987" s="14">
        <v>-2.1806999999999999</v>
      </c>
      <c r="F987" s="24">
        <v>-2.1063000000000001</v>
      </c>
      <c r="G987" s="12">
        <v>-8.7468000000000323E-2</v>
      </c>
      <c r="H987" s="11"/>
      <c r="I987" s="34">
        <f t="shared" si="20"/>
        <v>2.2853164556962025</v>
      </c>
      <c r="J987" s="34">
        <f t="shared" si="21"/>
        <v>-0.158625678119349</v>
      </c>
      <c r="K987" s="34">
        <f t="shared" si="22"/>
        <v>0.78748643761301984</v>
      </c>
      <c r="L987" s="34">
        <f t="shared" si="23"/>
        <v>9.4901989150090765E-2</v>
      </c>
    </row>
    <row r="988" spans="1:12" ht="13.75">
      <c r="A988" s="41">
        <f t="shared" si="24"/>
        <v>1973</v>
      </c>
      <c r="B988" s="30">
        <v>-0.80416666666666659</v>
      </c>
      <c r="C988" s="14">
        <v>-7.0900000000000005E-2</v>
      </c>
      <c r="D988" s="19">
        <v>-0.45419999999999999</v>
      </c>
      <c r="E988" s="14">
        <v>-0.92369999999999997</v>
      </c>
      <c r="F988" s="24">
        <v>-1.5750999999999999</v>
      </c>
      <c r="G988" s="12">
        <v>-6.5099999999999714E-2</v>
      </c>
      <c r="H988" s="11"/>
      <c r="I988" s="34">
        <f t="shared" si="20"/>
        <v>1.9586735751295339</v>
      </c>
      <c r="J988" s="34">
        <f t="shared" si="21"/>
        <v>8.8165803108808311E-2</v>
      </c>
      <c r="K988" s="34">
        <f t="shared" si="22"/>
        <v>0.56480829015544043</v>
      </c>
      <c r="L988" s="34">
        <f t="shared" si="23"/>
        <v>8.0953367875647317E-2</v>
      </c>
    </row>
    <row r="989" spans="1:12" ht="13.75">
      <c r="A989" s="41">
        <f t="shared" si="24"/>
        <v>1974</v>
      </c>
      <c r="B989" s="30">
        <v>-0.3366666666666665</v>
      </c>
      <c r="C989" s="14">
        <v>-0.40460000000000002</v>
      </c>
      <c r="D989" s="19">
        <v>-0.79900000000000004</v>
      </c>
      <c r="E989" s="14">
        <v>-0.83050000000000002</v>
      </c>
      <c r="F989" s="24">
        <v>-0.8669</v>
      </c>
      <c r="G989" s="12">
        <v>-0.40471799999999991</v>
      </c>
      <c r="H989" s="11"/>
      <c r="I989" s="34">
        <f t="shared" si="20"/>
        <v>2.5749504950495061</v>
      </c>
      <c r="J989" s="34">
        <f t="shared" si="21"/>
        <v>1.2017821782178224</v>
      </c>
      <c r="K989" s="34">
        <f t="shared" si="22"/>
        <v>2.3732673267326745</v>
      </c>
      <c r="L989" s="34">
        <f t="shared" si="23"/>
        <v>1.202132673267327</v>
      </c>
    </row>
    <row r="990" spans="1:12" ht="13.75">
      <c r="A990" s="41">
        <f t="shared" si="24"/>
        <v>1975</v>
      </c>
      <c r="B990" s="30">
        <v>-1.1016666666666668</v>
      </c>
      <c r="C990" s="14">
        <v>-0.35699999999999998</v>
      </c>
      <c r="D990" s="19">
        <v>-0.28710000000000002</v>
      </c>
      <c r="E990" s="14">
        <v>-1.2524999999999999</v>
      </c>
      <c r="F990" s="24">
        <v>0.18690000000000001</v>
      </c>
      <c r="G990" s="12">
        <v>0.21874200000000066</v>
      </c>
      <c r="H990" s="11"/>
      <c r="I990" s="34">
        <f t="shared" si="20"/>
        <v>-0.16965204236006051</v>
      </c>
      <c r="J990" s="34">
        <f t="shared" si="21"/>
        <v>0.324054462934947</v>
      </c>
      <c r="K990" s="34">
        <f t="shared" si="22"/>
        <v>0.2606051437216339</v>
      </c>
      <c r="L990" s="34">
        <f t="shared" si="23"/>
        <v>-0.19855552193646048</v>
      </c>
    </row>
    <row r="991" spans="1:12" ht="13.75">
      <c r="A991" s="41">
        <f t="shared" si="24"/>
        <v>1976</v>
      </c>
      <c r="B991" s="30">
        <v>8.3333333333333957E-3</v>
      </c>
      <c r="C991" s="14">
        <v>-0.2611</v>
      </c>
      <c r="D991" s="19">
        <v>-0.31169999999999998</v>
      </c>
      <c r="E991" s="14">
        <v>-1.1403000000000001</v>
      </c>
      <c r="F991" s="24">
        <v>-1.0758000000000001</v>
      </c>
      <c r="G991" s="12">
        <v>-1.3716999999999757E-2</v>
      </c>
      <c r="H991" s="11"/>
      <c r="I991" s="34">
        <f>F991/B991</f>
        <v>-129.09599999999904</v>
      </c>
      <c r="J991" s="34">
        <f t="shared" si="21"/>
        <v>-31.331999999999766</v>
      </c>
      <c r="K991" s="34">
        <f t="shared" si="22"/>
        <v>-37.403999999999719</v>
      </c>
      <c r="L991" s="34">
        <f t="shared" si="23"/>
        <v>-1.6460399999999586</v>
      </c>
    </row>
    <row r="992" spans="1:12" ht="13.75">
      <c r="A992" s="41">
        <f t="shared" si="24"/>
        <v>1977</v>
      </c>
      <c r="B992" s="37">
        <v>0.23083333333333325</v>
      </c>
      <c r="C992" s="15">
        <v>0.12640000000000001</v>
      </c>
      <c r="D992" s="20">
        <v>0.27339999999999998</v>
      </c>
      <c r="E992" s="15">
        <v>0.30299999999999999</v>
      </c>
      <c r="F992" s="25">
        <v>-5.91E-2</v>
      </c>
      <c r="G992" s="13">
        <v>0.16899599999999992</v>
      </c>
      <c r="H992" s="11"/>
      <c r="I992" s="34">
        <f t="shared" si="20"/>
        <v>-0.25602888086642606</v>
      </c>
      <c r="J992" s="34">
        <f t="shared" si="21"/>
        <v>0.54758122743682336</v>
      </c>
      <c r="K992" s="34">
        <f t="shared" si="22"/>
        <v>1.1844043321299642</v>
      </c>
      <c r="L992" s="34">
        <f t="shared" si="23"/>
        <v>0.73211263537906135</v>
      </c>
    </row>
    <row r="993" spans="1:12" ht="13.75">
      <c r="A993" s="41">
        <f t="shared" si="24"/>
        <v>1978</v>
      </c>
      <c r="B993" s="30">
        <v>0.23583333333333337</v>
      </c>
      <c r="C993" s="14">
        <v>-0.71050000000000002</v>
      </c>
      <c r="D993" s="19">
        <v>-0.45750000000000002</v>
      </c>
      <c r="E993" s="14">
        <v>1.1268</v>
      </c>
      <c r="F993" s="24">
        <v>0.91679999999999995</v>
      </c>
      <c r="G993" s="12">
        <v>0.4082650000000001</v>
      </c>
      <c r="H993" s="11"/>
      <c r="I993" s="34">
        <f t="shared" ref="I993:I1002" si="25">F993/B993</f>
        <v>3.8874911660777376</v>
      </c>
      <c r="J993" s="34">
        <f t="shared" si="21"/>
        <v>-3.0127208480565368</v>
      </c>
      <c r="K993" s="34">
        <f t="shared" si="22"/>
        <v>-1.9399293286219079</v>
      </c>
      <c r="L993" s="34">
        <f t="shared" si="23"/>
        <v>1.7311590106007069</v>
      </c>
    </row>
    <row r="994" spans="1:12" ht="13.75">
      <c r="A994" s="41">
        <f t="shared" si="24"/>
        <v>1979</v>
      </c>
      <c r="B994" s="30">
        <v>0.33500000000000002</v>
      </c>
      <c r="C994" s="14">
        <v>0.23280000000000001</v>
      </c>
      <c r="D994" s="19">
        <v>0.74929999999999997</v>
      </c>
      <c r="E994" s="14">
        <v>0.65880000000000005</v>
      </c>
      <c r="F994" s="24">
        <v>-0.17269999999999999</v>
      </c>
      <c r="G994" s="12">
        <v>0.64407600000000009</v>
      </c>
      <c r="H994" s="11"/>
      <c r="I994" s="34">
        <f t="shared" si="25"/>
        <v>-0.51552238805970141</v>
      </c>
      <c r="J994" s="34">
        <f>C994/B994</f>
        <v>0.69492537313432834</v>
      </c>
      <c r="K994" s="34">
        <f>D994/B994</f>
        <v>2.2367164179104475</v>
      </c>
      <c r="L994" s="34">
        <f t="shared" si="23"/>
        <v>1.9226149253731344</v>
      </c>
    </row>
    <row r="995" spans="1:12" ht="13.75">
      <c r="A995" s="41">
        <f t="shared" si="24"/>
        <v>1980</v>
      </c>
      <c r="B995" s="30">
        <v>0.60250000000000004</v>
      </c>
      <c r="C995" s="14">
        <v>0.6</v>
      </c>
      <c r="D995" s="22"/>
      <c r="E995" s="14">
        <v>1.22</v>
      </c>
      <c r="F995" s="24">
        <v>0.57840000000000003</v>
      </c>
      <c r="G995" s="12">
        <v>0.80703100000000116</v>
      </c>
      <c r="H995" s="11"/>
      <c r="I995" s="34">
        <f>F995/B995</f>
        <v>0.96</v>
      </c>
      <c r="J995" s="34">
        <f t="shared" ref="J995:J1002" si="26">C995/B995</f>
        <v>0.99585062240663891</v>
      </c>
      <c r="L995" s="34">
        <f t="shared" si="23"/>
        <v>1.3394705394190889</v>
      </c>
    </row>
    <row r="996" spans="1:12" ht="13.75">
      <c r="A996" s="41">
        <f t="shared" si="24"/>
        <v>1981</v>
      </c>
      <c r="B996" s="30">
        <v>0.91833333333333333</v>
      </c>
      <c r="C996" s="14">
        <v>0.92</v>
      </c>
      <c r="D996" s="22"/>
      <c r="E996" s="14">
        <v>1.3736999999999999</v>
      </c>
      <c r="F996" s="24">
        <v>1.6069</v>
      </c>
      <c r="G996" s="12">
        <v>0.52298699999999965</v>
      </c>
      <c r="H996" s="11"/>
      <c r="I996" s="34">
        <f t="shared" si="25"/>
        <v>1.7498003629764065</v>
      </c>
      <c r="J996" s="34">
        <f t="shared" si="26"/>
        <v>1.001814882032668</v>
      </c>
      <c r="L996" s="34">
        <f t="shared" si="23"/>
        <v>0.56949582577132452</v>
      </c>
    </row>
    <row r="997" spans="1:12" ht="13.75">
      <c r="A997" s="41">
        <f t="shared" si="24"/>
        <v>1982</v>
      </c>
      <c r="B997" s="30">
        <v>0.11416666666666665</v>
      </c>
      <c r="C997" s="14">
        <v>-0.23</v>
      </c>
      <c r="D997" s="22"/>
      <c r="E997" s="14">
        <v>-0.4108</v>
      </c>
      <c r="F997" s="24">
        <v>0.37830000000000003</v>
      </c>
      <c r="G997" s="12">
        <v>-3.2360999999999862E-2</v>
      </c>
      <c r="H997" s="11"/>
      <c r="I997" s="34">
        <f t="shared" si="25"/>
        <v>3.3135766423357671</v>
      </c>
      <c r="J997" s="34">
        <f t="shared" si="26"/>
        <v>-2.0145985401459856</v>
      </c>
      <c r="L997" s="34">
        <f t="shared" si="23"/>
        <v>-0.28345401459853897</v>
      </c>
    </row>
    <row r="998" spans="1:12" ht="13.75">
      <c r="A998" s="41">
        <f t="shared" si="24"/>
        <v>1983</v>
      </c>
      <c r="B998" s="30">
        <v>1.6483333333333334</v>
      </c>
      <c r="C998" s="14">
        <v>1.28</v>
      </c>
      <c r="D998" s="22"/>
      <c r="E998" s="14">
        <v>1.9685999999999999</v>
      </c>
      <c r="F998" s="24">
        <v>1.4086000000000001</v>
      </c>
      <c r="G998" s="12">
        <v>0.98266300000000051</v>
      </c>
      <c r="H998" s="11"/>
      <c r="I998" s="34">
        <f t="shared" si="25"/>
        <v>0.85456016177957528</v>
      </c>
      <c r="J998" s="34">
        <f t="shared" si="26"/>
        <v>0.77654196157735078</v>
      </c>
      <c r="L998" s="34">
        <f t="shared" si="23"/>
        <v>0.59615551061678496</v>
      </c>
    </row>
    <row r="999" spans="1:12" ht="13.75">
      <c r="A999" s="41">
        <f>A998+1</f>
        <v>1984</v>
      </c>
      <c r="B999" s="30">
        <v>0.83750000000000002</v>
      </c>
      <c r="C999" s="14">
        <v>0.48</v>
      </c>
      <c r="D999" s="22"/>
      <c r="E999" s="14">
        <v>1.5229999999999999</v>
      </c>
      <c r="F999" s="24">
        <v>1.8173999999999999</v>
      </c>
      <c r="G999" s="12">
        <v>0.3565529999999999</v>
      </c>
      <c r="H999" s="11"/>
      <c r="I999" s="34">
        <f t="shared" si="25"/>
        <v>2.1700298507462685</v>
      </c>
      <c r="J999" s="34">
        <f t="shared" si="26"/>
        <v>0.57313432835820888</v>
      </c>
      <c r="L999" s="34">
        <f t="shared" si="23"/>
        <v>0.42573492537313418</v>
      </c>
    </row>
    <row r="1000" spans="1:12" ht="13.75">
      <c r="A1000" s="41">
        <f t="shared" ref="A1000:A1028" si="27">A999+1</f>
        <v>1985</v>
      </c>
      <c r="B1000" s="30">
        <v>0.44916666666666666</v>
      </c>
      <c r="C1000" s="14">
        <v>0.09</v>
      </c>
      <c r="D1000" s="22"/>
      <c r="E1000" s="14">
        <v>8.9800000000000005E-2</v>
      </c>
      <c r="F1000" s="24">
        <v>0.94140000000000001</v>
      </c>
      <c r="G1000" s="12">
        <v>0.46394400000000058</v>
      </c>
      <c r="H1000" s="11"/>
      <c r="I1000" s="34">
        <f t="shared" si="25"/>
        <v>2.0958812615955473</v>
      </c>
      <c r="J1000" s="34">
        <f t="shared" si="26"/>
        <v>0.20037105751391465</v>
      </c>
      <c r="L1000" s="34">
        <f t="shared" si="23"/>
        <v>1.0328994434137304</v>
      </c>
    </row>
    <row r="1001" spans="1:12" ht="13.75">
      <c r="A1001" s="41">
        <f t="shared" si="27"/>
        <v>1986</v>
      </c>
      <c r="B1001" s="30">
        <v>1.2391666666666667</v>
      </c>
      <c r="C1001" s="14">
        <v>0.85</v>
      </c>
      <c r="D1001" s="22"/>
      <c r="E1001" s="14">
        <v>1.6352</v>
      </c>
      <c r="F1001" s="24">
        <v>1.4983</v>
      </c>
      <c r="G1001" s="12">
        <v>0.35615300000000039</v>
      </c>
      <c r="H1001" s="11"/>
      <c r="I1001" s="34">
        <f t="shared" si="25"/>
        <v>1.2091190316072629</v>
      </c>
      <c r="J1001" s="34">
        <f t="shared" si="26"/>
        <v>0.6859448554135843</v>
      </c>
      <c r="L1001" s="34">
        <f t="shared" si="23"/>
        <v>0.28741331540013482</v>
      </c>
    </row>
    <row r="1002" spans="1:12" ht="13.75">
      <c r="A1002" s="41">
        <f t="shared" si="27"/>
        <v>1987</v>
      </c>
      <c r="B1002" s="30">
        <v>1.8208333333333331</v>
      </c>
      <c r="C1002" s="14">
        <v>1.43</v>
      </c>
      <c r="D1002" s="22"/>
      <c r="E1002" s="14">
        <v>2.0920000000000001</v>
      </c>
      <c r="F1002" s="24">
        <v>2.6202000000000001</v>
      </c>
      <c r="G1002" s="12">
        <v>0.1132559999999998</v>
      </c>
      <c r="H1002" s="11"/>
      <c r="I1002" s="34">
        <f t="shared" si="25"/>
        <v>1.4390114416475974</v>
      </c>
      <c r="J1002" s="34">
        <f t="shared" si="26"/>
        <v>0.78535469107551492</v>
      </c>
      <c r="L1002" s="34">
        <f t="shared" si="23"/>
        <v>6.2200091533180679E-2</v>
      </c>
    </row>
    <row r="1003" spans="1:12" ht="13.75">
      <c r="A1003" s="41">
        <f t="shared" si="27"/>
        <v>1988</v>
      </c>
      <c r="B1003" s="30">
        <v>0.53166666666666673</v>
      </c>
      <c r="C1003" s="14">
        <v>0.18</v>
      </c>
      <c r="D1003" s="22"/>
      <c r="E1003" s="14">
        <v>1.1379999999999999</v>
      </c>
      <c r="F1003" s="24">
        <v>1.5984</v>
      </c>
      <c r="G1003" s="12">
        <v>0.50617500000000071</v>
      </c>
      <c r="H1003" s="11"/>
      <c r="I1003" s="34">
        <f>F1003/B1003</f>
        <v>3.0063949843260187</v>
      </c>
      <c r="J1003" s="34">
        <f>C1003/B1003</f>
        <v>0.33855799373040746</v>
      </c>
      <c r="L1003" s="34">
        <f t="shared" si="23"/>
        <v>0.95205329153605134</v>
      </c>
    </row>
    <row r="1004" spans="1:12" ht="13.75">
      <c r="A1004" s="41">
        <f t="shared" si="27"/>
        <v>1989</v>
      </c>
      <c r="B1004" s="30">
        <v>-0.14416666666666664</v>
      </c>
      <c r="C1004" s="15">
        <v>-0.51</v>
      </c>
      <c r="D1004" s="23"/>
      <c r="E1004" s="15">
        <v>-0.44890000000000002</v>
      </c>
      <c r="F1004" s="22"/>
      <c r="G1004" s="13">
        <v>0.61705499999999969</v>
      </c>
      <c r="H1004" s="11"/>
      <c r="J1004" s="34">
        <f t="shared" ref="J1004:J1012" si="28">C1004/B1004</f>
        <v>3.5375722543352608</v>
      </c>
      <c r="L1004" s="34">
        <f t="shared" si="23"/>
        <v>-4.2801502890173397</v>
      </c>
    </row>
    <row r="1005" spans="1:12" ht="13.75">
      <c r="A1005" s="41">
        <f t="shared" si="27"/>
        <v>1990</v>
      </c>
      <c r="B1005" s="30">
        <v>-0.35583333333333328</v>
      </c>
      <c r="C1005" s="14">
        <v>-0.67</v>
      </c>
      <c r="D1005" s="22"/>
      <c r="E1005" s="14">
        <v>-0.1605</v>
      </c>
      <c r="F1005" s="22"/>
      <c r="G1005" s="12">
        <v>-8.0408999999999509E-2</v>
      </c>
      <c r="H1005" s="11"/>
      <c r="J1005" s="34">
        <f t="shared" si="28"/>
        <v>1.8829039812646373</v>
      </c>
      <c r="L1005" s="34">
        <f t="shared" si="23"/>
        <v>0.22597377049180192</v>
      </c>
    </row>
    <row r="1006" spans="1:12" ht="13.75">
      <c r="A1006" s="41">
        <f t="shared" si="27"/>
        <v>1991</v>
      </c>
      <c r="B1006" s="30">
        <v>-0.41916666666666652</v>
      </c>
      <c r="C1006" s="14">
        <v>-0.75</v>
      </c>
      <c r="D1006" s="22"/>
      <c r="E1006" s="14">
        <v>-1.0392999999999999</v>
      </c>
      <c r="F1006" s="22"/>
      <c r="G1006" s="12">
        <v>-0.24411100000000019</v>
      </c>
      <c r="H1006" s="11"/>
      <c r="J1006" s="34">
        <f t="shared" si="28"/>
        <v>1.7892644135188873</v>
      </c>
      <c r="L1006" s="34">
        <f t="shared" si="23"/>
        <v>0.58237216699801253</v>
      </c>
    </row>
    <row r="1007" spans="1:12" ht="13.75">
      <c r="A1007" s="41">
        <f t="shared" si="27"/>
        <v>1992</v>
      </c>
      <c r="B1007" s="30">
        <v>0.92833333333333323</v>
      </c>
      <c r="C1007" s="14">
        <v>0.56999999999999995</v>
      </c>
      <c r="D1007" s="22"/>
      <c r="E1007" s="14">
        <v>0.91359999999999997</v>
      </c>
      <c r="F1007" s="22"/>
      <c r="G1007" s="12">
        <v>0.62885700000000089</v>
      </c>
      <c r="H1007" s="11"/>
      <c r="J1007" s="34">
        <f t="shared" si="28"/>
        <v>0.6140035906642729</v>
      </c>
      <c r="L1007" s="34">
        <f t="shared" si="23"/>
        <v>0.67740430879712854</v>
      </c>
    </row>
    <row r="1008" spans="1:12" ht="13.75">
      <c r="A1008" s="41">
        <f t="shared" si="27"/>
        <v>1993</v>
      </c>
      <c r="B1008" s="30">
        <v>1.3916666666666666</v>
      </c>
      <c r="C1008" s="14">
        <v>1.04</v>
      </c>
      <c r="D1008" s="22"/>
      <c r="E1008" s="14">
        <v>1.3401000000000001</v>
      </c>
      <c r="F1008" s="22"/>
      <c r="G1008" s="12">
        <v>1.1503910000000008</v>
      </c>
      <c r="H1008" s="11"/>
      <c r="J1008" s="34">
        <f t="shared" si="28"/>
        <v>0.74730538922155698</v>
      </c>
      <c r="L1008" s="34">
        <f t="shared" si="23"/>
        <v>0.82662826347305451</v>
      </c>
    </row>
    <row r="1009" spans="1:12" ht="13.75">
      <c r="A1009" s="41">
        <f t="shared" si="27"/>
        <v>1994</v>
      </c>
      <c r="B1009" s="30">
        <v>-0.15166666666666681</v>
      </c>
      <c r="C1009" s="14">
        <v>-0.46</v>
      </c>
      <c r="D1009" s="22"/>
      <c r="E1009" s="14">
        <v>0.95850000000000002</v>
      </c>
      <c r="F1009" s="22"/>
      <c r="G1009" s="12">
        <v>0.29347100000000026</v>
      </c>
      <c r="H1009" s="11"/>
      <c r="J1009" s="34">
        <f t="shared" si="28"/>
        <v>3.0329670329670302</v>
      </c>
      <c r="L1009" s="34">
        <f t="shared" si="23"/>
        <v>-1.9349736263736264</v>
      </c>
    </row>
    <row r="1010" spans="1:12" ht="13.75">
      <c r="A1010" s="41">
        <f t="shared" si="27"/>
        <v>1995</v>
      </c>
      <c r="B1010" s="30">
        <v>0.6366666666666666</v>
      </c>
      <c r="C1010" s="14">
        <v>0.31</v>
      </c>
      <c r="D1010" s="22"/>
      <c r="E1010" s="14">
        <v>0.94279999999999997</v>
      </c>
      <c r="F1010" s="22"/>
      <c r="G1010" s="12">
        <v>0.42728300000000008</v>
      </c>
      <c r="H1010" s="11"/>
      <c r="J1010" s="34">
        <f t="shared" si="28"/>
        <v>0.48691099476439798</v>
      </c>
      <c r="L1010" s="34">
        <f t="shared" si="23"/>
        <v>0.67112513089005255</v>
      </c>
    </row>
    <row r="1011" spans="1:12" ht="13.75">
      <c r="A1011" s="41">
        <f t="shared" si="27"/>
        <v>1996</v>
      </c>
      <c r="B1011" s="30">
        <v>0.64083333333333325</v>
      </c>
      <c r="C1011" s="14">
        <v>0.31</v>
      </c>
      <c r="D1011" s="22"/>
      <c r="E1011" s="14">
        <v>1.5455000000000001</v>
      </c>
      <c r="F1011" s="22"/>
      <c r="G1011" s="12">
        <v>0.13871100000000069</v>
      </c>
      <c r="H1011" s="11"/>
      <c r="J1011" s="34">
        <f t="shared" si="28"/>
        <v>0.48374512353706117</v>
      </c>
      <c r="K1011" s="34"/>
      <c r="L1011" s="34">
        <f t="shared" si="23"/>
        <v>0.21645409622886977</v>
      </c>
    </row>
    <row r="1012" spans="1:12" ht="13.75">
      <c r="A1012" s="41">
        <f t="shared" si="27"/>
        <v>1997</v>
      </c>
      <c r="B1012" s="30">
        <v>1.4608333333333334</v>
      </c>
      <c r="C1012" s="14">
        <v>1.1200000000000001</v>
      </c>
      <c r="D1012" s="22"/>
      <c r="E1012" s="14">
        <v>1.1268</v>
      </c>
      <c r="F1012" s="22"/>
      <c r="G1012" s="3"/>
      <c r="H1012" s="11"/>
      <c r="J1012" s="34">
        <f t="shared" si="28"/>
        <v>0.76668568168853402</v>
      </c>
    </row>
    <row r="1013" spans="1:12" ht="13.75">
      <c r="A1013" s="41">
        <f t="shared" si="27"/>
        <v>1998</v>
      </c>
      <c r="B1013" s="30">
        <v>0.24583333333333343</v>
      </c>
      <c r="C1013" s="38"/>
      <c r="D1013" s="22"/>
      <c r="E1013" s="14">
        <v>1.2951999999999999</v>
      </c>
      <c r="F1013" s="22"/>
      <c r="G1013" s="3"/>
      <c r="H1013" s="11"/>
    </row>
    <row r="1014" spans="1:12" ht="13.75">
      <c r="A1014" s="41">
        <f t="shared" si="27"/>
        <v>1999</v>
      </c>
      <c r="B1014" s="30">
        <v>-1.0633333333333332</v>
      </c>
      <c r="C1014" s="38"/>
      <c r="D1014" s="22"/>
      <c r="E1014" s="14">
        <v>-0.72499999999999998</v>
      </c>
      <c r="F1014" s="22"/>
      <c r="G1014" s="3"/>
      <c r="H1014" s="11"/>
      <c r="I1014" s="34">
        <f>AVERAGE(I915:I1003)</f>
        <v>-1.0631593572600708</v>
      </c>
      <c r="J1014" s="34">
        <f>AVERAGE(J915:J1012)</f>
        <v>0.23679183321824035</v>
      </c>
      <c r="K1014" s="34">
        <f>AVERAGE(K915:K994)</f>
        <v>0.65032482162700356</v>
      </c>
      <c r="L1014" s="34">
        <f>AVERAGE(L915:L1011)</f>
        <v>-0.2045175700373959</v>
      </c>
    </row>
    <row r="1015" spans="1:12" ht="13.75">
      <c r="A1015" s="41">
        <f t="shared" si="27"/>
        <v>2000</v>
      </c>
      <c r="B1015" s="30">
        <v>-0.58916666666666662</v>
      </c>
      <c r="C1015" s="38"/>
      <c r="D1015" s="22"/>
      <c r="E1015" s="14">
        <v>2.69E-2</v>
      </c>
      <c r="F1015" s="22"/>
      <c r="G1015" s="3"/>
      <c r="H1015" s="11"/>
    </row>
    <row r="1016" spans="1:12" ht="13.75">
      <c r="A1016" s="41">
        <f t="shared" si="27"/>
        <v>2001</v>
      </c>
      <c r="B1016" s="30">
        <v>-0.5625</v>
      </c>
      <c r="C1016" s="39"/>
      <c r="D1016" s="23"/>
      <c r="E1016" s="15">
        <v>-0.25369999999999998</v>
      </c>
      <c r="F1016" s="23"/>
      <c r="G1016" s="2"/>
      <c r="H1016" s="11"/>
    </row>
    <row r="1017" spans="1:12" ht="13.75">
      <c r="A1017" s="41">
        <f t="shared" si="27"/>
        <v>2002</v>
      </c>
      <c r="B1017" s="30">
        <v>0.22083333333333333</v>
      </c>
      <c r="C1017" s="38"/>
      <c r="D1017" s="22"/>
      <c r="E1017" s="14">
        <v>-0.71040000000000003</v>
      </c>
      <c r="F1017" s="22"/>
      <c r="G1017" s="3"/>
      <c r="H1017" s="11"/>
    </row>
    <row r="1018" spans="1:12" ht="13.75">
      <c r="A1018" s="41">
        <f t="shared" si="27"/>
        <v>2003</v>
      </c>
      <c r="B1018" s="30">
        <v>0.96916666666666662</v>
      </c>
      <c r="C1018" s="38"/>
      <c r="D1018" s="22"/>
      <c r="E1018" s="14">
        <v>1.1452</v>
      </c>
      <c r="F1018" s="22"/>
      <c r="G1018" s="3"/>
      <c r="H1018" s="11"/>
    </row>
    <row r="1019" spans="1:12" ht="13.75">
      <c r="A1019" s="41">
        <f t="shared" si="27"/>
        <v>2004</v>
      </c>
      <c r="B1019" s="30">
        <v>0.34499999999999997</v>
      </c>
      <c r="C1019" s="38"/>
      <c r="D1019" s="22"/>
      <c r="E1019" s="14">
        <v>0.57650000000000001</v>
      </c>
      <c r="F1019" s="22"/>
      <c r="G1019" s="3"/>
      <c r="H1019" s="11"/>
    </row>
    <row r="1020" spans="1:12" ht="13.75">
      <c r="A1020" s="41">
        <f t="shared" si="27"/>
        <v>2005</v>
      </c>
      <c r="B1020" s="30">
        <v>0.375</v>
      </c>
      <c r="C1020" s="38"/>
      <c r="D1020" s="22"/>
      <c r="E1020" s="38"/>
      <c r="F1020" s="22"/>
      <c r="G1020" s="3"/>
      <c r="H1020" s="11"/>
    </row>
    <row r="1021" spans="1:12" ht="13.75">
      <c r="A1021" s="41">
        <f t="shared" si="27"/>
        <v>2006</v>
      </c>
      <c r="B1021" s="30">
        <v>0.19083333333333333</v>
      </c>
      <c r="C1021" s="38"/>
      <c r="D1021" s="22"/>
      <c r="E1021" s="38"/>
      <c r="F1021" s="22"/>
      <c r="G1021" s="3"/>
      <c r="H1021" s="11"/>
      <c r="I1021" s="4"/>
    </row>
    <row r="1022" spans="1:12" ht="13.75">
      <c r="A1022" s="41">
        <f t="shared" si="27"/>
        <v>2007</v>
      </c>
      <c r="B1022" s="30">
        <v>-0.19583333333333333</v>
      </c>
      <c r="C1022" s="38"/>
      <c r="D1022" s="22"/>
      <c r="E1022" s="38"/>
      <c r="F1022" s="22"/>
      <c r="G1022" s="3"/>
      <c r="H1022" s="11"/>
    </row>
    <row r="1023" spans="1:12" ht="13.75">
      <c r="A1023" s="41">
        <f t="shared" si="27"/>
        <v>2008</v>
      </c>
      <c r="B1023" s="30">
        <v>-1.3309090909090908</v>
      </c>
      <c r="C1023" s="38"/>
      <c r="D1023" s="22"/>
      <c r="E1023" s="38"/>
      <c r="F1023" s="22"/>
      <c r="G1023" s="3"/>
      <c r="H1023" s="11"/>
    </row>
    <row r="1024" spans="1:12" ht="13.75">
      <c r="A1024" s="41">
        <f t="shared" si="27"/>
        <v>2009</v>
      </c>
      <c r="B1024" s="12">
        <v>-0.61</v>
      </c>
      <c r="C1024" s="38"/>
      <c r="D1024" s="22"/>
      <c r="E1024" s="38"/>
      <c r="F1024" s="22"/>
      <c r="G1024" s="3"/>
      <c r="H1024" s="11"/>
    </row>
    <row r="1025" spans="1:8" ht="13.75">
      <c r="A1025" s="41">
        <f t="shared" si="27"/>
        <v>2010</v>
      </c>
      <c r="B1025" s="30">
        <v>-0.3125</v>
      </c>
      <c r="C1025" s="38"/>
      <c r="D1025" s="22"/>
      <c r="E1025" s="38"/>
      <c r="F1025" s="22"/>
      <c r="G1025" s="3"/>
      <c r="H1025" s="11"/>
    </row>
    <row r="1026" spans="1:8" ht="13.75">
      <c r="A1026" s="41">
        <f t="shared" si="27"/>
        <v>2011</v>
      </c>
      <c r="B1026" s="30">
        <v>-1.2308333333333332</v>
      </c>
      <c r="C1026" s="38"/>
      <c r="D1026" s="22"/>
      <c r="E1026" s="38"/>
      <c r="F1026" s="22"/>
      <c r="G1026" s="3"/>
      <c r="H1026" s="11"/>
    </row>
    <row r="1027" spans="1:8" ht="13.75">
      <c r="A1027" s="41">
        <f t="shared" si="27"/>
        <v>2012</v>
      </c>
      <c r="B1027" s="30">
        <v>-1.1000000000000001</v>
      </c>
      <c r="C1027" s="38"/>
      <c r="D1027" s="22"/>
      <c r="E1027" s="38"/>
      <c r="F1027" s="22"/>
      <c r="G1027" s="3"/>
      <c r="H1027" s="11"/>
    </row>
    <row r="1028" spans="1:8" ht="13.75">
      <c r="A1028" s="41">
        <f t="shared" si="27"/>
        <v>2013</v>
      </c>
      <c r="B1028" s="30">
        <v>-0.52</v>
      </c>
      <c r="C1028" s="39"/>
      <c r="D1028" s="23"/>
      <c r="E1028" s="39"/>
      <c r="F1028" s="23"/>
      <c r="G1028" s="2"/>
      <c r="H1028" s="11"/>
    </row>
    <row r="1029" spans="1:8" ht="13.75">
      <c r="A1029" s="41">
        <f>A1028+1</f>
        <v>2014</v>
      </c>
      <c r="B1029" s="30">
        <v>1.1299999999999999</v>
      </c>
      <c r="C1029" s="39"/>
      <c r="D1029" s="23"/>
      <c r="E1029" s="39"/>
      <c r="F1029" s="23"/>
      <c r="G1029" s="2"/>
    </row>
    <row r="1030" spans="1:8" ht="13.75">
      <c r="A1030" s="41">
        <f>A1029+1</f>
        <v>2015</v>
      </c>
      <c r="B1030" s="30"/>
      <c r="C1030" s="39"/>
      <c r="D1030" s="23"/>
      <c r="E1030" s="39"/>
      <c r="F1030" s="23"/>
      <c r="G1030" s="2"/>
    </row>
    <row r="1031" spans="1:8" ht="13.75">
      <c r="A1031" s="41">
        <f>A1030+1</f>
        <v>2016</v>
      </c>
      <c r="B1031" s="30"/>
      <c r="C1031" s="39"/>
      <c r="D1031" s="23"/>
      <c r="E1031" s="39"/>
      <c r="F1031" s="23"/>
      <c r="G1031" s="2"/>
    </row>
    <row r="1032" spans="1:8" ht="13.75">
      <c r="A1032" s="41">
        <f>A1031+1</f>
        <v>2017</v>
      </c>
      <c r="B1032" s="30"/>
      <c r="C1032" s="39"/>
      <c r="D1032" s="23"/>
      <c r="E1032" s="39"/>
      <c r="F1032" s="23"/>
      <c r="G1032" s="2"/>
    </row>
  </sheetData>
  <mergeCells count="15">
    <mergeCell ref="E1:I1"/>
    <mergeCell ref="A3:A7"/>
    <mergeCell ref="B2:D2"/>
    <mergeCell ref="I6:L6"/>
    <mergeCell ref="G4:G7"/>
    <mergeCell ref="E2:H2"/>
    <mergeCell ref="B4:B7"/>
    <mergeCell ref="E3:F3"/>
    <mergeCell ref="B3:D3"/>
    <mergeCell ref="C4:D5"/>
    <mergeCell ref="C6:C7"/>
    <mergeCell ref="D6:D7"/>
    <mergeCell ref="E4:F5"/>
    <mergeCell ref="F6:F7"/>
    <mergeCell ref="E6:E7"/>
  </mergeCells>
  <phoneticPr fontId="1" type="noConversion"/>
  <hyperlinks>
    <hyperlink ref="E2" r:id="rId1"/>
    <hyperlink ref="E1" r:id="rId2"/>
    <hyperlink ref="L1" r:id="rId3"/>
  </hyperlinks>
  <pageMargins left="0.78740157499999996" right="0.78740157499999996" top="0.984251969" bottom="0.984251969" header="0.4921259845" footer="0.4921259845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PDO ANNUELLE</vt:lpstr>
      <vt:lpstr>'PDO ANNUELLE'!_1949</vt:lpstr>
      <vt:lpstr>'PDO ANNUELLE'!_1949_1</vt:lpstr>
    </vt:vector>
  </TitlesOfParts>
  <Company>Fazerz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Jean Paul ROCHE</cp:lastModifiedBy>
  <cp:lastPrinted>2004-02-02T21:29:06Z</cp:lastPrinted>
  <dcterms:created xsi:type="dcterms:W3CDTF">2003-02-23T10:33:04Z</dcterms:created>
  <dcterms:modified xsi:type="dcterms:W3CDTF">2015-11-22T18:53:53Z</dcterms:modified>
</cp:coreProperties>
</file>