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10" i="1"/>
  <c r="F10" s="1"/>
  <c r="E14"/>
  <c r="F14" s="1"/>
  <c r="E13"/>
  <c r="F13" s="1"/>
  <c r="E12"/>
  <c r="F12" s="1"/>
  <c r="E11"/>
  <c r="F11" s="1"/>
  <c r="E5"/>
  <c r="F5" s="1"/>
  <c r="E6"/>
  <c r="F6" s="1"/>
  <c r="E7"/>
  <c r="F7" s="1"/>
  <c r="E8"/>
  <c r="F8" s="1"/>
  <c r="E9"/>
  <c r="F9" s="1"/>
</calcChain>
</file>

<file path=xl/sharedStrings.xml><?xml version="1.0" encoding="utf-8"?>
<sst xmlns="http://schemas.openxmlformats.org/spreadsheetml/2006/main" count="15" uniqueCount="15">
  <si>
    <t xml:space="preserve">Galet Acajou </t>
  </si>
  <si>
    <t>Tourmaline</t>
  </si>
  <si>
    <t>Rose des sables</t>
  </si>
  <si>
    <t>Item achetable avec roses</t>
  </si>
  <si>
    <t>Galet Boucané</t>
  </si>
  <si>
    <t xml:space="preserve">Nombre de rose </t>
  </si>
  <si>
    <t>Bénéfice</t>
  </si>
  <si>
    <t>Se Frapper le Front</t>
  </si>
  <si>
    <t>Supplier</t>
  </si>
  <si>
    <t>Loupe</t>
  </si>
  <si>
    <t>Chercher un trésor</t>
  </si>
  <si>
    <t>Phorror</t>
  </si>
  <si>
    <t>Parchemin libération</t>
  </si>
  <si>
    <t xml:space="preserve">Prix en roses </t>
  </si>
  <si>
    <t>Prix/u (HDV à remplir)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</si>
</sst>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6" formatCode="_-* #,##0\ _€_-;\-* #,##0\ _€_-;_-* &quot;-&quot;??\ _€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166" fontId="0" fillId="0" borderId="0" xfId="1" applyNumberFormat="1" applyFont="1"/>
    <xf numFmtId="166" fontId="0" fillId="2" borderId="14" xfId="1" applyNumberFormat="1" applyFont="1" applyFill="1" applyBorder="1" applyAlignment="1">
      <alignment horizontal="center"/>
    </xf>
    <xf numFmtId="166" fontId="0" fillId="2" borderId="6" xfId="1" applyNumberFormat="1" applyFont="1" applyFill="1" applyBorder="1" applyAlignment="1">
      <alignment horizontal="center"/>
    </xf>
    <xf numFmtId="166" fontId="0" fillId="2" borderId="9" xfId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6" fontId="0" fillId="3" borderId="3" xfId="1" applyNumberFormat="1" applyFont="1" applyFill="1" applyBorder="1" applyAlignment="1">
      <alignment horizontal="center"/>
    </xf>
    <xf numFmtId="166" fontId="0" fillId="3" borderId="10" xfId="1" applyNumberFormat="1" applyFont="1" applyFill="1" applyBorder="1"/>
    <xf numFmtId="166" fontId="0" fillId="3" borderId="4" xfId="1" applyNumberFormat="1" applyFont="1" applyFill="1" applyBorder="1"/>
    <xf numFmtId="166" fontId="0" fillId="2" borderId="6" xfId="1" applyNumberFormat="1" applyFont="1" applyFill="1" applyBorder="1" applyAlignment="1">
      <alignment horizontal="left"/>
    </xf>
    <xf numFmtId="166" fontId="0" fillId="4" borderId="11" xfId="1" applyNumberFormat="1" applyFont="1" applyFill="1" applyBorder="1" applyAlignment="1" applyProtection="1">
      <alignment horizontal="center"/>
      <protection locked="0"/>
    </xf>
    <xf numFmtId="166" fontId="0" fillId="4" borderId="12" xfId="1" applyNumberFormat="1" applyFont="1" applyFill="1" applyBorder="1" applyAlignment="1">
      <alignment horizontal="center"/>
    </xf>
    <xf numFmtId="166" fontId="0" fillId="4" borderId="1" xfId="1" applyNumberFormat="1" applyFont="1" applyFill="1" applyBorder="1" applyAlignment="1" applyProtection="1">
      <alignment horizontal="center"/>
      <protection locked="0"/>
    </xf>
    <xf numFmtId="166" fontId="0" fillId="4" borderId="1" xfId="1" applyNumberFormat="1" applyFont="1" applyFill="1" applyBorder="1" applyAlignment="1">
      <alignment horizontal="center"/>
    </xf>
    <xf numFmtId="166" fontId="0" fillId="4" borderId="8" xfId="1" applyNumberFormat="1" applyFont="1" applyFill="1" applyBorder="1" applyAlignment="1" applyProtection="1">
      <alignment horizontal="center"/>
      <protection locked="0"/>
    </xf>
    <xf numFmtId="166" fontId="0" fillId="4" borderId="8" xfId="1" applyNumberFormat="1" applyFont="1" applyFill="1" applyBorder="1" applyAlignment="1">
      <alignment horizontal="center"/>
    </xf>
    <xf numFmtId="166" fontId="0" fillId="4" borderId="13" xfId="1" applyNumberFormat="1" applyFont="1" applyFill="1" applyBorder="1" applyAlignment="1" applyProtection="1">
      <alignment horizontal="center"/>
    </xf>
    <xf numFmtId="166" fontId="0" fillId="4" borderId="11" xfId="1" applyNumberFormat="1" applyFont="1" applyFill="1" applyBorder="1" applyAlignment="1" applyProtection="1">
      <alignment horizontal="center"/>
    </xf>
    <xf numFmtId="166" fontId="0" fillId="4" borderId="5" xfId="1" applyNumberFormat="1" applyFont="1" applyFill="1" applyBorder="1" applyAlignment="1" applyProtection="1">
      <alignment horizontal="center"/>
    </xf>
    <xf numFmtId="166" fontId="0" fillId="4" borderId="1" xfId="1" applyNumberFormat="1" applyFont="1" applyFill="1" applyBorder="1" applyAlignment="1" applyProtection="1">
      <alignment horizontal="center"/>
    </xf>
    <xf numFmtId="166" fontId="0" fillId="4" borderId="7" xfId="1" applyNumberFormat="1" applyFont="1" applyFill="1" applyBorder="1" applyAlignment="1" applyProtection="1">
      <alignment horizontal="center"/>
    </xf>
    <xf numFmtId="166" fontId="0" fillId="4" borderId="8" xfId="1" applyNumberFormat="1" applyFont="1" applyFill="1" applyBorder="1" applyAlignment="1" applyProtection="1">
      <alignment horizontal="center"/>
    </xf>
  </cellXfs>
  <cellStyles count="2">
    <cellStyle name="Milliers" xfId="1" builtinId="3"/>
    <cellStyle name="Normal" xfId="0" builtinId="0"/>
  </cellStyles>
  <dxfs count="2"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showGridLines="0" tabSelected="1" workbookViewId="0">
      <selection activeCell="H28" sqref="H28"/>
    </sheetView>
  </sheetViews>
  <sheetFormatPr baseColWidth="10" defaultRowHeight="15"/>
  <cols>
    <col min="1" max="1" width="5.7109375" customWidth="1"/>
    <col min="2" max="2" width="27.140625" customWidth="1"/>
    <col min="3" max="3" width="15.42578125" customWidth="1"/>
    <col min="4" max="4" width="27" customWidth="1"/>
    <col min="5" max="5" width="19.42578125" customWidth="1"/>
    <col min="6" max="6" width="17.28515625" customWidth="1"/>
  </cols>
  <sheetData>
    <row r="1" spans="1:2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</row>
    <row r="3" spans="1:23" ht="15.75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</row>
    <row r="4" spans="1:23" ht="15.75" thickBot="1">
      <c r="B4" s="6" t="s">
        <v>3</v>
      </c>
      <c r="C4" s="7" t="s">
        <v>5</v>
      </c>
      <c r="D4" s="8" t="s">
        <v>14</v>
      </c>
      <c r="E4" s="9" t="s">
        <v>13</v>
      </c>
      <c r="F4" s="10" t="s">
        <v>6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</row>
    <row r="5" spans="1:23">
      <c r="B5" s="18" t="s">
        <v>2</v>
      </c>
      <c r="C5" s="19">
        <v>100</v>
      </c>
      <c r="D5" s="12"/>
      <c r="E5" s="13">
        <f>D5</f>
        <v>0</v>
      </c>
      <c r="F5" s="3">
        <f>E5</f>
        <v>0</v>
      </c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</row>
    <row r="6" spans="1:23">
      <c r="B6" s="20" t="s">
        <v>4</v>
      </c>
      <c r="C6" s="21">
        <v>100</v>
      </c>
      <c r="D6" s="14"/>
      <c r="E6" s="15">
        <f>D5</f>
        <v>0</v>
      </c>
      <c r="F6" s="4">
        <f>D6-E6</f>
        <v>0</v>
      </c>
      <c r="G6" s="2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</row>
    <row r="7" spans="1:23">
      <c r="B7" s="20" t="s">
        <v>1</v>
      </c>
      <c r="C7" s="21">
        <v>200</v>
      </c>
      <c r="D7" s="14"/>
      <c r="E7" s="15">
        <f>D5*2</f>
        <v>0</v>
      </c>
      <c r="F7" s="4">
        <f>D7-E7</f>
        <v>0</v>
      </c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1"/>
      <c r="W7" s="1"/>
    </row>
    <row r="8" spans="1:23">
      <c r="B8" s="20" t="s">
        <v>12</v>
      </c>
      <c r="C8" s="21">
        <v>500</v>
      </c>
      <c r="D8" s="14"/>
      <c r="E8" s="15">
        <f>D5*5</f>
        <v>0</v>
      </c>
      <c r="F8" s="4">
        <f>D8-E8</f>
        <v>0</v>
      </c>
      <c r="G8" s="2"/>
      <c r="H8" s="2"/>
      <c r="I8" s="2"/>
      <c r="J8" s="2"/>
      <c r="K8" s="2"/>
      <c r="L8" s="2"/>
      <c r="M8" s="2"/>
      <c r="N8" s="2"/>
      <c r="O8" s="2"/>
      <c r="P8" s="1"/>
      <c r="Q8" s="1"/>
      <c r="R8" s="1"/>
      <c r="S8" s="1"/>
      <c r="T8" s="1"/>
      <c r="U8" s="1"/>
      <c r="V8" s="1"/>
      <c r="W8" s="1"/>
    </row>
    <row r="9" spans="1:23">
      <c r="B9" s="20" t="s">
        <v>0</v>
      </c>
      <c r="C9" s="21">
        <v>1000</v>
      </c>
      <c r="D9" s="14"/>
      <c r="E9" s="15">
        <f>D5*10</f>
        <v>0</v>
      </c>
      <c r="F9" s="4">
        <f>D9-E9</f>
        <v>0</v>
      </c>
      <c r="G9" s="2"/>
      <c r="H9" s="2"/>
      <c r="I9" s="2"/>
      <c r="J9" s="2"/>
      <c r="K9" s="2"/>
      <c r="L9" s="2"/>
      <c r="M9" s="2"/>
      <c r="N9" s="2"/>
      <c r="O9" s="2"/>
      <c r="P9" s="1"/>
      <c r="Q9" s="1"/>
      <c r="R9" s="1"/>
      <c r="S9" s="1"/>
      <c r="T9" s="1"/>
      <c r="U9" s="1"/>
      <c r="V9" s="1"/>
      <c r="W9" s="1"/>
    </row>
    <row r="10" spans="1:23">
      <c r="B10" s="20" t="s">
        <v>7</v>
      </c>
      <c r="C10" s="21">
        <v>1000</v>
      </c>
      <c r="D10" s="14"/>
      <c r="E10" s="15">
        <f>D5*10</f>
        <v>0</v>
      </c>
      <c r="F10" s="4">
        <f>D10-E10</f>
        <v>0</v>
      </c>
      <c r="G10" s="2"/>
      <c r="H10" s="2"/>
      <c r="I10" s="2"/>
      <c r="J10" s="2"/>
      <c r="K10" s="2"/>
      <c r="L10" s="2"/>
      <c r="M10" s="2"/>
      <c r="N10" s="2"/>
      <c r="O10" s="2"/>
      <c r="P10" s="1"/>
      <c r="Q10" s="1"/>
      <c r="R10" s="1"/>
      <c r="S10" s="1"/>
      <c r="T10" s="1"/>
      <c r="U10" s="1"/>
      <c r="V10" s="1"/>
      <c r="W10" s="1"/>
    </row>
    <row r="11" spans="1:23">
      <c r="B11" s="20" t="s">
        <v>8</v>
      </c>
      <c r="C11" s="21">
        <v>2000</v>
      </c>
      <c r="D11" s="14"/>
      <c r="E11" s="15">
        <f>D5*20</f>
        <v>0</v>
      </c>
      <c r="F11" s="4">
        <f>D11-E11</f>
        <v>0</v>
      </c>
      <c r="G11" s="2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  <c r="T11" s="1"/>
      <c r="U11" s="1"/>
      <c r="V11" s="1"/>
      <c r="W11" s="1"/>
    </row>
    <row r="12" spans="1:23">
      <c r="A12" s="2"/>
      <c r="B12" s="20" t="s">
        <v>9</v>
      </c>
      <c r="C12" s="21">
        <v>3000</v>
      </c>
      <c r="D12" s="14"/>
      <c r="E12" s="15">
        <f>D7*30</f>
        <v>0</v>
      </c>
      <c r="F12" s="4">
        <f>D12-E12</f>
        <v>0</v>
      </c>
      <c r="G12" s="2"/>
      <c r="H12" s="2"/>
      <c r="I12" s="2"/>
      <c r="J12" s="2"/>
      <c r="K12" s="2"/>
      <c r="L12" s="2"/>
      <c r="M12" s="2"/>
      <c r="N12" s="2"/>
      <c r="O12" s="2"/>
      <c r="P12" s="1"/>
      <c r="Q12" s="1"/>
      <c r="R12" s="1"/>
      <c r="S12" s="1"/>
      <c r="T12" s="1"/>
      <c r="U12" s="1"/>
      <c r="V12" s="1"/>
      <c r="W12" s="1"/>
    </row>
    <row r="13" spans="1:23">
      <c r="A13" s="2"/>
      <c r="B13" s="20" t="s">
        <v>10</v>
      </c>
      <c r="C13" s="21">
        <v>4000</v>
      </c>
      <c r="D13" s="14"/>
      <c r="E13" s="15">
        <f>D7*40</f>
        <v>0</v>
      </c>
      <c r="F13" s="11">
        <f>D13-E13</f>
        <v>0</v>
      </c>
      <c r="G13" s="2"/>
      <c r="H13" s="2"/>
      <c r="I13" s="2"/>
      <c r="J13" s="2"/>
      <c r="K13" s="2"/>
      <c r="L13" s="2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</row>
    <row r="14" spans="1:23" ht="15.75" thickBot="1">
      <c r="A14" s="2"/>
      <c r="B14" s="22" t="s">
        <v>11</v>
      </c>
      <c r="C14" s="23">
        <v>20000</v>
      </c>
      <c r="D14" s="16"/>
      <c r="E14" s="17">
        <f>200*D5</f>
        <v>0</v>
      </c>
      <c r="F14" s="5">
        <f>D14-E14</f>
        <v>0</v>
      </c>
      <c r="G14" s="2"/>
      <c r="H14" s="2"/>
      <c r="I14" s="2"/>
      <c r="J14" s="2"/>
      <c r="K14" s="2"/>
      <c r="L14" s="2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</row>
    <row r="15" spans="1:2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  <c r="Q15" s="1"/>
      <c r="R15" s="1"/>
      <c r="S15" s="1"/>
      <c r="T15" s="1"/>
      <c r="U15" s="1"/>
      <c r="V15" s="1"/>
      <c r="W15" s="1"/>
    </row>
    <row r="16" spans="1:2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  <c r="Q16" s="1"/>
      <c r="R16" s="1"/>
      <c r="S16" s="1"/>
      <c r="T16" s="1"/>
      <c r="U16" s="1"/>
      <c r="V16" s="1"/>
      <c r="W16" s="1"/>
    </row>
    <row r="17" spans="1:2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  <c r="Q17" s="1"/>
      <c r="R17" s="1"/>
      <c r="S17" s="1"/>
      <c r="T17" s="1"/>
      <c r="U17" s="1"/>
      <c r="V17" s="1"/>
      <c r="W17" s="1"/>
    </row>
    <row r="18" spans="1:2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  <c r="Q18" s="1"/>
      <c r="R18" s="1"/>
      <c r="S18" s="1"/>
      <c r="T18" s="1"/>
      <c r="U18" s="1"/>
      <c r="V18" s="1"/>
      <c r="W18" s="1"/>
    </row>
    <row r="19" spans="1:2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  <c r="R19" s="1"/>
      <c r="S19" s="1"/>
      <c r="T19" s="1"/>
      <c r="U19" s="1"/>
      <c r="V19" s="1"/>
      <c r="W19" s="1"/>
    </row>
    <row r="20" spans="1:2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  <c r="R20" s="1"/>
      <c r="S20" s="1"/>
      <c r="T20" s="1"/>
      <c r="U20" s="1"/>
      <c r="V20" s="1"/>
      <c r="W20" s="1"/>
    </row>
    <row r="21" spans="1:2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  <c r="R21" s="1"/>
      <c r="S21" s="1"/>
      <c r="T21" s="1"/>
      <c r="U21" s="1"/>
      <c r="V21" s="1"/>
      <c r="W21" s="1"/>
    </row>
    <row r="22" spans="1:2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1"/>
      <c r="T22" s="1"/>
      <c r="U22" s="1"/>
      <c r="V22" s="1"/>
      <c r="W22" s="1"/>
    </row>
    <row r="23" spans="1: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  <c r="R23" s="1"/>
      <c r="S23" s="1"/>
      <c r="T23" s="1"/>
      <c r="U23" s="1"/>
      <c r="V23" s="1"/>
      <c r="W23" s="1"/>
    </row>
    <row r="24" spans="1:2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  <c r="R24" s="1"/>
      <c r="S24" s="1"/>
      <c r="T24" s="1"/>
      <c r="U24" s="1"/>
      <c r="V24" s="1"/>
      <c r="W24" s="1"/>
    </row>
    <row r="25" spans="1:2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</sheetData>
  <sheetProtection password="C53A" sheet="1" objects="1" scenarios="1"/>
  <conditionalFormatting sqref="D5:D14">
    <cfRule type="cellIs" dxfId="1" priority="3" operator="greaterThan">
      <formula>0</formula>
    </cfRule>
    <cfRule type="containsBlanks" dxfId="0" priority="1">
      <formula>LEN(TRIM(D5))=0</formula>
    </cfRule>
  </conditionalFormatting>
  <conditionalFormatting sqref="F5:F14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</dc:creator>
  <cp:lastModifiedBy>Dimitri</cp:lastModifiedBy>
  <dcterms:created xsi:type="dcterms:W3CDTF">2015-11-17T17:18:04Z</dcterms:created>
  <dcterms:modified xsi:type="dcterms:W3CDTF">2015-11-17T19:35:51Z</dcterms:modified>
</cp:coreProperties>
</file>