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8832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/>
  <c r="A4"/>
  <c r="A5"/>
  <c r="A6"/>
  <c r="A7"/>
  <c r="A8"/>
  <c r="A9"/>
  <c r="A2"/>
  <c r="F8"/>
  <c r="F4" l="1"/>
  <c r="F3"/>
  <c r="F2"/>
</calcChain>
</file>

<file path=xl/sharedStrings.xml><?xml version="1.0" encoding="utf-8"?>
<sst xmlns="http://schemas.openxmlformats.org/spreadsheetml/2006/main" count="41" uniqueCount="29">
  <si>
    <t>Explication</t>
  </si>
  <si>
    <t>Remarque</t>
  </si>
  <si>
    <t>Loueur de voiture</t>
  </si>
  <si>
    <t>Martin 060654</t>
  </si>
  <si>
    <t>Téléphonie</t>
  </si>
  <si>
    <t>Julien Martin</t>
  </si>
  <si>
    <t>Employé</t>
  </si>
  <si>
    <t>Société Immo</t>
  </si>
  <si>
    <t>DUPONT Pierre</t>
  </si>
  <si>
    <t>MARTIN Julien</t>
  </si>
  <si>
    <t>Chaîne de caractère</t>
  </si>
  <si>
    <t>Novembre MARTIN CB-516-TZ</t>
  </si>
  <si>
    <t>Novembre Dupont BM-007-ER</t>
  </si>
  <si>
    <t>Hôtel Celtic</t>
  </si>
  <si>
    <t>Hôtel de la Gare</t>
  </si>
  <si>
    <t>Restaurant Le Bistrot</t>
  </si>
  <si>
    <t>Loyer Bureau Paris</t>
  </si>
  <si>
    <t>Joulin 070654</t>
  </si>
  <si>
    <t>JOULIN Jules</t>
  </si>
  <si>
    <t>Résultat théorique</t>
  </si>
  <si>
    <t>cellule A2</t>
  </si>
  <si>
    <t>cellule A3</t>
  </si>
  <si>
    <t>cellule A4</t>
  </si>
  <si>
    <t>cellule A5</t>
  </si>
  <si>
    <t>cellule A6</t>
  </si>
  <si>
    <t>cellule A7</t>
  </si>
  <si>
    <t>cellule A8</t>
  </si>
  <si>
    <t>cellule A9</t>
  </si>
  <si>
    <t>"vide"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</si>
</sst>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A2" sqref="A2:A9"/>
    </sheetView>
  </sheetViews>
  <sheetFormatPr baseColWidth="10" defaultColWidth="8.88671875" defaultRowHeight="14.4"/>
  <cols>
    <col min="1" max="1" width="13.44140625" bestFit="1" customWidth="1"/>
    <col min="2" max="2" width="16.88671875" bestFit="1" customWidth="1"/>
    <col min="3" max="3" width="27.6640625" bestFit="1" customWidth="1"/>
    <col min="6" max="6" width="18.5546875" bestFit="1" customWidth="1"/>
    <col min="7" max="7" width="14.5546875" bestFit="1" customWidth="1"/>
  </cols>
  <sheetData>
    <row r="1" spans="1:8">
      <c r="A1" s="1" t="s">
        <v>6</v>
      </c>
      <c r="B1" s="1" t="s">
        <v>0</v>
      </c>
      <c r="C1" s="1" t="s">
        <v>1</v>
      </c>
      <c r="F1" s="1" t="s">
        <v>10</v>
      </c>
      <c r="G1" s="1" t="s">
        <v>6</v>
      </c>
    </row>
    <row r="2" spans="1:8">
      <c r="A2" s="3" t="str">
        <f>IFERROR(INDEX($G$1:$G$4,SUMPRODUCT((COUNTIF($B2:$C2,"*"&amp;$F$2:$F$4&amp;"*")*(ROW($F$2:$F$4)))),),"inconnu")</f>
        <v>MARTIN Julien</v>
      </c>
      <c r="B2" t="s">
        <v>2</v>
      </c>
      <c r="C2" t="s">
        <v>11</v>
      </c>
      <c r="F2" t="str">
        <f>LEFT(G2,4)</f>
        <v>DUPO</v>
      </c>
      <c r="G2" t="s">
        <v>8</v>
      </c>
    </row>
    <row r="3" spans="1:8">
      <c r="A3" s="3" t="str">
        <f t="shared" ref="A3:A9" si="0">IFERROR(INDEX($G$1:$G$4,SUMPRODUCT((COUNTIF($B3:$C3,"*"&amp;$F$2:$F$4&amp;"*")*(ROW($F$2:$F$4)))),),"inconnu")</f>
        <v>DUPONT Pierre</v>
      </c>
      <c r="B3" t="s">
        <v>2</v>
      </c>
      <c r="C3" t="s">
        <v>12</v>
      </c>
      <c r="F3" t="str">
        <f t="shared" ref="F3:F4" si="1">LEFT(G3,4)</f>
        <v>JOUL</v>
      </c>
      <c r="G3" t="s">
        <v>18</v>
      </c>
    </row>
    <row r="4" spans="1:8">
      <c r="A4" s="3" t="str">
        <f t="shared" si="0"/>
        <v>MARTIN Julien</v>
      </c>
      <c r="B4" t="s">
        <v>3</v>
      </c>
      <c r="C4" t="s">
        <v>4</v>
      </c>
      <c r="F4" t="str">
        <f t="shared" si="1"/>
        <v>MART</v>
      </c>
      <c r="G4" t="s">
        <v>9</v>
      </c>
    </row>
    <row r="5" spans="1:8">
      <c r="A5" s="3" t="str">
        <f t="shared" si="0"/>
        <v>JOULIN Jules</v>
      </c>
      <c r="B5" t="s">
        <v>17</v>
      </c>
      <c r="C5" t="s">
        <v>4</v>
      </c>
    </row>
    <row r="6" spans="1:8">
      <c r="A6" s="3" t="str">
        <f t="shared" si="0"/>
        <v>MARTIN Julien</v>
      </c>
      <c r="B6" t="s">
        <v>5</v>
      </c>
      <c r="C6" t="s">
        <v>13</v>
      </c>
    </row>
    <row r="7" spans="1:8">
      <c r="A7" s="3" t="str">
        <f t="shared" si="0"/>
        <v>MARTIN Julien</v>
      </c>
      <c r="B7" t="s">
        <v>5</v>
      </c>
      <c r="C7" t="s">
        <v>14</v>
      </c>
    </row>
    <row r="8" spans="1:8">
      <c r="A8" s="3" t="str">
        <f t="shared" si="0"/>
        <v>MARTIN Julien</v>
      </c>
      <c r="B8" t="s">
        <v>5</v>
      </c>
      <c r="C8" t="s">
        <v>15</v>
      </c>
      <c r="F8" t="str">
        <f>INDEX(G1:G4,SUMPRODUCT((COUNTIF(B2:C2,"*"&amp;F2:F4&amp;"*")*(ROW(F2:F4)))),)</f>
        <v>MARTIN Julien</v>
      </c>
    </row>
    <row r="9" spans="1:8">
      <c r="A9" s="3" t="str">
        <f t="shared" si="0"/>
        <v>inconnu</v>
      </c>
      <c r="B9" t="s">
        <v>7</v>
      </c>
      <c r="C9" t="s">
        <v>16</v>
      </c>
    </row>
    <row r="13" spans="1:8" ht="90" customHeight="1">
      <c r="C13" s="2"/>
      <c r="D13" s="2"/>
      <c r="E13" s="2"/>
      <c r="F13" s="2"/>
      <c r="G13" s="2"/>
      <c r="H13" s="2"/>
    </row>
    <row r="15" spans="1:8">
      <c r="G15" s="1" t="s">
        <v>19</v>
      </c>
    </row>
    <row r="16" spans="1:8">
      <c r="F16" t="s">
        <v>20</v>
      </c>
      <c r="G16" t="s">
        <v>9</v>
      </c>
    </row>
    <row r="17" spans="6:7">
      <c r="F17" t="s">
        <v>21</v>
      </c>
      <c r="G17" t="s">
        <v>8</v>
      </c>
    </row>
    <row r="18" spans="6:7">
      <c r="F18" t="s">
        <v>22</v>
      </c>
      <c r="G18" t="s">
        <v>9</v>
      </c>
    </row>
    <row r="19" spans="6:7">
      <c r="F19" t="s">
        <v>23</v>
      </c>
      <c r="G19" t="s">
        <v>18</v>
      </c>
    </row>
    <row r="20" spans="6:7">
      <c r="F20" t="s">
        <v>24</v>
      </c>
      <c r="G20" t="s">
        <v>9</v>
      </c>
    </row>
    <row r="21" spans="6:7">
      <c r="F21" t="s">
        <v>25</v>
      </c>
      <c r="G21" t="s">
        <v>9</v>
      </c>
    </row>
    <row r="22" spans="6:7">
      <c r="F22" t="s">
        <v>26</v>
      </c>
      <c r="G22" t="s">
        <v>9</v>
      </c>
    </row>
    <row r="23" spans="6:7">
      <c r="F23" t="s">
        <v>27</v>
      </c>
      <c r="G23" t="s">
        <v>28</v>
      </c>
    </row>
  </sheetData>
  <mergeCells count="1">
    <mergeCell ref="C13:H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Hill-Rom</dc:creator>
  <cp:lastModifiedBy>COURTIN</cp:lastModifiedBy>
  <dcterms:created xsi:type="dcterms:W3CDTF">2015-11-26T20:27:26Z</dcterms:created>
  <dcterms:modified xsi:type="dcterms:W3CDTF">2015-11-27T06:48:39Z</dcterms:modified>
</cp:coreProperties>
</file>