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2915" windowHeight="1335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F3" i="1"/>
  <c r="F4" i="1"/>
  <c r="F5" i="1"/>
</calcChain>
</file>

<file path=xl/sharedStrings.xml><?xml version="1.0" encoding="utf-8"?>
<sst xmlns="http://schemas.openxmlformats.org/spreadsheetml/2006/main" count="6" uniqueCount="6">
  <si>
    <t>borne_sup_IC</t>
  </si>
  <si>
    <t>Borne_inf_IC</t>
  </si>
  <si>
    <t>Diff_moy</t>
  </si>
  <si>
    <t>Groupe</t>
  </si>
  <si>
    <t>err_plus</t>
  </si>
  <si>
    <t>err_moins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</si>
</sst>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&quot;Diff Inter-Groupe&quot;;&quot;OAD&quot;;&quot;OAD+Enseignement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10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7" formatCode="&quot;Diff Inter-Groupe&quot;;&quot;OAD&quot;;&quot;OAD+Enseignement&quot;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23285863752235"/>
          <c:y val="4.9509546428762041E-2"/>
          <c:w val="0.55029412708884606"/>
          <c:h val="0.83877743351769818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Feuil1!$B$3</c:f>
              <c:strCache>
                <c:ptCount val="1"/>
                <c:pt idx="0">
                  <c:v>OAD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Feuil1!$F$3</c:f>
                <c:numCache>
                  <c:formatCode>General</c:formatCode>
                  <c:ptCount val="1"/>
                  <c:pt idx="0">
                    <c:v>2.17</c:v>
                  </c:pt>
                </c:numCache>
              </c:numRef>
            </c:plus>
            <c:minus>
              <c:numRef>
                <c:f>Feuil1!$G$3</c:f>
                <c:numCache>
                  <c:formatCode>General</c:formatCode>
                  <c:ptCount val="1"/>
                  <c:pt idx="0">
                    <c:v>2.17</c:v>
                  </c:pt>
                </c:numCache>
              </c:numRef>
            </c:minus>
            <c:spPr>
              <a:ln w="25400" cmpd="sng">
                <a:solidFill>
                  <a:schemeClr val="tx2"/>
                </a:solidFill>
                <a:headEnd w="lg" len="lg"/>
                <a:tailEnd w="lg" len="lg"/>
              </a:ln>
            </c:spPr>
          </c:errBars>
          <c:xVal>
            <c:numRef>
              <c:f>Feuil1!$E$3</c:f>
              <c:numCache>
                <c:formatCode>General</c:formatCode>
                <c:ptCount val="1"/>
                <c:pt idx="0">
                  <c:v>13.34</c:v>
                </c:pt>
              </c:numCache>
            </c:numRef>
          </c:xVal>
          <c:yVal>
            <c:numRef>
              <c:f>Feuil1!$B$3</c:f>
              <c:numCache>
                <c:formatCode>"Diff Inter-Groupe";"OAD";"OAD+Enseignement"</c:formatCode>
                <c:ptCount val="1"/>
                <c:pt idx="0">
                  <c:v>-1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Feuil1!$B$5</c:f>
              <c:strCache>
                <c:ptCount val="1"/>
                <c:pt idx="0">
                  <c:v>Diff Inter-Groupe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Feuil1!$F$5</c:f>
                <c:numCache>
                  <c:formatCode>General</c:formatCode>
                  <c:ptCount val="1"/>
                  <c:pt idx="0">
                    <c:v>5.83</c:v>
                  </c:pt>
                </c:numCache>
              </c:numRef>
            </c:plus>
            <c:minus>
              <c:numRef>
                <c:f>Feuil1!$G$5</c:f>
                <c:numCache>
                  <c:formatCode>General</c:formatCode>
                  <c:ptCount val="1"/>
                  <c:pt idx="0">
                    <c:v>15.24</c:v>
                  </c:pt>
                </c:numCache>
              </c:numRef>
            </c:minus>
            <c:spPr>
              <a:ln w="25400">
                <a:solidFill>
                  <a:schemeClr val="accent2">
                    <a:lumMod val="75000"/>
                  </a:schemeClr>
                </a:solidFill>
                <a:headEnd w="lg" len="lg"/>
                <a:tailEnd w="lg" len="lg"/>
              </a:ln>
            </c:spPr>
          </c:errBars>
          <c:xVal>
            <c:numRef>
              <c:f>Feuil1!$E$5</c:f>
              <c:numCache>
                <c:formatCode>General</c:formatCode>
                <c:ptCount val="1"/>
                <c:pt idx="0">
                  <c:v>7.09</c:v>
                </c:pt>
              </c:numCache>
            </c:numRef>
          </c:xVal>
          <c:yVal>
            <c:numRef>
              <c:f>Feuil1!$B$5</c:f>
              <c:numCache>
                <c:formatCode>"Diff Inter-Groupe";"OAD";"OAD+Enseignement"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Feuil1!$B$4</c:f>
              <c:strCache>
                <c:ptCount val="1"/>
                <c:pt idx="0">
                  <c:v>OAD+Enseignement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Feuil1!$F$4</c:f>
                <c:numCache>
                  <c:formatCode>General</c:formatCode>
                  <c:ptCount val="1"/>
                  <c:pt idx="0">
                    <c:v>2.9000000000000004</c:v>
                  </c:pt>
                </c:numCache>
              </c:numRef>
            </c:plus>
            <c:minus>
              <c:numRef>
                <c:f>Feuil1!$G$4</c:f>
                <c:numCache>
                  <c:formatCode>General</c:formatCode>
                  <c:ptCount val="1"/>
                  <c:pt idx="0">
                    <c:v>3.6999999999999993</c:v>
                  </c:pt>
                </c:numCache>
              </c:numRef>
            </c:minus>
            <c:spPr>
              <a:ln w="25400">
                <a:solidFill>
                  <a:schemeClr val="accent3">
                    <a:lumMod val="75000"/>
                  </a:schemeClr>
                </a:solidFill>
                <a:headEnd w="lg" len="lg"/>
                <a:tailEnd w="lg" len="lg"/>
              </a:ln>
            </c:spPr>
          </c:errBars>
          <c:xVal>
            <c:numRef>
              <c:f>Feuil1!$E$4</c:f>
              <c:numCache>
                <c:formatCode>General</c:formatCode>
                <c:ptCount val="1"/>
                <c:pt idx="0">
                  <c:v>12.7</c:v>
                </c:pt>
              </c:numCache>
            </c:numRef>
          </c:xVal>
          <c:yVal>
            <c:numRef>
              <c:f>Feuil1!$B$4</c:f>
              <c:numCache>
                <c:formatCode>"Diff Inter-Groupe";"OAD";"OAD+Enseignement"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357504"/>
        <c:axId val="130355968"/>
      </c:scatterChart>
      <c:valAx>
        <c:axId val="130357504"/>
        <c:scaling>
          <c:orientation val="minMax"/>
          <c:max val="20"/>
          <c:min val="-15"/>
        </c:scaling>
        <c:delete val="0"/>
        <c:axPos val="b"/>
        <c:numFmt formatCode="General" sourceLinked="1"/>
        <c:majorTickMark val="out"/>
        <c:minorTickMark val="none"/>
        <c:tickLblPos val="nextTo"/>
        <c:crossAx val="130355968"/>
        <c:crossesAt val="-2"/>
        <c:crossBetween val="midCat"/>
      </c:valAx>
      <c:valAx>
        <c:axId val="130355968"/>
        <c:scaling>
          <c:orientation val="minMax"/>
          <c:max val="2"/>
          <c:min val="-2"/>
        </c:scaling>
        <c:delete val="0"/>
        <c:axPos val="l"/>
        <c:majorGridlines/>
        <c:numFmt formatCode="&quot;Diff Inter-Groupe&quot;;&quot;OAD&quot;;&quot;OAD+Enseignement&quot;" sourceLinked="1"/>
        <c:majorTickMark val="out"/>
        <c:minorTickMark val="none"/>
        <c:tickLblPos val="nextTo"/>
        <c:crossAx val="130357504"/>
        <c:crossesAt val="-15"/>
        <c:crossBetween val="midCat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88504213120615"/>
          <c:y val="3.1732814392900231E-2"/>
          <c:w val="0.73389402824460348"/>
          <c:h val="0.89666546863863428"/>
        </c:manualLayout>
      </c:layout>
      <c:scatterChart>
        <c:scatterStyle val="lineMarker"/>
        <c:varyColors val="0"/>
        <c:ser>
          <c:idx val="0"/>
          <c:order val="0"/>
          <c:xVal>
            <c:numRef>
              <c:f>Feuil1!$J$3:$J$11</c:f>
              <c:numCache>
                <c:formatCode>General</c:formatCode>
                <c:ptCount val="9"/>
                <c:pt idx="0">
                  <c:v>15.51</c:v>
                </c:pt>
                <c:pt idx="1">
                  <c:v>11.17</c:v>
                </c:pt>
                <c:pt idx="2">
                  <c:v>13.34</c:v>
                </c:pt>
                <c:pt idx="3">
                  <c:v>15.6</c:v>
                </c:pt>
                <c:pt idx="4">
                  <c:v>9</c:v>
                </c:pt>
                <c:pt idx="5">
                  <c:v>12.7</c:v>
                </c:pt>
                <c:pt idx="6">
                  <c:v>12.92</c:v>
                </c:pt>
                <c:pt idx="7">
                  <c:v>-8.15</c:v>
                </c:pt>
                <c:pt idx="8">
                  <c:v>7.09</c:v>
                </c:pt>
              </c:numCache>
            </c:numRef>
          </c:xVal>
          <c:yVal>
            <c:numRef>
              <c:f>Feuil1!$K$3:$K$11</c:f>
              <c:numCache>
                <c:formatCode>"Diff Inter-Groupe";"OAD";"OAD+Enseignement"</c:formatCode>
                <c:ptCount val="9"/>
                <c:pt idx="0">
                  <c:v>-1</c:v>
                </c:pt>
                <c:pt idx="1">
                  <c:v>-1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Feuil1!$J$3:$J$11</c:f>
              <c:numCache>
                <c:formatCode>General</c:formatCode>
                <c:ptCount val="9"/>
                <c:pt idx="0">
                  <c:v>15.51</c:v>
                </c:pt>
                <c:pt idx="1">
                  <c:v>11.17</c:v>
                </c:pt>
                <c:pt idx="2">
                  <c:v>13.34</c:v>
                </c:pt>
                <c:pt idx="3">
                  <c:v>15.6</c:v>
                </c:pt>
                <c:pt idx="4">
                  <c:v>9</c:v>
                </c:pt>
                <c:pt idx="5">
                  <c:v>12.7</c:v>
                </c:pt>
                <c:pt idx="6">
                  <c:v>12.92</c:v>
                </c:pt>
                <c:pt idx="7">
                  <c:v>-8.15</c:v>
                </c:pt>
                <c:pt idx="8">
                  <c:v>7.09</c:v>
                </c:pt>
              </c:numCache>
            </c:numRef>
          </c:xVal>
          <c:yVal>
            <c:numRef>
              <c:f>Feuil1!$L$3:$L$11</c:f>
              <c:numCache>
                <c:formatCode>"Diff Inter-Groupe";"OAD";"OAD+Enseignement"</c:formatCode>
                <c:ptCount val="9"/>
                <c:pt idx="2">
                  <c:v>-1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Feuil1!$J$3:$J$11</c:f>
              <c:numCache>
                <c:formatCode>General</c:formatCode>
                <c:ptCount val="9"/>
                <c:pt idx="0">
                  <c:v>15.51</c:v>
                </c:pt>
                <c:pt idx="1">
                  <c:v>11.17</c:v>
                </c:pt>
                <c:pt idx="2">
                  <c:v>13.34</c:v>
                </c:pt>
                <c:pt idx="3">
                  <c:v>15.6</c:v>
                </c:pt>
                <c:pt idx="4">
                  <c:v>9</c:v>
                </c:pt>
                <c:pt idx="5">
                  <c:v>12.7</c:v>
                </c:pt>
                <c:pt idx="6">
                  <c:v>12.92</c:v>
                </c:pt>
                <c:pt idx="7">
                  <c:v>-8.15</c:v>
                </c:pt>
                <c:pt idx="8">
                  <c:v>7.09</c:v>
                </c:pt>
              </c:numCache>
            </c:numRef>
          </c:xVal>
          <c:yVal>
            <c:numRef>
              <c:f>Feuil1!$M$3:$M$11</c:f>
              <c:numCache>
                <c:formatCode>"Diff Inter-Groupe";"OAD";"OAD+Enseignement"</c:formatCode>
                <c:ptCount val="9"/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3"/>
          <c:order val="3"/>
          <c:xVal>
            <c:numRef>
              <c:f>Feuil1!$J$3:$J$11</c:f>
              <c:numCache>
                <c:formatCode>General</c:formatCode>
                <c:ptCount val="9"/>
                <c:pt idx="0">
                  <c:v>15.51</c:v>
                </c:pt>
                <c:pt idx="1">
                  <c:v>11.17</c:v>
                </c:pt>
                <c:pt idx="2">
                  <c:v>13.34</c:v>
                </c:pt>
                <c:pt idx="3">
                  <c:v>15.6</c:v>
                </c:pt>
                <c:pt idx="4">
                  <c:v>9</c:v>
                </c:pt>
                <c:pt idx="5">
                  <c:v>12.7</c:v>
                </c:pt>
                <c:pt idx="6">
                  <c:v>12.92</c:v>
                </c:pt>
                <c:pt idx="7">
                  <c:v>-8.15</c:v>
                </c:pt>
                <c:pt idx="8">
                  <c:v>7.09</c:v>
                </c:pt>
              </c:numCache>
            </c:numRef>
          </c:xVal>
          <c:yVal>
            <c:numRef>
              <c:f>Feuil1!$N$3:$N$11</c:f>
              <c:numCache>
                <c:formatCode>"Diff Inter-Groupe";"OAD";"OAD+Enseignement"</c:formatCode>
                <c:ptCount val="9"/>
                <c:pt idx="5">
                  <c:v>0</c:v>
                </c:pt>
              </c:numCache>
            </c:numRef>
          </c:yVal>
          <c:smooth val="0"/>
        </c:ser>
        <c:ser>
          <c:idx val="4"/>
          <c:order val="4"/>
          <c:xVal>
            <c:numRef>
              <c:f>Feuil1!$J$3:$J$11</c:f>
              <c:numCache>
                <c:formatCode>General</c:formatCode>
                <c:ptCount val="9"/>
                <c:pt idx="0">
                  <c:v>15.51</c:v>
                </c:pt>
                <c:pt idx="1">
                  <c:v>11.17</c:v>
                </c:pt>
                <c:pt idx="2">
                  <c:v>13.34</c:v>
                </c:pt>
                <c:pt idx="3">
                  <c:v>15.6</c:v>
                </c:pt>
                <c:pt idx="4">
                  <c:v>9</c:v>
                </c:pt>
                <c:pt idx="5">
                  <c:v>12.7</c:v>
                </c:pt>
                <c:pt idx="6">
                  <c:v>12.92</c:v>
                </c:pt>
                <c:pt idx="7">
                  <c:v>-8.15</c:v>
                </c:pt>
                <c:pt idx="8">
                  <c:v>7.09</c:v>
                </c:pt>
              </c:numCache>
            </c:numRef>
          </c:xVal>
          <c:yVal>
            <c:numRef>
              <c:f>Feuil1!$O$3:$O$11</c:f>
              <c:numCache>
                <c:formatCode>"Diff Inter-Groupe";"OAD";"OAD+Enseignement"</c:formatCode>
                <c:ptCount val="9"/>
                <c:pt idx="6">
                  <c:v>1</c:v>
                </c:pt>
                <c:pt idx="7">
                  <c:v>1</c:v>
                </c:pt>
              </c:numCache>
            </c:numRef>
          </c:yVal>
          <c:smooth val="0"/>
        </c:ser>
        <c:ser>
          <c:idx val="5"/>
          <c:order val="5"/>
          <c:xVal>
            <c:numRef>
              <c:f>Feuil1!$J$3:$J$11</c:f>
              <c:numCache>
                <c:formatCode>General</c:formatCode>
                <c:ptCount val="9"/>
                <c:pt idx="0">
                  <c:v>15.51</c:v>
                </c:pt>
                <c:pt idx="1">
                  <c:v>11.17</c:v>
                </c:pt>
                <c:pt idx="2">
                  <c:v>13.34</c:v>
                </c:pt>
                <c:pt idx="3">
                  <c:v>15.6</c:v>
                </c:pt>
                <c:pt idx="4">
                  <c:v>9</c:v>
                </c:pt>
                <c:pt idx="5">
                  <c:v>12.7</c:v>
                </c:pt>
                <c:pt idx="6">
                  <c:v>12.92</c:v>
                </c:pt>
                <c:pt idx="7">
                  <c:v>-8.15</c:v>
                </c:pt>
                <c:pt idx="8">
                  <c:v>7.09</c:v>
                </c:pt>
              </c:numCache>
            </c:numRef>
          </c:xVal>
          <c:yVal>
            <c:numRef>
              <c:f>Feuil1!$P$3:$P$11</c:f>
              <c:numCache>
                <c:formatCode>"Diff Inter-Groupe";"OAD";"OAD+Enseignement"</c:formatCode>
                <c:ptCount val="9"/>
                <c:pt idx="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70272"/>
        <c:axId val="118068736"/>
      </c:scatterChart>
      <c:valAx>
        <c:axId val="118070272"/>
        <c:scaling>
          <c:orientation val="minMax"/>
          <c:min val="-15"/>
        </c:scaling>
        <c:delete val="0"/>
        <c:axPos val="b"/>
        <c:numFmt formatCode="General" sourceLinked="1"/>
        <c:majorTickMark val="out"/>
        <c:minorTickMark val="none"/>
        <c:tickLblPos val="nextTo"/>
        <c:crossAx val="118068736"/>
        <c:crossesAt val="-2"/>
        <c:crossBetween val="midCat"/>
      </c:valAx>
      <c:valAx>
        <c:axId val="118068736"/>
        <c:scaling>
          <c:orientation val="minMax"/>
          <c:max val="2"/>
          <c:min val="-2"/>
        </c:scaling>
        <c:delete val="0"/>
        <c:axPos val="l"/>
        <c:majorGridlines/>
        <c:numFmt formatCode="&quot;Diff Inter-Groupe&quot;;&quot;OAD&quot;;&quot;OAD+Enseignement&quot;" sourceLinked="0"/>
        <c:majorTickMark val="out"/>
        <c:minorTickMark val="none"/>
        <c:tickLblPos val="nextTo"/>
        <c:crossAx val="118070272"/>
        <c:crossesAt val="-15"/>
        <c:crossBetween val="midCat"/>
        <c:majorUnit val="1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0</xdr:row>
      <xdr:rowOff>66675</xdr:rowOff>
    </xdr:from>
    <xdr:to>
      <xdr:col>34</xdr:col>
      <xdr:colOff>676275</xdr:colOff>
      <xdr:row>48</xdr:row>
      <xdr:rowOff>133350</xdr:rowOff>
    </xdr:to>
    <xdr:pic>
      <xdr:nvPicPr>
        <xdr:cNvPr id="2" name="fancybox-img" descr="http://static.commentcamarche.net/www.commentcamarche.net/pictures/kIWVy5B9b4kIoKwAtWkhADsAvSNCArnRooLyKuuNcmrHjXZhM3lSDFKmQopWcGDS-capture-d-ecran-2015-10-20-11-22-35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5463" r="13802" b="7408"/>
        <a:stretch/>
      </xdr:blipFill>
      <xdr:spPr bwMode="auto">
        <a:xfrm>
          <a:off x="12820650" y="66675"/>
          <a:ext cx="13477875" cy="8963025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85726</xdr:colOff>
      <xdr:row>13</xdr:row>
      <xdr:rowOff>9525</xdr:rowOff>
    </xdr:from>
    <xdr:to>
      <xdr:col>7</xdr:col>
      <xdr:colOff>885825</xdr:colOff>
      <xdr:row>28</xdr:row>
      <xdr:rowOff>1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247651</xdr:colOff>
      <xdr:row>14</xdr:row>
      <xdr:rowOff>180975</xdr:rowOff>
    </xdr:from>
    <xdr:to>
      <xdr:col>15</xdr:col>
      <xdr:colOff>895350</xdr:colOff>
      <xdr:row>27</xdr:row>
      <xdr:rowOff>123825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85719</xdr:colOff>
      <xdr:row>5</xdr:row>
      <xdr:rowOff>47625</xdr:rowOff>
    </xdr:from>
    <xdr:ext cx="6086475" cy="1381125"/>
    <xdr:sp macro="" textlink="">
      <xdr:nvSpPr>
        <xdr:cNvPr id="7" name="ZoneTexte 6"/>
        <xdr:cNvSpPr txBox="1"/>
      </xdr:nvSpPr>
      <xdr:spPr>
        <a:xfrm flipH="1">
          <a:off x="85719" y="809625"/>
          <a:ext cx="6086475" cy="13811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0" bIns="0" rtlCol="0" anchor="ctr">
          <a:noAutofit/>
        </a:bodyPr>
        <a:lstStyle/>
        <a:p>
          <a:r>
            <a:rPr lang="fr-FR" sz="1200" b="1" i="1">
              <a:solidFill>
                <a:schemeClr val="accent2">
                  <a:lumMod val="50000"/>
                </a:schemeClr>
              </a:solidFill>
            </a:rPr>
            <a:t>1) remplacer les noms de groupe par -1, 0, 1 et leur affecter un format personnalisé (en $B$3:$B$5) : "Diff Inter-Groupe";"OAD";"OAD+Enseignement".</a:t>
          </a:r>
        </a:p>
        <a:p>
          <a:r>
            <a:rPr lang="fr-FR" sz="1200" b="1" i="1">
              <a:solidFill>
                <a:schemeClr val="accent2">
                  <a:lumMod val="50000"/>
                </a:schemeClr>
              </a:solidFill>
            </a:rPr>
            <a:t>2) ajouter</a:t>
          </a:r>
          <a:r>
            <a:rPr lang="fr-FR" sz="1200" b="1" i="1" baseline="0">
              <a:solidFill>
                <a:schemeClr val="accent2">
                  <a:lumMod val="50000"/>
                </a:schemeClr>
              </a:solidFill>
            </a:rPr>
            <a:t> 2 colonnes erreurs (plus et moins) pour alimenter les barres d'erreurs horizontales</a:t>
          </a:r>
        </a:p>
        <a:p>
          <a:r>
            <a:rPr lang="fr-FR" sz="1200" b="1" i="1" baseline="0">
              <a:solidFill>
                <a:schemeClr val="accent2">
                  <a:lumMod val="50000"/>
                </a:schemeClr>
              </a:solidFill>
            </a:rPr>
            <a:t>3) créer un graphique nuage de points sur </a:t>
          </a:r>
          <a:r>
            <a:rPr lang="fr-FR" sz="1200" b="1" i="1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$E$3:$E$5</a:t>
          </a:r>
          <a:r>
            <a:rPr lang="fr-FR" sz="1200" b="1" i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avec </a:t>
          </a:r>
          <a:r>
            <a:rPr lang="fr-FR" sz="1200" b="1" i="1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$B$3:$B$5 en abscisses</a:t>
          </a:r>
        </a:p>
        <a:p>
          <a:r>
            <a:rPr lang="fr-FR" sz="1200" b="1" i="1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4) inverser les données pour faire apparaître les abscisses en ordonnées</a:t>
          </a:r>
        </a:p>
        <a:p>
          <a:r>
            <a:rPr lang="fr-FR" sz="1200" b="1" i="1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5) ajouter les barres d'erreurs en personnalisé avec les valeurs en $F$3:$G$5 </a:t>
          </a:r>
        </a:p>
        <a:p>
          <a:r>
            <a:rPr lang="fr-FR" sz="1200" b="1" i="1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fr-FR" sz="1200" b="1" i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mettre en forme le graphique </a:t>
          </a:r>
          <a:endParaRPr lang="fr-FR" sz="1200" b="1" i="1">
            <a:solidFill>
              <a:schemeClr val="accent2">
                <a:lumMod val="50000"/>
              </a:schemeClr>
            </a:solidFill>
          </a:endParaRPr>
        </a:p>
      </xdr:txBody>
    </xdr:sp>
    <xdr:clientData/>
  </xdr:oneCellAnchor>
  <xdr:oneCellAnchor>
    <xdr:from>
      <xdr:col>9</xdr:col>
      <xdr:colOff>114292</xdr:colOff>
      <xdr:row>11</xdr:row>
      <xdr:rowOff>47625</xdr:rowOff>
    </xdr:from>
    <xdr:ext cx="5619757" cy="657225"/>
    <xdr:sp macro="" textlink="">
      <xdr:nvSpPr>
        <xdr:cNvPr id="8" name="ZoneTexte 7"/>
        <xdr:cNvSpPr txBox="1"/>
      </xdr:nvSpPr>
      <xdr:spPr>
        <a:xfrm flipH="1">
          <a:off x="6734167" y="2028825"/>
          <a:ext cx="5619757" cy="6572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0" bIns="0" rtlCol="0" anchor="ctr">
          <a:noAutofit/>
        </a:bodyPr>
        <a:lstStyle/>
        <a:p>
          <a:r>
            <a:rPr lang="fr-FR" sz="1200" b="1" i="1">
              <a:solidFill>
                <a:schemeClr val="accent2">
                  <a:lumMod val="50000"/>
                </a:schemeClr>
              </a:solidFill>
            </a:rPr>
            <a:t>autre méthode en inversant la table </a:t>
          </a:r>
          <a:r>
            <a:rPr lang="fr-FR" sz="1200" b="1" i="1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rPr>
            <a:t>$B$3:$E$5, en</a:t>
          </a:r>
          <a:r>
            <a:rPr lang="fr-FR" sz="1200" b="1" i="1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rPr>
            <a:t> faisant 6 séries (2 par groupe), en formatant les groupes comme dans l'exemple avec barres d'erreur (-1, 0, 1 et format personnalisé).</a:t>
          </a:r>
          <a:endParaRPr lang="fr-FR" sz="1200" b="1" i="1">
            <a:solidFill>
              <a:schemeClr val="accent2">
                <a:lumMod val="5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au1" displayName="Tableau1" ref="B2:G5" totalsRowShown="0" headerRowDxfId="6" headerRowBorderDxfId="8" tableBorderDxfId="9" totalsRowBorderDxfId="7">
  <tableColumns count="6">
    <tableColumn id="1" name="Groupe" dataDxfId="4"/>
    <tableColumn id="2" name="borne_sup_IC" dataDxfId="3"/>
    <tableColumn id="3" name="Borne_inf_IC" dataDxfId="2"/>
    <tableColumn id="4" name="Diff_moy" dataDxfId="0"/>
    <tableColumn id="5" name="err_plus" dataDxfId="1">
      <calculatedColumnFormula>Tableau1[[#This Row],[borne_sup_IC]]-Tableau1[[#This Row],[Diff_moy]]</calculatedColumnFormula>
    </tableColumn>
    <tableColumn id="6" name="err_moins" dataDxfId="5">
      <calculatedColumnFormula>Tableau1[[#This Row],[Diff_moy]]-Tableau1[[#This Row],[Borne_inf_IC]]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29"/>
  <sheetViews>
    <sheetView showGridLines="0" tabSelected="1" workbookViewId="0">
      <selection activeCell="O40" sqref="O40"/>
    </sheetView>
  </sheetViews>
  <sheetFormatPr baseColWidth="10" defaultRowHeight="15" x14ac:dyDescent="0.25"/>
  <cols>
    <col min="1" max="1" width="1.28515625" customWidth="1"/>
    <col min="2" max="2" width="19" customWidth="1"/>
    <col min="3" max="3" width="13.42578125" customWidth="1"/>
    <col min="4" max="4" width="12.28515625" customWidth="1"/>
    <col min="8" max="8" width="18" customWidth="1"/>
    <col min="9" max="9" width="1" customWidth="1"/>
    <col min="10" max="10" width="7.42578125" customWidth="1"/>
    <col min="11" max="12" width="5.5703125" bestFit="1" customWidth="1"/>
    <col min="13" max="14" width="19.140625" customWidth="1"/>
    <col min="15" max="16" width="16.42578125" bestFit="1" customWidth="1"/>
    <col min="17" max="17" width="1" customWidth="1"/>
  </cols>
  <sheetData>
    <row r="1" spans="1:17" ht="6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5" t="s">
        <v>3</v>
      </c>
      <c r="C2" s="12" t="s">
        <v>0</v>
      </c>
      <c r="D2" s="12" t="s">
        <v>1</v>
      </c>
      <c r="E2" s="12" t="s">
        <v>2</v>
      </c>
      <c r="F2" s="8" t="s">
        <v>4</v>
      </c>
      <c r="G2" s="9" t="s">
        <v>5</v>
      </c>
      <c r="I2" s="16"/>
      <c r="Q2" s="16"/>
    </row>
    <row r="3" spans="1:17" x14ac:dyDescent="0.25">
      <c r="A3" s="16"/>
      <c r="B3" s="10">
        <v>-1</v>
      </c>
      <c r="C3" s="13">
        <v>15.51</v>
      </c>
      <c r="D3" s="13">
        <v>11.17</v>
      </c>
      <c r="E3" s="13">
        <v>13.34</v>
      </c>
      <c r="F3" s="4">
        <f>Tableau1[[#This Row],[borne_sup_IC]]-Tableau1[[#This Row],[Diff_moy]]</f>
        <v>2.17</v>
      </c>
      <c r="G3" s="5">
        <f>Tableau1[[#This Row],[Diff_moy]]-Tableau1[[#This Row],[Borne_inf_IC]]</f>
        <v>2.17</v>
      </c>
      <c r="I3" s="16"/>
      <c r="J3" s="2">
        <v>15.51</v>
      </c>
      <c r="K3" s="3">
        <v>-1</v>
      </c>
      <c r="L3" s="3"/>
      <c r="M3" s="3"/>
      <c r="N3" s="3"/>
      <c r="O3" s="3"/>
      <c r="P3" s="3"/>
      <c r="Q3" s="16"/>
    </row>
    <row r="4" spans="1:17" x14ac:dyDescent="0.25">
      <c r="A4" s="16"/>
      <c r="B4" s="10">
        <v>0</v>
      </c>
      <c r="C4" s="13">
        <v>15.6</v>
      </c>
      <c r="D4" s="13">
        <v>9</v>
      </c>
      <c r="E4" s="13">
        <v>12.7</v>
      </c>
      <c r="F4" s="4">
        <f>Tableau1[[#This Row],[borne_sup_IC]]-Tableau1[[#This Row],[Diff_moy]]</f>
        <v>2.9000000000000004</v>
      </c>
      <c r="G4" s="5">
        <f>Tableau1[[#This Row],[Diff_moy]]-Tableau1[[#This Row],[Borne_inf_IC]]</f>
        <v>3.6999999999999993</v>
      </c>
      <c r="I4" s="16"/>
      <c r="J4" s="2">
        <v>11.17</v>
      </c>
      <c r="K4" s="3">
        <v>-1</v>
      </c>
      <c r="L4" s="3"/>
      <c r="M4" s="3"/>
      <c r="N4" s="3"/>
      <c r="O4" s="3"/>
      <c r="P4" s="3"/>
      <c r="Q4" s="16"/>
    </row>
    <row r="5" spans="1:17" x14ac:dyDescent="0.25">
      <c r="A5" s="16"/>
      <c r="B5" s="11">
        <v>1</v>
      </c>
      <c r="C5" s="14">
        <v>12.92</v>
      </c>
      <c r="D5" s="14">
        <v>-8.15</v>
      </c>
      <c r="E5" s="14">
        <v>7.09</v>
      </c>
      <c r="F5" s="6">
        <f>Tableau1[[#This Row],[borne_sup_IC]]-Tableau1[[#This Row],[Diff_moy]]</f>
        <v>5.83</v>
      </c>
      <c r="G5" s="7">
        <f>Tableau1[[#This Row],[Diff_moy]]-Tableau1[[#This Row],[Borne_inf_IC]]</f>
        <v>15.24</v>
      </c>
      <c r="I5" s="16"/>
      <c r="J5" s="2">
        <v>13.34</v>
      </c>
      <c r="K5" s="3"/>
      <c r="L5" s="3">
        <v>-1</v>
      </c>
      <c r="M5" s="3"/>
      <c r="N5" s="3"/>
      <c r="O5" s="3"/>
      <c r="P5" s="3"/>
      <c r="Q5" s="16"/>
    </row>
    <row r="6" spans="1:17" x14ac:dyDescent="0.25">
      <c r="A6" s="16"/>
      <c r="B6" s="1"/>
      <c r="C6" s="1"/>
      <c r="D6" s="1"/>
      <c r="E6" s="1"/>
      <c r="I6" s="16"/>
      <c r="J6" s="2">
        <v>15.6</v>
      </c>
      <c r="K6" s="3"/>
      <c r="L6" s="3"/>
      <c r="M6" s="3">
        <v>0</v>
      </c>
      <c r="N6" s="3"/>
      <c r="O6" s="3"/>
      <c r="P6" s="3"/>
      <c r="Q6" s="16"/>
    </row>
    <row r="7" spans="1:17" x14ac:dyDescent="0.25">
      <c r="A7" s="16"/>
      <c r="B7" s="1"/>
      <c r="C7" s="1"/>
      <c r="D7" s="1"/>
      <c r="E7" s="1"/>
      <c r="I7" s="16"/>
      <c r="J7" s="2">
        <v>9</v>
      </c>
      <c r="K7" s="3"/>
      <c r="L7" s="3"/>
      <c r="M7" s="3">
        <v>0</v>
      </c>
      <c r="N7" s="3"/>
      <c r="O7" s="3"/>
      <c r="P7" s="3"/>
      <c r="Q7" s="16"/>
    </row>
    <row r="8" spans="1:17" x14ac:dyDescent="0.25">
      <c r="A8" s="16"/>
      <c r="I8" s="16"/>
      <c r="J8" s="2">
        <v>12.7</v>
      </c>
      <c r="K8" s="3"/>
      <c r="L8" s="3"/>
      <c r="M8" s="3"/>
      <c r="N8" s="3">
        <v>0</v>
      </c>
      <c r="O8" s="3"/>
      <c r="P8" s="3"/>
      <c r="Q8" s="16"/>
    </row>
    <row r="9" spans="1:17" x14ac:dyDescent="0.25">
      <c r="A9" s="16"/>
      <c r="I9" s="16"/>
      <c r="J9" s="2">
        <v>12.92</v>
      </c>
      <c r="K9" s="3"/>
      <c r="L9" s="3"/>
      <c r="M9" s="3"/>
      <c r="N9" s="3"/>
      <c r="O9" s="3">
        <v>1</v>
      </c>
      <c r="P9" s="3"/>
      <c r="Q9" s="16"/>
    </row>
    <row r="10" spans="1:17" x14ac:dyDescent="0.25">
      <c r="A10" s="16"/>
      <c r="I10" s="16"/>
      <c r="J10" s="2">
        <v>-8.15</v>
      </c>
      <c r="K10" s="3"/>
      <c r="L10" s="3"/>
      <c r="M10" s="3"/>
      <c r="N10" s="3"/>
      <c r="O10" s="3">
        <v>1</v>
      </c>
      <c r="P10" s="3"/>
      <c r="Q10" s="16"/>
    </row>
    <row r="11" spans="1:17" x14ac:dyDescent="0.25">
      <c r="A11" s="16"/>
      <c r="I11" s="16"/>
      <c r="J11" s="2">
        <v>7.09</v>
      </c>
      <c r="K11" s="3"/>
      <c r="L11" s="3"/>
      <c r="M11" s="3"/>
      <c r="N11" s="3"/>
      <c r="O11" s="3"/>
      <c r="P11" s="3">
        <v>1</v>
      </c>
      <c r="Q11" s="16"/>
    </row>
    <row r="12" spans="1:17" x14ac:dyDescent="0.25">
      <c r="A12" s="16"/>
      <c r="I12" s="16"/>
      <c r="Q12" s="16"/>
    </row>
    <row r="13" spans="1:17" x14ac:dyDescent="0.25">
      <c r="A13" s="16"/>
      <c r="I13" s="16"/>
      <c r="Q13" s="16"/>
    </row>
    <row r="14" spans="1:17" x14ac:dyDescent="0.25">
      <c r="A14" s="16"/>
      <c r="I14" s="16"/>
      <c r="Q14" s="16"/>
    </row>
    <row r="15" spans="1:17" x14ac:dyDescent="0.25">
      <c r="A15" s="16"/>
      <c r="I15" s="16"/>
      <c r="Q15" s="16"/>
    </row>
    <row r="16" spans="1:17" x14ac:dyDescent="0.25">
      <c r="A16" s="16"/>
      <c r="I16" s="16"/>
      <c r="Q16" s="16"/>
    </row>
    <row r="17" spans="1:17" x14ac:dyDescent="0.25">
      <c r="A17" s="16"/>
      <c r="I17" s="16"/>
      <c r="Q17" s="16"/>
    </row>
    <row r="18" spans="1:17" x14ac:dyDescent="0.25">
      <c r="A18" s="16"/>
      <c r="I18" s="16"/>
      <c r="Q18" s="16"/>
    </row>
    <row r="19" spans="1:17" x14ac:dyDescent="0.25">
      <c r="A19" s="16"/>
      <c r="I19" s="16"/>
      <c r="Q19" s="16"/>
    </row>
    <row r="20" spans="1:17" x14ac:dyDescent="0.25">
      <c r="A20" s="16"/>
      <c r="I20" s="16"/>
      <c r="Q20" s="16"/>
    </row>
    <row r="21" spans="1:17" x14ac:dyDescent="0.25">
      <c r="A21" s="16"/>
      <c r="I21" s="16"/>
      <c r="Q21" s="16"/>
    </row>
    <row r="22" spans="1:17" x14ac:dyDescent="0.25">
      <c r="A22" s="16"/>
      <c r="I22" s="16"/>
      <c r="Q22" s="16"/>
    </row>
    <row r="23" spans="1:17" x14ac:dyDescent="0.25">
      <c r="A23" s="16"/>
      <c r="I23" s="16"/>
      <c r="Q23" s="16"/>
    </row>
    <row r="24" spans="1:17" x14ac:dyDescent="0.25">
      <c r="A24" s="16"/>
      <c r="I24" s="16"/>
      <c r="Q24" s="16"/>
    </row>
    <row r="25" spans="1:17" x14ac:dyDescent="0.25">
      <c r="A25" s="16"/>
      <c r="I25" s="16"/>
      <c r="Q25" s="16"/>
    </row>
    <row r="26" spans="1:17" x14ac:dyDescent="0.25">
      <c r="A26" s="16"/>
      <c r="I26" s="16"/>
      <c r="Q26" s="16"/>
    </row>
    <row r="27" spans="1:17" x14ac:dyDescent="0.25">
      <c r="A27" s="16"/>
      <c r="I27" s="16"/>
      <c r="Q27" s="16"/>
    </row>
    <row r="28" spans="1:17" x14ac:dyDescent="0.25">
      <c r="A28" s="16"/>
      <c r="I28" s="16"/>
      <c r="Q28" s="16"/>
    </row>
    <row r="29" spans="1:17" ht="4.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Gagné</dc:creator>
  <cp:lastModifiedBy>jvdo</cp:lastModifiedBy>
  <dcterms:created xsi:type="dcterms:W3CDTF">2015-10-20T15:10:46Z</dcterms:created>
  <dcterms:modified xsi:type="dcterms:W3CDTF">2015-10-23T09:47:28Z</dcterms:modified>
</cp:coreProperties>
</file>