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56" windowWidth="14112" windowHeight="7680"/>
  </bookViews>
  <sheets>
    <sheet name="Feuil1" sheetId="1" r:id="rId1"/>
    <sheet name="Feuil2" sheetId="2" r:id="rId2"/>
    <sheet name="Feuil3" sheetId="3" r:id="rId3"/>
  </sheets>
  <definedNames>
    <definedName name="Loco">Feuil1!$B$2:$B$4</definedName>
    <definedName name="Wagon">Feuil1!$B$5:$B$14</definedName>
    <definedName name="Wagon_fin">Feuil1!$B$15:$B$17</definedName>
  </definedNames>
  <calcPr calcId="125725"/>
</workbook>
</file>

<file path=xl/calcChain.xml><?xml version="1.0" encoding="utf-8"?>
<calcChain xmlns="http://schemas.openxmlformats.org/spreadsheetml/2006/main">
  <c r="I3" i="1"/>
  <c r="I4" s="1"/>
  <c r="I9"/>
  <c r="I10"/>
  <c r="I11"/>
  <c r="I12"/>
  <c r="I13"/>
  <c r="I14"/>
  <c r="I15"/>
  <c r="I16"/>
  <c r="I17"/>
  <c r="I2"/>
  <c r="I5" l="1"/>
  <c r="M6"/>
  <c r="A2"/>
  <c r="J5" s="1"/>
  <c r="Q6"/>
  <c r="A3"/>
  <c r="A4"/>
  <c r="A5"/>
  <c r="A6"/>
  <c r="A7"/>
  <c r="A8"/>
  <c r="A9"/>
  <c r="A10"/>
  <c r="A11"/>
  <c r="A12"/>
  <c r="A13"/>
  <c r="A14"/>
  <c r="A15"/>
  <c r="A16"/>
  <c r="A17"/>
  <c r="I7" l="1"/>
  <c r="I6"/>
  <c r="M9" s="1"/>
  <c r="M7"/>
  <c r="I8"/>
  <c r="J2"/>
  <c r="J8"/>
  <c r="J4"/>
  <c r="J7"/>
  <c r="J3"/>
  <c r="J6"/>
  <c r="M17" l="1"/>
  <c r="M15"/>
  <c r="M13"/>
  <c r="M8"/>
  <c r="M11"/>
  <c r="M16"/>
  <c r="M12"/>
  <c r="M10"/>
  <c r="M14"/>
</calcChain>
</file>

<file path=xl/sharedStrings.xml><?xml version="1.0" encoding="utf-8"?>
<sst xmlns="http://schemas.openxmlformats.org/spreadsheetml/2006/main" count="110" uniqueCount="21">
  <si>
    <t>Loco A</t>
  </si>
  <si>
    <t>Loco B</t>
  </si>
  <si>
    <t>Wagon 1</t>
  </si>
  <si>
    <t>Wagon 2</t>
  </si>
  <si>
    <t>Wagon 3</t>
  </si>
  <si>
    <t>Wagon fin 1</t>
  </si>
  <si>
    <t>Wagon fin 2</t>
  </si>
  <si>
    <t>Type prise</t>
  </si>
  <si>
    <t>M/F</t>
  </si>
  <si>
    <t>Carrer</t>
  </si>
  <si>
    <t>Rond</t>
  </si>
  <si>
    <t>Triangle</t>
  </si>
  <si>
    <t>M</t>
  </si>
  <si>
    <t>F</t>
  </si>
  <si>
    <t>Wagon</t>
  </si>
  <si>
    <t>Choix loco</t>
  </si>
  <si>
    <t>Choix Wagon</t>
  </si>
  <si>
    <t>Choix wagon fin</t>
  </si>
  <si>
    <t>List</t>
  </si>
  <si>
    <t>N°</t>
  </si>
  <si>
    <t>code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</si>
</sst>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444444"/>
      <name val="Ubuntu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ill="1"/>
    <xf numFmtId="0" fontId="0" fillId="2" borderId="1" xfId="0" applyFill="1" applyBorder="1"/>
    <xf numFmtId="0" fontId="0" fillId="3" borderId="1" xfId="0" applyFill="1" applyBorder="1"/>
    <xf numFmtId="0" fontId="0" fillId="4" borderId="0" xfId="0" applyFill="1"/>
    <xf numFmtId="0" fontId="0" fillId="2" borderId="2" xfId="0" applyFill="1" applyBorder="1"/>
    <xf numFmtId="0" fontId="0" fillId="5" borderId="1" xfId="0" applyFill="1" applyBorder="1"/>
    <xf numFmtId="0" fontId="0" fillId="2" borderId="0" xfId="0" applyFill="1" applyBorder="1"/>
    <xf numFmtId="0" fontId="0" fillId="3" borderId="3" xfId="0" applyFill="1" applyBorder="1"/>
    <xf numFmtId="0" fontId="0" fillId="5" borderId="3" xfId="0" applyFill="1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workbookViewId="0">
      <selection activeCell="I1" sqref="I1"/>
    </sheetView>
  </sheetViews>
  <sheetFormatPr baseColWidth="10" defaultRowHeight="14.4"/>
  <cols>
    <col min="1" max="1" width="3" customWidth="1"/>
    <col min="5" max="5" width="2.6640625" customWidth="1"/>
    <col min="9" max="9" width="11.5546875" style="10"/>
  </cols>
  <sheetData>
    <row r="1" spans="1:17">
      <c r="A1" s="2" t="s">
        <v>19</v>
      </c>
      <c r="B1" s="2" t="s">
        <v>14</v>
      </c>
      <c r="C1" s="2" t="s">
        <v>7</v>
      </c>
      <c r="D1" s="2" t="s">
        <v>8</v>
      </c>
      <c r="E1" s="4"/>
      <c r="F1" s="5" t="s">
        <v>8</v>
      </c>
      <c r="G1" s="5" t="s">
        <v>7</v>
      </c>
      <c r="H1" s="5" t="s">
        <v>14</v>
      </c>
      <c r="I1" s="11" t="s">
        <v>20</v>
      </c>
      <c r="J1" s="7" t="s">
        <v>18</v>
      </c>
      <c r="M1" t="s">
        <v>15</v>
      </c>
      <c r="O1" t="s">
        <v>16</v>
      </c>
      <c r="Q1" t="s">
        <v>17</v>
      </c>
    </row>
    <row r="2" spans="1:17">
      <c r="A2" s="3">
        <f>IF(B2="","",IF(COUNTIF(B$2:B2,B2)&gt;1,"",MAX($A$1:$A1)+1))</f>
        <v>1</v>
      </c>
      <c r="B2" s="8" t="s">
        <v>0</v>
      </c>
      <c r="C2" s="3" t="s">
        <v>9</v>
      </c>
      <c r="D2" s="3" t="s">
        <v>12</v>
      </c>
      <c r="E2" s="4"/>
      <c r="F2" s="3" t="s">
        <v>13</v>
      </c>
      <c r="G2" s="3" t="s">
        <v>9</v>
      </c>
      <c r="H2" s="3" t="s">
        <v>2</v>
      </c>
      <c r="I2" s="11">
        <f>IF(B2=$M$2,MAX($I$1:I1)+1,0)</f>
        <v>0</v>
      </c>
      <c r="J2" t="str">
        <f ca="1">IF(ROWS($B$2:$C2)&gt;MAX($A$2:$A$40),"",OFFSET($B$2,MATCH(ROWS($B$2:$C2),$A$2:$A$40,0)-1,0))</f>
        <v>Loco A</v>
      </c>
      <c r="M2" s="1" t="s">
        <v>1</v>
      </c>
      <c r="O2" s="1"/>
      <c r="Q2" s="1" t="s">
        <v>6</v>
      </c>
    </row>
    <row r="3" spans="1:17">
      <c r="A3" s="6">
        <f>IF(B3="","",IF(COUNTIF(B$2:B3,B3)&gt;1,"",MAX($A$1:$A2)+1))</f>
        <v>2</v>
      </c>
      <c r="B3" s="9" t="s">
        <v>1</v>
      </c>
      <c r="C3" s="6" t="s">
        <v>10</v>
      </c>
      <c r="D3" s="6" t="s">
        <v>13</v>
      </c>
      <c r="E3" s="4"/>
      <c r="F3" s="6" t="s">
        <v>12</v>
      </c>
      <c r="G3" s="6" t="s">
        <v>10</v>
      </c>
      <c r="H3" s="6" t="s">
        <v>6</v>
      </c>
      <c r="I3" s="11">
        <f>IF(B3=$M$2,MAX($I$1:I2)+1,0)</f>
        <v>1</v>
      </c>
      <c r="J3" t="str">
        <f ca="1">IF(ROWS($B$2:$C3)&gt;MAX($A$2:$A$40),"",OFFSET($B$2,MATCH(ROWS($B$2:$C3),$A$2:$A$40,0)-1,0))</f>
        <v>Loco B</v>
      </c>
    </row>
    <row r="4" spans="1:17">
      <c r="A4" s="6" t="str">
        <f>IF(B4="","",IF(COUNTIF(B$2:B4,B4)&gt;1,"",MAX($A$1:$A3)+1))</f>
        <v/>
      </c>
      <c r="B4" s="9" t="s">
        <v>1</v>
      </c>
      <c r="C4" s="6" t="s">
        <v>10</v>
      </c>
      <c r="D4" s="6" t="s">
        <v>13</v>
      </c>
      <c r="E4" s="4"/>
      <c r="F4" s="6" t="s">
        <v>12</v>
      </c>
      <c r="G4" s="6" t="s">
        <v>10</v>
      </c>
      <c r="H4" s="6" t="s">
        <v>3</v>
      </c>
      <c r="I4" s="11">
        <f>IF(B4=$M$2,MAX($I$1:I3)+1,0)</f>
        <v>2</v>
      </c>
      <c r="J4" t="str">
        <f ca="1">IF(ROWS($B$2:$C4)&gt;MAX($A$2:$A$40),"",OFFSET($B$2,MATCH(ROWS($B$2:$C4),$A$2:$A$40,0)-1,0))</f>
        <v>Wagon 1</v>
      </c>
    </row>
    <row r="5" spans="1:17">
      <c r="A5" s="3">
        <f>IF(B5="","",IF(COUNTIF(B$2:B5,B5)&gt;1,"",MAX($A$1:$A4)+1))</f>
        <v>3</v>
      </c>
      <c r="B5" s="8" t="s">
        <v>2</v>
      </c>
      <c r="C5" s="3" t="s">
        <v>9</v>
      </c>
      <c r="D5" s="3" t="s">
        <v>13</v>
      </c>
      <c r="E5" s="4"/>
      <c r="F5" s="3" t="s">
        <v>12</v>
      </c>
      <c r="G5" s="3" t="s">
        <v>9</v>
      </c>
      <c r="H5" s="3" t="s">
        <v>0</v>
      </c>
      <c r="I5" s="11">
        <f>IF(B5=$M$2,MAX($I$1:I4)+1,0)</f>
        <v>0</v>
      </c>
      <c r="J5" t="str">
        <f ca="1">IF(ROWS($B$2:$C5)&gt;MAX($A$2:$A$40),"",OFFSET($B$2,MATCH(ROWS($B$2:$C5),$A$2:$A$40,0)-1,0))</f>
        <v>Wagon 2</v>
      </c>
    </row>
    <row r="6" spans="1:17">
      <c r="A6" s="3" t="str">
        <f>IF(B6="","",IF(COUNTIF(B$2:B6,B6)&gt;1,"",MAX($A$1:$A5)+1))</f>
        <v/>
      </c>
      <c r="B6" s="8" t="s">
        <v>2</v>
      </c>
      <c r="C6" s="3" t="s">
        <v>9</v>
      </c>
      <c r="D6" s="3" t="s">
        <v>13</v>
      </c>
      <c r="E6" s="4"/>
      <c r="F6" s="3" t="s">
        <v>12</v>
      </c>
      <c r="G6" s="3" t="s">
        <v>9</v>
      </c>
      <c r="H6" s="3" t="s">
        <v>4</v>
      </c>
      <c r="I6" s="11">
        <f>IF(B6=$M$2,MAX($I$1:I5)+1,0)</f>
        <v>0</v>
      </c>
      <c r="J6" t="str">
        <f ca="1">IF(ROWS($B$2:$C6)&gt;MAX($A$2:$A$40),"",OFFSET($B$2,MATCH(ROWS($B$2:$C6),$A$2:$A$40,0)-1,0))</f>
        <v>Wagon 3</v>
      </c>
      <c r="M6" s="13" t="str">
        <f>IFERROR(INDEX($H:$H,MATCH(ROW(A1),$I:$I,0)),"")</f>
        <v>Wagon fin 2</v>
      </c>
      <c r="Q6" t="str">
        <f>IF(COUNTIF(B2:B17,$Q2)&gt;=1,LOOKUP(Q2,$B2:$H17),"Rien")</f>
        <v>Wagon 1</v>
      </c>
    </row>
    <row r="7" spans="1:17">
      <c r="A7" s="3" t="str">
        <f>IF(B7="","",IF(COUNTIF(B$2:B7,B7)&gt;1,"",MAX($A$1:$A6)+1))</f>
        <v/>
      </c>
      <c r="B7" s="8" t="s">
        <v>2</v>
      </c>
      <c r="C7" s="3" t="s">
        <v>10</v>
      </c>
      <c r="D7" s="3" t="s">
        <v>13</v>
      </c>
      <c r="E7" s="4"/>
      <c r="F7" s="3" t="s">
        <v>12</v>
      </c>
      <c r="G7" s="3" t="s">
        <v>10</v>
      </c>
      <c r="H7" s="3" t="s">
        <v>3</v>
      </c>
      <c r="I7" s="11">
        <f>IF(B7=$M$2,MAX($I$1:I6)+1,0)</f>
        <v>0</v>
      </c>
      <c r="J7" t="str">
        <f ca="1">IF(ROWS($B$2:$C7)&gt;MAX($A$2:$A$40),"",OFFSET($B$2,MATCH(ROWS($B$2:$C7),$A$2:$A$40,0)-1,0))</f>
        <v>Wagon fin 1</v>
      </c>
      <c r="M7" s="13" t="str">
        <f t="shared" ref="M7:M16" si="0">IFERROR(INDEX($H:$H,MATCH(ROW(A2),$I:$I,0)),"")</f>
        <v>Wagon 2</v>
      </c>
    </row>
    <row r="8" spans="1:17">
      <c r="A8" s="3" t="str">
        <f>IF(B8="","",IF(COUNTIF(B$2:B8,B8)&gt;1,"",MAX($A$1:$A7)+1))</f>
        <v/>
      </c>
      <c r="B8" s="8" t="s">
        <v>2</v>
      </c>
      <c r="C8" s="3" t="s">
        <v>10</v>
      </c>
      <c r="D8" s="3" t="s">
        <v>13</v>
      </c>
      <c r="E8" s="4"/>
      <c r="F8" s="3" t="s">
        <v>12</v>
      </c>
      <c r="G8" s="3" t="s">
        <v>10</v>
      </c>
      <c r="H8" s="3" t="s">
        <v>6</v>
      </c>
      <c r="I8" s="11">
        <f>IF(B8=$M$2,MAX($I$1:I7)+1,0)</f>
        <v>0</v>
      </c>
      <c r="J8" t="str">
        <f ca="1">IF(ROWS($B$2:$C8)&gt;MAX($A$2:$A$40),"",OFFSET($B$2,MATCH(ROWS($B$2:$C8),$A$2:$A$40,0)-1,0))</f>
        <v>Wagon fin 2</v>
      </c>
      <c r="M8" s="13" t="str">
        <f t="shared" si="0"/>
        <v/>
      </c>
    </row>
    <row r="9" spans="1:17">
      <c r="A9" s="6">
        <f>IF(B9="","",IF(COUNTIF(B$2:B9,B9)&gt;1,"",MAX($A$1:$A8)+1))</f>
        <v>4</v>
      </c>
      <c r="B9" s="9" t="s">
        <v>3</v>
      </c>
      <c r="C9" s="6" t="s">
        <v>10</v>
      </c>
      <c r="D9" s="6" t="s">
        <v>12</v>
      </c>
      <c r="E9" s="4"/>
      <c r="F9" s="6" t="s">
        <v>13</v>
      </c>
      <c r="G9" s="6" t="s">
        <v>10</v>
      </c>
      <c r="H9" s="6" t="s">
        <v>1</v>
      </c>
      <c r="I9" s="11">
        <f>IF(B9=$M$2,MAX($I$1:I8)+1,0)</f>
        <v>0</v>
      </c>
      <c r="M9" s="13" t="str">
        <f t="shared" si="0"/>
        <v/>
      </c>
    </row>
    <row r="10" spans="1:17">
      <c r="A10" s="6" t="str">
        <f>IF(B10="","",IF(COUNTIF(B$2:B10,B10)&gt;1,"",MAX($A$1:$A9)+1))</f>
        <v/>
      </c>
      <c r="B10" s="9" t="s">
        <v>3</v>
      </c>
      <c r="C10" s="6" t="s">
        <v>10</v>
      </c>
      <c r="D10" s="6" t="s">
        <v>12</v>
      </c>
      <c r="E10" s="4"/>
      <c r="F10" s="6" t="s">
        <v>13</v>
      </c>
      <c r="G10" s="6" t="s">
        <v>10</v>
      </c>
      <c r="H10" s="6" t="s">
        <v>2</v>
      </c>
      <c r="I10" s="11">
        <f>IF(B10=$M$2,MAX($I$1:I9)+1,0)</f>
        <v>0</v>
      </c>
      <c r="M10" s="13" t="str">
        <f t="shared" si="0"/>
        <v/>
      </c>
    </row>
    <row r="11" spans="1:17">
      <c r="A11" s="6" t="str">
        <f>IF(B11="","",IF(COUNTIF(B$2:B11,B11)&gt;1,"",MAX($A$1:$A10)+1))</f>
        <v/>
      </c>
      <c r="B11" s="9" t="s">
        <v>3</v>
      </c>
      <c r="C11" s="6" t="s">
        <v>11</v>
      </c>
      <c r="D11" s="6" t="s">
        <v>13</v>
      </c>
      <c r="E11" s="4"/>
      <c r="F11" s="6" t="s">
        <v>12</v>
      </c>
      <c r="G11" s="6" t="s">
        <v>11</v>
      </c>
      <c r="H11" s="6" t="s">
        <v>4</v>
      </c>
      <c r="I11" s="11">
        <f>IF(B11=$M$2,MAX($I$1:I10)+1,0)</f>
        <v>0</v>
      </c>
      <c r="M11" s="13" t="str">
        <f t="shared" si="0"/>
        <v/>
      </c>
    </row>
    <row r="12" spans="1:17">
      <c r="A12" s="3">
        <f>IF(B12="","",IF(COUNTIF(B$2:B12,B12)&gt;1,"",MAX($A$1:$A11)+1))</f>
        <v>5</v>
      </c>
      <c r="B12" s="8" t="s">
        <v>4</v>
      </c>
      <c r="C12" s="3" t="s">
        <v>11</v>
      </c>
      <c r="D12" s="3" t="s">
        <v>12</v>
      </c>
      <c r="E12" s="4"/>
      <c r="F12" s="3" t="s">
        <v>13</v>
      </c>
      <c r="G12" s="3" t="s">
        <v>11</v>
      </c>
      <c r="H12" s="3" t="s">
        <v>3</v>
      </c>
      <c r="I12" s="11">
        <f>IF(B12=$M$2,MAX($I$1:I11)+1,0)</f>
        <v>0</v>
      </c>
      <c r="M12" s="13" t="str">
        <f t="shared" si="0"/>
        <v/>
      </c>
    </row>
    <row r="13" spans="1:17">
      <c r="A13" s="3" t="str">
        <f>IF(B13="","",IF(COUNTIF(B$2:B13,B13)&gt;1,"",MAX($A$1:$A12)+1))</f>
        <v/>
      </c>
      <c r="B13" s="8" t="s">
        <v>4</v>
      </c>
      <c r="C13" s="3" t="s">
        <v>11</v>
      </c>
      <c r="D13" s="3" t="s">
        <v>12</v>
      </c>
      <c r="E13" s="4"/>
      <c r="F13" s="3" t="s">
        <v>13</v>
      </c>
      <c r="G13" s="3" t="s">
        <v>11</v>
      </c>
      <c r="H13" s="3" t="s">
        <v>5</v>
      </c>
      <c r="I13" s="11">
        <f>IF(B13=$M$2,MAX($I$1:I12)+1,0)</f>
        <v>0</v>
      </c>
      <c r="M13" s="13" t="str">
        <f t="shared" si="0"/>
        <v/>
      </c>
    </row>
    <row r="14" spans="1:17">
      <c r="A14" s="3" t="str">
        <f>IF(B14="","",IF(COUNTIF(B$2:B14,B14)&gt;1,"",MAX($A$1:$A13)+1))</f>
        <v/>
      </c>
      <c r="B14" s="8" t="s">
        <v>4</v>
      </c>
      <c r="C14" s="3" t="s">
        <v>9</v>
      </c>
      <c r="D14" s="3" t="s">
        <v>12</v>
      </c>
      <c r="E14" s="4"/>
      <c r="F14" s="3" t="s">
        <v>13</v>
      </c>
      <c r="G14" s="3" t="s">
        <v>9</v>
      </c>
      <c r="H14" s="3" t="s">
        <v>2</v>
      </c>
      <c r="I14" s="11">
        <f>IF(B14=$M$2,MAX($I$1:I13)+1,0)</f>
        <v>0</v>
      </c>
      <c r="M14" s="13" t="str">
        <f t="shared" si="0"/>
        <v/>
      </c>
    </row>
    <row r="15" spans="1:17">
      <c r="A15" s="6">
        <f>IF(B15="","",IF(COUNTIF(B$2:B15,B15)&gt;1,"",MAX($A$1:$A14)+1))</f>
        <v>6</v>
      </c>
      <c r="B15" s="9" t="s">
        <v>5</v>
      </c>
      <c r="C15" s="6" t="s">
        <v>11</v>
      </c>
      <c r="D15" s="6" t="s">
        <v>13</v>
      </c>
      <c r="E15" s="4"/>
      <c r="F15" s="6" t="s">
        <v>12</v>
      </c>
      <c r="G15" s="6" t="s">
        <v>11</v>
      </c>
      <c r="H15" s="6" t="s">
        <v>4</v>
      </c>
      <c r="I15" s="11">
        <f>IF(B15=$M$2,MAX($I$1:I14)+1,0)</f>
        <v>0</v>
      </c>
      <c r="M15" s="13" t="str">
        <f t="shared" si="0"/>
        <v/>
      </c>
    </row>
    <row r="16" spans="1:17">
      <c r="A16" s="3">
        <f>IF(B16="","",IF(COUNTIF(B$2:B16,B16)&gt;1,"",MAX($A$1:$A15)+1))</f>
        <v>7</v>
      </c>
      <c r="B16" s="8" t="s">
        <v>6</v>
      </c>
      <c r="C16" s="3" t="s">
        <v>10</v>
      </c>
      <c r="D16" s="3" t="s">
        <v>12</v>
      </c>
      <c r="E16" s="4"/>
      <c r="F16" s="3" t="s">
        <v>13</v>
      </c>
      <c r="G16" s="3" t="s">
        <v>10</v>
      </c>
      <c r="H16" s="3" t="s">
        <v>1</v>
      </c>
      <c r="I16" s="11">
        <f>IF(B16=$M$2,MAX($I$1:I15)+1,0)</f>
        <v>0</v>
      </c>
      <c r="M16" s="13" t="str">
        <f t="shared" si="0"/>
        <v/>
      </c>
    </row>
    <row r="17" spans="1:13">
      <c r="A17" s="3" t="str">
        <f>IF(B17="","",IF(COUNTIF(B$2:B17,B17)&gt;1,"",MAX($A$1:$A16)+1))</f>
        <v/>
      </c>
      <c r="B17" s="8" t="s">
        <v>6</v>
      </c>
      <c r="C17" s="3" t="s">
        <v>10</v>
      </c>
      <c r="D17" s="3" t="s">
        <v>12</v>
      </c>
      <c r="E17" s="4"/>
      <c r="F17" s="3" t="s">
        <v>13</v>
      </c>
      <c r="G17" s="3" t="s">
        <v>10</v>
      </c>
      <c r="H17" s="3" t="s">
        <v>2</v>
      </c>
      <c r="I17" s="11">
        <f>IF(B17=$M$2,MAX($I$1:I16)+1,0)</f>
        <v>0</v>
      </c>
      <c r="M17" s="13" t="str">
        <f t="shared" ref="M17" si="1">IFERROR(INDEX($H:$H,MATCH(ROW(A12),$I:$I,0)),"")</f>
        <v/>
      </c>
    </row>
    <row r="25" spans="1:13">
      <c r="I25" s="12"/>
    </row>
  </sheetData>
  <dataValidations count="2">
    <dataValidation type="list" allowBlank="1" showInputMessage="1" showErrorMessage="1" sqref="M2">
      <formula1>$J$2:$J$8</formula1>
    </dataValidation>
    <dataValidation type="list" allowBlank="1" showInputMessage="1" showErrorMessage="1" sqref="Q2">
      <formula1>$J$7:$J$8</formula1>
    </dataValidation>
  </dataValidation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Loco</vt:lpstr>
      <vt:lpstr>Wagon</vt:lpstr>
      <vt:lpstr>Wagon_fin</vt:lpstr>
    </vt:vector>
  </TitlesOfParts>
  <Company>SAFRAN Sagem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JOUAN Kevin</dc:creator>
  <cp:lastModifiedBy>COURTIN</cp:lastModifiedBy>
  <dcterms:created xsi:type="dcterms:W3CDTF">2015-09-23T06:42:24Z</dcterms:created>
  <dcterms:modified xsi:type="dcterms:W3CDTF">2015-09-23T14:40:11Z</dcterms:modified>
</cp:coreProperties>
</file>