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INISTRATIF MAISON_Archives\MODELES_Archives\Office-Exemples &amp; Astuces\"/>
    </mc:Choice>
  </mc:AlternateContent>
  <bookViews>
    <workbookView xWindow="240" yWindow="180" windowWidth="18855" windowHeight="8325" tabRatio="409"/>
  </bookViews>
  <sheets>
    <sheet name="TableauCongés" sheetId="2" r:id="rId1"/>
    <sheet name="BASE RGTS" sheetId="3" r:id="rId2"/>
    <sheet name="TableauRécapitulatif" sheetId="4" r:id="rId3"/>
  </sheets>
  <definedNames>
    <definedName name="date">TableauCongés!$X$2:$PE$2</definedName>
    <definedName name="déb_1">TableauCongés!$B$2:$B$38</definedName>
    <definedName name="déb_2">TableauCongés!$D$2:$D$38</definedName>
    <definedName name="déb_3">TableauCongés!$F$2:$F$38</definedName>
    <definedName name="déb_4">TableauCongés!$H$2:$H$38</definedName>
    <definedName name="déb_5">TableauCongés!$J$2:$J$38</definedName>
    <definedName name="déb_6">TableauCongés!$P$2:$P$38</definedName>
    <definedName name="déb_7">TableauCongés!$R$2:$R$38</definedName>
    <definedName name="déb_8">TableauCongés!$T$2:$T$38</definedName>
    <definedName name="déb_9">TableauCongés!$V$2:$V$38</definedName>
    <definedName name="F">TableauCongés!$A$3:$PE$3</definedName>
    <definedName name="fin_1">TableauCongés!$C$2:$C$38</definedName>
    <definedName name="fin_2">TableauCongés!$E$2:$E$38</definedName>
    <definedName name="fin_3">TableauCongés!$G$2:$G$38</definedName>
    <definedName name="fin_4">TableauCongés!$I$2:$I$38</definedName>
    <definedName name="fin_5">TableauCongés!$K$2:$K$38</definedName>
    <definedName name="fin_6">TableauCongés!$Q$2:$Q$38</definedName>
    <definedName name="fin_7">TableauCongés!$S$2:$S$38</definedName>
    <definedName name="fin_8">TableauCongés!$U$2:$U$38</definedName>
    <definedName name="fin_9">TableauCongés!$W$2:$W$38</definedName>
    <definedName name="Récap">TableauCongés!$A$4:$W$38</definedName>
  </definedNames>
  <calcPr calcId="152511"/>
</workbook>
</file>

<file path=xl/calcChain.xml><?xml version="1.0" encoding="utf-8"?>
<calcChain xmlns="http://schemas.openxmlformats.org/spreadsheetml/2006/main"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B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C3" i="4"/>
  <c r="M1" i="2"/>
  <c r="L1" i="2"/>
  <c r="A1" i="2" l="1"/>
  <c r="B15" i="3" l="1"/>
  <c r="B3" i="3"/>
  <c r="B14" i="3" l="1"/>
  <c r="B13" i="3"/>
  <c r="B12" i="3"/>
  <c r="B11" i="3"/>
  <c r="B10" i="3"/>
  <c r="B7" i="3"/>
  <c r="B6" i="3"/>
  <c r="B8" i="3"/>
  <c r="B2" i="3"/>
  <c r="B1" i="3"/>
  <c r="A15" i="3" s="1"/>
  <c r="B5" i="3" l="1"/>
  <c r="B9" i="3"/>
  <c r="B4" i="3"/>
  <c r="G1" i="4" l="1"/>
  <c r="X1" i="2" l="1"/>
  <c r="Y1" i="2" l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V1" i="2" s="1"/>
  <c r="AW1" i="2" s="1"/>
  <c r="AX1" i="2" s="1"/>
  <c r="AY1" i="2" s="1"/>
  <c r="AZ1" i="2" s="1"/>
  <c r="BA1" i="2" s="1"/>
  <c r="BB1" i="2" s="1"/>
  <c r="BC1" i="2" s="1"/>
  <c r="BD1" i="2" s="1"/>
  <c r="BE1" i="2" s="1"/>
  <c r="BF1" i="2" s="1"/>
  <c r="BG1" i="2" s="1"/>
  <c r="BH1" i="2" s="1"/>
  <c r="BI1" i="2" s="1"/>
  <c r="BJ1" i="2" s="1"/>
  <c r="BK1" i="2" s="1"/>
  <c r="BL1" i="2" s="1"/>
  <c r="BM1" i="2" s="1"/>
  <c r="BN1" i="2" s="1"/>
  <c r="BO1" i="2" s="1"/>
  <c r="BP1" i="2" s="1"/>
  <c r="BQ1" i="2" s="1"/>
  <c r="BR1" i="2" s="1"/>
  <c r="BS1" i="2" s="1"/>
  <c r="BT1" i="2" s="1"/>
  <c r="BU1" i="2" s="1"/>
  <c r="BV1" i="2" s="1"/>
  <c r="BW1" i="2" s="1"/>
  <c r="BX1" i="2" s="1"/>
  <c r="BY1" i="2" s="1"/>
  <c r="BZ1" i="2" s="1"/>
  <c r="CA1" i="2" s="1"/>
  <c r="CB1" i="2" s="1"/>
  <c r="CC1" i="2" s="1"/>
  <c r="CD1" i="2" s="1"/>
  <c r="CE1" i="2" s="1"/>
  <c r="CF1" i="2" s="1"/>
  <c r="CG1" i="2" s="1"/>
  <c r="CH1" i="2" s="1"/>
  <c r="CI1" i="2" s="1"/>
  <c r="CJ1" i="2" s="1"/>
  <c r="CK1" i="2" s="1"/>
  <c r="CL1" i="2" s="1"/>
  <c r="CM1" i="2" s="1"/>
  <c r="CN1" i="2" s="1"/>
  <c r="CO1" i="2" s="1"/>
  <c r="CP1" i="2" s="1"/>
  <c r="CQ1" i="2" s="1"/>
  <c r="CR1" i="2" s="1"/>
  <c r="CS1" i="2" s="1"/>
  <c r="CT1" i="2" s="1"/>
  <c r="CU1" i="2" s="1"/>
  <c r="CV1" i="2" s="1"/>
  <c r="CW1" i="2" s="1"/>
  <c r="CX1" i="2" s="1"/>
  <c r="CY1" i="2" s="1"/>
  <c r="CZ1" i="2" s="1"/>
  <c r="DA1" i="2" s="1"/>
  <c r="DB1" i="2" s="1"/>
  <c r="DC1" i="2" s="1"/>
  <c r="DD1" i="2" s="1"/>
  <c r="DE1" i="2" s="1"/>
  <c r="DF1" i="2" s="1"/>
  <c r="DG1" i="2" s="1"/>
  <c r="DH1" i="2" s="1"/>
  <c r="DI1" i="2" s="1"/>
  <c r="DJ1" i="2" s="1"/>
  <c r="DK1" i="2" s="1"/>
  <c r="DL1" i="2" s="1"/>
  <c r="DM1" i="2" s="1"/>
  <c r="DN1" i="2" s="1"/>
  <c r="DO1" i="2" s="1"/>
  <c r="DP1" i="2" s="1"/>
  <c r="DQ1" i="2" s="1"/>
  <c r="DR1" i="2" s="1"/>
  <c r="DS1" i="2" s="1"/>
  <c r="DT1" i="2" s="1"/>
  <c r="DU1" i="2" s="1"/>
  <c r="DV1" i="2" s="1"/>
  <c r="DW1" i="2" s="1"/>
  <c r="DX1" i="2" s="1"/>
  <c r="DY1" i="2" s="1"/>
  <c r="DZ1" i="2" s="1"/>
  <c r="EA1" i="2" s="1"/>
  <c r="EB1" i="2" s="1"/>
  <c r="EC1" i="2" s="1"/>
  <c r="ED1" i="2" s="1"/>
  <c r="EE1" i="2" s="1"/>
  <c r="EF1" i="2" s="1"/>
  <c r="EG1" i="2" s="1"/>
  <c r="EH1" i="2" s="1"/>
  <c r="EI1" i="2" s="1"/>
  <c r="EJ1" i="2" s="1"/>
  <c r="EK1" i="2" s="1"/>
  <c r="EL1" i="2" s="1"/>
  <c r="EM1" i="2" s="1"/>
  <c r="EN1" i="2" s="1"/>
  <c r="EO1" i="2" s="1"/>
  <c r="EP1" i="2" s="1"/>
  <c r="EQ1" i="2" s="1"/>
  <c r="ER1" i="2" s="1"/>
  <c r="ES1" i="2" s="1"/>
  <c r="ET1" i="2" s="1"/>
  <c r="EU1" i="2" s="1"/>
  <c r="EV1" i="2" s="1"/>
  <c r="EW1" i="2" s="1"/>
  <c r="EX1" i="2" s="1"/>
  <c r="EY1" i="2" s="1"/>
  <c r="EZ1" i="2" s="1"/>
  <c r="FA1" i="2" s="1"/>
  <c r="FB1" i="2" s="1"/>
  <c r="FC1" i="2" s="1"/>
  <c r="FD1" i="2" s="1"/>
  <c r="FE1" i="2" s="1"/>
  <c r="FF1" i="2" s="1"/>
  <c r="FG1" i="2" s="1"/>
  <c r="FH1" i="2" s="1"/>
  <c r="FI1" i="2" s="1"/>
  <c r="FJ1" i="2" s="1"/>
  <c r="FK1" i="2" s="1"/>
  <c r="FL1" i="2" s="1"/>
  <c r="FM1" i="2" s="1"/>
  <c r="FN1" i="2" s="1"/>
  <c r="FO1" i="2" s="1"/>
  <c r="FP1" i="2" s="1"/>
  <c r="FQ1" i="2" s="1"/>
  <c r="FR1" i="2" s="1"/>
  <c r="FS1" i="2" s="1"/>
  <c r="FT1" i="2" s="1"/>
  <c r="FU1" i="2" s="1"/>
  <c r="FV1" i="2" s="1"/>
  <c r="FW1" i="2" s="1"/>
  <c r="FX1" i="2" s="1"/>
  <c r="FY1" i="2" l="1"/>
  <c r="FY2" i="2" s="1"/>
  <c r="FX2" i="2"/>
  <c r="FX3" i="2" l="1"/>
  <c r="FX4" i="2" s="1"/>
  <c r="FY3" i="2"/>
  <c r="FY5" i="2" s="1"/>
  <c r="FZ1" i="2"/>
  <c r="FZ2" i="2" s="1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FY31" i="2" l="1"/>
  <c r="FY30" i="2"/>
  <c r="FY24" i="2"/>
  <c r="FY15" i="2"/>
  <c r="FY11" i="2"/>
  <c r="FY8" i="2"/>
  <c r="FY4" i="2"/>
  <c r="FX30" i="2"/>
  <c r="FX28" i="2"/>
  <c r="FX27" i="2"/>
  <c r="FX23" i="2"/>
  <c r="FX20" i="2"/>
  <c r="FX9" i="2"/>
  <c r="FX12" i="2"/>
  <c r="FX7" i="2"/>
  <c r="FY33" i="2"/>
  <c r="FY28" i="2"/>
  <c r="FY21" i="2"/>
  <c r="FY13" i="2"/>
  <c r="FX36" i="2"/>
  <c r="FX33" i="2"/>
  <c r="FX21" i="2"/>
  <c r="FX17" i="2"/>
  <c r="FX6" i="2"/>
  <c r="FY34" i="2"/>
  <c r="FY38" i="2"/>
  <c r="FY27" i="2"/>
  <c r="FY25" i="2"/>
  <c r="FY22" i="2"/>
  <c r="FY19" i="2"/>
  <c r="FY16" i="2"/>
  <c r="FY10" i="2"/>
  <c r="FY6" i="2"/>
  <c r="FX38" i="2"/>
  <c r="FX35" i="2"/>
  <c r="FX31" i="2"/>
  <c r="FX26" i="2"/>
  <c r="FX19" i="2"/>
  <c r="FX16" i="2"/>
  <c r="FX15" i="2"/>
  <c r="FX10" i="2"/>
  <c r="FX5" i="2"/>
  <c r="FY35" i="2"/>
  <c r="FY18" i="2"/>
  <c r="FY29" i="2"/>
  <c r="FY23" i="2"/>
  <c r="FY14" i="2"/>
  <c r="FY7" i="2"/>
  <c r="FX37" i="2"/>
  <c r="FX25" i="2"/>
  <c r="FX18" i="2"/>
  <c r="FX11" i="2"/>
  <c r="X3" i="2"/>
  <c r="X4" i="2" s="1"/>
  <c r="X6" i="2"/>
  <c r="X7" i="2"/>
  <c r="X12" i="2"/>
  <c r="X8" i="2"/>
  <c r="X14" i="2"/>
  <c r="X11" i="2"/>
  <c r="X15" i="2"/>
  <c r="X17" i="2"/>
  <c r="X13" i="2"/>
  <c r="X16" i="2"/>
  <c r="X18" i="2"/>
  <c r="X20" i="2"/>
  <c r="X22" i="2"/>
  <c r="X21" i="2"/>
  <c r="X19" i="2"/>
  <c r="X23" i="2"/>
  <c r="X26" i="2"/>
  <c r="X24" i="2"/>
  <c r="X25" i="2"/>
  <c r="X27" i="2"/>
  <c r="X29" i="2"/>
  <c r="X31" i="2"/>
  <c r="X33" i="2"/>
  <c r="X35" i="2"/>
  <c r="X28" i="2"/>
  <c r="X32" i="2"/>
  <c r="X34" i="2"/>
  <c r="X37" i="2"/>
  <c r="X30" i="2"/>
  <c r="X38" i="2"/>
  <c r="X36" i="2"/>
  <c r="BH34" i="2"/>
  <c r="BL30" i="2"/>
  <c r="BP35" i="2"/>
  <c r="BT29" i="2"/>
  <c r="BX26" i="2"/>
  <c r="CF22" i="2"/>
  <c r="CJ16" i="2"/>
  <c r="CZ31" i="2"/>
  <c r="DH25" i="2"/>
  <c r="DT5" i="2"/>
  <c r="DT38" i="2"/>
  <c r="DX30" i="2"/>
  <c r="EB28" i="2"/>
  <c r="EF31" i="2"/>
  <c r="EJ26" i="2"/>
  <c r="ER22" i="2"/>
  <c r="EV16" i="2"/>
  <c r="FH14" i="2"/>
  <c r="FP5" i="2"/>
  <c r="FP14" i="2"/>
  <c r="FP21" i="2"/>
  <c r="FP33" i="2"/>
  <c r="FP38" i="2"/>
  <c r="FT12" i="2"/>
  <c r="FT20" i="2"/>
  <c r="FT25" i="2"/>
  <c r="FT35" i="2"/>
  <c r="FZ5" i="2"/>
  <c r="FZ17" i="2"/>
  <c r="FZ23" i="2"/>
  <c r="FZ27" i="2"/>
  <c r="FY37" i="2"/>
  <c r="FY36" i="2"/>
  <c r="FY32" i="2"/>
  <c r="FY26" i="2"/>
  <c r="FY20" i="2"/>
  <c r="FY17" i="2"/>
  <c r="FY12" i="2"/>
  <c r="FY9" i="2"/>
  <c r="FX34" i="2"/>
  <c r="FX32" i="2"/>
  <c r="FX29" i="2"/>
  <c r="FX24" i="2"/>
  <c r="FX22" i="2"/>
  <c r="FX13" i="2"/>
  <c r="FX14" i="2"/>
  <c r="FX8" i="2"/>
  <c r="Z3" i="2"/>
  <c r="AD3" i="2"/>
  <c r="AH3" i="2"/>
  <c r="AL3" i="2"/>
  <c r="AN3" i="2"/>
  <c r="AN6" i="2" s="1"/>
  <c r="AR3" i="2"/>
  <c r="AR7" i="2" s="1"/>
  <c r="AT3" i="2"/>
  <c r="AX3" i="2"/>
  <c r="BB3" i="2"/>
  <c r="BF3" i="2"/>
  <c r="BH3" i="2"/>
  <c r="BH20" i="2" s="1"/>
  <c r="BL3" i="2"/>
  <c r="BN3" i="2"/>
  <c r="BR3" i="2"/>
  <c r="BT3" i="2"/>
  <c r="BT22" i="2" s="1"/>
  <c r="BX3" i="2"/>
  <c r="BZ3" i="2"/>
  <c r="CD3" i="2"/>
  <c r="CH3" i="2"/>
  <c r="CL3" i="2"/>
  <c r="CN3" i="2"/>
  <c r="CR3" i="2"/>
  <c r="CR4" i="2" s="1"/>
  <c r="CT3" i="2"/>
  <c r="CX3" i="2"/>
  <c r="DB3" i="2"/>
  <c r="DD3" i="2"/>
  <c r="DD7" i="2" s="1"/>
  <c r="DH3" i="2"/>
  <c r="DH20" i="2" s="1"/>
  <c r="DJ3" i="2"/>
  <c r="DN3" i="2"/>
  <c r="DP3" i="2"/>
  <c r="DP6" i="2" s="1"/>
  <c r="DT3" i="2"/>
  <c r="DT31" i="2" s="1"/>
  <c r="DV3" i="2"/>
  <c r="DZ3" i="2"/>
  <c r="ED3" i="2"/>
  <c r="EF3" i="2"/>
  <c r="EF11" i="2" s="1"/>
  <c r="EJ3" i="2"/>
  <c r="EL3" i="2"/>
  <c r="EP3" i="2"/>
  <c r="ET3" i="2"/>
  <c r="EV3" i="2"/>
  <c r="EZ3" i="2"/>
  <c r="EZ9" i="2" s="1"/>
  <c r="FB3" i="2"/>
  <c r="FF3" i="2"/>
  <c r="FH3" i="2"/>
  <c r="FL3" i="2"/>
  <c r="FL20" i="2" s="1"/>
  <c r="FN3" i="2"/>
  <c r="FP3" i="2"/>
  <c r="FP7" i="2" s="1"/>
  <c r="FT3" i="2"/>
  <c r="FT4" i="2" s="1"/>
  <c r="FV3" i="2"/>
  <c r="Y3" i="2"/>
  <c r="Y7" i="2" s="1"/>
  <c r="AA3" i="2"/>
  <c r="AC3" i="2"/>
  <c r="AC7" i="2" s="1"/>
  <c r="AE3" i="2"/>
  <c r="AG3" i="2"/>
  <c r="AG5" i="2" s="1"/>
  <c r="AI3" i="2"/>
  <c r="AK3" i="2"/>
  <c r="AK9" i="2" s="1"/>
  <c r="AM3" i="2"/>
  <c r="AO3" i="2"/>
  <c r="AO6" i="2" s="1"/>
  <c r="AQ3" i="2"/>
  <c r="AS3" i="2"/>
  <c r="AS13" i="2" s="1"/>
  <c r="AU3" i="2"/>
  <c r="AW3" i="2"/>
  <c r="AW5" i="2" s="1"/>
  <c r="AY3" i="2"/>
  <c r="BA3" i="2"/>
  <c r="BA5" i="2" s="1"/>
  <c r="BC3" i="2"/>
  <c r="BE3" i="2"/>
  <c r="BG3" i="2"/>
  <c r="BI3" i="2"/>
  <c r="BI8" i="2" s="1"/>
  <c r="BK3" i="2"/>
  <c r="BM3" i="2"/>
  <c r="BM6" i="2" s="1"/>
  <c r="BO3" i="2"/>
  <c r="BQ3" i="2"/>
  <c r="BQ7" i="2" s="1"/>
  <c r="BS3" i="2"/>
  <c r="BU3" i="2"/>
  <c r="BU4" i="2" s="1"/>
  <c r="BW3" i="2"/>
  <c r="BY3" i="2"/>
  <c r="BY7" i="2" s="1"/>
  <c r="CA3" i="2"/>
  <c r="CC3" i="2"/>
  <c r="CC4" i="2" s="1"/>
  <c r="CE3" i="2"/>
  <c r="CG3" i="2"/>
  <c r="CG5" i="2" s="1"/>
  <c r="CI3" i="2"/>
  <c r="CK3" i="2"/>
  <c r="CK6" i="2" s="1"/>
  <c r="CM3" i="2"/>
  <c r="CO3" i="2"/>
  <c r="CO7" i="2" s="1"/>
  <c r="CQ3" i="2"/>
  <c r="CS3" i="2"/>
  <c r="CS4" i="2" s="1"/>
  <c r="CU3" i="2"/>
  <c r="CU19" i="2" s="1"/>
  <c r="CW3" i="2"/>
  <c r="CW5" i="2" s="1"/>
  <c r="CY3" i="2"/>
  <c r="CY16" i="2" s="1"/>
  <c r="DA3" i="2"/>
  <c r="DA6" i="2" s="1"/>
  <c r="DC3" i="2"/>
  <c r="DC13" i="2" s="1"/>
  <c r="DE3" i="2"/>
  <c r="DE7" i="2" s="1"/>
  <c r="DG3" i="2"/>
  <c r="DG15" i="2" s="1"/>
  <c r="DI3" i="2"/>
  <c r="DI4" i="2" s="1"/>
  <c r="DK3" i="2"/>
  <c r="DK7" i="2" s="1"/>
  <c r="DM3" i="2"/>
  <c r="DM5" i="2" s="1"/>
  <c r="DO3" i="2"/>
  <c r="DO12" i="2" s="1"/>
  <c r="DQ3" i="2"/>
  <c r="DQ6" i="2" s="1"/>
  <c r="DS3" i="2"/>
  <c r="DS18" i="2" s="1"/>
  <c r="DU3" i="2"/>
  <c r="DU7" i="2" s="1"/>
  <c r="DW3" i="2"/>
  <c r="DW15" i="2" s="1"/>
  <c r="DY3" i="2"/>
  <c r="DY4" i="2" s="1"/>
  <c r="EA3" i="2"/>
  <c r="EA11" i="2" s="1"/>
  <c r="EC3" i="2"/>
  <c r="EC5" i="2" s="1"/>
  <c r="EE3" i="2"/>
  <c r="EE12" i="2" s="1"/>
  <c r="EG3" i="2"/>
  <c r="EG6" i="2" s="1"/>
  <c r="EI3" i="2"/>
  <c r="EI5" i="2" s="1"/>
  <c r="EK3" i="2"/>
  <c r="EK7" i="2" s="1"/>
  <c r="EM3" i="2"/>
  <c r="EM9" i="2" s="1"/>
  <c r="EO3" i="2"/>
  <c r="EO4" i="2" s="1"/>
  <c r="EQ3" i="2"/>
  <c r="EQ14" i="2" s="1"/>
  <c r="ES3" i="2"/>
  <c r="ES5" i="2" s="1"/>
  <c r="EU3" i="2"/>
  <c r="EU12" i="2" s="1"/>
  <c r="EW3" i="2"/>
  <c r="EW6" i="2" s="1"/>
  <c r="EY3" i="2"/>
  <c r="EY10" i="2" s="1"/>
  <c r="FA3" i="2"/>
  <c r="FA7" i="2" s="1"/>
  <c r="FC3" i="2"/>
  <c r="FC9" i="2" s="1"/>
  <c r="FE3" i="2"/>
  <c r="FE4" i="2" s="1"/>
  <c r="FG3" i="2"/>
  <c r="FG19" i="2" s="1"/>
  <c r="FI3" i="2"/>
  <c r="FI5" i="2" s="1"/>
  <c r="FK3" i="2"/>
  <c r="FK8" i="2" s="1"/>
  <c r="FM3" i="2"/>
  <c r="FM6" i="2" s="1"/>
  <c r="FO3" i="2"/>
  <c r="FO13" i="2" s="1"/>
  <c r="FQ3" i="2"/>
  <c r="FQ7" i="2" s="1"/>
  <c r="FS3" i="2"/>
  <c r="FS15" i="2" s="1"/>
  <c r="FU3" i="2"/>
  <c r="FU4" i="2" s="1"/>
  <c r="FW3" i="2"/>
  <c r="FW7" i="2" s="1"/>
  <c r="AB3" i="2"/>
  <c r="AB7" i="2" s="1"/>
  <c r="AF3" i="2"/>
  <c r="AF4" i="2" s="1"/>
  <c r="AJ3" i="2"/>
  <c r="AJ5" i="2" s="1"/>
  <c r="AP3" i="2"/>
  <c r="AV3" i="2"/>
  <c r="AZ3" i="2"/>
  <c r="AZ5" i="2" s="1"/>
  <c r="BD3" i="2"/>
  <c r="BD6" i="2" s="1"/>
  <c r="BJ3" i="2"/>
  <c r="BP3" i="2"/>
  <c r="BV3" i="2"/>
  <c r="CB3" i="2"/>
  <c r="CB4" i="2" s="1"/>
  <c r="CF3" i="2"/>
  <c r="CF12" i="2" s="1"/>
  <c r="CJ3" i="2"/>
  <c r="CJ10" i="2" s="1"/>
  <c r="CP3" i="2"/>
  <c r="CV3" i="2"/>
  <c r="CV5" i="2" s="1"/>
  <c r="CZ3" i="2"/>
  <c r="CZ13" i="2" s="1"/>
  <c r="DF3" i="2"/>
  <c r="DL3" i="2"/>
  <c r="DL24" i="2" s="1"/>
  <c r="DR3" i="2"/>
  <c r="DX3" i="2"/>
  <c r="DX25" i="2" s="1"/>
  <c r="EB3" i="2"/>
  <c r="EH3" i="2"/>
  <c r="EN3" i="2"/>
  <c r="EN4" i="2" s="1"/>
  <c r="ER3" i="2"/>
  <c r="ER14" i="2" s="1"/>
  <c r="EX3" i="2"/>
  <c r="FD3" i="2"/>
  <c r="FJ3" i="2"/>
  <c r="FR3" i="2"/>
  <c r="FZ3" i="2"/>
  <c r="FZ7" i="2" s="1"/>
  <c r="GA1" i="2"/>
  <c r="GA2" i="2" s="1"/>
  <c r="FD4" i="2" l="1"/>
  <c r="FD14" i="2"/>
  <c r="FD29" i="2"/>
  <c r="FD17" i="2"/>
  <c r="FD28" i="2"/>
  <c r="FD22" i="2"/>
  <c r="FD37" i="2"/>
  <c r="CN7" i="2"/>
  <c r="CN13" i="2"/>
  <c r="CN33" i="2"/>
  <c r="CN20" i="2"/>
  <c r="CN34" i="2"/>
  <c r="CN6" i="2"/>
  <c r="CN19" i="2"/>
  <c r="CN36" i="2"/>
  <c r="FL26" i="2"/>
  <c r="FL8" i="2"/>
  <c r="EB5" i="2"/>
  <c r="EB8" i="2"/>
  <c r="EB16" i="2"/>
  <c r="EB24" i="2"/>
  <c r="EB30" i="2"/>
  <c r="EB12" i="2"/>
  <c r="EB22" i="2"/>
  <c r="EB27" i="2"/>
  <c r="EB35" i="2"/>
  <c r="EB4" i="2"/>
  <c r="EB14" i="2"/>
  <c r="EB9" i="2"/>
  <c r="EB29" i="2"/>
  <c r="EB37" i="2"/>
  <c r="BP5" i="2"/>
  <c r="BP9" i="2"/>
  <c r="BP13" i="2"/>
  <c r="BP26" i="2"/>
  <c r="BP28" i="2"/>
  <c r="BP11" i="2"/>
  <c r="BP20" i="2"/>
  <c r="BP27" i="2"/>
  <c r="BP32" i="2"/>
  <c r="BP4" i="2"/>
  <c r="BP12" i="2"/>
  <c r="BP22" i="2"/>
  <c r="BP29" i="2"/>
  <c r="BP37" i="2"/>
  <c r="FH5" i="2"/>
  <c r="FH7" i="2"/>
  <c r="FH17" i="2"/>
  <c r="FH21" i="2"/>
  <c r="FH28" i="2"/>
  <c r="FH8" i="2"/>
  <c r="FH13" i="2"/>
  <c r="FH24" i="2"/>
  <c r="FH30" i="2"/>
  <c r="FH12" i="2"/>
  <c r="FH20" i="2"/>
  <c r="FH27" i="2"/>
  <c r="FH35" i="2"/>
  <c r="EV6" i="2"/>
  <c r="EV4" i="2"/>
  <c r="EV14" i="2"/>
  <c r="EV22" i="2"/>
  <c r="EV29" i="2"/>
  <c r="EV30" i="2"/>
  <c r="EV5" i="2"/>
  <c r="EV11" i="2"/>
  <c r="EV21" i="2"/>
  <c r="EV31" i="2"/>
  <c r="EV38" i="2"/>
  <c r="EV10" i="2"/>
  <c r="EV13" i="2"/>
  <c r="EV24" i="2"/>
  <c r="EV32" i="2"/>
  <c r="EJ7" i="2"/>
  <c r="EJ11" i="2"/>
  <c r="EJ20" i="2"/>
  <c r="EJ25" i="2"/>
  <c r="EJ35" i="2"/>
  <c r="EJ5" i="2"/>
  <c r="EJ13" i="2"/>
  <c r="EJ21" i="2"/>
  <c r="EJ31" i="2"/>
  <c r="EJ38" i="2"/>
  <c r="EJ6" i="2"/>
  <c r="EJ8" i="2"/>
  <c r="EJ19" i="2"/>
  <c r="EJ33" i="2"/>
  <c r="EJ36" i="2"/>
  <c r="BX7" i="2"/>
  <c r="BX11" i="2"/>
  <c r="BX20" i="2"/>
  <c r="BX25" i="2"/>
  <c r="BX34" i="2"/>
  <c r="BX5" i="2"/>
  <c r="BX8" i="2"/>
  <c r="BX21" i="2"/>
  <c r="BX31" i="2"/>
  <c r="BX38" i="2"/>
  <c r="BX6" i="2"/>
  <c r="BX13" i="2"/>
  <c r="BX19" i="2"/>
  <c r="BX33" i="2"/>
  <c r="BX36" i="2"/>
  <c r="BL4" i="2"/>
  <c r="BL12" i="2"/>
  <c r="BL22" i="2"/>
  <c r="BL24" i="2"/>
  <c r="BL37" i="2"/>
  <c r="BL6" i="2"/>
  <c r="BL15" i="2"/>
  <c r="BL19" i="2"/>
  <c r="BL33" i="2"/>
  <c r="BL38" i="2"/>
  <c r="BL7" i="2"/>
  <c r="BL17" i="2"/>
  <c r="BL23" i="2"/>
  <c r="BL35" i="2"/>
  <c r="FZ29" i="2"/>
  <c r="FZ30" i="2"/>
  <c r="FZ20" i="2"/>
  <c r="FZ16" i="2"/>
  <c r="FZ4" i="2"/>
  <c r="FT28" i="2"/>
  <c r="FT23" i="2"/>
  <c r="FT15" i="2"/>
  <c r="FT7" i="2"/>
  <c r="FP35" i="2"/>
  <c r="FP25" i="2"/>
  <c r="FP20" i="2"/>
  <c r="FP9" i="2"/>
  <c r="FL38" i="2"/>
  <c r="FL21" i="2"/>
  <c r="FH37" i="2"/>
  <c r="FH4" i="2"/>
  <c r="EV8" i="2"/>
  <c r="EJ18" i="2"/>
  <c r="EB21" i="2"/>
  <c r="CN8" i="2"/>
  <c r="BX18" i="2"/>
  <c r="BP21" i="2"/>
  <c r="BL27" i="2"/>
  <c r="DL5" i="2"/>
  <c r="DL12" i="2"/>
  <c r="DL29" i="2"/>
  <c r="DL13" i="2"/>
  <c r="DL28" i="2"/>
  <c r="DL4" i="2"/>
  <c r="DL22" i="2"/>
  <c r="DL34" i="2"/>
  <c r="EZ7" i="2"/>
  <c r="EZ13" i="2"/>
  <c r="EZ27" i="2"/>
  <c r="EZ20" i="2"/>
  <c r="EZ35" i="2"/>
  <c r="EZ6" i="2"/>
  <c r="EZ19" i="2"/>
  <c r="EZ36" i="2"/>
  <c r="EZ25" i="2"/>
  <c r="CJ6" i="2"/>
  <c r="CJ4" i="2"/>
  <c r="CJ14" i="2"/>
  <c r="CJ22" i="2"/>
  <c r="CJ31" i="2"/>
  <c r="CJ30" i="2"/>
  <c r="CJ5" i="2"/>
  <c r="CJ11" i="2"/>
  <c r="CJ21" i="2"/>
  <c r="CJ33" i="2"/>
  <c r="CJ38" i="2"/>
  <c r="CJ9" i="2"/>
  <c r="CJ13" i="2"/>
  <c r="CJ26" i="2"/>
  <c r="CJ28" i="2"/>
  <c r="AV4" i="2"/>
  <c r="AV7" i="2"/>
  <c r="AV23" i="2"/>
  <c r="AV12" i="2"/>
  <c r="AV24" i="2"/>
  <c r="AV15" i="2"/>
  <c r="AV35" i="2"/>
  <c r="ER5" i="2"/>
  <c r="ER7" i="2"/>
  <c r="ER17" i="2"/>
  <c r="ER21" i="2"/>
  <c r="ER28" i="2"/>
  <c r="ER8" i="2"/>
  <c r="ER13" i="2"/>
  <c r="ER24" i="2"/>
  <c r="ER32" i="2"/>
  <c r="ER12" i="2"/>
  <c r="ER20" i="2"/>
  <c r="ER27" i="2"/>
  <c r="ER30" i="2"/>
  <c r="DX4" i="2"/>
  <c r="DX14" i="2"/>
  <c r="DX22" i="2"/>
  <c r="DX29" i="2"/>
  <c r="DX37" i="2"/>
  <c r="DX6" i="2"/>
  <c r="DX15" i="2"/>
  <c r="DX19" i="2"/>
  <c r="DX35" i="2"/>
  <c r="DX38" i="2"/>
  <c r="DX7" i="2"/>
  <c r="DX17" i="2"/>
  <c r="DX23" i="2"/>
  <c r="DX27" i="2"/>
  <c r="CZ6" i="2"/>
  <c r="CZ5" i="2"/>
  <c r="CZ15" i="2"/>
  <c r="CZ21" i="2"/>
  <c r="CZ33" i="2"/>
  <c r="CZ38" i="2"/>
  <c r="CZ9" i="2"/>
  <c r="CZ16" i="2"/>
  <c r="CZ24" i="2"/>
  <c r="CZ28" i="2"/>
  <c r="CZ10" i="2"/>
  <c r="CZ18" i="2"/>
  <c r="CZ26" i="2"/>
  <c r="CZ34" i="2"/>
  <c r="CF5" i="2"/>
  <c r="CF7" i="2"/>
  <c r="CF17" i="2"/>
  <c r="CF21" i="2"/>
  <c r="CF35" i="2"/>
  <c r="CF9" i="2"/>
  <c r="CF13" i="2"/>
  <c r="CF26" i="2"/>
  <c r="CF28" i="2"/>
  <c r="CF11" i="2"/>
  <c r="CF20" i="2"/>
  <c r="CF27" i="2"/>
  <c r="CF30" i="2"/>
  <c r="EF6" i="2"/>
  <c r="EF5" i="2"/>
  <c r="EF15" i="2"/>
  <c r="EF21" i="2"/>
  <c r="EF33" i="2"/>
  <c r="EF38" i="2"/>
  <c r="EF10" i="2"/>
  <c r="EF16" i="2"/>
  <c r="EF24" i="2"/>
  <c r="EF34" i="2"/>
  <c r="EF8" i="2"/>
  <c r="EF18" i="2"/>
  <c r="EF26" i="2"/>
  <c r="EF35" i="2"/>
  <c r="DT7" i="2"/>
  <c r="DT6" i="2"/>
  <c r="DT13" i="2"/>
  <c r="DT19" i="2"/>
  <c r="DT33" i="2"/>
  <c r="DT36" i="2"/>
  <c r="DT9" i="2"/>
  <c r="DT18" i="2"/>
  <c r="DT26" i="2"/>
  <c r="DT30" i="2"/>
  <c r="DT11" i="2"/>
  <c r="DT20" i="2"/>
  <c r="DT25" i="2"/>
  <c r="DT34" i="2"/>
  <c r="DH4" i="2"/>
  <c r="DH12" i="2"/>
  <c r="DH22" i="2"/>
  <c r="DH29" i="2"/>
  <c r="DH37" i="2"/>
  <c r="DH6" i="2"/>
  <c r="DH13" i="2"/>
  <c r="DH19" i="2"/>
  <c r="DH35" i="2"/>
  <c r="DH38" i="2"/>
  <c r="DH7" i="2"/>
  <c r="DH15" i="2"/>
  <c r="DH23" i="2"/>
  <c r="DH27" i="2"/>
  <c r="BT6" i="2"/>
  <c r="BT5" i="2"/>
  <c r="BT15" i="2"/>
  <c r="BT21" i="2"/>
  <c r="BT31" i="2"/>
  <c r="BT38" i="2"/>
  <c r="BT9" i="2"/>
  <c r="BT13" i="2"/>
  <c r="BT26" i="2"/>
  <c r="BT28" i="2"/>
  <c r="BT10" i="2"/>
  <c r="BT16" i="2"/>
  <c r="BT24" i="2"/>
  <c r="BT34" i="2"/>
  <c r="BH7" i="2"/>
  <c r="BH6" i="2"/>
  <c r="BH19" i="2"/>
  <c r="BH36" i="2"/>
  <c r="BH11" i="2"/>
  <c r="BH25" i="2"/>
  <c r="BH13" i="2"/>
  <c r="BH33" i="2"/>
  <c r="FZ33" i="2"/>
  <c r="FZ28" i="2"/>
  <c r="FZ12" i="2"/>
  <c r="FZ13" i="2"/>
  <c r="FT38" i="2"/>
  <c r="FT27" i="2"/>
  <c r="FT19" i="2"/>
  <c r="FT13" i="2"/>
  <c r="FT6" i="2"/>
  <c r="FP34" i="2"/>
  <c r="FP26" i="2"/>
  <c r="FP18" i="2"/>
  <c r="FP8" i="2"/>
  <c r="FL35" i="2"/>
  <c r="FH29" i="2"/>
  <c r="FD23" i="2"/>
  <c r="EV34" i="2"/>
  <c r="ER34" i="2"/>
  <c r="ER4" i="2"/>
  <c r="EJ9" i="2"/>
  <c r="EF14" i="2"/>
  <c r="EB13" i="2"/>
  <c r="DX20" i="2"/>
  <c r="DT21" i="2"/>
  <c r="DL9" i="2"/>
  <c r="DH10" i="2"/>
  <c r="CZ14" i="2"/>
  <c r="CJ32" i="2"/>
  <c r="CF34" i="2"/>
  <c r="CF4" i="2"/>
  <c r="BX10" i="2"/>
  <c r="BT14" i="2"/>
  <c r="BP17" i="2"/>
  <c r="BL20" i="2"/>
  <c r="AV37" i="2"/>
  <c r="FL6" i="2"/>
  <c r="FL5" i="2"/>
  <c r="CN25" i="2"/>
  <c r="GB1" i="2"/>
  <c r="FZ36" i="2"/>
  <c r="FZ25" i="2"/>
  <c r="FZ19" i="2"/>
  <c r="FZ8" i="2"/>
  <c r="FT37" i="2"/>
  <c r="FT29" i="2"/>
  <c r="FT22" i="2"/>
  <c r="FT14" i="2"/>
  <c r="FP36" i="2"/>
  <c r="FP27" i="2"/>
  <c r="FP19" i="2"/>
  <c r="FP13" i="2"/>
  <c r="FP6" i="2"/>
  <c r="FL31" i="2"/>
  <c r="FL15" i="2"/>
  <c r="FH22" i="2"/>
  <c r="FD7" i="2"/>
  <c r="EV26" i="2"/>
  <c r="ER29" i="2"/>
  <c r="EJ34" i="2"/>
  <c r="EF30" i="2"/>
  <c r="EF4" i="2"/>
  <c r="EB7" i="2"/>
  <c r="DX12" i="2"/>
  <c r="DT8" i="2"/>
  <c r="DH30" i="2"/>
  <c r="CZ30" i="2"/>
  <c r="CZ4" i="2"/>
  <c r="CJ24" i="2"/>
  <c r="CF29" i="2"/>
  <c r="BX30" i="2"/>
  <c r="BT30" i="2"/>
  <c r="BT4" i="2"/>
  <c r="BP7" i="2"/>
  <c r="BL10" i="2"/>
  <c r="AV22" i="2"/>
  <c r="X10" i="2"/>
  <c r="X5" i="2"/>
  <c r="X9" i="2"/>
  <c r="BE5" i="2"/>
  <c r="BE10" i="2"/>
  <c r="BE12" i="2"/>
  <c r="BE19" i="2"/>
  <c r="BE22" i="2"/>
  <c r="BE26" i="2"/>
  <c r="BE30" i="2"/>
  <c r="BE33" i="2"/>
  <c r="BE34" i="2"/>
  <c r="DP26" i="2"/>
  <c r="CB37" i="2"/>
  <c r="CB35" i="2"/>
  <c r="CB24" i="2"/>
  <c r="CB23" i="2"/>
  <c r="CB22" i="2"/>
  <c r="CB15" i="2"/>
  <c r="CB12" i="2"/>
  <c r="CB7" i="2"/>
  <c r="BD38" i="2"/>
  <c r="BD32" i="2"/>
  <c r="BD31" i="2"/>
  <c r="BD24" i="2"/>
  <c r="BD13" i="2"/>
  <c r="BD18" i="2"/>
  <c r="BD11" i="2"/>
  <c r="BD10" i="2"/>
  <c r="BD5" i="2"/>
  <c r="AZ34" i="2"/>
  <c r="AZ28" i="2"/>
  <c r="AZ29" i="2"/>
  <c r="AZ26" i="2"/>
  <c r="AZ22" i="2"/>
  <c r="AZ13" i="2"/>
  <c r="AZ12" i="2"/>
  <c r="AZ9" i="2"/>
  <c r="AZ4" i="2"/>
  <c r="AR36" i="2"/>
  <c r="AR34" i="2"/>
  <c r="AR33" i="2"/>
  <c r="AR25" i="2"/>
  <c r="AR19" i="2"/>
  <c r="AR20" i="2"/>
  <c r="AR13" i="2"/>
  <c r="AR12" i="2"/>
  <c r="AR6" i="2"/>
  <c r="AN38" i="2"/>
  <c r="AN34" i="2"/>
  <c r="AN31" i="2"/>
  <c r="AN24" i="2"/>
  <c r="AN19" i="2"/>
  <c r="AN20" i="2"/>
  <c r="AN15" i="2"/>
  <c r="AN10" i="2"/>
  <c r="AN5" i="2"/>
  <c r="AJ37" i="2"/>
  <c r="AJ28" i="2"/>
  <c r="AJ29" i="2"/>
  <c r="AJ26" i="2"/>
  <c r="AJ22" i="2"/>
  <c r="AJ13" i="2"/>
  <c r="AJ11" i="2"/>
  <c r="AJ9" i="2"/>
  <c r="AJ4" i="2"/>
  <c r="AF37" i="2"/>
  <c r="AF35" i="2"/>
  <c r="AF24" i="2"/>
  <c r="AF23" i="2"/>
  <c r="AF22" i="2"/>
  <c r="AF17" i="2"/>
  <c r="AF12" i="2"/>
  <c r="AF7" i="2"/>
  <c r="AB36" i="2"/>
  <c r="AB34" i="2"/>
  <c r="AB33" i="2"/>
  <c r="AB25" i="2"/>
  <c r="AB19" i="2"/>
  <c r="AB20" i="2"/>
  <c r="AB13" i="2"/>
  <c r="AB12" i="2"/>
  <c r="AB6" i="2"/>
  <c r="FU38" i="2"/>
  <c r="FU31" i="2"/>
  <c r="FU28" i="2"/>
  <c r="FU22" i="2"/>
  <c r="FU17" i="2"/>
  <c r="FU15" i="2"/>
  <c r="FU11" i="2"/>
  <c r="FU6" i="2"/>
  <c r="FQ37" i="2"/>
  <c r="FQ38" i="2"/>
  <c r="FQ32" i="2"/>
  <c r="FQ25" i="2"/>
  <c r="FQ23" i="2"/>
  <c r="FQ21" i="2"/>
  <c r="FQ14" i="2"/>
  <c r="FQ10" i="2"/>
  <c r="FQ6" i="2"/>
  <c r="FM37" i="2"/>
  <c r="FM36" i="2"/>
  <c r="FM32" i="2"/>
  <c r="FM26" i="2"/>
  <c r="FM22" i="2"/>
  <c r="FM19" i="2"/>
  <c r="FM12" i="2"/>
  <c r="FM9" i="2"/>
  <c r="FM5" i="2"/>
  <c r="FI35" i="2"/>
  <c r="FI31" i="2"/>
  <c r="FI30" i="2"/>
  <c r="FI24" i="2"/>
  <c r="FI18" i="2"/>
  <c r="FI15" i="2"/>
  <c r="FI11" i="2"/>
  <c r="FI8" i="2"/>
  <c r="FI4" i="2"/>
  <c r="FE38" i="2"/>
  <c r="FE31" i="2"/>
  <c r="FE28" i="2"/>
  <c r="FE23" i="2"/>
  <c r="FE17" i="2"/>
  <c r="FE15" i="2"/>
  <c r="FE11" i="2"/>
  <c r="FE8" i="2"/>
  <c r="FA37" i="2"/>
  <c r="FA38" i="2"/>
  <c r="FA32" i="2"/>
  <c r="FA25" i="2"/>
  <c r="FA22" i="2"/>
  <c r="FA21" i="2"/>
  <c r="FA14" i="2"/>
  <c r="FA10" i="2"/>
  <c r="FA6" i="2"/>
  <c r="EW37" i="2"/>
  <c r="EW36" i="2"/>
  <c r="EW32" i="2"/>
  <c r="EW26" i="2"/>
  <c r="EW17" i="2"/>
  <c r="EW19" i="2"/>
  <c r="EW12" i="2"/>
  <c r="EW9" i="2"/>
  <c r="EW5" i="2"/>
  <c r="ES35" i="2"/>
  <c r="ES31" i="2"/>
  <c r="ES30" i="2"/>
  <c r="ES24" i="2"/>
  <c r="ES18" i="2"/>
  <c r="ES15" i="2"/>
  <c r="ES11" i="2"/>
  <c r="ES8" i="2"/>
  <c r="ES4" i="2"/>
  <c r="EO38" i="2"/>
  <c r="EO31" i="2"/>
  <c r="EO28" i="2"/>
  <c r="EO22" i="2"/>
  <c r="EO14" i="2"/>
  <c r="EO15" i="2"/>
  <c r="EO13" i="2"/>
  <c r="EO9" i="2"/>
  <c r="EK37" i="2"/>
  <c r="EK38" i="2"/>
  <c r="EK32" i="2"/>
  <c r="EK25" i="2"/>
  <c r="EK23" i="2"/>
  <c r="EK21" i="2"/>
  <c r="EK14" i="2"/>
  <c r="EK10" i="2"/>
  <c r="EK6" i="2"/>
  <c r="EG37" i="2"/>
  <c r="EG36" i="2"/>
  <c r="EG30" i="2"/>
  <c r="EG26" i="2"/>
  <c r="EG17" i="2"/>
  <c r="EG19" i="2"/>
  <c r="EG12" i="2"/>
  <c r="EG9" i="2"/>
  <c r="EG5" i="2"/>
  <c r="EC35" i="2"/>
  <c r="EC31" i="2"/>
  <c r="EC28" i="2"/>
  <c r="EC24" i="2"/>
  <c r="EC18" i="2"/>
  <c r="EC15" i="2"/>
  <c r="EC11" i="2"/>
  <c r="EC8" i="2"/>
  <c r="EC4" i="2"/>
  <c r="DY38" i="2"/>
  <c r="DY29" i="2"/>
  <c r="DY27" i="2"/>
  <c r="DY23" i="2"/>
  <c r="DY18" i="2"/>
  <c r="DY15" i="2"/>
  <c r="DY11" i="2"/>
  <c r="DY8" i="2"/>
  <c r="DU35" i="2"/>
  <c r="DU38" i="2"/>
  <c r="DU32" i="2"/>
  <c r="DU25" i="2"/>
  <c r="DU22" i="2"/>
  <c r="DU21" i="2"/>
  <c r="DU14" i="2"/>
  <c r="DU10" i="2"/>
  <c r="DU6" i="2"/>
  <c r="DQ37" i="2"/>
  <c r="DQ35" i="2"/>
  <c r="DQ30" i="2"/>
  <c r="DQ26" i="2"/>
  <c r="DQ22" i="2"/>
  <c r="DQ19" i="2"/>
  <c r="DQ12" i="2"/>
  <c r="DQ9" i="2"/>
  <c r="DQ5" i="2"/>
  <c r="DM35" i="2"/>
  <c r="DM31" i="2"/>
  <c r="DM28" i="2"/>
  <c r="DM24" i="2"/>
  <c r="DM18" i="2"/>
  <c r="DM15" i="2"/>
  <c r="DM11" i="2"/>
  <c r="DM8" i="2"/>
  <c r="DM4" i="2"/>
  <c r="DI38" i="2"/>
  <c r="DI29" i="2"/>
  <c r="DI27" i="2"/>
  <c r="DI22" i="2"/>
  <c r="DI17" i="2"/>
  <c r="DI16" i="2"/>
  <c r="DI11" i="2"/>
  <c r="DI8" i="2"/>
  <c r="DE35" i="2"/>
  <c r="DE38" i="2"/>
  <c r="DE32" i="2"/>
  <c r="DE25" i="2"/>
  <c r="DE23" i="2"/>
  <c r="DE21" i="2"/>
  <c r="DE14" i="2"/>
  <c r="DE10" i="2"/>
  <c r="DE6" i="2"/>
  <c r="DA37" i="2"/>
  <c r="DA35" i="2"/>
  <c r="DA30" i="2"/>
  <c r="DA26" i="2"/>
  <c r="DA22" i="2"/>
  <c r="DA19" i="2"/>
  <c r="DA12" i="2"/>
  <c r="DA10" i="2"/>
  <c r="DA5" i="2"/>
  <c r="CW35" i="2"/>
  <c r="CW31" i="2"/>
  <c r="CW28" i="2"/>
  <c r="CW24" i="2"/>
  <c r="CW18" i="2"/>
  <c r="CW15" i="2"/>
  <c r="CW11" i="2"/>
  <c r="CW8" i="2"/>
  <c r="CW4" i="2"/>
  <c r="CS38" i="2"/>
  <c r="CS29" i="2"/>
  <c r="CS27" i="2"/>
  <c r="CS23" i="2"/>
  <c r="CS17" i="2"/>
  <c r="CS16" i="2"/>
  <c r="CS11" i="2"/>
  <c r="CS8" i="2"/>
  <c r="CO35" i="2"/>
  <c r="CO38" i="2"/>
  <c r="CO32" i="2"/>
  <c r="CO25" i="2"/>
  <c r="CO22" i="2"/>
  <c r="CO21" i="2"/>
  <c r="CO14" i="2"/>
  <c r="CO10" i="2"/>
  <c r="CO6" i="2"/>
  <c r="CK37" i="2"/>
  <c r="CK35" i="2"/>
  <c r="CK30" i="2"/>
  <c r="CK26" i="2"/>
  <c r="CK17" i="2"/>
  <c r="CK19" i="2"/>
  <c r="CK12" i="2"/>
  <c r="CK10" i="2"/>
  <c r="CK5" i="2"/>
  <c r="CG35" i="2"/>
  <c r="CG31" i="2"/>
  <c r="CG28" i="2"/>
  <c r="CG24" i="2"/>
  <c r="CG18" i="2"/>
  <c r="CG15" i="2"/>
  <c r="CG11" i="2"/>
  <c r="CG8" i="2"/>
  <c r="CG4" i="2"/>
  <c r="CC36" i="2"/>
  <c r="CC29" i="2"/>
  <c r="CC27" i="2"/>
  <c r="CC23" i="2"/>
  <c r="CC17" i="2"/>
  <c r="CC16" i="2"/>
  <c r="CC11" i="2"/>
  <c r="CC8" i="2"/>
  <c r="BY35" i="2"/>
  <c r="BY36" i="2"/>
  <c r="BY32" i="2"/>
  <c r="BY25" i="2"/>
  <c r="BY22" i="2"/>
  <c r="BY21" i="2"/>
  <c r="BY12" i="2"/>
  <c r="BY8" i="2"/>
  <c r="BU37" i="2"/>
  <c r="BU31" i="2"/>
  <c r="BU27" i="2"/>
  <c r="BU17" i="2"/>
  <c r="BU15" i="2"/>
  <c r="BU13" i="2"/>
  <c r="BU6" i="2"/>
  <c r="BQ38" i="2"/>
  <c r="BQ32" i="2"/>
  <c r="BQ26" i="2"/>
  <c r="BQ21" i="2"/>
  <c r="BQ14" i="2"/>
  <c r="BQ9" i="2"/>
  <c r="BM37" i="2"/>
  <c r="BM33" i="2"/>
  <c r="BM28" i="2"/>
  <c r="BM22" i="2"/>
  <c r="BM19" i="2"/>
  <c r="BM13" i="2"/>
  <c r="BI34" i="2"/>
  <c r="BI29" i="2"/>
  <c r="BI26" i="2"/>
  <c r="BI18" i="2"/>
  <c r="BI16" i="2"/>
  <c r="BI9" i="2"/>
  <c r="BI4" i="2"/>
  <c r="BE35" i="2"/>
  <c r="BE28" i="2"/>
  <c r="BE23" i="2"/>
  <c r="BE21" i="2"/>
  <c r="BE13" i="2"/>
  <c r="BE7" i="2"/>
  <c r="BA37" i="2"/>
  <c r="BA32" i="2"/>
  <c r="BA22" i="2"/>
  <c r="BA14" i="2"/>
  <c r="BA6" i="2"/>
  <c r="AW33" i="2"/>
  <c r="AW26" i="2"/>
  <c r="AW19" i="2"/>
  <c r="AW10" i="2"/>
  <c r="AS34" i="2"/>
  <c r="AS28" i="2"/>
  <c r="AS18" i="2"/>
  <c r="AS11" i="2"/>
  <c r="AS4" i="2"/>
  <c r="AO29" i="2"/>
  <c r="AO23" i="2"/>
  <c r="AO16" i="2"/>
  <c r="AO8" i="2"/>
  <c r="AK36" i="2"/>
  <c r="AK25" i="2"/>
  <c r="AK19" i="2"/>
  <c r="AK10" i="2"/>
  <c r="AG35" i="2"/>
  <c r="AG30" i="2"/>
  <c r="AG20" i="2"/>
  <c r="AG12" i="2"/>
  <c r="AC31" i="2"/>
  <c r="AC24" i="2"/>
  <c r="AC15" i="2"/>
  <c r="AC8" i="2"/>
  <c r="Y36" i="2"/>
  <c r="Y27" i="2"/>
  <c r="Y18" i="2"/>
  <c r="Y11" i="2"/>
  <c r="FW28" i="2"/>
  <c r="FW14" i="2"/>
  <c r="FS35" i="2"/>
  <c r="FS18" i="2"/>
  <c r="FO38" i="2"/>
  <c r="FO14" i="2"/>
  <c r="FO5" i="2"/>
  <c r="FK25" i="2"/>
  <c r="FG26" i="2"/>
  <c r="FG11" i="2"/>
  <c r="FC33" i="2"/>
  <c r="FC15" i="2"/>
  <c r="EY32" i="2"/>
  <c r="EY18" i="2"/>
  <c r="EU37" i="2"/>
  <c r="EU19" i="2"/>
  <c r="EU6" i="2"/>
  <c r="EQ23" i="2"/>
  <c r="EQ4" i="2"/>
  <c r="EM24" i="2"/>
  <c r="EI31" i="2"/>
  <c r="EI13" i="2"/>
  <c r="EE30" i="2"/>
  <c r="EE16" i="2"/>
  <c r="EA37" i="2"/>
  <c r="EA19" i="2"/>
  <c r="DW38" i="2"/>
  <c r="DW22" i="2"/>
  <c r="DW7" i="2"/>
  <c r="DS27" i="2"/>
  <c r="DS10" i="2"/>
  <c r="DO29" i="2"/>
  <c r="DK28" i="2"/>
  <c r="DK9" i="2"/>
  <c r="DG37" i="2"/>
  <c r="DG18" i="2"/>
  <c r="DC38" i="2"/>
  <c r="DC21" i="2"/>
  <c r="DC5" i="2"/>
  <c r="CY25" i="2"/>
  <c r="CY8" i="2"/>
  <c r="CU26" i="2"/>
  <c r="DR5" i="2"/>
  <c r="DR9" i="2"/>
  <c r="DR12" i="2"/>
  <c r="DR21" i="2"/>
  <c r="DR18" i="2"/>
  <c r="DR24" i="2"/>
  <c r="DR32" i="2"/>
  <c r="DR33" i="2"/>
  <c r="DR31" i="2"/>
  <c r="DR7" i="2"/>
  <c r="DR11" i="2"/>
  <c r="DR16" i="2"/>
  <c r="DR14" i="2"/>
  <c r="DR22" i="2"/>
  <c r="DR26" i="2"/>
  <c r="DR34" i="2"/>
  <c r="DR35" i="2"/>
  <c r="DR37" i="2"/>
  <c r="DR6" i="2"/>
  <c r="DR10" i="2"/>
  <c r="DR17" i="2"/>
  <c r="DR15" i="2"/>
  <c r="DR23" i="2"/>
  <c r="DR28" i="2"/>
  <c r="DR27" i="2"/>
  <c r="DR36" i="2"/>
  <c r="DR4" i="2"/>
  <c r="DR8" i="2"/>
  <c r="DR13" i="2"/>
  <c r="DR19" i="2"/>
  <c r="DR20" i="2"/>
  <c r="DR25" i="2"/>
  <c r="DR30" i="2"/>
  <c r="DR29" i="2"/>
  <c r="DR38" i="2"/>
  <c r="BM8" i="2"/>
  <c r="BM11" i="2"/>
  <c r="BM16" i="2"/>
  <c r="BM17" i="2"/>
  <c r="BM23" i="2"/>
  <c r="BM27" i="2"/>
  <c r="BM29" i="2"/>
  <c r="BM36" i="2"/>
  <c r="AG6" i="2"/>
  <c r="AG10" i="2"/>
  <c r="AG14" i="2"/>
  <c r="AG21" i="2"/>
  <c r="AG22" i="2"/>
  <c r="AG25" i="2"/>
  <c r="AG32" i="2"/>
  <c r="AG34" i="2"/>
  <c r="AG37" i="2"/>
  <c r="AG8" i="2"/>
  <c r="AG11" i="2"/>
  <c r="AG16" i="2"/>
  <c r="AG17" i="2"/>
  <c r="AG23" i="2"/>
  <c r="AG27" i="2"/>
  <c r="AG29" i="2"/>
  <c r="AG36" i="2"/>
  <c r="FB7" i="2"/>
  <c r="FB11" i="2"/>
  <c r="FB14" i="2"/>
  <c r="FB17" i="2"/>
  <c r="FB18" i="2"/>
  <c r="FB26" i="2"/>
  <c r="FB32" i="2"/>
  <c r="FB29" i="2"/>
  <c r="FB37" i="2"/>
  <c r="FB6" i="2"/>
  <c r="FB10" i="2"/>
  <c r="FB16" i="2"/>
  <c r="FB22" i="2"/>
  <c r="FB23" i="2"/>
  <c r="FB27" i="2"/>
  <c r="FB34" i="2"/>
  <c r="FB36" i="2"/>
  <c r="FB4" i="2"/>
  <c r="FB8" i="2"/>
  <c r="FB13" i="2"/>
  <c r="FB19" i="2"/>
  <c r="FB15" i="2"/>
  <c r="FB25" i="2"/>
  <c r="FB28" i="2"/>
  <c r="FB31" i="2"/>
  <c r="FB38" i="2"/>
  <c r="FB5" i="2"/>
  <c r="FB9" i="2"/>
  <c r="FB12" i="2"/>
  <c r="FB21" i="2"/>
  <c r="FB20" i="2"/>
  <c r="FB24" i="2"/>
  <c r="FB30" i="2"/>
  <c r="FB33" i="2"/>
  <c r="FB35" i="2"/>
  <c r="CD6" i="2"/>
  <c r="CD13" i="2"/>
  <c r="CD12" i="2"/>
  <c r="CD17" i="2"/>
  <c r="CD23" i="2"/>
  <c r="CD28" i="2"/>
  <c r="CD27" i="2"/>
  <c r="CD36" i="2"/>
  <c r="CD4" i="2"/>
  <c r="CD8" i="2"/>
  <c r="CD10" i="2"/>
  <c r="CD15" i="2"/>
  <c r="CD18" i="2"/>
  <c r="CD24" i="2"/>
  <c r="CD30" i="2"/>
  <c r="CD33" i="2"/>
  <c r="CD38" i="2"/>
  <c r="CD5" i="2"/>
  <c r="CD11" i="2"/>
  <c r="CD14" i="2"/>
  <c r="CD19" i="2"/>
  <c r="CD22" i="2"/>
  <c r="CD25" i="2"/>
  <c r="CD32" i="2"/>
  <c r="CD29" i="2"/>
  <c r="CD35" i="2"/>
  <c r="CD7" i="2"/>
  <c r="CD9" i="2"/>
  <c r="CD16" i="2"/>
  <c r="CD21" i="2"/>
  <c r="CD20" i="2"/>
  <c r="CD26" i="2"/>
  <c r="CD34" i="2"/>
  <c r="CD31" i="2"/>
  <c r="CD37" i="2"/>
  <c r="DD36" i="2"/>
  <c r="DD33" i="2"/>
  <c r="DD19" i="2"/>
  <c r="DD13" i="2"/>
  <c r="DD6" i="2"/>
  <c r="CV28" i="2"/>
  <c r="CV22" i="2"/>
  <c r="CV4" i="2"/>
  <c r="CR23" i="2"/>
  <c r="CR12" i="2"/>
  <c r="FK7" i="2"/>
  <c r="FK9" i="2"/>
  <c r="FK14" i="2"/>
  <c r="FK20" i="2"/>
  <c r="FK22" i="2"/>
  <c r="FK24" i="2"/>
  <c r="FK33" i="2"/>
  <c r="FK34" i="2"/>
  <c r="FK38" i="2"/>
  <c r="FK5" i="2"/>
  <c r="FK11" i="2"/>
  <c r="FK15" i="2"/>
  <c r="FK17" i="2"/>
  <c r="FK23" i="2"/>
  <c r="FK26" i="2"/>
  <c r="FK28" i="2"/>
  <c r="FK35" i="2"/>
  <c r="FK6" i="2"/>
  <c r="FK10" i="2"/>
  <c r="FK13" i="2"/>
  <c r="FK18" i="2"/>
  <c r="FK21" i="2"/>
  <c r="FK27" i="2"/>
  <c r="FK31" i="2"/>
  <c r="FK32" i="2"/>
  <c r="FK36" i="2"/>
  <c r="EM4" i="2"/>
  <c r="EM8" i="2"/>
  <c r="EM12" i="2"/>
  <c r="EM16" i="2"/>
  <c r="EM19" i="2"/>
  <c r="EM25" i="2"/>
  <c r="EM29" i="2"/>
  <c r="EM30" i="2"/>
  <c r="EM34" i="2"/>
  <c r="EM5" i="2"/>
  <c r="EM10" i="2"/>
  <c r="EM13" i="2"/>
  <c r="EM17" i="2"/>
  <c r="EM21" i="2"/>
  <c r="EM27" i="2"/>
  <c r="EM31" i="2"/>
  <c r="EM32" i="2"/>
  <c r="EM36" i="2"/>
  <c r="EM6" i="2"/>
  <c r="EM11" i="2"/>
  <c r="EM14" i="2"/>
  <c r="EM20" i="2"/>
  <c r="EM23" i="2"/>
  <c r="EM26" i="2"/>
  <c r="EM28" i="2"/>
  <c r="EM37" i="2"/>
  <c r="DO7" i="2"/>
  <c r="DO9" i="2"/>
  <c r="DO15" i="2"/>
  <c r="DO20" i="2"/>
  <c r="DO22" i="2"/>
  <c r="DO24" i="2"/>
  <c r="DO33" i="2"/>
  <c r="DO34" i="2"/>
  <c r="DO35" i="2"/>
  <c r="DO5" i="2"/>
  <c r="DO11" i="2"/>
  <c r="DO14" i="2"/>
  <c r="DO17" i="2"/>
  <c r="DO23" i="2"/>
  <c r="DO26" i="2"/>
  <c r="DO28" i="2"/>
  <c r="DO37" i="2"/>
  <c r="DO4" i="2"/>
  <c r="DO10" i="2"/>
  <c r="DO13" i="2"/>
  <c r="DO18" i="2"/>
  <c r="DO21" i="2"/>
  <c r="DO27" i="2"/>
  <c r="DO31" i="2"/>
  <c r="DO32" i="2"/>
  <c r="DO38" i="2"/>
  <c r="CQ4" i="2"/>
  <c r="CQ8" i="2"/>
  <c r="CQ12" i="2"/>
  <c r="CQ16" i="2"/>
  <c r="CQ19" i="2"/>
  <c r="CQ25" i="2"/>
  <c r="CQ29" i="2"/>
  <c r="CQ30" i="2"/>
  <c r="CQ34" i="2"/>
  <c r="CQ5" i="2"/>
  <c r="CQ9" i="2"/>
  <c r="CQ13" i="2"/>
  <c r="CQ17" i="2"/>
  <c r="CQ21" i="2"/>
  <c r="CQ27" i="2"/>
  <c r="CQ31" i="2"/>
  <c r="CQ32" i="2"/>
  <c r="CQ36" i="2"/>
  <c r="CQ7" i="2"/>
  <c r="CQ10" i="2"/>
  <c r="CQ15" i="2"/>
  <c r="CQ18" i="2"/>
  <c r="CQ22" i="2"/>
  <c r="CQ24" i="2"/>
  <c r="CQ33" i="2"/>
  <c r="CQ37" i="2"/>
  <c r="CQ38" i="2"/>
  <c r="CQ6" i="2"/>
  <c r="CQ11" i="2"/>
  <c r="CQ14" i="2"/>
  <c r="CQ20" i="2"/>
  <c r="CQ23" i="2"/>
  <c r="CQ26" i="2"/>
  <c r="CQ28" i="2"/>
  <c r="CQ35" i="2"/>
  <c r="BS7" i="2"/>
  <c r="BS9" i="2"/>
  <c r="BS13" i="2"/>
  <c r="BS20" i="2"/>
  <c r="BS22" i="2"/>
  <c r="BS27" i="2"/>
  <c r="BS33" i="2"/>
  <c r="BS34" i="2"/>
  <c r="BS35" i="2"/>
  <c r="BS5" i="2"/>
  <c r="BS11" i="2"/>
  <c r="BS15" i="2"/>
  <c r="BS17" i="2"/>
  <c r="BS23" i="2"/>
  <c r="BS26" i="2"/>
  <c r="BS28" i="2"/>
  <c r="BS37" i="2"/>
  <c r="BS6" i="2"/>
  <c r="BS8" i="2"/>
  <c r="BS12" i="2"/>
  <c r="BS16" i="2"/>
  <c r="BS19" i="2"/>
  <c r="BS24" i="2"/>
  <c r="BS29" i="2"/>
  <c r="BS30" i="2"/>
  <c r="BS36" i="2"/>
  <c r="BS4" i="2"/>
  <c r="BS10" i="2"/>
  <c r="BS14" i="2"/>
  <c r="BS18" i="2"/>
  <c r="BS21" i="2"/>
  <c r="BS25" i="2"/>
  <c r="BS31" i="2"/>
  <c r="BS32" i="2"/>
  <c r="BS38" i="2"/>
  <c r="AU4" i="2"/>
  <c r="AU8" i="2"/>
  <c r="AU12" i="2"/>
  <c r="AU16" i="2"/>
  <c r="AU19" i="2"/>
  <c r="AU25" i="2"/>
  <c r="AU29" i="2"/>
  <c r="AU30" i="2"/>
  <c r="AU35" i="2"/>
  <c r="AU6" i="2"/>
  <c r="AU9" i="2"/>
  <c r="AU14" i="2"/>
  <c r="AU17" i="2"/>
  <c r="AU21" i="2"/>
  <c r="AU27" i="2"/>
  <c r="AU31" i="2"/>
  <c r="AU32" i="2"/>
  <c r="AU36" i="2"/>
  <c r="AU5" i="2"/>
  <c r="AU10" i="2"/>
  <c r="AU13" i="2"/>
  <c r="AU18" i="2"/>
  <c r="AU22" i="2"/>
  <c r="AU24" i="2"/>
  <c r="AU33" i="2"/>
  <c r="AU37" i="2"/>
  <c r="AU38" i="2"/>
  <c r="AU7" i="2"/>
  <c r="AU11" i="2"/>
  <c r="AU15" i="2"/>
  <c r="AU20" i="2"/>
  <c r="AU23" i="2"/>
  <c r="AU26" i="2"/>
  <c r="AU28" i="2"/>
  <c r="AU34" i="2"/>
  <c r="DN4" i="2"/>
  <c r="DN8" i="2"/>
  <c r="DN14" i="2"/>
  <c r="DN17" i="2"/>
  <c r="DN20" i="2"/>
  <c r="DN25" i="2"/>
  <c r="DN28" i="2"/>
  <c r="DN33" i="2"/>
  <c r="DN35" i="2"/>
  <c r="DN7" i="2"/>
  <c r="DN9" i="2"/>
  <c r="DN16" i="2"/>
  <c r="DN19" i="2"/>
  <c r="DN18" i="2"/>
  <c r="DN24" i="2"/>
  <c r="DN30" i="2"/>
  <c r="DN36" i="2"/>
  <c r="DN29" i="2"/>
  <c r="DN6" i="2"/>
  <c r="DN11" i="2"/>
  <c r="DN10" i="2"/>
  <c r="DN21" i="2"/>
  <c r="DN22" i="2"/>
  <c r="DN26" i="2"/>
  <c r="DN32" i="2"/>
  <c r="DN38" i="2"/>
  <c r="DN37" i="2"/>
  <c r="DN5" i="2"/>
  <c r="DN13" i="2"/>
  <c r="DN15" i="2"/>
  <c r="DN12" i="2"/>
  <c r="DN23" i="2"/>
  <c r="DN27" i="2"/>
  <c r="DN34" i="2"/>
  <c r="DN31" i="2"/>
  <c r="Z5" i="2"/>
  <c r="Z11" i="2"/>
  <c r="Z16" i="2"/>
  <c r="Z21" i="2"/>
  <c r="Z20" i="2"/>
  <c r="Z24" i="2"/>
  <c r="Z30" i="2"/>
  <c r="Z35" i="2"/>
  <c r="Z31" i="2"/>
  <c r="Z7" i="2"/>
  <c r="Z10" i="2"/>
  <c r="Z9" i="2"/>
  <c r="Z23" i="2"/>
  <c r="Z18" i="2"/>
  <c r="Z26" i="2"/>
  <c r="Z32" i="2"/>
  <c r="Z36" i="2"/>
  <c r="Z37" i="2"/>
  <c r="Z8" i="2"/>
  <c r="Z12" i="2"/>
  <c r="Z17" i="2"/>
  <c r="Z14" i="2"/>
  <c r="Z22" i="2"/>
  <c r="Z27" i="2"/>
  <c r="Z34" i="2"/>
  <c r="Z38" i="2"/>
  <c r="Z4" i="2"/>
  <c r="Z6" i="2"/>
  <c r="Z13" i="2"/>
  <c r="Z19" i="2"/>
  <c r="Z15" i="2"/>
  <c r="Z25" i="2"/>
  <c r="Z28" i="2"/>
  <c r="Z29" i="2"/>
  <c r="Z33" i="2"/>
  <c r="FL30" i="2"/>
  <c r="FL34" i="2"/>
  <c r="FL29" i="2"/>
  <c r="FL24" i="2"/>
  <c r="FL11" i="2"/>
  <c r="FL18" i="2"/>
  <c r="FL14" i="2"/>
  <c r="FL10" i="2"/>
  <c r="FL4" i="2"/>
  <c r="DP24" i="2"/>
  <c r="DP4" i="2"/>
  <c r="DL23" i="2"/>
  <c r="DL11" i="2"/>
  <c r="DD38" i="2"/>
  <c r="DD18" i="2"/>
  <c r="CV35" i="2"/>
  <c r="CR38" i="2"/>
  <c r="CB30" i="2"/>
  <c r="CB27" i="2"/>
  <c r="CB19" i="2"/>
  <c r="CB13" i="2"/>
  <c r="CB10" i="2"/>
  <c r="CB6" i="2"/>
  <c r="BH38" i="2"/>
  <c r="BH30" i="2"/>
  <c r="BH31" i="2"/>
  <c r="BH26" i="2"/>
  <c r="BH21" i="2"/>
  <c r="BH18" i="2"/>
  <c r="BH8" i="2"/>
  <c r="BH10" i="2"/>
  <c r="BH5" i="2"/>
  <c r="BD30" i="2"/>
  <c r="BD28" i="2"/>
  <c r="BD29" i="2"/>
  <c r="BD26" i="2"/>
  <c r="BD21" i="2"/>
  <c r="BD16" i="2"/>
  <c r="BD14" i="2"/>
  <c r="BD9" i="2"/>
  <c r="BD4" i="2"/>
  <c r="AZ30" i="2"/>
  <c r="AZ35" i="2"/>
  <c r="AZ27" i="2"/>
  <c r="AZ23" i="2"/>
  <c r="AZ20" i="2"/>
  <c r="AZ17" i="2"/>
  <c r="AZ11" i="2"/>
  <c r="AZ7" i="2"/>
  <c r="AV38" i="2"/>
  <c r="AV30" i="2"/>
  <c r="AV33" i="2"/>
  <c r="AV27" i="2"/>
  <c r="AV19" i="2"/>
  <c r="AV20" i="2"/>
  <c r="AV13" i="2"/>
  <c r="AV10" i="2"/>
  <c r="AV6" i="2"/>
  <c r="AR38" i="2"/>
  <c r="AR30" i="2"/>
  <c r="AR31" i="2"/>
  <c r="AR26" i="2"/>
  <c r="AR21" i="2"/>
  <c r="AR18" i="2"/>
  <c r="AR14" i="2"/>
  <c r="AR10" i="2"/>
  <c r="AR5" i="2"/>
  <c r="AN30" i="2"/>
  <c r="AN28" i="2"/>
  <c r="AN29" i="2"/>
  <c r="AN26" i="2"/>
  <c r="AN21" i="2"/>
  <c r="AN18" i="2"/>
  <c r="AN14" i="2"/>
  <c r="AN9" i="2"/>
  <c r="AN4" i="2"/>
  <c r="AJ32" i="2"/>
  <c r="AJ35" i="2"/>
  <c r="AJ27" i="2"/>
  <c r="AJ21" i="2"/>
  <c r="AJ20" i="2"/>
  <c r="AJ17" i="2"/>
  <c r="AJ12" i="2"/>
  <c r="AJ7" i="2"/>
  <c r="AF38" i="2"/>
  <c r="AF30" i="2"/>
  <c r="AF33" i="2"/>
  <c r="AF27" i="2"/>
  <c r="AF19" i="2"/>
  <c r="AF20" i="2"/>
  <c r="AF15" i="2"/>
  <c r="AF10" i="2"/>
  <c r="AF6" i="2"/>
  <c r="AB38" i="2"/>
  <c r="AB30" i="2"/>
  <c r="AB31" i="2"/>
  <c r="AB26" i="2"/>
  <c r="AB21" i="2"/>
  <c r="AB18" i="2"/>
  <c r="AB14" i="2"/>
  <c r="AB10" i="2"/>
  <c r="AB5" i="2"/>
  <c r="FU33" i="2"/>
  <c r="FU36" i="2"/>
  <c r="FU29" i="2"/>
  <c r="FU25" i="2"/>
  <c r="FU23" i="2"/>
  <c r="FU21" i="2"/>
  <c r="FU16" i="2"/>
  <c r="FU7" i="2"/>
  <c r="FU8" i="2"/>
  <c r="FQ35" i="2"/>
  <c r="FQ36" i="2"/>
  <c r="FQ30" i="2"/>
  <c r="FQ26" i="2"/>
  <c r="FQ20" i="2"/>
  <c r="FQ19" i="2"/>
  <c r="FQ12" i="2"/>
  <c r="FQ9" i="2"/>
  <c r="FQ5" i="2"/>
  <c r="FM35" i="2"/>
  <c r="FM31" i="2"/>
  <c r="FM30" i="2"/>
  <c r="FM24" i="2"/>
  <c r="FM20" i="2"/>
  <c r="FM15" i="2"/>
  <c r="FM13" i="2"/>
  <c r="FM7" i="2"/>
  <c r="FM4" i="2"/>
  <c r="FI33" i="2"/>
  <c r="FI29" i="2"/>
  <c r="FI28" i="2"/>
  <c r="FI23" i="2"/>
  <c r="FI21" i="2"/>
  <c r="FI14" i="2"/>
  <c r="FI13" i="2"/>
  <c r="FI6" i="2"/>
  <c r="FE33" i="2"/>
  <c r="FE36" i="2"/>
  <c r="FE29" i="2"/>
  <c r="FE25" i="2"/>
  <c r="FE22" i="2"/>
  <c r="FE14" i="2"/>
  <c r="FE16" i="2"/>
  <c r="FE10" i="2"/>
  <c r="FE6" i="2"/>
  <c r="FA35" i="2"/>
  <c r="FA36" i="2"/>
  <c r="FA30" i="2"/>
  <c r="FA26" i="2"/>
  <c r="FA20" i="2"/>
  <c r="FA19" i="2"/>
  <c r="FA12" i="2"/>
  <c r="FA9" i="2"/>
  <c r="FA5" i="2"/>
  <c r="EW35" i="2"/>
  <c r="EW31" i="2"/>
  <c r="EW30" i="2"/>
  <c r="EW24" i="2"/>
  <c r="EW20" i="2"/>
  <c r="EW15" i="2"/>
  <c r="EW13" i="2"/>
  <c r="EW8" i="2"/>
  <c r="EW4" i="2"/>
  <c r="ES33" i="2"/>
  <c r="ES29" i="2"/>
  <c r="ES28" i="2"/>
  <c r="ES23" i="2"/>
  <c r="ES21" i="2"/>
  <c r="ES14" i="2"/>
  <c r="ES13" i="2"/>
  <c r="ES7" i="2"/>
  <c r="EO33" i="2"/>
  <c r="EO36" i="2"/>
  <c r="EO29" i="2"/>
  <c r="EO25" i="2"/>
  <c r="EO23" i="2"/>
  <c r="EO17" i="2"/>
  <c r="EO16" i="2"/>
  <c r="EO11" i="2"/>
  <c r="EO8" i="2"/>
  <c r="EK35" i="2"/>
  <c r="EK36" i="2"/>
  <c r="EK30" i="2"/>
  <c r="EK26" i="2"/>
  <c r="EK20" i="2"/>
  <c r="EK19" i="2"/>
  <c r="EK12" i="2"/>
  <c r="EK9" i="2"/>
  <c r="EK5" i="2"/>
  <c r="EG35" i="2"/>
  <c r="EG31" i="2"/>
  <c r="EG28" i="2"/>
  <c r="EG24" i="2"/>
  <c r="EG20" i="2"/>
  <c r="EG15" i="2"/>
  <c r="EG13" i="2"/>
  <c r="EG7" i="2"/>
  <c r="EG4" i="2"/>
  <c r="EC33" i="2"/>
  <c r="EC29" i="2"/>
  <c r="EC27" i="2"/>
  <c r="EC23" i="2"/>
  <c r="EC21" i="2"/>
  <c r="EC14" i="2"/>
  <c r="EC13" i="2"/>
  <c r="EC6" i="2"/>
  <c r="DY33" i="2"/>
  <c r="DY36" i="2"/>
  <c r="DY32" i="2"/>
  <c r="DY25" i="2"/>
  <c r="DY22" i="2"/>
  <c r="DY17" i="2"/>
  <c r="DY16" i="2"/>
  <c r="DY10" i="2"/>
  <c r="DY6" i="2"/>
  <c r="DU37" i="2"/>
  <c r="DU36" i="2"/>
  <c r="DU30" i="2"/>
  <c r="DU26" i="2"/>
  <c r="DU20" i="2"/>
  <c r="DU19" i="2"/>
  <c r="DU12" i="2"/>
  <c r="DU9" i="2"/>
  <c r="DU5" i="2"/>
  <c r="DQ34" i="2"/>
  <c r="DQ31" i="2"/>
  <c r="DQ28" i="2"/>
  <c r="DQ24" i="2"/>
  <c r="DQ20" i="2"/>
  <c r="DQ15" i="2"/>
  <c r="DQ13" i="2"/>
  <c r="DQ8" i="2"/>
  <c r="DQ4" i="2"/>
  <c r="DM33" i="2"/>
  <c r="DM29" i="2"/>
  <c r="DM27" i="2"/>
  <c r="DM23" i="2"/>
  <c r="DM21" i="2"/>
  <c r="DM16" i="2"/>
  <c r="DM13" i="2"/>
  <c r="DM7" i="2"/>
  <c r="DI33" i="2"/>
  <c r="DI36" i="2"/>
  <c r="DI32" i="2"/>
  <c r="DI25" i="2"/>
  <c r="DI23" i="2"/>
  <c r="DI21" i="2"/>
  <c r="DI14" i="2"/>
  <c r="DI10" i="2"/>
  <c r="DI6" i="2"/>
  <c r="DE37" i="2"/>
  <c r="DE36" i="2"/>
  <c r="DE30" i="2"/>
  <c r="DE26" i="2"/>
  <c r="DE20" i="2"/>
  <c r="DE19" i="2"/>
  <c r="DE12" i="2"/>
  <c r="DE9" i="2"/>
  <c r="DE5" i="2"/>
  <c r="DA34" i="2"/>
  <c r="DA31" i="2"/>
  <c r="DA28" i="2"/>
  <c r="DA24" i="2"/>
  <c r="DA20" i="2"/>
  <c r="DA15" i="2"/>
  <c r="DA9" i="2"/>
  <c r="DA7" i="2"/>
  <c r="DA4" i="2"/>
  <c r="CW33" i="2"/>
  <c r="CW29" i="2"/>
  <c r="CW27" i="2"/>
  <c r="CW23" i="2"/>
  <c r="CW21" i="2"/>
  <c r="CW16" i="2"/>
  <c r="CW13" i="2"/>
  <c r="CW6" i="2"/>
  <c r="CS33" i="2"/>
  <c r="CS36" i="2"/>
  <c r="CS32" i="2"/>
  <c r="CS25" i="2"/>
  <c r="CS22" i="2"/>
  <c r="CS21" i="2"/>
  <c r="CS14" i="2"/>
  <c r="CS10" i="2"/>
  <c r="CS6" i="2"/>
  <c r="CO37" i="2"/>
  <c r="CO36" i="2"/>
  <c r="CO30" i="2"/>
  <c r="CO26" i="2"/>
  <c r="CO20" i="2"/>
  <c r="CO19" i="2"/>
  <c r="CO12" i="2"/>
  <c r="CO9" i="2"/>
  <c r="CO5" i="2"/>
  <c r="CK34" i="2"/>
  <c r="CK31" i="2"/>
  <c r="CK28" i="2"/>
  <c r="CK24" i="2"/>
  <c r="CK20" i="2"/>
  <c r="CK15" i="2"/>
  <c r="CK9" i="2"/>
  <c r="CK8" i="2"/>
  <c r="CK4" i="2"/>
  <c r="CG33" i="2"/>
  <c r="CG29" i="2"/>
  <c r="CG27" i="2"/>
  <c r="CG23" i="2"/>
  <c r="CG21" i="2"/>
  <c r="CG16" i="2"/>
  <c r="CG13" i="2"/>
  <c r="CG7" i="2"/>
  <c r="CC37" i="2"/>
  <c r="CC34" i="2"/>
  <c r="CC32" i="2"/>
  <c r="CC25" i="2"/>
  <c r="CC22" i="2"/>
  <c r="CC21" i="2"/>
  <c r="CC14" i="2"/>
  <c r="CC10" i="2"/>
  <c r="CC6" i="2"/>
  <c r="BY37" i="2"/>
  <c r="BY33" i="2"/>
  <c r="BY30" i="2"/>
  <c r="BY26" i="2"/>
  <c r="BY20" i="2"/>
  <c r="BY19" i="2"/>
  <c r="BY11" i="2"/>
  <c r="BU38" i="2"/>
  <c r="BU29" i="2"/>
  <c r="BU25" i="2"/>
  <c r="BU20" i="2"/>
  <c r="BU16" i="2"/>
  <c r="BU11" i="2"/>
  <c r="BQ36" i="2"/>
  <c r="BQ30" i="2"/>
  <c r="BQ23" i="2"/>
  <c r="BQ19" i="2"/>
  <c r="BQ12" i="2"/>
  <c r="BM35" i="2"/>
  <c r="BM31" i="2"/>
  <c r="BM25" i="2"/>
  <c r="BM20" i="2"/>
  <c r="BM15" i="2"/>
  <c r="BM10" i="2"/>
  <c r="BM5" i="2"/>
  <c r="BI38" i="2"/>
  <c r="BI30" i="2"/>
  <c r="BI24" i="2"/>
  <c r="BI17" i="2"/>
  <c r="BI12" i="2"/>
  <c r="BE37" i="2"/>
  <c r="BE31" i="2"/>
  <c r="BE27" i="2"/>
  <c r="BE17" i="2"/>
  <c r="BE15" i="2"/>
  <c r="BE11" i="2"/>
  <c r="BE6" i="2"/>
  <c r="BA38" i="2"/>
  <c r="BA30" i="2"/>
  <c r="BA20" i="2"/>
  <c r="BA12" i="2"/>
  <c r="AW31" i="2"/>
  <c r="AW24" i="2"/>
  <c r="AW15" i="2"/>
  <c r="AW9" i="2"/>
  <c r="AS38" i="2"/>
  <c r="AS27" i="2"/>
  <c r="AS17" i="2"/>
  <c r="AO37" i="2"/>
  <c r="AO32" i="2"/>
  <c r="AO17" i="2"/>
  <c r="AO12" i="2"/>
  <c r="AK33" i="2"/>
  <c r="AK26" i="2"/>
  <c r="AK17" i="2"/>
  <c r="AG38" i="2"/>
  <c r="AG28" i="2"/>
  <c r="AG18" i="2"/>
  <c r="AG13" i="2"/>
  <c r="AG4" i="2"/>
  <c r="AC29" i="2"/>
  <c r="AC23" i="2"/>
  <c r="AC16" i="2"/>
  <c r="Y35" i="2"/>
  <c r="Y25" i="2"/>
  <c r="Y21" i="2"/>
  <c r="Y10" i="2"/>
  <c r="FW26" i="2"/>
  <c r="FW11" i="2"/>
  <c r="FS33" i="2"/>
  <c r="FO32" i="2"/>
  <c r="FO20" i="2"/>
  <c r="FK37" i="2"/>
  <c r="FK19" i="2"/>
  <c r="FK4" i="2"/>
  <c r="FG23" i="2"/>
  <c r="FG7" i="2"/>
  <c r="FC24" i="2"/>
  <c r="EY31" i="2"/>
  <c r="EY13" i="2"/>
  <c r="EU30" i="2"/>
  <c r="EU16" i="2"/>
  <c r="EQ37" i="2"/>
  <c r="EQ19" i="2"/>
  <c r="EM38" i="2"/>
  <c r="EM22" i="2"/>
  <c r="EM7" i="2"/>
  <c r="EI27" i="2"/>
  <c r="EI10" i="2"/>
  <c r="EE29" i="2"/>
  <c r="EA28" i="2"/>
  <c r="EA14" i="2"/>
  <c r="DW37" i="2"/>
  <c r="DW18" i="2"/>
  <c r="DS38" i="2"/>
  <c r="DS21" i="2"/>
  <c r="DS5" i="2"/>
  <c r="DO25" i="2"/>
  <c r="DO8" i="2"/>
  <c r="DK26" i="2"/>
  <c r="DK12" i="2"/>
  <c r="DG33" i="2"/>
  <c r="DC32" i="2"/>
  <c r="DC18" i="2"/>
  <c r="CY36" i="2"/>
  <c r="CY19" i="2"/>
  <c r="CY4" i="2"/>
  <c r="CU23" i="2"/>
  <c r="FJ4" i="2"/>
  <c r="FJ8" i="2"/>
  <c r="FJ16" i="2"/>
  <c r="FJ17" i="2"/>
  <c r="FJ20" i="2"/>
  <c r="FJ25" i="2"/>
  <c r="FJ30" i="2"/>
  <c r="FJ31" i="2"/>
  <c r="FJ29" i="2"/>
  <c r="FJ7" i="2"/>
  <c r="FJ9" i="2"/>
  <c r="FJ10" i="2"/>
  <c r="FJ19" i="2"/>
  <c r="FJ18" i="2"/>
  <c r="FJ24" i="2"/>
  <c r="FJ32" i="2"/>
  <c r="FJ36" i="2"/>
  <c r="FJ37" i="2"/>
  <c r="FJ5" i="2"/>
  <c r="FJ11" i="2"/>
  <c r="FJ12" i="2"/>
  <c r="FJ21" i="2"/>
  <c r="FJ23" i="2"/>
  <c r="FJ26" i="2"/>
  <c r="FJ34" i="2"/>
  <c r="FJ38" i="2"/>
  <c r="FJ35" i="2"/>
  <c r="FJ6" i="2"/>
  <c r="FJ13" i="2"/>
  <c r="FJ15" i="2"/>
  <c r="FJ14" i="2"/>
  <c r="FJ22" i="2"/>
  <c r="FJ28" i="2"/>
  <c r="FJ27" i="2"/>
  <c r="FJ33" i="2"/>
  <c r="BU5" i="2"/>
  <c r="BU10" i="2"/>
  <c r="BU14" i="2"/>
  <c r="BU19" i="2"/>
  <c r="BU22" i="2"/>
  <c r="BU26" i="2"/>
  <c r="BU30" i="2"/>
  <c r="BU33" i="2"/>
  <c r="BU34" i="2"/>
  <c r="AO4" i="2"/>
  <c r="AO7" i="2"/>
  <c r="AO9" i="2"/>
  <c r="AO15" i="2"/>
  <c r="AO20" i="2"/>
  <c r="AO24" i="2"/>
  <c r="AO28" i="2"/>
  <c r="AO31" i="2"/>
  <c r="AO38" i="2"/>
  <c r="AO5" i="2"/>
  <c r="AO10" i="2"/>
  <c r="AO14" i="2"/>
  <c r="AO19" i="2"/>
  <c r="AO22" i="2"/>
  <c r="AO26" i="2"/>
  <c r="AO30" i="2"/>
  <c r="AO33" i="2"/>
  <c r="AO34" i="2"/>
  <c r="FN5" i="2"/>
  <c r="FN9" i="2"/>
  <c r="FN12" i="2"/>
  <c r="FN19" i="2"/>
  <c r="FN18" i="2"/>
  <c r="FN24" i="2"/>
  <c r="FN32" i="2"/>
  <c r="FN33" i="2"/>
  <c r="FN37" i="2"/>
  <c r="FN7" i="2"/>
  <c r="FN11" i="2"/>
  <c r="FN16" i="2"/>
  <c r="FN21" i="2"/>
  <c r="FN22" i="2"/>
  <c r="FN26" i="2"/>
  <c r="FN34" i="2"/>
  <c r="FN36" i="2"/>
  <c r="FN35" i="2"/>
  <c r="FN6" i="2"/>
  <c r="FN10" i="2"/>
  <c r="FN14" i="2"/>
  <c r="FN15" i="2"/>
  <c r="FN23" i="2"/>
  <c r="FN28" i="2"/>
  <c r="FN27" i="2"/>
  <c r="FN38" i="2"/>
  <c r="FN4" i="2"/>
  <c r="FN8" i="2"/>
  <c r="FN13" i="2"/>
  <c r="FN17" i="2"/>
  <c r="FN20" i="2"/>
  <c r="FN25" i="2"/>
  <c r="FN30" i="2"/>
  <c r="FN29" i="2"/>
  <c r="FN31" i="2"/>
  <c r="EP7" i="2"/>
  <c r="EP13" i="2"/>
  <c r="EP12" i="2"/>
  <c r="EP17" i="2"/>
  <c r="EP23" i="2"/>
  <c r="EP27" i="2"/>
  <c r="EP34" i="2"/>
  <c r="EP36" i="2"/>
  <c r="EP4" i="2"/>
  <c r="EP8" i="2"/>
  <c r="EP10" i="2"/>
  <c r="EP15" i="2"/>
  <c r="EP18" i="2"/>
  <c r="EP25" i="2"/>
  <c r="EP28" i="2"/>
  <c r="EP33" i="2"/>
  <c r="EP38" i="2"/>
  <c r="EP5" i="2"/>
  <c r="EP9" i="2"/>
  <c r="EP14" i="2"/>
  <c r="EP19" i="2"/>
  <c r="EP22" i="2"/>
  <c r="EP24" i="2"/>
  <c r="EP30" i="2"/>
  <c r="EP29" i="2"/>
  <c r="EP37" i="2"/>
  <c r="EP6" i="2"/>
  <c r="EP11" i="2"/>
  <c r="EP16" i="2"/>
  <c r="EP21" i="2"/>
  <c r="EP20" i="2"/>
  <c r="EP26" i="2"/>
  <c r="EP32" i="2"/>
  <c r="EP31" i="2"/>
  <c r="EP35" i="2"/>
  <c r="BR4" i="2"/>
  <c r="BR8" i="2"/>
  <c r="BR10" i="2"/>
  <c r="BR17" i="2"/>
  <c r="BR18" i="2"/>
  <c r="BR25" i="2"/>
  <c r="BR28" i="2"/>
  <c r="BR33" i="2"/>
  <c r="BR35" i="2"/>
  <c r="BR7" i="2"/>
  <c r="BR9" i="2"/>
  <c r="BR16" i="2"/>
  <c r="BR19" i="2"/>
  <c r="BR22" i="2"/>
  <c r="BR26" i="2"/>
  <c r="BR30" i="2"/>
  <c r="BR36" i="2"/>
  <c r="BR29" i="2"/>
  <c r="BR6" i="2"/>
  <c r="BR11" i="2"/>
  <c r="BR14" i="2"/>
  <c r="BR21" i="2"/>
  <c r="BR12" i="2"/>
  <c r="BR24" i="2"/>
  <c r="BR32" i="2"/>
  <c r="BR38" i="2"/>
  <c r="BR37" i="2"/>
  <c r="BR5" i="2"/>
  <c r="BR13" i="2"/>
  <c r="BR15" i="2"/>
  <c r="BR20" i="2"/>
  <c r="BR23" i="2"/>
  <c r="BR27" i="2"/>
  <c r="BR34" i="2"/>
  <c r="BR31" i="2"/>
  <c r="EN37" i="2"/>
  <c r="EN28" i="2"/>
  <c r="EN29" i="2"/>
  <c r="EN23" i="2"/>
  <c r="EN22" i="2"/>
  <c r="EN15" i="2"/>
  <c r="EN14" i="2"/>
  <c r="EN7" i="2"/>
  <c r="DP38" i="2"/>
  <c r="DP32" i="2"/>
  <c r="DP33" i="2"/>
  <c r="DP19" i="2"/>
  <c r="DP18" i="2"/>
  <c r="DP11" i="2"/>
  <c r="DP8" i="2"/>
  <c r="DP5" i="2"/>
  <c r="CV37" i="2"/>
  <c r="CV24" i="2"/>
  <c r="CV12" i="2"/>
  <c r="CR37" i="2"/>
  <c r="CR29" i="2"/>
  <c r="CR22" i="2"/>
  <c r="CR7" i="2"/>
  <c r="CP7" i="2"/>
  <c r="CP10" i="2"/>
  <c r="CP14" i="2"/>
  <c r="CP17" i="2"/>
  <c r="CP18" i="2"/>
  <c r="CP26" i="2"/>
  <c r="CP32" i="2"/>
  <c r="CP33" i="2"/>
  <c r="CP37" i="2"/>
  <c r="CP6" i="2"/>
  <c r="CP13" i="2"/>
  <c r="CP16" i="2"/>
  <c r="CP22" i="2"/>
  <c r="CP23" i="2"/>
  <c r="CP27" i="2"/>
  <c r="CP34" i="2"/>
  <c r="CP29" i="2"/>
  <c r="CP4" i="2"/>
  <c r="CP8" i="2"/>
  <c r="CP9" i="2"/>
  <c r="CP19" i="2"/>
  <c r="CP15" i="2"/>
  <c r="CP25" i="2"/>
  <c r="CP28" i="2"/>
  <c r="CP31" i="2"/>
  <c r="CP36" i="2"/>
  <c r="CP5" i="2"/>
  <c r="CP11" i="2"/>
  <c r="CP12" i="2"/>
  <c r="CP21" i="2"/>
  <c r="CP20" i="2"/>
  <c r="CP24" i="2"/>
  <c r="CP30" i="2"/>
  <c r="CP35" i="2"/>
  <c r="CP38" i="2"/>
  <c r="FS4" i="2"/>
  <c r="FS8" i="2"/>
  <c r="FS12" i="2"/>
  <c r="FS16" i="2"/>
  <c r="FS19" i="2"/>
  <c r="FS25" i="2"/>
  <c r="FS29" i="2"/>
  <c r="FS30" i="2"/>
  <c r="FS34" i="2"/>
  <c r="FS5" i="2"/>
  <c r="FS10" i="2"/>
  <c r="FS13" i="2"/>
  <c r="FS17" i="2"/>
  <c r="FS21" i="2"/>
  <c r="FS27" i="2"/>
  <c r="FS31" i="2"/>
  <c r="FS32" i="2"/>
  <c r="FS36" i="2"/>
  <c r="FS6" i="2"/>
  <c r="FS11" i="2"/>
  <c r="FS14" i="2"/>
  <c r="FS20" i="2"/>
  <c r="FS23" i="2"/>
  <c r="FS26" i="2"/>
  <c r="FS28" i="2"/>
  <c r="FS37" i="2"/>
  <c r="FC4" i="2"/>
  <c r="FC8" i="2"/>
  <c r="FC12" i="2"/>
  <c r="FC16" i="2"/>
  <c r="FC19" i="2"/>
  <c r="FC25" i="2"/>
  <c r="FC29" i="2"/>
  <c r="FC30" i="2"/>
  <c r="FC34" i="2"/>
  <c r="FC5" i="2"/>
  <c r="FC10" i="2"/>
  <c r="FC13" i="2"/>
  <c r="FC17" i="2"/>
  <c r="FC21" i="2"/>
  <c r="FC27" i="2"/>
  <c r="FC31" i="2"/>
  <c r="FC32" i="2"/>
  <c r="FC36" i="2"/>
  <c r="FC6" i="2"/>
  <c r="FC11" i="2"/>
  <c r="FC14" i="2"/>
  <c r="FC20" i="2"/>
  <c r="FC23" i="2"/>
  <c r="FC26" i="2"/>
  <c r="FC28" i="2"/>
  <c r="FC37" i="2"/>
  <c r="EE7" i="2"/>
  <c r="EE9" i="2"/>
  <c r="EE14" i="2"/>
  <c r="EE20" i="2"/>
  <c r="EE22" i="2"/>
  <c r="EE24" i="2"/>
  <c r="EE33" i="2"/>
  <c r="EE34" i="2"/>
  <c r="EE38" i="2"/>
  <c r="EE5" i="2"/>
  <c r="EE11" i="2"/>
  <c r="EE15" i="2"/>
  <c r="EE17" i="2"/>
  <c r="EE23" i="2"/>
  <c r="EE26" i="2"/>
  <c r="EE28" i="2"/>
  <c r="EE35" i="2"/>
  <c r="EE6" i="2"/>
  <c r="EE10" i="2"/>
  <c r="EE13" i="2"/>
  <c r="EE18" i="2"/>
  <c r="EE21" i="2"/>
  <c r="EE27" i="2"/>
  <c r="EE31" i="2"/>
  <c r="EE32" i="2"/>
  <c r="EE36" i="2"/>
  <c r="DG4" i="2"/>
  <c r="DG8" i="2"/>
  <c r="DG12" i="2"/>
  <c r="DG16" i="2"/>
  <c r="DG19" i="2"/>
  <c r="DG25" i="2"/>
  <c r="DG29" i="2"/>
  <c r="DG30" i="2"/>
  <c r="DG35" i="2"/>
  <c r="DG5" i="2"/>
  <c r="DG9" i="2"/>
  <c r="DG13" i="2"/>
  <c r="DG17" i="2"/>
  <c r="DG21" i="2"/>
  <c r="DG27" i="2"/>
  <c r="DG31" i="2"/>
  <c r="DG32" i="2"/>
  <c r="DG36" i="2"/>
  <c r="DG6" i="2"/>
  <c r="DG11" i="2"/>
  <c r="DG14" i="2"/>
  <c r="DG20" i="2"/>
  <c r="DG23" i="2"/>
  <c r="DG26" i="2"/>
  <c r="DG28" i="2"/>
  <c r="DG34" i="2"/>
  <c r="CI4" i="2"/>
  <c r="CI9" i="2"/>
  <c r="CI13" i="2"/>
  <c r="CI20" i="2"/>
  <c r="CI22" i="2"/>
  <c r="CI27" i="2"/>
  <c r="CI33" i="2"/>
  <c r="CI34" i="2"/>
  <c r="CI35" i="2"/>
  <c r="CI5" i="2"/>
  <c r="CI11" i="2"/>
  <c r="CI15" i="2"/>
  <c r="CI17" i="2"/>
  <c r="CI23" i="2"/>
  <c r="CI26" i="2"/>
  <c r="CI28" i="2"/>
  <c r="CI37" i="2"/>
  <c r="CI6" i="2"/>
  <c r="CI8" i="2"/>
  <c r="CI12" i="2"/>
  <c r="CI16" i="2"/>
  <c r="CI19" i="2"/>
  <c r="CI24" i="2"/>
  <c r="CI29" i="2"/>
  <c r="CI30" i="2"/>
  <c r="CI36" i="2"/>
  <c r="CI7" i="2"/>
  <c r="CI10" i="2"/>
  <c r="CI14" i="2"/>
  <c r="CI18" i="2"/>
  <c r="CI21" i="2"/>
  <c r="CI25" i="2"/>
  <c r="CI31" i="2"/>
  <c r="CI32" i="2"/>
  <c r="CI38" i="2"/>
  <c r="BK4" i="2"/>
  <c r="BK8" i="2"/>
  <c r="BK12" i="2"/>
  <c r="BK16" i="2"/>
  <c r="BK19" i="2"/>
  <c r="BK25" i="2"/>
  <c r="BK29" i="2"/>
  <c r="BK30" i="2"/>
  <c r="BK34" i="2"/>
  <c r="BK6" i="2"/>
  <c r="BK9" i="2"/>
  <c r="BK14" i="2"/>
  <c r="BK17" i="2"/>
  <c r="BK21" i="2"/>
  <c r="BK27" i="2"/>
  <c r="BK31" i="2"/>
  <c r="BK32" i="2"/>
  <c r="BK36" i="2"/>
  <c r="BK5" i="2"/>
  <c r="BK10" i="2"/>
  <c r="BK13" i="2"/>
  <c r="BK18" i="2"/>
  <c r="BK22" i="2"/>
  <c r="BK24" i="2"/>
  <c r="BK33" i="2"/>
  <c r="BK37" i="2"/>
  <c r="BK38" i="2"/>
  <c r="BK7" i="2"/>
  <c r="BK11" i="2"/>
  <c r="BK15" i="2"/>
  <c r="BK20" i="2"/>
  <c r="BK23" i="2"/>
  <c r="BK26" i="2"/>
  <c r="BK28" i="2"/>
  <c r="BK35" i="2"/>
  <c r="AM7" i="2"/>
  <c r="AM9" i="2"/>
  <c r="AM13" i="2"/>
  <c r="AM20" i="2"/>
  <c r="AM22" i="2"/>
  <c r="AM27" i="2"/>
  <c r="AM33" i="2"/>
  <c r="AM34" i="2"/>
  <c r="AM35" i="2"/>
  <c r="AM5" i="2"/>
  <c r="AM11" i="2"/>
  <c r="AM15" i="2"/>
  <c r="AM17" i="2"/>
  <c r="AM23" i="2"/>
  <c r="AM26" i="2"/>
  <c r="AM28" i="2"/>
  <c r="AM37" i="2"/>
  <c r="AM6" i="2"/>
  <c r="AM8" i="2"/>
  <c r="AM14" i="2"/>
  <c r="AM16" i="2"/>
  <c r="AM19" i="2"/>
  <c r="AM24" i="2"/>
  <c r="AM29" i="2"/>
  <c r="AM30" i="2"/>
  <c r="AM36" i="2"/>
  <c r="AM4" i="2"/>
  <c r="AM10" i="2"/>
  <c r="AM12" i="2"/>
  <c r="AM18" i="2"/>
  <c r="AM21" i="2"/>
  <c r="AM25" i="2"/>
  <c r="AM31" i="2"/>
  <c r="AM32" i="2"/>
  <c r="AM38" i="2"/>
  <c r="FV7" i="2"/>
  <c r="FV13" i="2"/>
  <c r="FV12" i="2"/>
  <c r="FV17" i="2"/>
  <c r="FV20" i="2"/>
  <c r="FV27" i="2"/>
  <c r="FV34" i="2"/>
  <c r="FV36" i="2"/>
  <c r="FV4" i="2"/>
  <c r="FV8" i="2"/>
  <c r="FV10" i="2"/>
  <c r="FV15" i="2"/>
  <c r="FV18" i="2"/>
  <c r="FV25" i="2"/>
  <c r="FV28" i="2"/>
  <c r="FV33" i="2"/>
  <c r="FV38" i="2"/>
  <c r="FV5" i="2"/>
  <c r="FV9" i="2"/>
  <c r="FV14" i="2"/>
  <c r="FV19" i="2"/>
  <c r="FV22" i="2"/>
  <c r="FV24" i="2"/>
  <c r="FV30" i="2"/>
  <c r="FV29" i="2"/>
  <c r="FV37" i="2"/>
  <c r="FV6" i="2"/>
  <c r="FV11" i="2"/>
  <c r="FV16" i="2"/>
  <c r="FV21" i="2"/>
  <c r="FV23" i="2"/>
  <c r="FV26" i="2"/>
  <c r="FV32" i="2"/>
  <c r="FV31" i="2"/>
  <c r="FV35" i="2"/>
  <c r="EL7" i="2"/>
  <c r="EL11" i="2"/>
  <c r="EL14" i="2"/>
  <c r="EL15" i="2"/>
  <c r="EL18" i="2"/>
  <c r="EL26" i="2"/>
  <c r="EL32" i="2"/>
  <c r="EL36" i="2"/>
  <c r="EL37" i="2"/>
  <c r="EL6" i="2"/>
  <c r="EL10" i="2"/>
  <c r="EL16" i="2"/>
  <c r="EL22" i="2"/>
  <c r="EL23" i="2"/>
  <c r="EL27" i="2"/>
  <c r="EL34" i="2"/>
  <c r="EL38" i="2"/>
  <c r="EL4" i="2"/>
  <c r="EL8" i="2"/>
  <c r="EL13" i="2"/>
  <c r="EL19" i="2"/>
  <c r="EL17" i="2"/>
  <c r="EL25" i="2"/>
  <c r="EL28" i="2"/>
  <c r="EL31" i="2"/>
  <c r="EL33" i="2"/>
  <c r="EL5" i="2"/>
  <c r="EL9" i="2"/>
  <c r="EL12" i="2"/>
  <c r="EL21" i="2"/>
  <c r="EL20" i="2"/>
  <c r="EL24" i="2"/>
  <c r="EL30" i="2"/>
  <c r="EL29" i="2"/>
  <c r="EL35" i="2"/>
  <c r="DB5" i="2"/>
  <c r="DB9" i="2"/>
  <c r="DB12" i="2"/>
  <c r="DB19" i="2"/>
  <c r="DB18" i="2"/>
  <c r="DB24" i="2"/>
  <c r="DB32" i="2"/>
  <c r="DB33" i="2"/>
  <c r="DB31" i="2"/>
  <c r="DB7" i="2"/>
  <c r="DB11" i="2"/>
  <c r="DB16" i="2"/>
  <c r="DB21" i="2"/>
  <c r="DB22" i="2"/>
  <c r="DB26" i="2"/>
  <c r="DB34" i="2"/>
  <c r="DB35" i="2"/>
  <c r="DB37" i="2"/>
  <c r="DB6" i="2"/>
  <c r="DB10" i="2"/>
  <c r="DB14" i="2"/>
  <c r="DB15" i="2"/>
  <c r="DB23" i="2"/>
  <c r="DB28" i="2"/>
  <c r="DB27" i="2"/>
  <c r="DB36" i="2"/>
  <c r="DB4" i="2"/>
  <c r="DB8" i="2"/>
  <c r="DB13" i="2"/>
  <c r="DB17" i="2"/>
  <c r="DB20" i="2"/>
  <c r="DB25" i="2"/>
  <c r="DB30" i="2"/>
  <c r="DB29" i="2"/>
  <c r="DB38" i="2"/>
  <c r="BZ7" i="2"/>
  <c r="BZ9" i="2"/>
  <c r="BZ12" i="2"/>
  <c r="BZ15" i="2"/>
  <c r="BZ18" i="2"/>
  <c r="BZ26" i="2"/>
  <c r="BZ34" i="2"/>
  <c r="BZ29" i="2"/>
  <c r="BZ37" i="2"/>
  <c r="BZ6" i="2"/>
  <c r="BZ10" i="2"/>
  <c r="BZ16" i="2"/>
  <c r="BZ17" i="2"/>
  <c r="BZ23" i="2"/>
  <c r="BZ28" i="2"/>
  <c r="BZ27" i="2"/>
  <c r="BZ36" i="2"/>
  <c r="BZ4" i="2"/>
  <c r="BZ8" i="2"/>
  <c r="BZ13" i="2"/>
  <c r="BZ19" i="2"/>
  <c r="BZ20" i="2"/>
  <c r="BZ25" i="2"/>
  <c r="BZ30" i="2"/>
  <c r="BZ31" i="2"/>
  <c r="BZ38" i="2"/>
  <c r="BZ5" i="2"/>
  <c r="BZ11" i="2"/>
  <c r="BZ14" i="2"/>
  <c r="BZ21" i="2"/>
  <c r="BZ22" i="2"/>
  <c r="BZ24" i="2"/>
  <c r="BZ32" i="2"/>
  <c r="BZ35" i="2"/>
  <c r="BZ33" i="2"/>
  <c r="BB4" i="2"/>
  <c r="BB8" i="2"/>
  <c r="BB16" i="2"/>
  <c r="BB17" i="2"/>
  <c r="BB20" i="2"/>
  <c r="BB25" i="2"/>
  <c r="BB28" i="2"/>
  <c r="BB31" i="2"/>
  <c r="BB35" i="2"/>
  <c r="BB7" i="2"/>
  <c r="BB9" i="2"/>
  <c r="BB14" i="2"/>
  <c r="BB19" i="2"/>
  <c r="BB18" i="2"/>
  <c r="BB26" i="2"/>
  <c r="BB30" i="2"/>
  <c r="BB33" i="2"/>
  <c r="BB29" i="2"/>
  <c r="BB6" i="2"/>
  <c r="BB11" i="2"/>
  <c r="BB10" i="2"/>
  <c r="BB21" i="2"/>
  <c r="BB22" i="2"/>
  <c r="BB24" i="2"/>
  <c r="BB32" i="2"/>
  <c r="BB36" i="2"/>
  <c r="BB37" i="2"/>
  <c r="BB5" i="2"/>
  <c r="BB13" i="2"/>
  <c r="BB15" i="2"/>
  <c r="BB12" i="2"/>
  <c r="BB23" i="2"/>
  <c r="BB27" i="2"/>
  <c r="BB34" i="2"/>
  <c r="BB38" i="2"/>
  <c r="FD35" i="2"/>
  <c r="FD25" i="2"/>
  <c r="FD20" i="2"/>
  <c r="FD6" i="2"/>
  <c r="EZ34" i="2"/>
  <c r="EZ26" i="2"/>
  <c r="EN38" i="2"/>
  <c r="EN35" i="2"/>
  <c r="EN27" i="2"/>
  <c r="EN25" i="2"/>
  <c r="EN19" i="2"/>
  <c r="EN20" i="2"/>
  <c r="EN13" i="2"/>
  <c r="EN12" i="2"/>
  <c r="EN6" i="2"/>
  <c r="DP30" i="2"/>
  <c r="DP31" i="2"/>
  <c r="DP16" i="2"/>
  <c r="DP10" i="2"/>
  <c r="DL35" i="2"/>
  <c r="DL20" i="2"/>
  <c r="DL7" i="2"/>
  <c r="DD31" i="2"/>
  <c r="DD26" i="2"/>
  <c r="DD14" i="2"/>
  <c r="DD10" i="2"/>
  <c r="DD5" i="2"/>
  <c r="CV32" i="2"/>
  <c r="CV21" i="2"/>
  <c r="CV17" i="2"/>
  <c r="CR35" i="2"/>
  <c r="CB38" i="2"/>
  <c r="CB33" i="2"/>
  <c r="CB20" i="2"/>
  <c r="EX5" i="2"/>
  <c r="EX9" i="2"/>
  <c r="EX12" i="2"/>
  <c r="EX19" i="2"/>
  <c r="EX18" i="2"/>
  <c r="EX24" i="2"/>
  <c r="EX32" i="2"/>
  <c r="EX33" i="2"/>
  <c r="EX37" i="2"/>
  <c r="EX7" i="2"/>
  <c r="EX11" i="2"/>
  <c r="EX16" i="2"/>
  <c r="EX21" i="2"/>
  <c r="EX22" i="2"/>
  <c r="EX26" i="2"/>
  <c r="EX34" i="2"/>
  <c r="EX36" i="2"/>
  <c r="EX35" i="2"/>
  <c r="EX6" i="2"/>
  <c r="EX10" i="2"/>
  <c r="EX14" i="2"/>
  <c r="EX15" i="2"/>
  <c r="EX23" i="2"/>
  <c r="EX28" i="2"/>
  <c r="EX27" i="2"/>
  <c r="EX38" i="2"/>
  <c r="EX4" i="2"/>
  <c r="EX8" i="2"/>
  <c r="EX13" i="2"/>
  <c r="EX17" i="2"/>
  <c r="EX20" i="2"/>
  <c r="EX25" i="2"/>
  <c r="EX30" i="2"/>
  <c r="EX29" i="2"/>
  <c r="EX31" i="2"/>
  <c r="DF7" i="2"/>
  <c r="DF10" i="2"/>
  <c r="DF14" i="2"/>
  <c r="DF17" i="2"/>
  <c r="DF18" i="2"/>
  <c r="DF26" i="2"/>
  <c r="DF32" i="2"/>
  <c r="DF29" i="2"/>
  <c r="DF37" i="2"/>
  <c r="DF6" i="2"/>
  <c r="DF13" i="2"/>
  <c r="DF16" i="2"/>
  <c r="DF22" i="2"/>
  <c r="DF23" i="2"/>
  <c r="DF27" i="2"/>
  <c r="DF34" i="2"/>
  <c r="DF36" i="2"/>
  <c r="DF4" i="2"/>
  <c r="DF8" i="2"/>
  <c r="DF9" i="2"/>
  <c r="DF19" i="2"/>
  <c r="DF20" i="2"/>
  <c r="DF25" i="2"/>
  <c r="DF28" i="2"/>
  <c r="DF31" i="2"/>
  <c r="DF38" i="2"/>
  <c r="DF5" i="2"/>
  <c r="DF11" i="2"/>
  <c r="DF12" i="2"/>
  <c r="DF21" i="2"/>
  <c r="DF15" i="2"/>
  <c r="DF24" i="2"/>
  <c r="DF30" i="2"/>
  <c r="DF35" i="2"/>
  <c r="DF33" i="2"/>
  <c r="BY6" i="2"/>
  <c r="BY10" i="2"/>
  <c r="BY14" i="2"/>
  <c r="BQ4" i="2"/>
  <c r="BQ8" i="2"/>
  <c r="BQ11" i="2"/>
  <c r="BQ15" i="2"/>
  <c r="BQ18" i="2"/>
  <c r="BQ24" i="2"/>
  <c r="BQ28" i="2"/>
  <c r="BQ31" i="2"/>
  <c r="BQ35" i="2"/>
  <c r="BI6" i="2"/>
  <c r="BI10" i="2"/>
  <c r="BI14" i="2"/>
  <c r="BI21" i="2"/>
  <c r="BI22" i="2"/>
  <c r="BI25" i="2"/>
  <c r="BI32" i="2"/>
  <c r="BI36" i="2"/>
  <c r="BI35" i="2"/>
  <c r="BA7" i="2"/>
  <c r="BA13" i="2"/>
  <c r="BA16" i="2"/>
  <c r="BA21" i="2"/>
  <c r="BA23" i="2"/>
  <c r="BA27" i="2"/>
  <c r="BA29" i="2"/>
  <c r="BA4" i="2"/>
  <c r="BA8" i="2"/>
  <c r="BA11" i="2"/>
  <c r="BA15" i="2"/>
  <c r="BA18" i="2"/>
  <c r="BA24" i="2"/>
  <c r="BA28" i="2"/>
  <c r="BA31" i="2"/>
  <c r="BA35" i="2"/>
  <c r="AS5" i="2"/>
  <c r="AS9" i="2"/>
  <c r="AS12" i="2"/>
  <c r="AS19" i="2"/>
  <c r="AS20" i="2"/>
  <c r="AS26" i="2"/>
  <c r="AS30" i="2"/>
  <c r="AS33" i="2"/>
  <c r="AS37" i="2"/>
  <c r="AS6" i="2"/>
  <c r="AS10" i="2"/>
  <c r="AS14" i="2"/>
  <c r="AS21" i="2"/>
  <c r="AS22" i="2"/>
  <c r="AS25" i="2"/>
  <c r="AS32" i="2"/>
  <c r="AS36" i="2"/>
  <c r="AS35" i="2"/>
  <c r="AK7" i="2"/>
  <c r="AK12" i="2"/>
  <c r="AK16" i="2"/>
  <c r="AK21" i="2"/>
  <c r="AK23" i="2"/>
  <c r="AK27" i="2"/>
  <c r="AK29" i="2"/>
  <c r="AK38" i="2"/>
  <c r="AK4" i="2"/>
  <c r="AK8" i="2"/>
  <c r="AK13" i="2"/>
  <c r="AK15" i="2"/>
  <c r="AK18" i="2"/>
  <c r="AK24" i="2"/>
  <c r="AK28" i="2"/>
  <c r="AK31" i="2"/>
  <c r="AK35" i="2"/>
  <c r="AC5" i="2"/>
  <c r="AC9" i="2"/>
  <c r="AC12" i="2"/>
  <c r="AC19" i="2"/>
  <c r="AC20" i="2"/>
  <c r="AC26" i="2"/>
  <c r="AC30" i="2"/>
  <c r="AC33" i="2"/>
  <c r="AC37" i="2"/>
  <c r="AC6" i="2"/>
  <c r="AC10" i="2"/>
  <c r="AC14" i="2"/>
  <c r="AC21" i="2"/>
  <c r="AC22" i="2"/>
  <c r="AC25" i="2"/>
  <c r="AC32" i="2"/>
  <c r="AC36" i="2"/>
  <c r="AC35" i="2"/>
  <c r="DV7" i="2"/>
  <c r="DV11" i="2"/>
  <c r="DV14" i="2"/>
  <c r="DV15" i="2"/>
  <c r="DV18" i="2"/>
  <c r="DV26" i="2"/>
  <c r="DV32" i="2"/>
  <c r="DV29" i="2"/>
  <c r="DV37" i="2"/>
  <c r="DV6" i="2"/>
  <c r="DV10" i="2"/>
  <c r="DV16" i="2"/>
  <c r="DV22" i="2"/>
  <c r="DV23" i="2"/>
  <c r="DV27" i="2"/>
  <c r="DV34" i="2"/>
  <c r="DV36" i="2"/>
  <c r="DV4" i="2"/>
  <c r="DV8" i="2"/>
  <c r="DV13" i="2"/>
  <c r="DV19" i="2"/>
  <c r="DV20" i="2"/>
  <c r="DV25" i="2"/>
  <c r="DV28" i="2"/>
  <c r="DV31" i="2"/>
  <c r="DV38" i="2"/>
  <c r="DV5" i="2"/>
  <c r="DV9" i="2"/>
  <c r="DV12" i="2"/>
  <c r="DV21" i="2"/>
  <c r="DV17" i="2"/>
  <c r="DV24" i="2"/>
  <c r="DV30" i="2"/>
  <c r="DV35" i="2"/>
  <c r="DV33" i="2"/>
  <c r="DJ7" i="2"/>
  <c r="DJ13" i="2"/>
  <c r="DJ15" i="2"/>
  <c r="DJ17" i="2"/>
  <c r="DJ20" i="2"/>
  <c r="DJ28" i="2"/>
  <c r="DJ27" i="2"/>
  <c r="DJ36" i="2"/>
  <c r="DJ4" i="2"/>
  <c r="DJ8" i="2"/>
  <c r="DJ10" i="2"/>
  <c r="DJ14" i="2"/>
  <c r="DJ18" i="2"/>
  <c r="DJ25" i="2"/>
  <c r="DJ30" i="2"/>
  <c r="DJ33" i="2"/>
  <c r="DJ38" i="2"/>
  <c r="DJ5" i="2"/>
  <c r="DJ11" i="2"/>
  <c r="DJ16" i="2"/>
  <c r="DJ19" i="2"/>
  <c r="DJ22" i="2"/>
  <c r="DJ24" i="2"/>
  <c r="DJ32" i="2"/>
  <c r="DJ29" i="2"/>
  <c r="DJ37" i="2"/>
  <c r="DJ6" i="2"/>
  <c r="DJ9" i="2"/>
  <c r="DJ12" i="2"/>
  <c r="DJ21" i="2"/>
  <c r="DJ23" i="2"/>
  <c r="DJ26" i="2"/>
  <c r="DJ34" i="2"/>
  <c r="DJ31" i="2"/>
  <c r="DJ35" i="2"/>
  <c r="CX4" i="2"/>
  <c r="CX9" i="2"/>
  <c r="CX14" i="2"/>
  <c r="CX15" i="2"/>
  <c r="CX20" i="2"/>
  <c r="CX25" i="2"/>
  <c r="CX28" i="2"/>
  <c r="CX36" i="2"/>
  <c r="CX35" i="2"/>
  <c r="CX7" i="2"/>
  <c r="CX11" i="2"/>
  <c r="CX16" i="2"/>
  <c r="CX17" i="2"/>
  <c r="CX18" i="2"/>
  <c r="CX24" i="2"/>
  <c r="CX30" i="2"/>
  <c r="CX38" i="2"/>
  <c r="CX29" i="2"/>
  <c r="CX5" i="2"/>
  <c r="CX6" i="2"/>
  <c r="CX10" i="2"/>
  <c r="CX19" i="2"/>
  <c r="CX23" i="2"/>
  <c r="CX26" i="2"/>
  <c r="CX32" i="2"/>
  <c r="CX31" i="2"/>
  <c r="CX37" i="2"/>
  <c r="CX8" i="2"/>
  <c r="CX13" i="2"/>
  <c r="CX12" i="2"/>
  <c r="CX21" i="2"/>
  <c r="CX22" i="2"/>
  <c r="CX27" i="2"/>
  <c r="CX34" i="2"/>
  <c r="CX33" i="2"/>
  <c r="CL5" i="2"/>
  <c r="CL9" i="2"/>
  <c r="CL12" i="2"/>
  <c r="CL21" i="2"/>
  <c r="CL18" i="2"/>
  <c r="CL24" i="2"/>
  <c r="CL32" i="2"/>
  <c r="CL33" i="2"/>
  <c r="CL31" i="2"/>
  <c r="CL7" i="2"/>
  <c r="CL11" i="2"/>
  <c r="CL16" i="2"/>
  <c r="CL14" i="2"/>
  <c r="CL22" i="2"/>
  <c r="CL26" i="2"/>
  <c r="CL34" i="2"/>
  <c r="CL35" i="2"/>
  <c r="CL37" i="2"/>
  <c r="CL8" i="2"/>
  <c r="CL10" i="2"/>
  <c r="CL17" i="2"/>
  <c r="CL15" i="2"/>
  <c r="CL23" i="2"/>
  <c r="CL28" i="2"/>
  <c r="CL27" i="2"/>
  <c r="CL36" i="2"/>
  <c r="CL4" i="2"/>
  <c r="CL6" i="2"/>
  <c r="CL13" i="2"/>
  <c r="CL19" i="2"/>
  <c r="CL20" i="2"/>
  <c r="CL25" i="2"/>
  <c r="CL30" i="2"/>
  <c r="CL29" i="2"/>
  <c r="CL38" i="2"/>
  <c r="AX6" i="2"/>
  <c r="AX13" i="2"/>
  <c r="AX12" i="2"/>
  <c r="AX17" i="2"/>
  <c r="AX20" i="2"/>
  <c r="AX28" i="2"/>
  <c r="AX27" i="2"/>
  <c r="AX38" i="2"/>
  <c r="AX4" i="2"/>
  <c r="AX8" i="2"/>
  <c r="AX10" i="2"/>
  <c r="AX15" i="2"/>
  <c r="AX18" i="2"/>
  <c r="AX24" i="2"/>
  <c r="AX30" i="2"/>
  <c r="AX33" i="2"/>
  <c r="AX29" i="2"/>
  <c r="AX5" i="2"/>
  <c r="AX11" i="2"/>
  <c r="AX14" i="2"/>
  <c r="AX19" i="2"/>
  <c r="AX22" i="2"/>
  <c r="AX25" i="2"/>
  <c r="AX32" i="2"/>
  <c r="AX31" i="2"/>
  <c r="AX37" i="2"/>
  <c r="AX7" i="2"/>
  <c r="AX9" i="2"/>
  <c r="AX16" i="2"/>
  <c r="AX21" i="2"/>
  <c r="AX23" i="2"/>
  <c r="AX26" i="2"/>
  <c r="AX34" i="2"/>
  <c r="AX36" i="2"/>
  <c r="AX35" i="2"/>
  <c r="AL4" i="2"/>
  <c r="AL8" i="2"/>
  <c r="AL13" i="2"/>
  <c r="AL15" i="2"/>
  <c r="AL20" i="2"/>
  <c r="AL25" i="2"/>
  <c r="AL28" i="2"/>
  <c r="AL33" i="2"/>
  <c r="AL35" i="2"/>
  <c r="AL7" i="2"/>
  <c r="AL9" i="2"/>
  <c r="AL16" i="2"/>
  <c r="AL17" i="2"/>
  <c r="AL18" i="2"/>
  <c r="AL26" i="2"/>
  <c r="AL30" i="2"/>
  <c r="AL36" i="2"/>
  <c r="AL29" i="2"/>
  <c r="AL6" i="2"/>
  <c r="AL11" i="2"/>
  <c r="AL10" i="2"/>
  <c r="AL19" i="2"/>
  <c r="AL22" i="2"/>
  <c r="AL24" i="2"/>
  <c r="AL32" i="2"/>
  <c r="AL38" i="2"/>
  <c r="AL37" i="2"/>
  <c r="AL5" i="2"/>
  <c r="AL12" i="2"/>
  <c r="AL14" i="2"/>
  <c r="AL21" i="2"/>
  <c r="AL23" i="2"/>
  <c r="AL27" i="2"/>
  <c r="AL34" i="2"/>
  <c r="AL31" i="2"/>
  <c r="FZ35" i="2"/>
  <c r="FZ31" i="2"/>
  <c r="FZ34" i="2"/>
  <c r="FZ26" i="2"/>
  <c r="FZ22" i="2"/>
  <c r="FZ10" i="2"/>
  <c r="FZ15" i="2"/>
  <c r="FZ11" i="2"/>
  <c r="FZ6" i="2"/>
  <c r="FT36" i="2"/>
  <c r="FT30" i="2"/>
  <c r="FT33" i="2"/>
  <c r="FT26" i="2"/>
  <c r="FT21" i="2"/>
  <c r="FT18" i="2"/>
  <c r="FT11" i="2"/>
  <c r="FT10" i="2"/>
  <c r="FT5" i="2"/>
  <c r="FP32" i="2"/>
  <c r="FP30" i="2"/>
  <c r="FP31" i="2"/>
  <c r="FP24" i="2"/>
  <c r="FP16" i="2"/>
  <c r="FP17" i="2"/>
  <c r="FP12" i="2"/>
  <c r="FP10" i="2"/>
  <c r="FP4" i="2"/>
  <c r="FL32" i="2"/>
  <c r="FL28" i="2"/>
  <c r="FL27" i="2"/>
  <c r="FL23" i="2"/>
  <c r="FL13" i="2"/>
  <c r="FL16" i="2"/>
  <c r="FL12" i="2"/>
  <c r="FL7" i="2"/>
  <c r="FH36" i="2"/>
  <c r="FH32" i="2"/>
  <c r="FH33" i="2"/>
  <c r="FH25" i="2"/>
  <c r="FH23" i="2"/>
  <c r="FH18" i="2"/>
  <c r="FH15" i="2"/>
  <c r="FH11" i="2"/>
  <c r="FH6" i="2"/>
  <c r="FD36" i="2"/>
  <c r="FD30" i="2"/>
  <c r="FD33" i="2"/>
  <c r="FD26" i="2"/>
  <c r="FD16" i="2"/>
  <c r="FD18" i="2"/>
  <c r="FD13" i="2"/>
  <c r="FD10" i="2"/>
  <c r="FD5" i="2"/>
  <c r="EZ32" i="2"/>
  <c r="EZ30" i="2"/>
  <c r="EZ31" i="2"/>
  <c r="EZ24" i="2"/>
  <c r="EZ16" i="2"/>
  <c r="EZ17" i="2"/>
  <c r="EZ12" i="2"/>
  <c r="EZ10" i="2"/>
  <c r="EZ4" i="2"/>
  <c r="EV37" i="2"/>
  <c r="EV28" i="2"/>
  <c r="EV27" i="2"/>
  <c r="EV23" i="2"/>
  <c r="EV20" i="2"/>
  <c r="EV17" i="2"/>
  <c r="EV12" i="2"/>
  <c r="EV7" i="2"/>
  <c r="ER36" i="2"/>
  <c r="ER37" i="2"/>
  <c r="ER33" i="2"/>
  <c r="ER25" i="2"/>
  <c r="ER23" i="2"/>
  <c r="ER18" i="2"/>
  <c r="ER15" i="2"/>
  <c r="ER11" i="2"/>
  <c r="ER6" i="2"/>
  <c r="EN36" i="2"/>
  <c r="EN30" i="2"/>
  <c r="EN33" i="2"/>
  <c r="EN26" i="2"/>
  <c r="EN21" i="2"/>
  <c r="EN18" i="2"/>
  <c r="EN11" i="2"/>
  <c r="EN10" i="2"/>
  <c r="EN5" i="2"/>
  <c r="EJ32" i="2"/>
  <c r="EJ30" i="2"/>
  <c r="EJ29" i="2"/>
  <c r="EJ24" i="2"/>
  <c r="EJ16" i="2"/>
  <c r="EJ17" i="2"/>
  <c r="EJ14" i="2"/>
  <c r="EJ10" i="2"/>
  <c r="EJ4" i="2"/>
  <c r="EF32" i="2"/>
  <c r="EF28" i="2"/>
  <c r="EF29" i="2"/>
  <c r="EF23" i="2"/>
  <c r="EF22" i="2"/>
  <c r="EF13" i="2"/>
  <c r="EF12" i="2"/>
  <c r="EF7" i="2"/>
  <c r="EB36" i="2"/>
  <c r="EB32" i="2"/>
  <c r="EB33" i="2"/>
  <c r="EB25" i="2"/>
  <c r="EB23" i="2"/>
  <c r="EB20" i="2"/>
  <c r="EB17" i="2"/>
  <c r="EB11" i="2"/>
  <c r="EB6" i="2"/>
  <c r="DX36" i="2"/>
  <c r="DX32" i="2"/>
  <c r="DX33" i="2"/>
  <c r="DX26" i="2"/>
  <c r="DX21" i="2"/>
  <c r="DX18" i="2"/>
  <c r="DX13" i="2"/>
  <c r="DX10" i="2"/>
  <c r="DX5" i="2"/>
  <c r="DT32" i="2"/>
  <c r="DT28" i="2"/>
  <c r="DT29" i="2"/>
  <c r="DT24" i="2"/>
  <c r="DT16" i="2"/>
  <c r="DT17" i="2"/>
  <c r="DT14" i="2"/>
  <c r="DT10" i="2"/>
  <c r="DT4" i="2"/>
  <c r="DP37" i="2"/>
  <c r="DP27" i="2"/>
  <c r="DP29" i="2"/>
  <c r="DP23" i="2"/>
  <c r="DP22" i="2"/>
  <c r="DP17" i="2"/>
  <c r="DP12" i="2"/>
  <c r="DP7" i="2"/>
  <c r="DL36" i="2"/>
  <c r="DL37" i="2"/>
  <c r="DL33" i="2"/>
  <c r="DL25" i="2"/>
  <c r="DL21" i="2"/>
  <c r="DL18" i="2"/>
  <c r="DL15" i="2"/>
  <c r="DL10" i="2"/>
  <c r="DL6" i="2"/>
  <c r="DH36" i="2"/>
  <c r="DH32" i="2"/>
  <c r="DH33" i="2"/>
  <c r="DH26" i="2"/>
  <c r="DH21" i="2"/>
  <c r="DH18" i="2"/>
  <c r="DH11" i="2"/>
  <c r="DH8" i="2"/>
  <c r="DH5" i="2"/>
  <c r="DD32" i="2"/>
  <c r="DD28" i="2"/>
  <c r="DD29" i="2"/>
  <c r="DD24" i="2"/>
  <c r="DD16" i="2"/>
  <c r="DD17" i="2"/>
  <c r="DD12" i="2"/>
  <c r="DD9" i="2"/>
  <c r="DD4" i="2"/>
  <c r="CZ32" i="2"/>
  <c r="CZ27" i="2"/>
  <c r="CZ29" i="2"/>
  <c r="CZ23" i="2"/>
  <c r="CZ22" i="2"/>
  <c r="CZ11" i="2"/>
  <c r="CZ12" i="2"/>
  <c r="CZ7" i="2"/>
  <c r="CV36" i="2"/>
  <c r="CV34" i="2"/>
  <c r="CV33" i="2"/>
  <c r="CV25" i="2"/>
  <c r="CV23" i="2"/>
  <c r="CV18" i="2"/>
  <c r="CV15" i="2"/>
  <c r="CV10" i="2"/>
  <c r="CV6" i="2"/>
  <c r="CR36" i="2"/>
  <c r="CR32" i="2"/>
  <c r="CR33" i="2"/>
  <c r="CR26" i="2"/>
  <c r="CR16" i="2"/>
  <c r="CR18" i="2"/>
  <c r="CR13" i="2"/>
  <c r="CR8" i="2"/>
  <c r="CR5" i="2"/>
  <c r="CN32" i="2"/>
  <c r="CN28" i="2"/>
  <c r="CN29" i="2"/>
  <c r="CN24" i="2"/>
  <c r="CN16" i="2"/>
  <c r="CN17" i="2"/>
  <c r="CN12" i="2"/>
  <c r="CN9" i="2"/>
  <c r="CN4" i="2"/>
  <c r="CJ37" i="2"/>
  <c r="CJ27" i="2"/>
  <c r="CJ29" i="2"/>
  <c r="CJ23" i="2"/>
  <c r="CJ20" i="2"/>
  <c r="CJ17" i="2"/>
  <c r="CJ12" i="2"/>
  <c r="CJ7" i="2"/>
  <c r="CF36" i="2"/>
  <c r="CF37" i="2"/>
  <c r="CF33" i="2"/>
  <c r="CF25" i="2"/>
  <c r="CF23" i="2"/>
  <c r="CF18" i="2"/>
  <c r="CF15" i="2"/>
  <c r="CF10" i="2"/>
  <c r="CF6" i="2"/>
  <c r="CB36" i="2"/>
  <c r="CB32" i="2"/>
  <c r="CB31" i="2"/>
  <c r="CB25" i="2"/>
  <c r="CB21" i="2"/>
  <c r="CB18" i="2"/>
  <c r="CB11" i="2"/>
  <c r="CB8" i="2"/>
  <c r="CB5" i="2"/>
  <c r="BX32" i="2"/>
  <c r="BX28" i="2"/>
  <c r="BX29" i="2"/>
  <c r="BX24" i="2"/>
  <c r="BX16" i="2"/>
  <c r="BX17" i="2"/>
  <c r="BX14" i="2"/>
  <c r="BX9" i="2"/>
  <c r="BX4" i="2"/>
  <c r="BT32" i="2"/>
  <c r="BT35" i="2"/>
  <c r="BT27" i="2"/>
  <c r="BT23" i="2"/>
  <c r="BT20" i="2"/>
  <c r="BT11" i="2"/>
  <c r="BT12" i="2"/>
  <c r="BT7" i="2"/>
  <c r="BP36" i="2"/>
  <c r="BP34" i="2"/>
  <c r="BP33" i="2"/>
  <c r="BP25" i="2"/>
  <c r="BP23" i="2"/>
  <c r="BP18" i="2"/>
  <c r="BP15" i="2"/>
  <c r="BP10" i="2"/>
  <c r="BP6" i="2"/>
  <c r="BL36" i="2"/>
  <c r="BL32" i="2"/>
  <c r="BL31" i="2"/>
  <c r="BL25" i="2"/>
  <c r="BL21" i="2"/>
  <c r="BL18" i="2"/>
  <c r="BL13" i="2"/>
  <c r="BL8" i="2"/>
  <c r="BL5" i="2"/>
  <c r="BH32" i="2"/>
  <c r="BH28" i="2"/>
  <c r="BH29" i="2"/>
  <c r="BH24" i="2"/>
  <c r="BH16" i="2"/>
  <c r="BH17" i="2"/>
  <c r="BH14" i="2"/>
  <c r="BH9" i="2"/>
  <c r="BH4" i="2"/>
  <c r="BD37" i="2"/>
  <c r="BD35" i="2"/>
  <c r="BD27" i="2"/>
  <c r="BD23" i="2"/>
  <c r="BD22" i="2"/>
  <c r="BD17" i="2"/>
  <c r="BD12" i="2"/>
  <c r="BD7" i="2"/>
  <c r="AZ36" i="2"/>
  <c r="AZ37" i="2"/>
  <c r="AZ33" i="2"/>
  <c r="AZ25" i="2"/>
  <c r="AZ21" i="2"/>
  <c r="AZ18" i="2"/>
  <c r="AZ15" i="2"/>
  <c r="AZ10" i="2"/>
  <c r="AZ6" i="2"/>
  <c r="AV36" i="2"/>
  <c r="AV32" i="2"/>
  <c r="AV31" i="2"/>
  <c r="AV25" i="2"/>
  <c r="AV21" i="2"/>
  <c r="AV18" i="2"/>
  <c r="AV11" i="2"/>
  <c r="AV8" i="2"/>
  <c r="AV5" i="2"/>
  <c r="AR32" i="2"/>
  <c r="AR28" i="2"/>
  <c r="AR29" i="2"/>
  <c r="AR24" i="2"/>
  <c r="AR16" i="2"/>
  <c r="AR17" i="2"/>
  <c r="AR11" i="2"/>
  <c r="AR9" i="2"/>
  <c r="AR4" i="2"/>
  <c r="AN32" i="2"/>
  <c r="AN35" i="2"/>
  <c r="AN27" i="2"/>
  <c r="AN23" i="2"/>
  <c r="AN13" i="2"/>
  <c r="AN16" i="2"/>
  <c r="AN8" i="2"/>
  <c r="AN7" i="2"/>
  <c r="AJ36" i="2"/>
  <c r="AJ34" i="2"/>
  <c r="AJ33" i="2"/>
  <c r="AJ25" i="2"/>
  <c r="AJ23" i="2"/>
  <c r="AJ18" i="2"/>
  <c r="AJ15" i="2"/>
  <c r="AJ10" i="2"/>
  <c r="AJ6" i="2"/>
  <c r="AF36" i="2"/>
  <c r="AF32" i="2"/>
  <c r="AF31" i="2"/>
  <c r="AF25" i="2"/>
  <c r="AF16" i="2"/>
  <c r="AF18" i="2"/>
  <c r="AF13" i="2"/>
  <c r="AF8" i="2"/>
  <c r="AF5" i="2"/>
  <c r="AB32" i="2"/>
  <c r="AB28" i="2"/>
  <c r="AB29" i="2"/>
  <c r="AB24" i="2"/>
  <c r="AB16" i="2"/>
  <c r="AB17" i="2"/>
  <c r="AB11" i="2"/>
  <c r="AB9" i="2"/>
  <c r="AB4" i="2"/>
  <c r="FU37" i="2"/>
  <c r="FU34" i="2"/>
  <c r="FU32" i="2"/>
  <c r="FU26" i="2"/>
  <c r="FU20" i="2"/>
  <c r="FU19" i="2"/>
  <c r="FU12" i="2"/>
  <c r="FU10" i="2"/>
  <c r="FU5" i="2"/>
  <c r="FQ34" i="2"/>
  <c r="FQ31" i="2"/>
  <c r="FQ28" i="2"/>
  <c r="FQ24" i="2"/>
  <c r="FQ18" i="2"/>
  <c r="FQ15" i="2"/>
  <c r="FQ11" i="2"/>
  <c r="FQ8" i="2"/>
  <c r="FQ4" i="2"/>
  <c r="FM34" i="2"/>
  <c r="FM29" i="2"/>
  <c r="FM28" i="2"/>
  <c r="FM23" i="2"/>
  <c r="FM18" i="2"/>
  <c r="FM14" i="2"/>
  <c r="FM11" i="2"/>
  <c r="FM8" i="2"/>
  <c r="FI34" i="2"/>
  <c r="FI38" i="2"/>
  <c r="FI27" i="2"/>
  <c r="FI25" i="2"/>
  <c r="FI22" i="2"/>
  <c r="FI19" i="2"/>
  <c r="FI16" i="2"/>
  <c r="FI10" i="2"/>
  <c r="FI7" i="2"/>
  <c r="FE37" i="2"/>
  <c r="FE34" i="2"/>
  <c r="FE32" i="2"/>
  <c r="FE26" i="2"/>
  <c r="FE20" i="2"/>
  <c r="FE21" i="2"/>
  <c r="FE12" i="2"/>
  <c r="FE9" i="2"/>
  <c r="FE5" i="2"/>
  <c r="FA34" i="2"/>
  <c r="FA31" i="2"/>
  <c r="FA28" i="2"/>
  <c r="FA24" i="2"/>
  <c r="FA18" i="2"/>
  <c r="FA15" i="2"/>
  <c r="FA11" i="2"/>
  <c r="FA8" i="2"/>
  <c r="FA4" i="2"/>
  <c r="EW34" i="2"/>
  <c r="EW29" i="2"/>
  <c r="EW28" i="2"/>
  <c r="EW23" i="2"/>
  <c r="EW18" i="2"/>
  <c r="EW14" i="2"/>
  <c r="EW11" i="2"/>
  <c r="EW7" i="2"/>
  <c r="ES34" i="2"/>
  <c r="ES38" i="2"/>
  <c r="ES27" i="2"/>
  <c r="ES25" i="2"/>
  <c r="ES22" i="2"/>
  <c r="ES19" i="2"/>
  <c r="ES16" i="2"/>
  <c r="ES10" i="2"/>
  <c r="ES6" i="2"/>
  <c r="EO37" i="2"/>
  <c r="EO34" i="2"/>
  <c r="EO32" i="2"/>
  <c r="EO26" i="2"/>
  <c r="EO20" i="2"/>
  <c r="EO21" i="2"/>
  <c r="EO12" i="2"/>
  <c r="EO10" i="2"/>
  <c r="EO5" i="2"/>
  <c r="EK34" i="2"/>
  <c r="EK31" i="2"/>
  <c r="EK28" i="2"/>
  <c r="EK24" i="2"/>
  <c r="EK18" i="2"/>
  <c r="EK15" i="2"/>
  <c r="EK11" i="2"/>
  <c r="EK8" i="2"/>
  <c r="EK4" i="2"/>
  <c r="EG34" i="2"/>
  <c r="EG29" i="2"/>
  <c r="EG27" i="2"/>
  <c r="EG23" i="2"/>
  <c r="EG18" i="2"/>
  <c r="EG14" i="2"/>
  <c r="EG11" i="2"/>
  <c r="EG8" i="2"/>
  <c r="EC34" i="2"/>
  <c r="EC38" i="2"/>
  <c r="EC32" i="2"/>
  <c r="EC25" i="2"/>
  <c r="EC22" i="2"/>
  <c r="EC19" i="2"/>
  <c r="EC16" i="2"/>
  <c r="EC10" i="2"/>
  <c r="EC7" i="2"/>
  <c r="DY37" i="2"/>
  <c r="DY34" i="2"/>
  <c r="DY30" i="2"/>
  <c r="DY26" i="2"/>
  <c r="DY14" i="2"/>
  <c r="DY21" i="2"/>
  <c r="DY12" i="2"/>
  <c r="DY9" i="2"/>
  <c r="DY5" i="2"/>
  <c r="DU34" i="2"/>
  <c r="DU31" i="2"/>
  <c r="DU28" i="2"/>
  <c r="DU24" i="2"/>
  <c r="DU18" i="2"/>
  <c r="DU15" i="2"/>
  <c r="DU11" i="2"/>
  <c r="DU8" i="2"/>
  <c r="DU4" i="2"/>
  <c r="DQ38" i="2"/>
  <c r="DQ29" i="2"/>
  <c r="DQ27" i="2"/>
  <c r="DQ23" i="2"/>
  <c r="DQ18" i="2"/>
  <c r="DQ16" i="2"/>
  <c r="DQ11" i="2"/>
  <c r="DQ7" i="2"/>
  <c r="DM34" i="2"/>
  <c r="DM38" i="2"/>
  <c r="DM32" i="2"/>
  <c r="DM25" i="2"/>
  <c r="DM22" i="2"/>
  <c r="DM19" i="2"/>
  <c r="DM14" i="2"/>
  <c r="DM10" i="2"/>
  <c r="DM6" i="2"/>
  <c r="DI37" i="2"/>
  <c r="DI34" i="2"/>
  <c r="DI30" i="2"/>
  <c r="DI26" i="2"/>
  <c r="DI20" i="2"/>
  <c r="DI19" i="2"/>
  <c r="DI12" i="2"/>
  <c r="DI9" i="2"/>
  <c r="DI5" i="2"/>
  <c r="DE34" i="2"/>
  <c r="DE31" i="2"/>
  <c r="DE28" i="2"/>
  <c r="DE24" i="2"/>
  <c r="DE18" i="2"/>
  <c r="DE15" i="2"/>
  <c r="DE11" i="2"/>
  <c r="DE8" i="2"/>
  <c r="DE4" i="2"/>
  <c r="DA38" i="2"/>
  <c r="DA29" i="2"/>
  <c r="DA27" i="2"/>
  <c r="DA23" i="2"/>
  <c r="DA18" i="2"/>
  <c r="DA16" i="2"/>
  <c r="DA13" i="2"/>
  <c r="DA8" i="2"/>
  <c r="CW34" i="2"/>
  <c r="CW38" i="2"/>
  <c r="CW32" i="2"/>
  <c r="CW25" i="2"/>
  <c r="CW22" i="2"/>
  <c r="CW19" i="2"/>
  <c r="CW14" i="2"/>
  <c r="CW10" i="2"/>
  <c r="CW7" i="2"/>
  <c r="CS37" i="2"/>
  <c r="CS34" i="2"/>
  <c r="CS30" i="2"/>
  <c r="CS26" i="2"/>
  <c r="CS20" i="2"/>
  <c r="CS19" i="2"/>
  <c r="CS12" i="2"/>
  <c r="CS9" i="2"/>
  <c r="CS5" i="2"/>
  <c r="CO34" i="2"/>
  <c r="CO31" i="2"/>
  <c r="CO28" i="2"/>
  <c r="CO24" i="2"/>
  <c r="CO18" i="2"/>
  <c r="CO15" i="2"/>
  <c r="CO11" i="2"/>
  <c r="CO8" i="2"/>
  <c r="CO4" i="2"/>
  <c r="CK38" i="2"/>
  <c r="CK29" i="2"/>
  <c r="CK27" i="2"/>
  <c r="CK23" i="2"/>
  <c r="CK18" i="2"/>
  <c r="CK16" i="2"/>
  <c r="CK13" i="2"/>
  <c r="CK7" i="2"/>
  <c r="CG34" i="2"/>
  <c r="CG38" i="2"/>
  <c r="CG32" i="2"/>
  <c r="CG25" i="2"/>
  <c r="CG22" i="2"/>
  <c r="CG19" i="2"/>
  <c r="CG14" i="2"/>
  <c r="CG10" i="2"/>
  <c r="CG6" i="2"/>
  <c r="CC35" i="2"/>
  <c r="CC33" i="2"/>
  <c r="CC30" i="2"/>
  <c r="CC26" i="2"/>
  <c r="CC20" i="2"/>
  <c r="CC19" i="2"/>
  <c r="CC12" i="2"/>
  <c r="CC9" i="2"/>
  <c r="CC5" i="2"/>
  <c r="BY34" i="2"/>
  <c r="BY31" i="2"/>
  <c r="BY28" i="2"/>
  <c r="BY24" i="2"/>
  <c r="BY18" i="2"/>
  <c r="BY15" i="2"/>
  <c r="BY13" i="2"/>
  <c r="BY5" i="2"/>
  <c r="BU36" i="2"/>
  <c r="BU32" i="2"/>
  <c r="BU24" i="2"/>
  <c r="BU18" i="2"/>
  <c r="BU9" i="2"/>
  <c r="BU7" i="2"/>
  <c r="BQ34" i="2"/>
  <c r="BQ33" i="2"/>
  <c r="BQ27" i="2"/>
  <c r="BQ22" i="2"/>
  <c r="BQ17" i="2"/>
  <c r="BQ13" i="2"/>
  <c r="BQ6" i="2"/>
  <c r="BM38" i="2"/>
  <c r="BM32" i="2"/>
  <c r="BM26" i="2"/>
  <c r="BM18" i="2"/>
  <c r="BM14" i="2"/>
  <c r="BM9" i="2"/>
  <c r="BM4" i="2"/>
  <c r="BI33" i="2"/>
  <c r="BI28" i="2"/>
  <c r="BI23" i="2"/>
  <c r="BI19" i="2"/>
  <c r="BI11" i="2"/>
  <c r="BI7" i="2"/>
  <c r="BE38" i="2"/>
  <c r="BE29" i="2"/>
  <c r="BE25" i="2"/>
  <c r="BE20" i="2"/>
  <c r="BE16" i="2"/>
  <c r="BE9" i="2"/>
  <c r="BE4" i="2"/>
  <c r="BA36" i="2"/>
  <c r="BA25" i="2"/>
  <c r="BA19" i="2"/>
  <c r="BA10" i="2"/>
  <c r="AW35" i="2"/>
  <c r="AW30" i="2"/>
  <c r="AW20" i="2"/>
  <c r="AW14" i="2"/>
  <c r="AS31" i="2"/>
  <c r="AS24" i="2"/>
  <c r="AS15" i="2"/>
  <c r="AS8" i="2"/>
  <c r="AO36" i="2"/>
  <c r="AO27" i="2"/>
  <c r="AO18" i="2"/>
  <c r="AO13" i="2"/>
  <c r="AK34" i="2"/>
  <c r="AK32" i="2"/>
  <c r="AK22" i="2"/>
  <c r="AK14" i="2"/>
  <c r="AK6" i="2"/>
  <c r="AG33" i="2"/>
  <c r="AG26" i="2"/>
  <c r="AG19" i="2"/>
  <c r="AG9" i="2"/>
  <c r="AC34" i="2"/>
  <c r="AC28" i="2"/>
  <c r="AC18" i="2"/>
  <c r="AC11" i="2"/>
  <c r="AC4" i="2"/>
  <c r="Y29" i="2"/>
  <c r="Y23" i="2"/>
  <c r="Y12" i="2"/>
  <c r="FW34" i="2"/>
  <c r="FW23" i="2"/>
  <c r="FS24" i="2"/>
  <c r="FS9" i="2"/>
  <c r="FO31" i="2"/>
  <c r="FK30" i="2"/>
  <c r="FK16" i="2"/>
  <c r="FG37" i="2"/>
  <c r="FC38" i="2"/>
  <c r="FC22" i="2"/>
  <c r="FC7" i="2"/>
  <c r="EY27" i="2"/>
  <c r="EU29" i="2"/>
  <c r="EQ28" i="2"/>
  <c r="EM35" i="2"/>
  <c r="EM18" i="2"/>
  <c r="EI38" i="2"/>
  <c r="EI21" i="2"/>
  <c r="EE25" i="2"/>
  <c r="EE8" i="2"/>
  <c r="EA26" i="2"/>
  <c r="DW33" i="2"/>
  <c r="DS32" i="2"/>
  <c r="DO36" i="2"/>
  <c r="DO19" i="2"/>
  <c r="DO6" i="2"/>
  <c r="DK23" i="2"/>
  <c r="DG24" i="2"/>
  <c r="DG10" i="2"/>
  <c r="DC31" i="2"/>
  <c r="CY30" i="2"/>
  <c r="CU37" i="2"/>
  <c r="AW6" i="2"/>
  <c r="AW11" i="2"/>
  <c r="AW7" i="2"/>
  <c r="AW21" i="2"/>
  <c r="AW22" i="2"/>
  <c r="AW25" i="2"/>
  <c r="AW32" i="2"/>
  <c r="AW34" i="2"/>
  <c r="AW37" i="2"/>
  <c r="AW8" i="2"/>
  <c r="AW13" i="2"/>
  <c r="AW16" i="2"/>
  <c r="AW17" i="2"/>
  <c r="AW23" i="2"/>
  <c r="AW27" i="2"/>
  <c r="AW29" i="2"/>
  <c r="AW36" i="2"/>
  <c r="Y4" i="2"/>
  <c r="Y8" i="2"/>
  <c r="Y13" i="2"/>
  <c r="Y15" i="2"/>
  <c r="Y20" i="2"/>
  <c r="Y24" i="2"/>
  <c r="Y28" i="2"/>
  <c r="Y31" i="2"/>
  <c r="Y38" i="2"/>
  <c r="Y5" i="2"/>
  <c r="Y9" i="2"/>
  <c r="Y14" i="2"/>
  <c r="Y19" i="2"/>
  <c r="Y22" i="2"/>
  <c r="Y26" i="2"/>
  <c r="Y30" i="2"/>
  <c r="Y33" i="2"/>
  <c r="Y34" i="2"/>
  <c r="ED4" i="2"/>
  <c r="ED6" i="2"/>
  <c r="ED10" i="2"/>
  <c r="ED17" i="2"/>
  <c r="ED20" i="2"/>
  <c r="ED25" i="2"/>
  <c r="ED28" i="2"/>
  <c r="ED31" i="2"/>
  <c r="ED29" i="2"/>
  <c r="ED7" i="2"/>
  <c r="ED9" i="2"/>
  <c r="ED16" i="2"/>
  <c r="ED19" i="2"/>
  <c r="ED18" i="2"/>
  <c r="ED24" i="2"/>
  <c r="ED30" i="2"/>
  <c r="ED33" i="2"/>
  <c r="ED37" i="2"/>
  <c r="ED5" i="2"/>
  <c r="ED11" i="2"/>
  <c r="ED14" i="2"/>
  <c r="ED21" i="2"/>
  <c r="ED23" i="2"/>
  <c r="ED26" i="2"/>
  <c r="ED32" i="2"/>
  <c r="ED36" i="2"/>
  <c r="ED35" i="2"/>
  <c r="ED8" i="2"/>
  <c r="ED13" i="2"/>
  <c r="ED15" i="2"/>
  <c r="ED12" i="2"/>
  <c r="ED22" i="2"/>
  <c r="ED27" i="2"/>
  <c r="ED34" i="2"/>
  <c r="ED38" i="2"/>
  <c r="BF5" i="2"/>
  <c r="BF9" i="2"/>
  <c r="BF12" i="2"/>
  <c r="BF19" i="2"/>
  <c r="BF18" i="2"/>
  <c r="BF24" i="2"/>
  <c r="BF30" i="2"/>
  <c r="BF35" i="2"/>
  <c r="BF31" i="2"/>
  <c r="BF7" i="2"/>
  <c r="BF11" i="2"/>
  <c r="BF16" i="2"/>
  <c r="BF21" i="2"/>
  <c r="BF22" i="2"/>
  <c r="BF26" i="2"/>
  <c r="BF32" i="2"/>
  <c r="BF36" i="2"/>
  <c r="BF37" i="2"/>
  <c r="BF6" i="2"/>
  <c r="BF10" i="2"/>
  <c r="BF14" i="2"/>
  <c r="BF15" i="2"/>
  <c r="BF23" i="2"/>
  <c r="BF27" i="2"/>
  <c r="BF34" i="2"/>
  <c r="BF38" i="2"/>
  <c r="BF4" i="2"/>
  <c r="BF8" i="2"/>
  <c r="BF13" i="2"/>
  <c r="BF17" i="2"/>
  <c r="BF20" i="2"/>
  <c r="BF25" i="2"/>
  <c r="BF28" i="2"/>
  <c r="BF29" i="2"/>
  <c r="BF33" i="2"/>
  <c r="AD7" i="2"/>
  <c r="AD11" i="2"/>
  <c r="AD16" i="2"/>
  <c r="AD23" i="2"/>
  <c r="AD22" i="2"/>
  <c r="AD26" i="2"/>
  <c r="AD34" i="2"/>
  <c r="AD29" i="2"/>
  <c r="AD37" i="2"/>
  <c r="AD6" i="2"/>
  <c r="AD10" i="2"/>
  <c r="AD12" i="2"/>
  <c r="AD17" i="2"/>
  <c r="AD18" i="2"/>
  <c r="AD28" i="2"/>
  <c r="AD27" i="2"/>
  <c r="AD36" i="2"/>
  <c r="AD4" i="2"/>
  <c r="AD8" i="2"/>
  <c r="AD13" i="2"/>
  <c r="AD19" i="2"/>
  <c r="AD15" i="2"/>
  <c r="AD25" i="2"/>
  <c r="AD30" i="2"/>
  <c r="AD31" i="2"/>
  <c r="AD38" i="2"/>
  <c r="AD5" i="2"/>
  <c r="AD9" i="2"/>
  <c r="AD14" i="2"/>
  <c r="AD21" i="2"/>
  <c r="AD20" i="2"/>
  <c r="AD24" i="2"/>
  <c r="AD32" i="2"/>
  <c r="AD35" i="2"/>
  <c r="AD33" i="2"/>
  <c r="DD34" i="2"/>
  <c r="DD25" i="2"/>
  <c r="DD20" i="2"/>
  <c r="DD8" i="2"/>
  <c r="CV29" i="2"/>
  <c r="CV13" i="2"/>
  <c r="CV9" i="2"/>
  <c r="CR27" i="2"/>
  <c r="CR17" i="2"/>
  <c r="EH5" i="2"/>
  <c r="EH9" i="2"/>
  <c r="EH12" i="2"/>
  <c r="EH19" i="2"/>
  <c r="EH18" i="2"/>
  <c r="EH24" i="2"/>
  <c r="EH32" i="2"/>
  <c r="EH33" i="2"/>
  <c r="EH37" i="2"/>
  <c r="EH7" i="2"/>
  <c r="EH11" i="2"/>
  <c r="EH16" i="2"/>
  <c r="EH21" i="2"/>
  <c r="EH22" i="2"/>
  <c r="EH26" i="2"/>
  <c r="EH34" i="2"/>
  <c r="EH36" i="2"/>
  <c r="EH35" i="2"/>
  <c r="EH6" i="2"/>
  <c r="EH10" i="2"/>
  <c r="EH14" i="2"/>
  <c r="EH15" i="2"/>
  <c r="EH23" i="2"/>
  <c r="EH28" i="2"/>
  <c r="EH27" i="2"/>
  <c r="EH38" i="2"/>
  <c r="EH4" i="2"/>
  <c r="EH8" i="2"/>
  <c r="EH13" i="2"/>
  <c r="EH17" i="2"/>
  <c r="EH20" i="2"/>
  <c r="EH25" i="2"/>
  <c r="EH30" i="2"/>
  <c r="EH29" i="2"/>
  <c r="EH31" i="2"/>
  <c r="BV5" i="2"/>
  <c r="BV9" i="2"/>
  <c r="BV12" i="2"/>
  <c r="BV19" i="2"/>
  <c r="BV18" i="2"/>
  <c r="BV24" i="2"/>
  <c r="BV30" i="2"/>
  <c r="BV33" i="2"/>
  <c r="BV31" i="2"/>
  <c r="BV7" i="2"/>
  <c r="BV11" i="2"/>
  <c r="BV16" i="2"/>
  <c r="BV21" i="2"/>
  <c r="BV22" i="2"/>
  <c r="BV26" i="2"/>
  <c r="BV32" i="2"/>
  <c r="BV35" i="2"/>
  <c r="BV37" i="2"/>
  <c r="BV6" i="2"/>
  <c r="BV10" i="2"/>
  <c r="BV17" i="2"/>
  <c r="BV15" i="2"/>
  <c r="BV23" i="2"/>
  <c r="BV27" i="2"/>
  <c r="BV34" i="2"/>
  <c r="BV36" i="2"/>
  <c r="BV4" i="2"/>
  <c r="BV8" i="2"/>
  <c r="BV13" i="2"/>
  <c r="BV14" i="2"/>
  <c r="BV20" i="2"/>
  <c r="BV25" i="2"/>
  <c r="BV28" i="2"/>
  <c r="BV29" i="2"/>
  <c r="BV38" i="2"/>
  <c r="EU4" i="2"/>
  <c r="EU9" i="2"/>
  <c r="EU14" i="2"/>
  <c r="EU20" i="2"/>
  <c r="EU22" i="2"/>
  <c r="EU24" i="2"/>
  <c r="EU33" i="2"/>
  <c r="EU34" i="2"/>
  <c r="EU38" i="2"/>
  <c r="EU8" i="2"/>
  <c r="EU11" i="2"/>
  <c r="EU15" i="2"/>
  <c r="EU17" i="2"/>
  <c r="EU23" i="2"/>
  <c r="EU26" i="2"/>
  <c r="EU28" i="2"/>
  <c r="EU35" i="2"/>
  <c r="EU7" i="2"/>
  <c r="EU5" i="2"/>
  <c r="EU13" i="2"/>
  <c r="EU18" i="2"/>
  <c r="EU21" i="2"/>
  <c r="EU27" i="2"/>
  <c r="EU31" i="2"/>
  <c r="EU32" i="2"/>
  <c r="EU36" i="2"/>
  <c r="DW4" i="2"/>
  <c r="DW8" i="2"/>
  <c r="DW12" i="2"/>
  <c r="DW16" i="2"/>
  <c r="DW19" i="2"/>
  <c r="DW25" i="2"/>
  <c r="DW29" i="2"/>
  <c r="DW30" i="2"/>
  <c r="DW34" i="2"/>
  <c r="DW5" i="2"/>
  <c r="DW10" i="2"/>
  <c r="DW13" i="2"/>
  <c r="DW17" i="2"/>
  <c r="DW21" i="2"/>
  <c r="DW27" i="2"/>
  <c r="DW31" i="2"/>
  <c r="DW32" i="2"/>
  <c r="DW36" i="2"/>
  <c r="DW6" i="2"/>
  <c r="DW11" i="2"/>
  <c r="DW14" i="2"/>
  <c r="DW20" i="2"/>
  <c r="DW23" i="2"/>
  <c r="DW26" i="2"/>
  <c r="DW28" i="2"/>
  <c r="DW35" i="2"/>
  <c r="CY7" i="2"/>
  <c r="CY9" i="2"/>
  <c r="CY15" i="2"/>
  <c r="CY20" i="2"/>
  <c r="CY22" i="2"/>
  <c r="CY24" i="2"/>
  <c r="CY33" i="2"/>
  <c r="CY34" i="2"/>
  <c r="CY35" i="2"/>
  <c r="CY5" i="2"/>
  <c r="CY11" i="2"/>
  <c r="CY14" i="2"/>
  <c r="CY17" i="2"/>
  <c r="CY23" i="2"/>
  <c r="CY26" i="2"/>
  <c r="CY28" i="2"/>
  <c r="CY37" i="2"/>
  <c r="CY6" i="2"/>
  <c r="CY10" i="2"/>
  <c r="CY13" i="2"/>
  <c r="CY18" i="2"/>
  <c r="CY21" i="2"/>
  <c r="CY27" i="2"/>
  <c r="CY31" i="2"/>
  <c r="CY32" i="2"/>
  <c r="CY38" i="2"/>
  <c r="CA4" i="2"/>
  <c r="CA8" i="2"/>
  <c r="CA12" i="2"/>
  <c r="CA16" i="2"/>
  <c r="CA19" i="2"/>
  <c r="CA25" i="2"/>
  <c r="CA29" i="2"/>
  <c r="CA30" i="2"/>
  <c r="CA35" i="2"/>
  <c r="CA6" i="2"/>
  <c r="CA9" i="2"/>
  <c r="CA14" i="2"/>
  <c r="CA17" i="2"/>
  <c r="CA21" i="2"/>
  <c r="CA27" i="2"/>
  <c r="CA31" i="2"/>
  <c r="CA32" i="2"/>
  <c r="CA36" i="2"/>
  <c r="CA5" i="2"/>
  <c r="CA10" i="2"/>
  <c r="CA13" i="2"/>
  <c r="CA18" i="2"/>
  <c r="CA22" i="2"/>
  <c r="CA24" i="2"/>
  <c r="CA33" i="2"/>
  <c r="CA37" i="2"/>
  <c r="CA38" i="2"/>
  <c r="CA7" i="2"/>
  <c r="CA11" i="2"/>
  <c r="CA15" i="2"/>
  <c r="CA20" i="2"/>
  <c r="CA23" i="2"/>
  <c r="CA26" i="2"/>
  <c r="CA28" i="2"/>
  <c r="CA34" i="2"/>
  <c r="BC7" i="2"/>
  <c r="BC9" i="2"/>
  <c r="BC13" i="2"/>
  <c r="BC20" i="2"/>
  <c r="BC22" i="2"/>
  <c r="BC27" i="2"/>
  <c r="BC33" i="2"/>
  <c r="BC34" i="2"/>
  <c r="BC35" i="2"/>
  <c r="BC5" i="2"/>
  <c r="BC11" i="2"/>
  <c r="BC15" i="2"/>
  <c r="BC17" i="2"/>
  <c r="BC23" i="2"/>
  <c r="BC26" i="2"/>
  <c r="BC28" i="2"/>
  <c r="BC37" i="2"/>
  <c r="BC6" i="2"/>
  <c r="BC8" i="2"/>
  <c r="BC12" i="2"/>
  <c r="BC16" i="2"/>
  <c r="BC19" i="2"/>
  <c r="BC24" i="2"/>
  <c r="BC29" i="2"/>
  <c r="BC30" i="2"/>
  <c r="BC36" i="2"/>
  <c r="BC4" i="2"/>
  <c r="BC10" i="2"/>
  <c r="BC14" i="2"/>
  <c r="BC18" i="2"/>
  <c r="BC21" i="2"/>
  <c r="BC25" i="2"/>
  <c r="BC31" i="2"/>
  <c r="BC32" i="2"/>
  <c r="BC38" i="2"/>
  <c r="AE4" i="2"/>
  <c r="AE8" i="2"/>
  <c r="AE12" i="2"/>
  <c r="AE16" i="2"/>
  <c r="AE19" i="2"/>
  <c r="AE25" i="2"/>
  <c r="AE29" i="2"/>
  <c r="AE30" i="2"/>
  <c r="AE34" i="2"/>
  <c r="AE6" i="2"/>
  <c r="AE10" i="2"/>
  <c r="AE14" i="2"/>
  <c r="AE17" i="2"/>
  <c r="AE21" i="2"/>
  <c r="AE27" i="2"/>
  <c r="AE31" i="2"/>
  <c r="AE32" i="2"/>
  <c r="AE36" i="2"/>
  <c r="AE5" i="2"/>
  <c r="AE9" i="2"/>
  <c r="AE13" i="2"/>
  <c r="AE18" i="2"/>
  <c r="AE23" i="2"/>
  <c r="AE24" i="2"/>
  <c r="AE33" i="2"/>
  <c r="AE37" i="2"/>
  <c r="AE38" i="2"/>
  <c r="AE7" i="2"/>
  <c r="AE11" i="2"/>
  <c r="AE15" i="2"/>
  <c r="AE20" i="2"/>
  <c r="AE22" i="2"/>
  <c r="AE26" i="2"/>
  <c r="AE28" i="2"/>
  <c r="AE35" i="2"/>
  <c r="DZ7" i="2"/>
  <c r="DZ13" i="2"/>
  <c r="DZ12" i="2"/>
  <c r="DZ17" i="2"/>
  <c r="DZ23" i="2"/>
  <c r="DZ28" i="2"/>
  <c r="DZ27" i="2"/>
  <c r="DZ38" i="2"/>
  <c r="DZ4" i="2"/>
  <c r="DZ8" i="2"/>
  <c r="DZ10" i="2"/>
  <c r="DZ15" i="2"/>
  <c r="DZ18" i="2"/>
  <c r="DZ25" i="2"/>
  <c r="DZ30" i="2"/>
  <c r="DZ33" i="2"/>
  <c r="DZ29" i="2"/>
  <c r="DZ5" i="2"/>
  <c r="DZ9" i="2"/>
  <c r="DZ14" i="2"/>
  <c r="DZ19" i="2"/>
  <c r="DZ20" i="2"/>
  <c r="DZ24" i="2"/>
  <c r="DZ32" i="2"/>
  <c r="DZ31" i="2"/>
  <c r="DZ37" i="2"/>
  <c r="DZ6" i="2"/>
  <c r="DZ11" i="2"/>
  <c r="DZ16" i="2"/>
  <c r="DZ21" i="2"/>
  <c r="DZ22" i="2"/>
  <c r="DZ26" i="2"/>
  <c r="DZ34" i="2"/>
  <c r="DZ36" i="2"/>
  <c r="DZ35" i="2"/>
  <c r="BN6" i="2"/>
  <c r="BN13" i="2"/>
  <c r="BN12" i="2"/>
  <c r="BN17" i="2"/>
  <c r="BN23" i="2"/>
  <c r="BN28" i="2"/>
  <c r="BN27" i="2"/>
  <c r="BN38" i="2"/>
  <c r="BN4" i="2"/>
  <c r="BN8" i="2"/>
  <c r="BN10" i="2"/>
  <c r="BN15" i="2"/>
  <c r="BN18" i="2"/>
  <c r="BN24" i="2"/>
  <c r="BN30" i="2"/>
  <c r="BN33" i="2"/>
  <c r="BN29" i="2"/>
  <c r="BN5" i="2"/>
  <c r="BN11" i="2"/>
  <c r="BN14" i="2"/>
  <c r="BN19" i="2"/>
  <c r="BN20" i="2"/>
  <c r="BN25" i="2"/>
  <c r="BN32" i="2"/>
  <c r="BN31" i="2"/>
  <c r="BN37" i="2"/>
  <c r="BN7" i="2"/>
  <c r="BN9" i="2"/>
  <c r="BN16" i="2"/>
  <c r="BN21" i="2"/>
  <c r="BN22" i="2"/>
  <c r="BN26" i="2"/>
  <c r="BN34" i="2"/>
  <c r="BN36" i="2"/>
  <c r="BN35" i="2"/>
  <c r="FD38" i="2"/>
  <c r="FD27" i="2"/>
  <c r="FD19" i="2"/>
  <c r="FD15" i="2"/>
  <c r="FD12" i="2"/>
  <c r="EZ38" i="2"/>
  <c r="EZ33" i="2"/>
  <c r="EZ21" i="2"/>
  <c r="EZ18" i="2"/>
  <c r="EZ14" i="2"/>
  <c r="EZ8" i="2"/>
  <c r="EZ5" i="2"/>
  <c r="DP28" i="2"/>
  <c r="DP21" i="2"/>
  <c r="DP14" i="2"/>
  <c r="DL30" i="2"/>
  <c r="DL27" i="2"/>
  <c r="DL17" i="2"/>
  <c r="DD30" i="2"/>
  <c r="DD21" i="2"/>
  <c r="CV27" i="2"/>
  <c r="CV20" i="2"/>
  <c r="CV11" i="2"/>
  <c r="CV7" i="2"/>
  <c r="CR30" i="2"/>
  <c r="CR25" i="2"/>
  <c r="CR19" i="2"/>
  <c r="CR20" i="2"/>
  <c r="CR15" i="2"/>
  <c r="CR10" i="2"/>
  <c r="CR6" i="2"/>
  <c r="CN38" i="2"/>
  <c r="CN30" i="2"/>
  <c r="CN31" i="2"/>
  <c r="CN26" i="2"/>
  <c r="CN21" i="2"/>
  <c r="CN18" i="2"/>
  <c r="CN14" i="2"/>
  <c r="CN10" i="2"/>
  <c r="CN5" i="2"/>
  <c r="FR7" i="2"/>
  <c r="FR11" i="2"/>
  <c r="FR14" i="2"/>
  <c r="FR17" i="2"/>
  <c r="FR18" i="2"/>
  <c r="FR26" i="2"/>
  <c r="FR32" i="2"/>
  <c r="FR29" i="2"/>
  <c r="FR37" i="2"/>
  <c r="FR6" i="2"/>
  <c r="FR10" i="2"/>
  <c r="FR16" i="2"/>
  <c r="FR22" i="2"/>
  <c r="FR23" i="2"/>
  <c r="FR27" i="2"/>
  <c r="FR34" i="2"/>
  <c r="FR36" i="2"/>
  <c r="FR4" i="2"/>
  <c r="FR8" i="2"/>
  <c r="FR13" i="2"/>
  <c r="FR19" i="2"/>
  <c r="FR20" i="2"/>
  <c r="FR25" i="2"/>
  <c r="FR28" i="2"/>
  <c r="FR31" i="2"/>
  <c r="FR38" i="2"/>
  <c r="FR5" i="2"/>
  <c r="FR9" i="2"/>
  <c r="FR12" i="2"/>
  <c r="FR21" i="2"/>
  <c r="FR15" i="2"/>
  <c r="FR24" i="2"/>
  <c r="FR30" i="2"/>
  <c r="FR33" i="2"/>
  <c r="FR35" i="2"/>
  <c r="BJ7" i="2"/>
  <c r="BJ9" i="2"/>
  <c r="BJ12" i="2"/>
  <c r="BJ15" i="2"/>
  <c r="BJ18" i="2"/>
  <c r="BJ26" i="2"/>
  <c r="BJ34" i="2"/>
  <c r="BJ29" i="2"/>
  <c r="BJ37" i="2"/>
  <c r="BJ6" i="2"/>
  <c r="BJ10" i="2"/>
  <c r="BJ16" i="2"/>
  <c r="BJ20" i="2"/>
  <c r="BJ23" i="2"/>
  <c r="BJ28" i="2"/>
  <c r="BJ27" i="2"/>
  <c r="BJ36" i="2"/>
  <c r="BJ4" i="2"/>
  <c r="BJ8" i="2"/>
  <c r="BJ13" i="2"/>
  <c r="BJ19" i="2"/>
  <c r="BJ22" i="2"/>
  <c r="BJ25" i="2"/>
  <c r="BJ30" i="2"/>
  <c r="BJ31" i="2"/>
  <c r="BJ38" i="2"/>
  <c r="BJ5" i="2"/>
  <c r="BJ11" i="2"/>
  <c r="BJ14" i="2"/>
  <c r="BJ21" i="2"/>
  <c r="BJ17" i="2"/>
  <c r="BJ24" i="2"/>
  <c r="BJ32" i="2"/>
  <c r="BJ35" i="2"/>
  <c r="BJ33" i="2"/>
  <c r="AP5" i="2"/>
  <c r="AP6" i="2"/>
  <c r="AP13" i="2"/>
  <c r="AP21" i="2"/>
  <c r="AP14" i="2"/>
  <c r="AP24" i="2"/>
  <c r="AP30" i="2"/>
  <c r="AP33" i="2"/>
  <c r="AP31" i="2"/>
  <c r="AP7" i="2"/>
  <c r="AP11" i="2"/>
  <c r="AP16" i="2"/>
  <c r="AP15" i="2"/>
  <c r="AP22" i="2"/>
  <c r="AP26" i="2"/>
  <c r="AP32" i="2"/>
  <c r="AP35" i="2"/>
  <c r="AP37" i="2"/>
  <c r="AP8" i="2"/>
  <c r="AP10" i="2"/>
  <c r="AP17" i="2"/>
  <c r="AP20" i="2"/>
  <c r="AP23" i="2"/>
  <c r="AP27" i="2"/>
  <c r="AP34" i="2"/>
  <c r="AP36" i="2"/>
  <c r="AP4" i="2"/>
  <c r="AP9" i="2"/>
  <c r="AP12" i="2"/>
  <c r="AP19" i="2"/>
  <c r="AP18" i="2"/>
  <c r="AP25" i="2"/>
  <c r="AP28" i="2"/>
  <c r="AP29" i="2"/>
  <c r="AP38" i="2"/>
  <c r="FW4" i="2"/>
  <c r="FW10" i="2"/>
  <c r="FW13" i="2"/>
  <c r="FW18" i="2"/>
  <c r="FW17" i="2"/>
  <c r="FW27" i="2"/>
  <c r="FW31" i="2"/>
  <c r="FW32" i="2"/>
  <c r="FW36" i="2"/>
  <c r="FW6" i="2"/>
  <c r="FW9" i="2"/>
  <c r="FW15" i="2"/>
  <c r="FW20" i="2"/>
  <c r="FW22" i="2"/>
  <c r="FW24" i="2"/>
  <c r="FW33" i="2"/>
  <c r="FW35" i="2"/>
  <c r="FW38" i="2"/>
  <c r="FW5" i="2"/>
  <c r="FW8" i="2"/>
  <c r="FW12" i="2"/>
  <c r="FW16" i="2"/>
  <c r="FW21" i="2"/>
  <c r="FW25" i="2"/>
  <c r="FW29" i="2"/>
  <c r="FW30" i="2"/>
  <c r="FO6" i="2"/>
  <c r="FO11" i="2"/>
  <c r="FO16" i="2"/>
  <c r="FO19" i="2"/>
  <c r="FO23" i="2"/>
  <c r="FO26" i="2"/>
  <c r="FO28" i="2"/>
  <c r="FO37" i="2"/>
  <c r="FO4" i="2"/>
  <c r="FO8" i="2"/>
  <c r="FO12" i="2"/>
  <c r="FO18" i="2"/>
  <c r="FO21" i="2"/>
  <c r="FO25" i="2"/>
  <c r="FO29" i="2"/>
  <c r="FO30" i="2"/>
  <c r="FO36" i="2"/>
  <c r="FO7" i="2"/>
  <c r="FO9" i="2"/>
  <c r="FO15" i="2"/>
  <c r="FO17" i="2"/>
  <c r="FO22" i="2"/>
  <c r="FO24" i="2"/>
  <c r="FO33" i="2"/>
  <c r="FO35" i="2"/>
  <c r="FO34" i="2"/>
  <c r="FG5" i="2"/>
  <c r="FG10" i="2"/>
  <c r="FG13" i="2"/>
  <c r="FG18" i="2"/>
  <c r="FG22" i="2"/>
  <c r="FG27" i="2"/>
  <c r="FG31" i="2"/>
  <c r="FG32" i="2"/>
  <c r="FG36" i="2"/>
  <c r="FG6" i="2"/>
  <c r="FG9" i="2"/>
  <c r="FG15" i="2"/>
  <c r="FG20" i="2"/>
  <c r="FG17" i="2"/>
  <c r="FG24" i="2"/>
  <c r="FG33" i="2"/>
  <c r="FG35" i="2"/>
  <c r="FG38" i="2"/>
  <c r="FG4" i="2"/>
  <c r="FG8" i="2"/>
  <c r="FG12" i="2"/>
  <c r="FG16" i="2"/>
  <c r="FG21" i="2"/>
  <c r="FG25" i="2"/>
  <c r="FG29" i="2"/>
  <c r="FG30" i="2"/>
  <c r="FG34" i="2"/>
  <c r="EY6" i="2"/>
  <c r="EY11" i="2"/>
  <c r="EY16" i="2"/>
  <c r="EY17" i="2"/>
  <c r="EY23" i="2"/>
  <c r="EY26" i="2"/>
  <c r="EY28" i="2"/>
  <c r="EY37" i="2"/>
  <c r="EY4" i="2"/>
  <c r="EY8" i="2"/>
  <c r="EY12" i="2"/>
  <c r="EY14" i="2"/>
  <c r="EY19" i="2"/>
  <c r="EY25" i="2"/>
  <c r="EY29" i="2"/>
  <c r="EY30" i="2"/>
  <c r="EY36" i="2"/>
  <c r="EY7" i="2"/>
  <c r="EY9" i="2"/>
  <c r="EY15" i="2"/>
  <c r="EY20" i="2"/>
  <c r="EY22" i="2"/>
  <c r="EY24" i="2"/>
  <c r="EY33" i="2"/>
  <c r="EY35" i="2"/>
  <c r="EY34" i="2"/>
  <c r="EQ6" i="2"/>
  <c r="EQ10" i="2"/>
  <c r="EQ13" i="2"/>
  <c r="EQ18" i="2"/>
  <c r="EQ22" i="2"/>
  <c r="EQ27" i="2"/>
  <c r="EQ31" i="2"/>
  <c r="EQ32" i="2"/>
  <c r="EQ36" i="2"/>
  <c r="EQ7" i="2"/>
  <c r="EQ9" i="2"/>
  <c r="EQ15" i="2"/>
  <c r="EQ20" i="2"/>
  <c r="EQ17" i="2"/>
  <c r="EQ24" i="2"/>
  <c r="EQ33" i="2"/>
  <c r="EQ35" i="2"/>
  <c r="EQ38" i="2"/>
  <c r="EQ5" i="2"/>
  <c r="EQ8" i="2"/>
  <c r="EQ12" i="2"/>
  <c r="EQ16" i="2"/>
  <c r="EQ21" i="2"/>
  <c r="EQ25" i="2"/>
  <c r="EQ29" i="2"/>
  <c r="EQ30" i="2"/>
  <c r="EQ34" i="2"/>
  <c r="EI6" i="2"/>
  <c r="EI11" i="2"/>
  <c r="EI16" i="2"/>
  <c r="EI17" i="2"/>
  <c r="EI23" i="2"/>
  <c r="EI26" i="2"/>
  <c r="EI28" i="2"/>
  <c r="EI37" i="2"/>
  <c r="EI4" i="2"/>
  <c r="EI8" i="2"/>
  <c r="EI12" i="2"/>
  <c r="EI18" i="2"/>
  <c r="EI19" i="2"/>
  <c r="EI25" i="2"/>
  <c r="EI29" i="2"/>
  <c r="EI30" i="2"/>
  <c r="EI36" i="2"/>
  <c r="EI7" i="2"/>
  <c r="EI9" i="2"/>
  <c r="EI15" i="2"/>
  <c r="EI14" i="2"/>
  <c r="EI22" i="2"/>
  <c r="EI24" i="2"/>
  <c r="EI33" i="2"/>
  <c r="EI35" i="2"/>
  <c r="EI34" i="2"/>
  <c r="EA5" i="2"/>
  <c r="EA10" i="2"/>
  <c r="EA13" i="2"/>
  <c r="EA18" i="2"/>
  <c r="EA17" i="2"/>
  <c r="EA27" i="2"/>
  <c r="EA31" i="2"/>
  <c r="EA32" i="2"/>
  <c r="EA36" i="2"/>
  <c r="EA6" i="2"/>
  <c r="EA9" i="2"/>
  <c r="EA15" i="2"/>
  <c r="EA20" i="2"/>
  <c r="EA22" i="2"/>
  <c r="EA24" i="2"/>
  <c r="EA33" i="2"/>
  <c r="EA35" i="2"/>
  <c r="EA38" i="2"/>
  <c r="EA4" i="2"/>
  <c r="EA8" i="2"/>
  <c r="EA12" i="2"/>
  <c r="EA16" i="2"/>
  <c r="EA21" i="2"/>
  <c r="EA25" i="2"/>
  <c r="EA29" i="2"/>
  <c r="EA30" i="2"/>
  <c r="EA34" i="2"/>
  <c r="DS6" i="2"/>
  <c r="DS11" i="2"/>
  <c r="DS15" i="2"/>
  <c r="DS17" i="2"/>
  <c r="DS23" i="2"/>
  <c r="DS26" i="2"/>
  <c r="DS28" i="2"/>
  <c r="DS35" i="2"/>
  <c r="DS4" i="2"/>
  <c r="DS8" i="2"/>
  <c r="DS12" i="2"/>
  <c r="DS16" i="2"/>
  <c r="DS19" i="2"/>
  <c r="DS25" i="2"/>
  <c r="DS29" i="2"/>
  <c r="DS30" i="2"/>
  <c r="DS36" i="2"/>
  <c r="DS7" i="2"/>
  <c r="DS9" i="2"/>
  <c r="DS14" i="2"/>
  <c r="DS20" i="2"/>
  <c r="DS22" i="2"/>
  <c r="DS24" i="2"/>
  <c r="DS33" i="2"/>
  <c r="DS37" i="2"/>
  <c r="DS34" i="2"/>
  <c r="DK4" i="2"/>
  <c r="DK10" i="2"/>
  <c r="DK14" i="2"/>
  <c r="DK18" i="2"/>
  <c r="DK17" i="2"/>
  <c r="DK27" i="2"/>
  <c r="DK31" i="2"/>
  <c r="DK32" i="2"/>
  <c r="DK36" i="2"/>
  <c r="DK6" i="2"/>
  <c r="DK11" i="2"/>
  <c r="DK15" i="2"/>
  <c r="DK20" i="2"/>
  <c r="DK22" i="2"/>
  <c r="DK24" i="2"/>
  <c r="DK33" i="2"/>
  <c r="DK35" i="2"/>
  <c r="DK38" i="2"/>
  <c r="DK5" i="2"/>
  <c r="DK8" i="2"/>
  <c r="DK13" i="2"/>
  <c r="DK16" i="2"/>
  <c r="DK21" i="2"/>
  <c r="DK25" i="2"/>
  <c r="DK29" i="2"/>
  <c r="DK30" i="2"/>
  <c r="DK34" i="2"/>
  <c r="DC6" i="2"/>
  <c r="DC11" i="2"/>
  <c r="DC15" i="2"/>
  <c r="DC17" i="2"/>
  <c r="DC23" i="2"/>
  <c r="DC26" i="2"/>
  <c r="DC28" i="2"/>
  <c r="DC35" i="2"/>
  <c r="DC4" i="2"/>
  <c r="DC8" i="2"/>
  <c r="DC12" i="2"/>
  <c r="DC16" i="2"/>
  <c r="DC19" i="2"/>
  <c r="DC25" i="2"/>
  <c r="DC29" i="2"/>
  <c r="DC30" i="2"/>
  <c r="DC36" i="2"/>
  <c r="DC7" i="2"/>
  <c r="DC9" i="2"/>
  <c r="DC14" i="2"/>
  <c r="DC20" i="2"/>
  <c r="DC22" i="2"/>
  <c r="DC24" i="2"/>
  <c r="DC33" i="2"/>
  <c r="DC37" i="2"/>
  <c r="DC34" i="2"/>
  <c r="CU5" i="2"/>
  <c r="CU10" i="2"/>
  <c r="CU13" i="2"/>
  <c r="CU18" i="2"/>
  <c r="CU22" i="2"/>
  <c r="CU27" i="2"/>
  <c r="CU31" i="2"/>
  <c r="CU32" i="2"/>
  <c r="CU36" i="2"/>
  <c r="CU6" i="2"/>
  <c r="CU11" i="2"/>
  <c r="CU14" i="2"/>
  <c r="CU20" i="2"/>
  <c r="CU17" i="2"/>
  <c r="CU24" i="2"/>
  <c r="CU33" i="2"/>
  <c r="CU35" i="2"/>
  <c r="CU38" i="2"/>
  <c r="CU7" i="2"/>
  <c r="CU9" i="2"/>
  <c r="CU4" i="2"/>
  <c r="CU8" i="2"/>
  <c r="CU12" i="2"/>
  <c r="CU16" i="2"/>
  <c r="CU21" i="2"/>
  <c r="CU25" i="2"/>
  <c r="CU29" i="2"/>
  <c r="CU30" i="2"/>
  <c r="CU34" i="2"/>
  <c r="CM7" i="2"/>
  <c r="CM11" i="2"/>
  <c r="CM15" i="2"/>
  <c r="CM17" i="2"/>
  <c r="CM23" i="2"/>
  <c r="CM26" i="2"/>
  <c r="CM28" i="2"/>
  <c r="CM35" i="2"/>
  <c r="CM4" i="2"/>
  <c r="CM8" i="2"/>
  <c r="CM12" i="2"/>
  <c r="CM16" i="2"/>
  <c r="CM19" i="2"/>
  <c r="CM25" i="2"/>
  <c r="CM29" i="2"/>
  <c r="CM30" i="2"/>
  <c r="CM36" i="2"/>
  <c r="CM6" i="2"/>
  <c r="CM10" i="2"/>
  <c r="CM13" i="2"/>
  <c r="CM18" i="2"/>
  <c r="CM21" i="2"/>
  <c r="CM27" i="2"/>
  <c r="CM31" i="2"/>
  <c r="CM32" i="2"/>
  <c r="CM38" i="2"/>
  <c r="CM5" i="2"/>
  <c r="CM9" i="2"/>
  <c r="CM14" i="2"/>
  <c r="CM20" i="2"/>
  <c r="CM22" i="2"/>
  <c r="CM24" i="2"/>
  <c r="CM33" i="2"/>
  <c r="CM37" i="2"/>
  <c r="CM34" i="2"/>
  <c r="CE5" i="2"/>
  <c r="CE10" i="2"/>
  <c r="CE9" i="2"/>
  <c r="CE18" i="2"/>
  <c r="CE22" i="2"/>
  <c r="CE25" i="2"/>
  <c r="CE31" i="2"/>
  <c r="CE32" i="2"/>
  <c r="CE36" i="2"/>
  <c r="CE7" i="2"/>
  <c r="CE11" i="2"/>
  <c r="CE13" i="2"/>
  <c r="CE20" i="2"/>
  <c r="CE17" i="2"/>
  <c r="CE27" i="2"/>
  <c r="CE33" i="2"/>
  <c r="CE35" i="2"/>
  <c r="CE38" i="2"/>
  <c r="CE4" i="2"/>
  <c r="CE12" i="2"/>
  <c r="CE15" i="2"/>
  <c r="CE19" i="2"/>
  <c r="CE23" i="2"/>
  <c r="CE26" i="2"/>
  <c r="CE28" i="2"/>
  <c r="CE37" i="2"/>
  <c r="CE6" i="2"/>
  <c r="CE8" i="2"/>
  <c r="CE14" i="2"/>
  <c r="CE16" i="2"/>
  <c r="CE21" i="2"/>
  <c r="CE24" i="2"/>
  <c r="CE29" i="2"/>
  <c r="CE30" i="2"/>
  <c r="CE34" i="2"/>
  <c r="BW7" i="2"/>
  <c r="BW11" i="2"/>
  <c r="BW15" i="2"/>
  <c r="BW17" i="2"/>
  <c r="BW23" i="2"/>
  <c r="BW26" i="2"/>
  <c r="BW28" i="2"/>
  <c r="BW35" i="2"/>
  <c r="BW4" i="2"/>
  <c r="BW8" i="2"/>
  <c r="BW12" i="2"/>
  <c r="BW16" i="2"/>
  <c r="BW19" i="2"/>
  <c r="BW25" i="2"/>
  <c r="BW29" i="2"/>
  <c r="BW30" i="2"/>
  <c r="BW36" i="2"/>
  <c r="BW6" i="2"/>
  <c r="BW10" i="2"/>
  <c r="BW14" i="2"/>
  <c r="BW18" i="2"/>
  <c r="BW21" i="2"/>
  <c r="BW27" i="2"/>
  <c r="BW31" i="2"/>
  <c r="BW32" i="2"/>
  <c r="BW38" i="2"/>
  <c r="BW5" i="2"/>
  <c r="BW9" i="2"/>
  <c r="BW13" i="2"/>
  <c r="BW20" i="2"/>
  <c r="BW22" i="2"/>
  <c r="BW24" i="2"/>
  <c r="BW33" i="2"/>
  <c r="BW37" i="2"/>
  <c r="BW34" i="2"/>
  <c r="BO6" i="2"/>
  <c r="BO10" i="2"/>
  <c r="BO9" i="2"/>
  <c r="BO18" i="2"/>
  <c r="BO17" i="2"/>
  <c r="BO25" i="2"/>
  <c r="BO31" i="2"/>
  <c r="BO32" i="2"/>
  <c r="BO36" i="2"/>
  <c r="BO5" i="2"/>
  <c r="BO11" i="2"/>
  <c r="BO13" i="2"/>
  <c r="BO20" i="2"/>
  <c r="BO22" i="2"/>
  <c r="BO27" i="2"/>
  <c r="BO33" i="2"/>
  <c r="BO35" i="2"/>
  <c r="BO38" i="2"/>
  <c r="BO7" i="2"/>
  <c r="BO12" i="2"/>
  <c r="BO15" i="2"/>
  <c r="BO19" i="2"/>
  <c r="BO23" i="2"/>
  <c r="BO26" i="2"/>
  <c r="BO28" i="2"/>
  <c r="BO37" i="2"/>
  <c r="BO4" i="2"/>
  <c r="BO8" i="2"/>
  <c r="BO14" i="2"/>
  <c r="BO16" i="2"/>
  <c r="BO21" i="2"/>
  <c r="BO24" i="2"/>
  <c r="BO29" i="2"/>
  <c r="BO30" i="2"/>
  <c r="BO34" i="2"/>
  <c r="BG7" i="2"/>
  <c r="BG11" i="2"/>
  <c r="BG15" i="2"/>
  <c r="BG17" i="2"/>
  <c r="BG23" i="2"/>
  <c r="BG26" i="2"/>
  <c r="BG28" i="2"/>
  <c r="BG35" i="2"/>
  <c r="BG4" i="2"/>
  <c r="BG8" i="2"/>
  <c r="BG12" i="2"/>
  <c r="BG16" i="2"/>
  <c r="BG19" i="2"/>
  <c r="BG25" i="2"/>
  <c r="BG29" i="2"/>
  <c r="BG30" i="2"/>
  <c r="BG36" i="2"/>
  <c r="BG6" i="2"/>
  <c r="BG10" i="2"/>
  <c r="BG14" i="2"/>
  <c r="BG18" i="2"/>
  <c r="BG21" i="2"/>
  <c r="BG27" i="2"/>
  <c r="BG31" i="2"/>
  <c r="BG32" i="2"/>
  <c r="BG38" i="2"/>
  <c r="BG5" i="2"/>
  <c r="BG9" i="2"/>
  <c r="BG13" i="2"/>
  <c r="BG20" i="2"/>
  <c r="BG22" i="2"/>
  <c r="BG24" i="2"/>
  <c r="BG33" i="2"/>
  <c r="BG37" i="2"/>
  <c r="BG34" i="2"/>
  <c r="AY5" i="2"/>
  <c r="AY10" i="2"/>
  <c r="AY13" i="2"/>
  <c r="AY20" i="2"/>
  <c r="AY17" i="2"/>
  <c r="AY25" i="2"/>
  <c r="AY31" i="2"/>
  <c r="AY32" i="2"/>
  <c r="AY36" i="2"/>
  <c r="AY4" i="2"/>
  <c r="AY11" i="2"/>
  <c r="AY15" i="2"/>
  <c r="AY9" i="2"/>
  <c r="AY22" i="2"/>
  <c r="AY27" i="2"/>
  <c r="AY33" i="2"/>
  <c r="AY35" i="2"/>
  <c r="AY38" i="2"/>
  <c r="AY7" i="2"/>
  <c r="AY12" i="2"/>
  <c r="AY16" i="2"/>
  <c r="AY19" i="2"/>
  <c r="AY23" i="2"/>
  <c r="AY26" i="2"/>
  <c r="AY28" i="2"/>
  <c r="AY37" i="2"/>
  <c r="AY6" i="2"/>
  <c r="AY8" i="2"/>
  <c r="AY14" i="2"/>
  <c r="AY18" i="2"/>
  <c r="AY21" i="2"/>
  <c r="AY24" i="2"/>
  <c r="AY29" i="2"/>
  <c r="AY30" i="2"/>
  <c r="AY34" i="2"/>
  <c r="AQ7" i="2"/>
  <c r="AQ11" i="2"/>
  <c r="AQ15" i="2"/>
  <c r="AQ17" i="2"/>
  <c r="AQ23" i="2"/>
  <c r="AQ26" i="2"/>
  <c r="AQ28" i="2"/>
  <c r="AQ35" i="2"/>
  <c r="AQ4" i="2"/>
  <c r="AQ8" i="2"/>
  <c r="AQ14" i="2"/>
  <c r="AQ16" i="2"/>
  <c r="AQ19" i="2"/>
  <c r="AQ25" i="2"/>
  <c r="AQ29" i="2"/>
  <c r="AQ30" i="2"/>
  <c r="AQ36" i="2"/>
  <c r="AQ6" i="2"/>
  <c r="AQ10" i="2"/>
  <c r="AQ12" i="2"/>
  <c r="AQ18" i="2"/>
  <c r="AQ21" i="2"/>
  <c r="AQ27" i="2"/>
  <c r="AQ31" i="2"/>
  <c r="AQ32" i="2"/>
  <c r="AQ38" i="2"/>
  <c r="AQ5" i="2"/>
  <c r="AQ9" i="2"/>
  <c r="AQ13" i="2"/>
  <c r="AQ20" i="2"/>
  <c r="AQ22" i="2"/>
  <c r="AQ24" i="2"/>
  <c r="AQ33" i="2"/>
  <c r="AQ37" i="2"/>
  <c r="AQ34" i="2"/>
  <c r="AI6" i="2"/>
  <c r="AI9" i="2"/>
  <c r="AI13" i="2"/>
  <c r="AI20" i="2"/>
  <c r="AI22" i="2"/>
  <c r="AI25" i="2"/>
  <c r="AI31" i="2"/>
  <c r="AI32" i="2"/>
  <c r="AI36" i="2"/>
  <c r="AI5" i="2"/>
  <c r="AI10" i="2"/>
  <c r="AI15" i="2"/>
  <c r="AI12" i="2"/>
  <c r="AI17" i="2"/>
  <c r="AI27" i="2"/>
  <c r="AI33" i="2"/>
  <c r="AI35" i="2"/>
  <c r="AI38" i="2"/>
  <c r="AI7" i="2"/>
  <c r="AI11" i="2"/>
  <c r="AI16" i="2"/>
  <c r="AI19" i="2"/>
  <c r="AI23" i="2"/>
  <c r="AI26" i="2"/>
  <c r="AI28" i="2"/>
  <c r="AI37" i="2"/>
  <c r="AI4" i="2"/>
  <c r="AI8" i="2"/>
  <c r="AI14" i="2"/>
  <c r="AI18" i="2"/>
  <c r="AI21" i="2"/>
  <c r="AI24" i="2"/>
  <c r="AI29" i="2"/>
  <c r="AI30" i="2"/>
  <c r="AI34" i="2"/>
  <c r="AA7" i="2"/>
  <c r="AA11" i="2"/>
  <c r="AA15" i="2"/>
  <c r="AA17" i="2"/>
  <c r="AA23" i="2"/>
  <c r="AA26" i="2"/>
  <c r="AA28" i="2"/>
  <c r="AA35" i="2"/>
  <c r="AA4" i="2"/>
  <c r="AA8" i="2"/>
  <c r="AA14" i="2"/>
  <c r="AA16" i="2"/>
  <c r="AA19" i="2"/>
  <c r="AA25" i="2"/>
  <c r="AA29" i="2"/>
  <c r="AA30" i="2"/>
  <c r="AA36" i="2"/>
  <c r="AA6" i="2"/>
  <c r="AA9" i="2"/>
  <c r="AA12" i="2"/>
  <c r="AA18" i="2"/>
  <c r="AA21" i="2"/>
  <c r="AA27" i="2"/>
  <c r="AA31" i="2"/>
  <c r="AA32" i="2"/>
  <c r="AA38" i="2"/>
  <c r="AA5" i="2"/>
  <c r="AA10" i="2"/>
  <c r="AA13" i="2"/>
  <c r="AA20" i="2"/>
  <c r="AA22" i="2"/>
  <c r="AA24" i="2"/>
  <c r="AA33" i="2"/>
  <c r="AA37" i="2"/>
  <c r="AA34" i="2"/>
  <c r="FF7" i="2"/>
  <c r="FF13" i="2"/>
  <c r="FF12" i="2"/>
  <c r="FF17" i="2"/>
  <c r="FF23" i="2"/>
  <c r="FF27" i="2"/>
  <c r="FF34" i="2"/>
  <c r="FF38" i="2"/>
  <c r="FF4" i="2"/>
  <c r="FF8" i="2"/>
  <c r="FF10" i="2"/>
  <c r="FF15" i="2"/>
  <c r="FF18" i="2"/>
  <c r="FF25" i="2"/>
  <c r="FF28" i="2"/>
  <c r="FF33" i="2"/>
  <c r="FF29" i="2"/>
  <c r="FF5" i="2"/>
  <c r="FF9" i="2"/>
  <c r="FF14" i="2"/>
  <c r="FF19" i="2"/>
  <c r="FF20" i="2"/>
  <c r="FF24" i="2"/>
  <c r="FF30" i="2"/>
  <c r="FF31" i="2"/>
  <c r="FF37" i="2"/>
  <c r="FF6" i="2"/>
  <c r="FF11" i="2"/>
  <c r="FF16" i="2"/>
  <c r="FF21" i="2"/>
  <c r="FF22" i="2"/>
  <c r="FF26" i="2"/>
  <c r="FF32" i="2"/>
  <c r="FF36" i="2"/>
  <c r="FF35" i="2"/>
  <c r="ET4" i="2"/>
  <c r="ET8" i="2"/>
  <c r="ET10" i="2"/>
  <c r="ET17" i="2"/>
  <c r="ET18" i="2"/>
  <c r="ET25" i="2"/>
  <c r="ET30" i="2"/>
  <c r="ET33" i="2"/>
  <c r="ET29" i="2"/>
  <c r="ET7" i="2"/>
  <c r="ET9" i="2"/>
  <c r="ET16" i="2"/>
  <c r="ET19" i="2"/>
  <c r="ET14" i="2"/>
  <c r="ET24" i="2"/>
  <c r="ET32" i="2"/>
  <c r="ET36" i="2"/>
  <c r="ET37" i="2"/>
  <c r="ET6" i="2"/>
  <c r="ET11" i="2"/>
  <c r="ET12" i="2"/>
  <c r="ET21" i="2"/>
  <c r="ET22" i="2"/>
  <c r="ET26" i="2"/>
  <c r="ET34" i="2"/>
  <c r="ET38" i="2"/>
  <c r="ET35" i="2"/>
  <c r="ET5" i="2"/>
  <c r="ET13" i="2"/>
  <c r="ET15" i="2"/>
  <c r="ET20" i="2"/>
  <c r="ET23" i="2"/>
  <c r="ET28" i="2"/>
  <c r="ET27" i="2"/>
  <c r="ET31" i="2"/>
  <c r="CT7" i="2"/>
  <c r="CT13" i="2"/>
  <c r="CT15" i="2"/>
  <c r="CT14" i="2"/>
  <c r="CT23" i="2"/>
  <c r="CT28" i="2"/>
  <c r="CT27" i="2"/>
  <c r="CT38" i="2"/>
  <c r="CT4" i="2"/>
  <c r="CT8" i="2"/>
  <c r="CT10" i="2"/>
  <c r="CT19" i="2"/>
  <c r="CT18" i="2"/>
  <c r="CT25" i="2"/>
  <c r="CT30" i="2"/>
  <c r="CT33" i="2"/>
  <c r="CT29" i="2"/>
  <c r="CT5" i="2"/>
  <c r="CT11" i="2"/>
  <c r="CT16" i="2"/>
  <c r="CT21" i="2"/>
  <c r="CT20" i="2"/>
  <c r="CT24" i="2"/>
  <c r="CT32" i="2"/>
  <c r="CT31" i="2"/>
  <c r="CT37" i="2"/>
  <c r="CT6" i="2"/>
  <c r="CT9" i="2"/>
  <c r="CT12" i="2"/>
  <c r="CT17" i="2"/>
  <c r="CT22" i="2"/>
  <c r="CT26" i="2"/>
  <c r="CT34" i="2"/>
  <c r="CT36" i="2"/>
  <c r="CT35" i="2"/>
  <c r="CH4" i="2"/>
  <c r="CH8" i="2"/>
  <c r="CH10" i="2"/>
  <c r="CH15" i="2"/>
  <c r="CH20" i="2"/>
  <c r="CH25" i="2"/>
  <c r="CH28" i="2"/>
  <c r="CH31" i="2"/>
  <c r="CH35" i="2"/>
  <c r="CH7" i="2"/>
  <c r="CH9" i="2"/>
  <c r="CH16" i="2"/>
  <c r="CH17" i="2"/>
  <c r="CH18" i="2"/>
  <c r="CH26" i="2"/>
  <c r="CH30" i="2"/>
  <c r="CH36" i="2"/>
  <c r="CH29" i="2"/>
  <c r="CH6" i="2"/>
  <c r="CH11" i="2"/>
  <c r="CH14" i="2"/>
  <c r="CH19" i="2"/>
  <c r="CH22" i="2"/>
  <c r="CH24" i="2"/>
  <c r="CH32" i="2"/>
  <c r="CH38" i="2"/>
  <c r="CH37" i="2"/>
  <c r="CH5" i="2"/>
  <c r="CH13" i="2"/>
  <c r="CH12" i="2"/>
  <c r="CH21" i="2"/>
  <c r="CH23" i="2"/>
  <c r="CH27" i="2"/>
  <c r="CH34" i="2"/>
  <c r="CH33" i="2"/>
  <c r="AT7" i="2"/>
  <c r="AT10" i="2"/>
  <c r="AT12" i="2"/>
  <c r="AT17" i="2"/>
  <c r="AT18" i="2"/>
  <c r="AT26" i="2"/>
  <c r="AT34" i="2"/>
  <c r="AT29" i="2"/>
  <c r="AT37" i="2"/>
  <c r="AT6" i="2"/>
  <c r="AT13" i="2"/>
  <c r="AT16" i="2"/>
  <c r="AT20" i="2"/>
  <c r="AT23" i="2"/>
  <c r="AT28" i="2"/>
  <c r="AT27" i="2"/>
  <c r="AT36" i="2"/>
  <c r="AT4" i="2"/>
  <c r="AT8" i="2"/>
  <c r="AT9" i="2"/>
  <c r="AT19" i="2"/>
  <c r="AT22" i="2"/>
  <c r="AT25" i="2"/>
  <c r="AT30" i="2"/>
  <c r="AT31" i="2"/>
  <c r="AT38" i="2"/>
  <c r="AT5" i="2"/>
  <c r="AT11" i="2"/>
  <c r="AT14" i="2"/>
  <c r="AT21" i="2"/>
  <c r="AT15" i="2"/>
  <c r="AT24" i="2"/>
  <c r="AT32" i="2"/>
  <c r="AT35" i="2"/>
  <c r="AT33" i="2"/>
  <c r="AH6" i="2"/>
  <c r="AH13" i="2"/>
  <c r="AH16" i="2"/>
  <c r="AH17" i="2"/>
  <c r="AH23" i="2"/>
  <c r="AH28" i="2"/>
  <c r="AH27" i="2"/>
  <c r="AH36" i="2"/>
  <c r="AH4" i="2"/>
  <c r="AH8" i="2"/>
  <c r="AH10" i="2"/>
  <c r="AH15" i="2"/>
  <c r="AH18" i="2"/>
  <c r="AH24" i="2"/>
  <c r="AH30" i="2"/>
  <c r="AH33" i="2"/>
  <c r="AH38" i="2"/>
  <c r="AH5" i="2"/>
  <c r="AH11" i="2"/>
  <c r="AH12" i="2"/>
  <c r="AH19" i="2"/>
  <c r="AH22" i="2"/>
  <c r="AH25" i="2"/>
  <c r="AH32" i="2"/>
  <c r="AH29" i="2"/>
  <c r="AH37" i="2"/>
  <c r="AH7" i="2"/>
  <c r="AH9" i="2"/>
  <c r="AH14" i="2"/>
  <c r="AH21" i="2"/>
  <c r="AH20" i="2"/>
  <c r="AH26" i="2"/>
  <c r="AH34" i="2"/>
  <c r="AH31" i="2"/>
  <c r="AH35" i="2"/>
  <c r="FZ37" i="2"/>
  <c r="FZ38" i="2"/>
  <c r="FZ32" i="2"/>
  <c r="FZ24" i="2"/>
  <c r="FZ18" i="2"/>
  <c r="FZ21" i="2"/>
  <c r="FZ14" i="2"/>
  <c r="FZ9" i="2"/>
  <c r="FT34" i="2"/>
  <c r="FT32" i="2"/>
  <c r="FT31" i="2"/>
  <c r="FT24" i="2"/>
  <c r="FT16" i="2"/>
  <c r="FT17" i="2"/>
  <c r="FT9" i="2"/>
  <c r="FT8" i="2"/>
  <c r="FP37" i="2"/>
  <c r="FP28" i="2"/>
  <c r="FP29" i="2"/>
  <c r="FP23" i="2"/>
  <c r="FP22" i="2"/>
  <c r="FP15" i="2"/>
  <c r="FP11" i="2"/>
  <c r="FL36" i="2"/>
  <c r="FL37" i="2"/>
  <c r="FL33" i="2"/>
  <c r="FL25" i="2"/>
  <c r="FL19" i="2"/>
  <c r="FL22" i="2"/>
  <c r="FL17" i="2"/>
  <c r="FL9" i="2"/>
  <c r="FH38" i="2"/>
  <c r="FH34" i="2"/>
  <c r="FH31" i="2"/>
  <c r="FH26" i="2"/>
  <c r="FH19" i="2"/>
  <c r="FH16" i="2"/>
  <c r="FH9" i="2"/>
  <c r="FH10" i="2"/>
  <c r="FD34" i="2"/>
  <c r="FD32" i="2"/>
  <c r="FD31" i="2"/>
  <c r="FD24" i="2"/>
  <c r="FD21" i="2"/>
  <c r="FD11" i="2"/>
  <c r="FD9" i="2"/>
  <c r="FD8" i="2"/>
  <c r="EZ37" i="2"/>
  <c r="EZ28" i="2"/>
  <c r="EZ29" i="2"/>
  <c r="EZ23" i="2"/>
  <c r="EZ22" i="2"/>
  <c r="EZ15" i="2"/>
  <c r="EZ11" i="2"/>
  <c r="EV36" i="2"/>
  <c r="EV35" i="2"/>
  <c r="EV33" i="2"/>
  <c r="EV25" i="2"/>
  <c r="EV19" i="2"/>
  <c r="EV18" i="2"/>
  <c r="EV15" i="2"/>
  <c r="EV9" i="2"/>
  <c r="ER38" i="2"/>
  <c r="ER35" i="2"/>
  <c r="ER31" i="2"/>
  <c r="ER26" i="2"/>
  <c r="ER19" i="2"/>
  <c r="ER16" i="2"/>
  <c r="ER9" i="2"/>
  <c r="ER10" i="2"/>
  <c r="EN34" i="2"/>
  <c r="EN32" i="2"/>
  <c r="EN31" i="2"/>
  <c r="EN24" i="2"/>
  <c r="EN16" i="2"/>
  <c r="EN17" i="2"/>
  <c r="EN9" i="2"/>
  <c r="EN8" i="2"/>
  <c r="EJ37" i="2"/>
  <c r="EJ28" i="2"/>
  <c r="EJ27" i="2"/>
  <c r="EJ23" i="2"/>
  <c r="EJ22" i="2"/>
  <c r="EJ15" i="2"/>
  <c r="EJ12" i="2"/>
  <c r="EF36" i="2"/>
  <c r="EF37" i="2"/>
  <c r="EF27" i="2"/>
  <c r="EF25" i="2"/>
  <c r="EF19" i="2"/>
  <c r="EF20" i="2"/>
  <c r="EF17" i="2"/>
  <c r="EF9" i="2"/>
  <c r="EB38" i="2"/>
  <c r="EB34" i="2"/>
  <c r="EB31" i="2"/>
  <c r="EB26" i="2"/>
  <c r="EB19" i="2"/>
  <c r="EB18" i="2"/>
  <c r="EB15" i="2"/>
  <c r="EB10" i="2"/>
  <c r="DX34" i="2"/>
  <c r="DX28" i="2"/>
  <c r="DX31" i="2"/>
  <c r="DX24" i="2"/>
  <c r="DX16" i="2"/>
  <c r="DX11" i="2"/>
  <c r="DX9" i="2"/>
  <c r="DX8" i="2"/>
  <c r="DT37" i="2"/>
  <c r="DT35" i="2"/>
  <c r="DT27" i="2"/>
  <c r="DT23" i="2"/>
  <c r="DT22" i="2"/>
  <c r="DT15" i="2"/>
  <c r="DT12" i="2"/>
  <c r="DP36" i="2"/>
  <c r="DP34" i="2"/>
  <c r="DP35" i="2"/>
  <c r="DP25" i="2"/>
  <c r="DP13" i="2"/>
  <c r="DP20" i="2"/>
  <c r="DP15" i="2"/>
  <c r="DP9" i="2"/>
  <c r="DL38" i="2"/>
  <c r="DL32" i="2"/>
  <c r="DL31" i="2"/>
  <c r="DL26" i="2"/>
  <c r="DL19" i="2"/>
  <c r="DL16" i="2"/>
  <c r="DL14" i="2"/>
  <c r="DL8" i="2"/>
  <c r="DH34" i="2"/>
  <c r="DH28" i="2"/>
  <c r="DH31" i="2"/>
  <c r="DH24" i="2"/>
  <c r="DH16" i="2"/>
  <c r="DH17" i="2"/>
  <c r="DH14" i="2"/>
  <c r="DH9" i="2"/>
  <c r="DD37" i="2"/>
  <c r="DD35" i="2"/>
  <c r="DD27" i="2"/>
  <c r="DD23" i="2"/>
  <c r="DD22" i="2"/>
  <c r="DD15" i="2"/>
  <c r="DD11" i="2"/>
  <c r="CZ36" i="2"/>
  <c r="CZ37" i="2"/>
  <c r="CZ35" i="2"/>
  <c r="CZ25" i="2"/>
  <c r="CZ19" i="2"/>
  <c r="CZ20" i="2"/>
  <c r="CZ17" i="2"/>
  <c r="CZ8" i="2"/>
  <c r="CV38" i="2"/>
  <c r="CV30" i="2"/>
  <c r="CV31" i="2"/>
  <c r="CV26" i="2"/>
  <c r="CV19" i="2"/>
  <c r="CV16" i="2"/>
  <c r="CV14" i="2"/>
  <c r="CV8" i="2"/>
  <c r="CR34" i="2"/>
  <c r="CR28" i="2"/>
  <c r="CR31" i="2"/>
  <c r="CR24" i="2"/>
  <c r="CR21" i="2"/>
  <c r="CR11" i="2"/>
  <c r="CR14" i="2"/>
  <c r="CR9" i="2"/>
  <c r="CN37" i="2"/>
  <c r="CN35" i="2"/>
  <c r="CN27" i="2"/>
  <c r="CN23" i="2"/>
  <c r="CN22" i="2"/>
  <c r="CN15" i="2"/>
  <c r="CN11" i="2"/>
  <c r="CJ36" i="2"/>
  <c r="CJ34" i="2"/>
  <c r="CJ35" i="2"/>
  <c r="CJ25" i="2"/>
  <c r="CJ19" i="2"/>
  <c r="CJ18" i="2"/>
  <c r="CJ15" i="2"/>
  <c r="CJ8" i="2"/>
  <c r="CF38" i="2"/>
  <c r="CF32" i="2"/>
  <c r="CF31" i="2"/>
  <c r="CF24" i="2"/>
  <c r="CF19" i="2"/>
  <c r="CF16" i="2"/>
  <c r="CF14" i="2"/>
  <c r="CF8" i="2"/>
  <c r="CB34" i="2"/>
  <c r="CB28" i="2"/>
  <c r="CB29" i="2"/>
  <c r="CB26" i="2"/>
  <c r="CB16" i="2"/>
  <c r="CB17" i="2"/>
  <c r="CB14" i="2"/>
  <c r="CB9" i="2"/>
  <c r="BX37" i="2"/>
  <c r="BX35" i="2"/>
  <c r="BX27" i="2"/>
  <c r="BX23" i="2"/>
  <c r="BX22" i="2"/>
  <c r="BX15" i="2"/>
  <c r="BX12" i="2"/>
  <c r="BT36" i="2"/>
  <c r="BT37" i="2"/>
  <c r="BT33" i="2"/>
  <c r="BT25" i="2"/>
  <c r="BT19" i="2"/>
  <c r="BT18" i="2"/>
  <c r="BT17" i="2"/>
  <c r="BT8" i="2"/>
  <c r="BP38" i="2"/>
  <c r="BP30" i="2"/>
  <c r="BP31" i="2"/>
  <c r="BP24" i="2"/>
  <c r="BP19" i="2"/>
  <c r="BP16" i="2"/>
  <c r="BP14" i="2"/>
  <c r="BP8" i="2"/>
  <c r="BL34" i="2"/>
  <c r="BL28" i="2"/>
  <c r="BL29" i="2"/>
  <c r="BL26" i="2"/>
  <c r="BL16" i="2"/>
  <c r="BL11" i="2"/>
  <c r="BL14" i="2"/>
  <c r="BL9" i="2"/>
  <c r="BH37" i="2"/>
  <c r="BH35" i="2"/>
  <c r="BH27" i="2"/>
  <c r="BH23" i="2"/>
  <c r="BH22" i="2"/>
  <c r="BH15" i="2"/>
  <c r="BH12" i="2"/>
  <c r="BD36" i="2"/>
  <c r="BD34" i="2"/>
  <c r="BD33" i="2"/>
  <c r="BD25" i="2"/>
  <c r="BD19" i="2"/>
  <c r="BD20" i="2"/>
  <c r="BD15" i="2"/>
  <c r="BD8" i="2"/>
  <c r="AZ38" i="2"/>
  <c r="AZ32" i="2"/>
  <c r="AZ31" i="2"/>
  <c r="AZ24" i="2"/>
  <c r="AZ19" i="2"/>
  <c r="AZ16" i="2"/>
  <c r="AZ14" i="2"/>
  <c r="AZ8" i="2"/>
  <c r="AV34" i="2"/>
  <c r="AV28" i="2"/>
  <c r="AV29" i="2"/>
  <c r="AV26" i="2"/>
  <c r="AV16" i="2"/>
  <c r="AV17" i="2"/>
  <c r="AV14" i="2"/>
  <c r="AV9" i="2"/>
  <c r="AR37" i="2"/>
  <c r="AR35" i="2"/>
  <c r="AR27" i="2"/>
  <c r="AR23" i="2"/>
  <c r="AR22" i="2"/>
  <c r="AR15" i="2"/>
  <c r="AR8" i="2"/>
  <c r="AN36" i="2"/>
  <c r="AN37" i="2"/>
  <c r="AN33" i="2"/>
  <c r="AN25" i="2"/>
  <c r="AN11" i="2"/>
  <c r="AN22" i="2"/>
  <c r="AN17" i="2"/>
  <c r="AN12" i="2"/>
  <c r="AJ38" i="2"/>
  <c r="AJ30" i="2"/>
  <c r="AJ31" i="2"/>
  <c r="AJ24" i="2"/>
  <c r="AJ19" i="2"/>
  <c r="AJ16" i="2"/>
  <c r="AJ14" i="2"/>
  <c r="AJ8" i="2"/>
  <c r="AF34" i="2"/>
  <c r="AF28" i="2"/>
  <c r="AF29" i="2"/>
  <c r="AF26" i="2"/>
  <c r="AF21" i="2"/>
  <c r="AF11" i="2"/>
  <c r="AF14" i="2"/>
  <c r="AF9" i="2"/>
  <c r="AB37" i="2"/>
  <c r="AB35" i="2"/>
  <c r="AB27" i="2"/>
  <c r="AB23" i="2"/>
  <c r="AB22" i="2"/>
  <c r="AB15" i="2"/>
  <c r="AB8" i="2"/>
  <c r="FU35" i="2"/>
  <c r="FU27" i="2"/>
  <c r="FU30" i="2"/>
  <c r="FU24" i="2"/>
  <c r="FU18" i="2"/>
  <c r="FU14" i="2"/>
  <c r="FU13" i="2"/>
  <c r="FU9" i="2"/>
  <c r="FQ33" i="2"/>
  <c r="FQ29" i="2"/>
  <c r="FQ27" i="2"/>
  <c r="FQ22" i="2"/>
  <c r="FQ17" i="2"/>
  <c r="FQ16" i="2"/>
  <c r="FQ13" i="2"/>
  <c r="FM33" i="2"/>
  <c r="FM38" i="2"/>
  <c r="FM27" i="2"/>
  <c r="FM25" i="2"/>
  <c r="FM17" i="2"/>
  <c r="FM21" i="2"/>
  <c r="FM16" i="2"/>
  <c r="FM10" i="2"/>
  <c r="FI37" i="2"/>
  <c r="FI36" i="2"/>
  <c r="FI32" i="2"/>
  <c r="FI26" i="2"/>
  <c r="FI20" i="2"/>
  <c r="FI17" i="2"/>
  <c r="FI12" i="2"/>
  <c r="FI9" i="2"/>
  <c r="FE35" i="2"/>
  <c r="FE27" i="2"/>
  <c r="FE30" i="2"/>
  <c r="FE24" i="2"/>
  <c r="FE18" i="2"/>
  <c r="FE19" i="2"/>
  <c r="FE13" i="2"/>
  <c r="FE7" i="2"/>
  <c r="FA33" i="2"/>
  <c r="FA29" i="2"/>
  <c r="FA27" i="2"/>
  <c r="FA23" i="2"/>
  <c r="FA17" i="2"/>
  <c r="FA16" i="2"/>
  <c r="FA13" i="2"/>
  <c r="EW33" i="2"/>
  <c r="EW38" i="2"/>
  <c r="EW27" i="2"/>
  <c r="EW25" i="2"/>
  <c r="EW22" i="2"/>
  <c r="EW21" i="2"/>
  <c r="EW16" i="2"/>
  <c r="EW10" i="2"/>
  <c r="ES37" i="2"/>
  <c r="ES36" i="2"/>
  <c r="ES32" i="2"/>
  <c r="ES26" i="2"/>
  <c r="ES20" i="2"/>
  <c r="ES17" i="2"/>
  <c r="ES12" i="2"/>
  <c r="ES9" i="2"/>
  <c r="EO35" i="2"/>
  <c r="EO27" i="2"/>
  <c r="EO30" i="2"/>
  <c r="EO24" i="2"/>
  <c r="EO18" i="2"/>
  <c r="EO19" i="2"/>
  <c r="EO6" i="2"/>
  <c r="EO7" i="2"/>
  <c r="EK33" i="2"/>
  <c r="EK29" i="2"/>
  <c r="EK27" i="2"/>
  <c r="EK22" i="2"/>
  <c r="EK17" i="2"/>
  <c r="EK16" i="2"/>
  <c r="EK13" i="2"/>
  <c r="EG33" i="2"/>
  <c r="EG38" i="2"/>
  <c r="EG32" i="2"/>
  <c r="EG25" i="2"/>
  <c r="EG22" i="2"/>
  <c r="EG21" i="2"/>
  <c r="EG16" i="2"/>
  <c r="EG10" i="2"/>
  <c r="EC37" i="2"/>
  <c r="EC36" i="2"/>
  <c r="EC30" i="2"/>
  <c r="EC26" i="2"/>
  <c r="EC20" i="2"/>
  <c r="EC17" i="2"/>
  <c r="EC12" i="2"/>
  <c r="EC9" i="2"/>
  <c r="DY35" i="2"/>
  <c r="DY31" i="2"/>
  <c r="DY28" i="2"/>
  <c r="DY24" i="2"/>
  <c r="DY20" i="2"/>
  <c r="DY19" i="2"/>
  <c r="DY13" i="2"/>
  <c r="DY7" i="2"/>
  <c r="DU33" i="2"/>
  <c r="DU29" i="2"/>
  <c r="DU27" i="2"/>
  <c r="DU23" i="2"/>
  <c r="DU17" i="2"/>
  <c r="DU16" i="2"/>
  <c r="DU13" i="2"/>
  <c r="DQ33" i="2"/>
  <c r="DQ36" i="2"/>
  <c r="DQ32" i="2"/>
  <c r="DQ25" i="2"/>
  <c r="DQ17" i="2"/>
  <c r="DQ21" i="2"/>
  <c r="DQ14" i="2"/>
  <c r="DQ10" i="2"/>
  <c r="DM37" i="2"/>
  <c r="DM36" i="2"/>
  <c r="DM30" i="2"/>
  <c r="DM26" i="2"/>
  <c r="DM20" i="2"/>
  <c r="DM17" i="2"/>
  <c r="DM12" i="2"/>
  <c r="DM9" i="2"/>
  <c r="DI35" i="2"/>
  <c r="DI31" i="2"/>
  <c r="DI28" i="2"/>
  <c r="DI24" i="2"/>
  <c r="DI18" i="2"/>
  <c r="DI15" i="2"/>
  <c r="DI13" i="2"/>
  <c r="DI7" i="2"/>
  <c r="DE33" i="2"/>
  <c r="DE29" i="2"/>
  <c r="DE27" i="2"/>
  <c r="DE22" i="2"/>
  <c r="DE17" i="2"/>
  <c r="DE16" i="2"/>
  <c r="DE13" i="2"/>
  <c r="DA33" i="2"/>
  <c r="DA36" i="2"/>
  <c r="DA32" i="2"/>
  <c r="DA25" i="2"/>
  <c r="DA17" i="2"/>
  <c r="DA21" i="2"/>
  <c r="DA14" i="2"/>
  <c r="DA11" i="2"/>
  <c r="CW37" i="2"/>
  <c r="CW36" i="2"/>
  <c r="CW30" i="2"/>
  <c r="CW26" i="2"/>
  <c r="CW20" i="2"/>
  <c r="CW17" i="2"/>
  <c r="CW12" i="2"/>
  <c r="CW9" i="2"/>
  <c r="CS35" i="2"/>
  <c r="CS31" i="2"/>
  <c r="CS28" i="2"/>
  <c r="CS24" i="2"/>
  <c r="CS18" i="2"/>
  <c r="CS15" i="2"/>
  <c r="CS13" i="2"/>
  <c r="CS7" i="2"/>
  <c r="CO33" i="2"/>
  <c r="CO29" i="2"/>
  <c r="CO27" i="2"/>
  <c r="CO23" i="2"/>
  <c r="CO17" i="2"/>
  <c r="CO16" i="2"/>
  <c r="CO13" i="2"/>
  <c r="CK33" i="2"/>
  <c r="CK36" i="2"/>
  <c r="CK32" i="2"/>
  <c r="CK25" i="2"/>
  <c r="CK22" i="2"/>
  <c r="CK21" i="2"/>
  <c r="CK14" i="2"/>
  <c r="CK11" i="2"/>
  <c r="CG37" i="2"/>
  <c r="CG36" i="2"/>
  <c r="CG30" i="2"/>
  <c r="CG26" i="2"/>
  <c r="CG20" i="2"/>
  <c r="CG17" i="2"/>
  <c r="CG12" i="2"/>
  <c r="CG9" i="2"/>
  <c r="CC38" i="2"/>
  <c r="CC31" i="2"/>
  <c r="CC28" i="2"/>
  <c r="CC24" i="2"/>
  <c r="CC18" i="2"/>
  <c r="CC15" i="2"/>
  <c r="CC13" i="2"/>
  <c r="CC7" i="2"/>
  <c r="BY38" i="2"/>
  <c r="BY29" i="2"/>
  <c r="BY27" i="2"/>
  <c r="BY23" i="2"/>
  <c r="BY17" i="2"/>
  <c r="BY16" i="2"/>
  <c r="BY9" i="2"/>
  <c r="BY4" i="2"/>
  <c r="BU35" i="2"/>
  <c r="BU28" i="2"/>
  <c r="BU23" i="2"/>
  <c r="BU21" i="2"/>
  <c r="BU12" i="2"/>
  <c r="BU8" i="2"/>
  <c r="BQ37" i="2"/>
  <c r="BQ29" i="2"/>
  <c r="BQ25" i="2"/>
  <c r="BQ20" i="2"/>
  <c r="BQ16" i="2"/>
  <c r="BQ10" i="2"/>
  <c r="BQ5" i="2"/>
  <c r="BM34" i="2"/>
  <c r="BM30" i="2"/>
  <c r="BM24" i="2"/>
  <c r="BM21" i="2"/>
  <c r="BM12" i="2"/>
  <c r="BM7" i="2"/>
  <c r="BI37" i="2"/>
  <c r="BI31" i="2"/>
  <c r="BI27" i="2"/>
  <c r="BI20" i="2"/>
  <c r="BI15" i="2"/>
  <c r="BI13" i="2"/>
  <c r="BI5" i="2"/>
  <c r="BE36" i="2"/>
  <c r="BE32" i="2"/>
  <c r="BE24" i="2"/>
  <c r="BE18" i="2"/>
  <c r="BE14" i="2"/>
  <c r="BE8" i="2"/>
  <c r="BA34" i="2"/>
  <c r="BA33" i="2"/>
  <c r="BA26" i="2"/>
  <c r="BA17" i="2"/>
  <c r="BA9" i="2"/>
  <c r="AW38" i="2"/>
  <c r="AW28" i="2"/>
  <c r="AW18" i="2"/>
  <c r="AW12" i="2"/>
  <c r="AW4" i="2"/>
  <c r="AS29" i="2"/>
  <c r="AS23" i="2"/>
  <c r="AS16" i="2"/>
  <c r="AS7" i="2"/>
  <c r="AO35" i="2"/>
  <c r="AO25" i="2"/>
  <c r="AO21" i="2"/>
  <c r="AO11" i="2"/>
  <c r="AK37" i="2"/>
  <c r="AK30" i="2"/>
  <c r="AK20" i="2"/>
  <c r="AK11" i="2"/>
  <c r="AK5" i="2"/>
  <c r="AG31" i="2"/>
  <c r="AG24" i="2"/>
  <c r="AG15" i="2"/>
  <c r="AG7" i="2"/>
  <c r="AC38" i="2"/>
  <c r="AC27" i="2"/>
  <c r="AC17" i="2"/>
  <c r="AC13" i="2"/>
  <c r="Y37" i="2"/>
  <c r="Y32" i="2"/>
  <c r="Y17" i="2"/>
  <c r="Y16" i="2"/>
  <c r="Y6" i="2"/>
  <c r="FW37" i="2"/>
  <c r="FW19" i="2"/>
  <c r="FS38" i="2"/>
  <c r="FS22" i="2"/>
  <c r="FS7" i="2"/>
  <c r="FO27" i="2"/>
  <c r="FO10" i="2"/>
  <c r="FK29" i="2"/>
  <c r="FK12" i="2"/>
  <c r="FG28" i="2"/>
  <c r="FG14" i="2"/>
  <c r="FC35" i="2"/>
  <c r="FC18" i="2"/>
  <c r="EY38" i="2"/>
  <c r="EY21" i="2"/>
  <c r="EY5" i="2"/>
  <c r="EU25" i="2"/>
  <c r="EU10" i="2"/>
  <c r="EQ26" i="2"/>
  <c r="EQ11" i="2"/>
  <c r="EM33" i="2"/>
  <c r="EM15" i="2"/>
  <c r="EI32" i="2"/>
  <c r="EI20" i="2"/>
  <c r="EE37" i="2"/>
  <c r="EE19" i="2"/>
  <c r="EE4" i="2"/>
  <c r="EA23" i="2"/>
  <c r="EA7" i="2"/>
  <c r="DW24" i="2"/>
  <c r="DW9" i="2"/>
  <c r="DS31" i="2"/>
  <c r="DS13" i="2"/>
  <c r="DO30" i="2"/>
  <c r="DO16" i="2"/>
  <c r="DK37" i="2"/>
  <c r="DK19" i="2"/>
  <c r="DG38" i="2"/>
  <c r="DG22" i="2"/>
  <c r="DG7" i="2"/>
  <c r="DC27" i="2"/>
  <c r="DC10" i="2"/>
  <c r="CY29" i="2"/>
  <c r="CY12" i="2"/>
  <c r="CU28" i="2"/>
  <c r="CU15" i="2"/>
  <c r="GA3" i="2"/>
  <c r="GA4" i="2" s="1"/>
  <c r="GB2" i="2"/>
  <c r="GC1" i="2"/>
  <c r="GA37" i="2" l="1"/>
  <c r="GA30" i="2"/>
  <c r="GA29" i="2"/>
  <c r="GA25" i="2"/>
  <c r="GA19" i="2"/>
  <c r="GA16" i="2"/>
  <c r="GA12" i="2"/>
  <c r="GA8" i="2"/>
  <c r="GA6" i="2"/>
  <c r="GA35" i="2"/>
  <c r="GA28" i="2"/>
  <c r="GA27" i="2"/>
  <c r="GA23" i="2"/>
  <c r="GA17" i="2"/>
  <c r="GA15" i="2"/>
  <c r="GA11" i="2"/>
  <c r="GA5" i="2"/>
  <c r="GA38" i="2"/>
  <c r="GA34" i="2"/>
  <c r="GA33" i="2"/>
  <c r="GA26" i="2"/>
  <c r="GA22" i="2"/>
  <c r="GA20" i="2"/>
  <c r="GA14" i="2"/>
  <c r="GA9" i="2"/>
  <c r="GA7" i="2"/>
  <c r="GA36" i="2"/>
  <c r="GA32" i="2"/>
  <c r="GA31" i="2"/>
  <c r="GA24" i="2"/>
  <c r="GA21" i="2"/>
  <c r="GA18" i="2"/>
  <c r="GA13" i="2"/>
  <c r="GA10" i="2"/>
  <c r="GB3" i="2"/>
  <c r="GB7" i="2" s="1"/>
  <c r="GC2" i="2"/>
  <c r="GD1" i="2"/>
  <c r="GB36" i="2" l="1"/>
  <c r="GB35" i="2"/>
  <c r="GB33" i="2"/>
  <c r="GB25" i="2"/>
  <c r="GB13" i="2"/>
  <c r="GB22" i="2"/>
  <c r="GB15" i="2"/>
  <c r="GB9" i="2"/>
  <c r="GB6" i="2"/>
  <c r="GB38" i="2"/>
  <c r="GB34" i="2"/>
  <c r="GB31" i="2"/>
  <c r="GB26" i="2"/>
  <c r="GB17" i="2"/>
  <c r="GB20" i="2"/>
  <c r="GB11" i="2"/>
  <c r="GB8" i="2"/>
  <c r="GB5" i="2"/>
  <c r="GB30" i="2"/>
  <c r="GB32" i="2"/>
  <c r="GB29" i="2"/>
  <c r="GB24" i="2"/>
  <c r="GB19" i="2"/>
  <c r="GB18" i="2"/>
  <c r="GB14" i="2"/>
  <c r="GB10" i="2"/>
  <c r="GB4" i="2"/>
  <c r="GB37" i="2"/>
  <c r="GB28" i="2"/>
  <c r="GB27" i="2"/>
  <c r="GB23" i="2"/>
  <c r="GB21" i="2"/>
  <c r="GB16" i="2"/>
  <c r="GB12" i="2"/>
  <c r="GC3" i="2"/>
  <c r="GC4" i="2" s="1"/>
  <c r="GD2" i="2"/>
  <c r="GE1" i="2"/>
  <c r="GC34" i="2" l="1"/>
  <c r="GC29" i="2"/>
  <c r="GC28" i="2"/>
  <c r="GC23" i="2"/>
  <c r="GC21" i="2"/>
  <c r="GC14" i="2"/>
  <c r="GC11" i="2"/>
  <c r="GC7" i="2"/>
  <c r="GC33" i="2"/>
  <c r="GC38" i="2"/>
  <c r="GC27" i="2"/>
  <c r="GC25" i="2"/>
  <c r="GC22" i="2"/>
  <c r="GC19" i="2"/>
  <c r="GC16" i="2"/>
  <c r="GC10" i="2"/>
  <c r="GC6" i="2"/>
  <c r="GC37" i="2"/>
  <c r="GC36" i="2"/>
  <c r="GC32" i="2"/>
  <c r="GC26" i="2"/>
  <c r="GC20" i="2"/>
  <c r="GC17" i="2"/>
  <c r="GC12" i="2"/>
  <c r="GC9" i="2"/>
  <c r="GC5" i="2"/>
  <c r="GC35" i="2"/>
  <c r="GC31" i="2"/>
  <c r="GC30" i="2"/>
  <c r="GC24" i="2"/>
  <c r="GC18" i="2"/>
  <c r="GC15" i="2"/>
  <c r="GC13" i="2"/>
  <c r="GC8" i="2"/>
  <c r="GD3" i="2"/>
  <c r="GD7" i="2" s="1"/>
  <c r="GF1" i="2"/>
  <c r="GE2" i="2"/>
  <c r="GD37" i="2" l="1"/>
  <c r="GD33" i="2"/>
  <c r="GD32" i="2"/>
  <c r="GD24" i="2"/>
  <c r="GD18" i="2"/>
  <c r="GD19" i="2"/>
  <c r="GD12" i="2"/>
  <c r="GD9" i="2"/>
  <c r="GD5" i="2"/>
  <c r="GD31" i="2"/>
  <c r="GD29" i="2"/>
  <c r="GD30" i="2"/>
  <c r="GD25" i="2"/>
  <c r="GD20" i="2"/>
  <c r="GD17" i="2"/>
  <c r="GD13" i="2"/>
  <c r="GD8" i="2"/>
  <c r="GD4" i="2"/>
  <c r="GD38" i="2"/>
  <c r="GD27" i="2"/>
  <c r="GD28" i="2"/>
  <c r="GD23" i="2"/>
  <c r="GD15" i="2"/>
  <c r="GD14" i="2"/>
  <c r="GD10" i="2"/>
  <c r="GD6" i="2"/>
  <c r="GD35" i="2"/>
  <c r="GD36" i="2"/>
  <c r="GD34" i="2"/>
  <c r="GD26" i="2"/>
  <c r="GD22" i="2"/>
  <c r="GD21" i="2"/>
  <c r="GD16" i="2"/>
  <c r="GD11" i="2"/>
  <c r="GE3" i="2"/>
  <c r="GE5" i="2" s="1"/>
  <c r="GF2" i="2"/>
  <c r="GG1" i="2"/>
  <c r="GE36" i="2" l="1"/>
  <c r="GE30" i="2"/>
  <c r="GE29" i="2"/>
  <c r="GE25" i="2"/>
  <c r="GE19" i="2"/>
  <c r="GE18" i="2"/>
  <c r="GE12" i="2"/>
  <c r="GE6" i="2"/>
  <c r="GE4" i="2"/>
  <c r="GE37" i="2"/>
  <c r="GE28" i="2"/>
  <c r="GE27" i="2"/>
  <c r="GE23" i="2"/>
  <c r="GE17" i="2"/>
  <c r="GE16" i="2"/>
  <c r="GE11" i="2"/>
  <c r="GE8" i="2"/>
  <c r="GE34" i="2"/>
  <c r="GE35" i="2"/>
  <c r="GE33" i="2"/>
  <c r="GE26" i="2"/>
  <c r="GE22" i="2"/>
  <c r="GE14" i="2"/>
  <c r="GE15" i="2"/>
  <c r="GE9" i="2"/>
  <c r="GE7" i="2"/>
  <c r="GE38" i="2"/>
  <c r="GE32" i="2"/>
  <c r="GE31" i="2"/>
  <c r="GE24" i="2"/>
  <c r="GE21" i="2"/>
  <c r="GE20" i="2"/>
  <c r="GE13" i="2"/>
  <c r="GE10" i="2"/>
  <c r="GF3" i="2"/>
  <c r="GF7" i="2" s="1"/>
  <c r="GG2" i="2"/>
  <c r="GH1" i="2"/>
  <c r="GF36" i="2" l="1"/>
  <c r="GF35" i="2"/>
  <c r="GF33" i="2"/>
  <c r="GF25" i="2"/>
  <c r="GF17" i="2"/>
  <c r="GF22" i="2"/>
  <c r="GF13" i="2"/>
  <c r="GF11" i="2"/>
  <c r="GF6" i="2"/>
  <c r="GF38" i="2"/>
  <c r="GF34" i="2"/>
  <c r="GF31" i="2"/>
  <c r="GF26" i="2"/>
  <c r="GF19" i="2"/>
  <c r="GF20" i="2"/>
  <c r="GF8" i="2"/>
  <c r="GF9" i="2"/>
  <c r="GF5" i="2"/>
  <c r="GF32" i="2"/>
  <c r="GF30" i="2"/>
  <c r="GF29" i="2"/>
  <c r="GF24" i="2"/>
  <c r="GF21" i="2"/>
  <c r="GF18" i="2"/>
  <c r="GF14" i="2"/>
  <c r="GF10" i="2"/>
  <c r="GF4" i="2"/>
  <c r="GF37" i="2"/>
  <c r="GF28" i="2"/>
  <c r="GF27" i="2"/>
  <c r="GF23" i="2"/>
  <c r="GF16" i="2"/>
  <c r="GF15" i="2"/>
  <c r="GF12" i="2"/>
  <c r="GG3" i="2"/>
  <c r="GG5" i="2" s="1"/>
  <c r="GH2" i="2"/>
  <c r="GI1" i="2"/>
  <c r="GG34" i="2" l="1"/>
  <c r="GG31" i="2"/>
  <c r="GG30" i="2"/>
  <c r="GG24" i="2"/>
  <c r="GG18" i="2"/>
  <c r="GG15" i="2"/>
  <c r="GG11" i="2"/>
  <c r="GG8" i="2"/>
  <c r="GG4" i="2"/>
  <c r="GG33" i="2"/>
  <c r="GG29" i="2"/>
  <c r="GG28" i="2"/>
  <c r="GG23" i="2"/>
  <c r="GG21" i="2"/>
  <c r="GG16" i="2"/>
  <c r="GG13" i="2"/>
  <c r="GG7" i="2"/>
  <c r="GG37" i="2"/>
  <c r="GG38" i="2"/>
  <c r="GG27" i="2"/>
  <c r="GG25" i="2"/>
  <c r="GG22" i="2"/>
  <c r="GG19" i="2"/>
  <c r="GG14" i="2"/>
  <c r="GG10" i="2"/>
  <c r="GG6" i="2"/>
  <c r="GG35" i="2"/>
  <c r="GG36" i="2"/>
  <c r="GG32" i="2"/>
  <c r="GG26" i="2"/>
  <c r="GG20" i="2"/>
  <c r="GG17" i="2"/>
  <c r="GG12" i="2"/>
  <c r="GG9" i="2"/>
  <c r="GH3" i="2"/>
  <c r="GH5" i="2" s="1"/>
  <c r="GJ1" i="2"/>
  <c r="GI2" i="2"/>
  <c r="GH38" i="2" l="1"/>
  <c r="GH31" i="2"/>
  <c r="GH30" i="2"/>
  <c r="GH25" i="2"/>
  <c r="GH22" i="2"/>
  <c r="GH17" i="2"/>
  <c r="GH13" i="2"/>
  <c r="GH8" i="2"/>
  <c r="GH4" i="2"/>
  <c r="GH36" i="2"/>
  <c r="GH27" i="2"/>
  <c r="GH28" i="2"/>
  <c r="GH23" i="2"/>
  <c r="GH15" i="2"/>
  <c r="GH16" i="2"/>
  <c r="GH10" i="2"/>
  <c r="GH6" i="2"/>
  <c r="GH37" i="2"/>
  <c r="GH29" i="2"/>
  <c r="GH34" i="2"/>
  <c r="GH26" i="2"/>
  <c r="GH18" i="2"/>
  <c r="GH21" i="2"/>
  <c r="GH14" i="2"/>
  <c r="GH11" i="2"/>
  <c r="GH7" i="2"/>
  <c r="GH35" i="2"/>
  <c r="GH33" i="2"/>
  <c r="GH32" i="2"/>
  <c r="GH24" i="2"/>
  <c r="GH20" i="2"/>
  <c r="GH19" i="2"/>
  <c r="GH12" i="2"/>
  <c r="GH9" i="2"/>
  <c r="GI3" i="2"/>
  <c r="GI4" i="2" s="1"/>
  <c r="GJ2" i="2"/>
  <c r="GK1" i="2"/>
  <c r="GI37" i="2" l="1"/>
  <c r="GI28" i="2"/>
  <c r="GI27" i="2"/>
  <c r="GI23" i="2"/>
  <c r="GI17" i="2"/>
  <c r="GI14" i="2"/>
  <c r="GI11" i="2"/>
  <c r="GI6" i="2"/>
  <c r="GI38" i="2"/>
  <c r="GI35" i="2"/>
  <c r="GI33" i="2"/>
  <c r="GI26" i="2"/>
  <c r="GI22" i="2"/>
  <c r="GI20" i="2"/>
  <c r="GI15" i="2"/>
  <c r="GI9" i="2"/>
  <c r="GI7" i="2"/>
  <c r="GI36" i="2"/>
  <c r="GI32" i="2"/>
  <c r="GI31" i="2"/>
  <c r="GI24" i="2"/>
  <c r="GI21" i="2"/>
  <c r="GI18" i="2"/>
  <c r="GI13" i="2"/>
  <c r="GI10" i="2"/>
  <c r="GI5" i="2"/>
  <c r="GI34" i="2"/>
  <c r="GI30" i="2"/>
  <c r="GI29" i="2"/>
  <c r="GI25" i="2"/>
  <c r="GI19" i="2"/>
  <c r="GI16" i="2"/>
  <c r="GI12" i="2"/>
  <c r="GI8" i="2"/>
  <c r="GJ3" i="2"/>
  <c r="GJ4" i="2" s="1"/>
  <c r="GK2" i="2"/>
  <c r="GL1" i="2"/>
  <c r="GJ37" i="2" l="1"/>
  <c r="GJ28" i="2"/>
  <c r="GJ27" i="2"/>
  <c r="GJ23" i="2"/>
  <c r="GJ17" i="2"/>
  <c r="GJ11" i="2"/>
  <c r="GJ14" i="2"/>
  <c r="GJ7" i="2"/>
  <c r="GJ38" i="2"/>
  <c r="GJ35" i="2"/>
  <c r="GJ33" i="2"/>
  <c r="GJ25" i="2"/>
  <c r="GJ19" i="2"/>
  <c r="GJ22" i="2"/>
  <c r="GJ15" i="2"/>
  <c r="GJ12" i="2"/>
  <c r="GJ6" i="2"/>
  <c r="GJ36" i="2"/>
  <c r="GJ30" i="2"/>
  <c r="GJ31" i="2"/>
  <c r="GJ26" i="2"/>
  <c r="GJ21" i="2"/>
  <c r="GJ20" i="2"/>
  <c r="GJ13" i="2"/>
  <c r="GJ10" i="2"/>
  <c r="GJ5" i="2"/>
  <c r="GJ34" i="2"/>
  <c r="GJ32" i="2"/>
  <c r="GJ29" i="2"/>
  <c r="GJ24" i="2"/>
  <c r="GJ16" i="2"/>
  <c r="GJ18" i="2"/>
  <c r="GJ9" i="2"/>
  <c r="GJ8" i="2"/>
  <c r="GK3" i="2"/>
  <c r="GK4" i="2" s="1"/>
  <c r="GL2" i="2"/>
  <c r="GM1" i="2"/>
  <c r="GK38" i="2" l="1"/>
  <c r="GK29" i="2"/>
  <c r="GK28" i="2"/>
  <c r="GK23" i="2"/>
  <c r="GK18" i="2"/>
  <c r="GK15" i="2"/>
  <c r="GK11" i="2"/>
  <c r="GK8" i="2"/>
  <c r="GK33" i="2"/>
  <c r="GK36" i="2"/>
  <c r="GK27" i="2"/>
  <c r="GK25" i="2"/>
  <c r="GK22" i="2"/>
  <c r="GK21" i="2"/>
  <c r="GK16" i="2"/>
  <c r="GK10" i="2"/>
  <c r="GK6" i="2"/>
  <c r="GK37" i="2"/>
  <c r="GK34" i="2"/>
  <c r="GK32" i="2"/>
  <c r="GK26" i="2"/>
  <c r="GK14" i="2"/>
  <c r="GK19" i="2"/>
  <c r="GK12" i="2"/>
  <c r="GK9" i="2"/>
  <c r="GK5" i="2"/>
  <c r="GK35" i="2"/>
  <c r="GK31" i="2"/>
  <c r="GK30" i="2"/>
  <c r="GK24" i="2"/>
  <c r="GK20" i="2"/>
  <c r="GK17" i="2"/>
  <c r="GK13" i="2"/>
  <c r="GK7" i="2"/>
  <c r="GL3" i="2"/>
  <c r="GL4" i="2" s="1"/>
  <c r="GN1" i="2"/>
  <c r="GM2" i="2"/>
  <c r="GL38" i="2" l="1"/>
  <c r="GL27" i="2"/>
  <c r="GL28" i="2"/>
  <c r="GL23" i="2"/>
  <c r="GL21" i="2"/>
  <c r="GL12" i="2"/>
  <c r="GL13" i="2"/>
  <c r="GL7" i="2"/>
  <c r="GL35" i="2"/>
  <c r="GL36" i="2"/>
  <c r="GL34" i="2"/>
  <c r="GL26" i="2"/>
  <c r="GL22" i="2"/>
  <c r="GL19" i="2"/>
  <c r="GL16" i="2"/>
  <c r="GL11" i="2"/>
  <c r="GL6" i="2"/>
  <c r="GL37" i="2"/>
  <c r="GL31" i="2"/>
  <c r="GL32" i="2"/>
  <c r="GL24" i="2"/>
  <c r="GL20" i="2"/>
  <c r="GL17" i="2"/>
  <c r="GL14" i="2"/>
  <c r="GL9" i="2"/>
  <c r="GL5" i="2"/>
  <c r="GL29" i="2"/>
  <c r="GL33" i="2"/>
  <c r="GL30" i="2"/>
  <c r="GL25" i="2"/>
  <c r="GL18" i="2"/>
  <c r="GL15" i="2"/>
  <c r="GL10" i="2"/>
  <c r="GL8" i="2"/>
  <c r="GM3" i="2"/>
  <c r="GM7" i="2" s="1"/>
  <c r="GN2" i="2"/>
  <c r="GO1" i="2"/>
  <c r="GM38" i="2" l="1"/>
  <c r="GM35" i="2"/>
  <c r="GM33" i="2"/>
  <c r="GM26" i="2"/>
  <c r="GM22" i="2"/>
  <c r="GM20" i="2"/>
  <c r="GM15" i="2"/>
  <c r="GM9" i="2"/>
  <c r="GM6" i="2"/>
  <c r="GM36" i="2"/>
  <c r="GM32" i="2"/>
  <c r="GM31" i="2"/>
  <c r="GM24" i="2"/>
  <c r="GM21" i="2"/>
  <c r="GM18" i="2"/>
  <c r="GM13" i="2"/>
  <c r="GM10" i="2"/>
  <c r="GM5" i="2"/>
  <c r="GM34" i="2"/>
  <c r="GM30" i="2"/>
  <c r="GM29" i="2"/>
  <c r="GM25" i="2"/>
  <c r="GM19" i="2"/>
  <c r="GM16" i="2"/>
  <c r="GM12" i="2"/>
  <c r="GM8" i="2"/>
  <c r="GM4" i="2"/>
  <c r="GM37" i="2"/>
  <c r="GM28" i="2"/>
  <c r="GM27" i="2"/>
  <c r="GM23" i="2"/>
  <c r="GM17" i="2"/>
  <c r="GM14" i="2"/>
  <c r="GM11" i="2"/>
  <c r="GN3" i="2"/>
  <c r="GN7" i="2" s="1"/>
  <c r="GO2" i="2"/>
  <c r="GP1" i="2"/>
  <c r="GN36" i="2" l="1"/>
  <c r="GN35" i="2"/>
  <c r="GN33" i="2"/>
  <c r="GN25" i="2"/>
  <c r="GN23" i="2"/>
  <c r="GN20" i="2"/>
  <c r="GN13" i="2"/>
  <c r="GN11" i="2"/>
  <c r="GN6" i="2"/>
  <c r="GN38" i="2"/>
  <c r="GN32" i="2"/>
  <c r="GN31" i="2"/>
  <c r="GN26" i="2"/>
  <c r="GN17" i="2"/>
  <c r="GN18" i="2"/>
  <c r="GN15" i="2"/>
  <c r="GN10" i="2"/>
  <c r="GN5" i="2"/>
  <c r="GN34" i="2"/>
  <c r="GN30" i="2"/>
  <c r="GN29" i="2"/>
  <c r="GN24" i="2"/>
  <c r="GN19" i="2"/>
  <c r="GN16" i="2"/>
  <c r="GN14" i="2"/>
  <c r="GN8" i="2"/>
  <c r="GN4" i="2"/>
  <c r="GN37" i="2"/>
  <c r="GN28" i="2"/>
  <c r="GN27" i="2"/>
  <c r="GN21" i="2"/>
  <c r="GN22" i="2"/>
  <c r="GN9" i="2"/>
  <c r="GN12" i="2"/>
  <c r="GO3" i="2"/>
  <c r="GO6" i="2" s="1"/>
  <c r="GP2" i="2"/>
  <c r="GQ1" i="2"/>
  <c r="GR1" i="2" s="1"/>
  <c r="GO34" i="2" l="1"/>
  <c r="GO38" i="2"/>
  <c r="GO27" i="2"/>
  <c r="GO25" i="2"/>
  <c r="GO22" i="2"/>
  <c r="GO19" i="2"/>
  <c r="GO16" i="2"/>
  <c r="GO10" i="2"/>
  <c r="GO7" i="2"/>
  <c r="GO37" i="2"/>
  <c r="GO36" i="2"/>
  <c r="GO32" i="2"/>
  <c r="GO26" i="2"/>
  <c r="GO20" i="2"/>
  <c r="GO17" i="2"/>
  <c r="GO12" i="2"/>
  <c r="GO9" i="2"/>
  <c r="GO5" i="2"/>
  <c r="GO35" i="2"/>
  <c r="GO31" i="2"/>
  <c r="GO30" i="2"/>
  <c r="GO24" i="2"/>
  <c r="GO18" i="2"/>
  <c r="GO15" i="2"/>
  <c r="GO11" i="2"/>
  <c r="GO8" i="2"/>
  <c r="GO4" i="2"/>
  <c r="GO33" i="2"/>
  <c r="GO29" i="2"/>
  <c r="GO28" i="2"/>
  <c r="GO23" i="2"/>
  <c r="GO21" i="2"/>
  <c r="GO14" i="2"/>
  <c r="GO13" i="2"/>
  <c r="GP3" i="2"/>
  <c r="GP6" i="2" s="1"/>
  <c r="GS1" i="2"/>
  <c r="GR2" i="2"/>
  <c r="GQ2" i="2"/>
  <c r="GP35" i="2" l="1"/>
  <c r="GP38" i="2"/>
  <c r="GP34" i="2"/>
  <c r="GP26" i="2"/>
  <c r="GP23" i="2"/>
  <c r="GP21" i="2"/>
  <c r="GP14" i="2"/>
  <c r="GP11" i="2"/>
  <c r="GP5" i="2"/>
  <c r="GP37" i="2"/>
  <c r="GP36" i="2"/>
  <c r="GP32" i="2"/>
  <c r="GP24" i="2"/>
  <c r="GP18" i="2"/>
  <c r="GP19" i="2"/>
  <c r="GP16" i="2"/>
  <c r="GP9" i="2"/>
  <c r="GP7" i="2"/>
  <c r="GP29" i="2"/>
  <c r="GP31" i="2"/>
  <c r="GP30" i="2"/>
  <c r="GP25" i="2"/>
  <c r="GP12" i="2"/>
  <c r="GP17" i="2"/>
  <c r="GP10" i="2"/>
  <c r="GP8" i="2"/>
  <c r="GP4" i="2"/>
  <c r="GP33" i="2"/>
  <c r="GP27" i="2"/>
  <c r="GP28" i="2"/>
  <c r="GP22" i="2"/>
  <c r="GP20" i="2"/>
  <c r="GP15" i="2"/>
  <c r="GP13" i="2"/>
  <c r="GQ3" i="2"/>
  <c r="GQ5" i="2" s="1"/>
  <c r="GR3" i="2"/>
  <c r="GR7" i="2" s="1"/>
  <c r="GS2" i="2"/>
  <c r="GT1" i="2"/>
  <c r="GQ38" i="2" l="1"/>
  <c r="GQ34" i="2"/>
  <c r="GQ33" i="2"/>
  <c r="GQ26" i="2"/>
  <c r="GQ22" i="2"/>
  <c r="GQ20" i="2"/>
  <c r="GQ14" i="2"/>
  <c r="GQ9" i="2"/>
  <c r="GQ7" i="2"/>
  <c r="GR36" i="2"/>
  <c r="GR37" i="2"/>
  <c r="GR33" i="2"/>
  <c r="GR25" i="2"/>
  <c r="GR17" i="2"/>
  <c r="GR20" i="2"/>
  <c r="GR11" i="2"/>
  <c r="GR9" i="2"/>
  <c r="GR6" i="2"/>
  <c r="GQ36" i="2"/>
  <c r="GQ32" i="2"/>
  <c r="GQ31" i="2"/>
  <c r="GQ24" i="2"/>
  <c r="GQ21" i="2"/>
  <c r="GQ18" i="2"/>
  <c r="GQ13" i="2"/>
  <c r="GQ10" i="2"/>
  <c r="GQ6" i="2"/>
  <c r="GR38" i="2"/>
  <c r="GR35" i="2"/>
  <c r="GR31" i="2"/>
  <c r="GR26" i="2"/>
  <c r="GR19" i="2"/>
  <c r="GR18" i="2"/>
  <c r="GR15" i="2"/>
  <c r="GR8" i="2"/>
  <c r="GR5" i="2"/>
  <c r="GQ37" i="2"/>
  <c r="GQ30" i="2"/>
  <c r="GQ29" i="2"/>
  <c r="GQ25" i="2"/>
  <c r="GQ19" i="2"/>
  <c r="GQ16" i="2"/>
  <c r="GQ12" i="2"/>
  <c r="GQ8" i="2"/>
  <c r="GQ4" i="2"/>
  <c r="GR30" i="2"/>
  <c r="GR34" i="2"/>
  <c r="GR29" i="2"/>
  <c r="GR24" i="2"/>
  <c r="GR21" i="2"/>
  <c r="GR16" i="2"/>
  <c r="GR14" i="2"/>
  <c r="GR10" i="2"/>
  <c r="GR4" i="2"/>
  <c r="GQ35" i="2"/>
  <c r="GQ28" i="2"/>
  <c r="GQ27" i="2"/>
  <c r="GQ23" i="2"/>
  <c r="GQ17" i="2"/>
  <c r="GQ15" i="2"/>
  <c r="GQ11" i="2"/>
  <c r="GR32" i="2"/>
  <c r="GR28" i="2"/>
  <c r="GR27" i="2"/>
  <c r="GR23" i="2"/>
  <c r="GR22" i="2"/>
  <c r="GR13" i="2"/>
  <c r="GR12" i="2"/>
  <c r="GS3" i="2"/>
  <c r="GS6" i="2" s="1"/>
  <c r="GT2" i="2"/>
  <c r="GU1" i="2"/>
  <c r="GS37" i="2" l="1"/>
  <c r="GS36" i="2"/>
  <c r="GS32" i="2"/>
  <c r="GS26" i="2"/>
  <c r="GS20" i="2"/>
  <c r="GS17" i="2"/>
  <c r="GS12" i="2"/>
  <c r="GS9" i="2"/>
  <c r="GS5" i="2"/>
  <c r="GS35" i="2"/>
  <c r="GS31" i="2"/>
  <c r="GS30" i="2"/>
  <c r="GS24" i="2"/>
  <c r="GS18" i="2"/>
  <c r="GS15" i="2"/>
  <c r="GS13" i="2"/>
  <c r="GS7" i="2"/>
  <c r="GS4" i="2"/>
  <c r="GS34" i="2"/>
  <c r="GS29" i="2"/>
  <c r="GS28" i="2"/>
  <c r="GS23" i="2"/>
  <c r="GS21" i="2"/>
  <c r="GS14" i="2"/>
  <c r="GS11" i="2"/>
  <c r="GS8" i="2"/>
  <c r="GS33" i="2"/>
  <c r="GS38" i="2"/>
  <c r="GS27" i="2"/>
  <c r="GS25" i="2"/>
  <c r="GS22" i="2"/>
  <c r="GS19" i="2"/>
  <c r="GS16" i="2"/>
  <c r="GS10" i="2"/>
  <c r="GT3" i="2"/>
  <c r="GT7" i="2" s="1"/>
  <c r="GV1" i="2"/>
  <c r="GU2" i="2"/>
  <c r="GT37" i="2" l="1"/>
  <c r="GT33" i="2"/>
  <c r="GT32" i="2"/>
  <c r="GT24" i="2"/>
  <c r="GT18" i="2"/>
  <c r="GT19" i="2"/>
  <c r="GT12" i="2"/>
  <c r="GT9" i="2"/>
  <c r="GT5" i="2"/>
  <c r="GT31" i="2"/>
  <c r="GT29" i="2"/>
  <c r="GT30" i="2"/>
  <c r="GT25" i="2"/>
  <c r="GT20" i="2"/>
  <c r="GT17" i="2"/>
  <c r="GT13" i="2"/>
  <c r="GT8" i="2"/>
  <c r="GT4" i="2"/>
  <c r="GT38" i="2"/>
  <c r="GT27" i="2"/>
  <c r="GT28" i="2"/>
  <c r="GT23" i="2"/>
  <c r="GT15" i="2"/>
  <c r="GT14" i="2"/>
  <c r="GT10" i="2"/>
  <c r="GT6" i="2"/>
  <c r="GT35" i="2"/>
  <c r="GT36" i="2"/>
  <c r="GT34" i="2"/>
  <c r="GT26" i="2"/>
  <c r="GT22" i="2"/>
  <c r="GT21" i="2"/>
  <c r="GT16" i="2"/>
  <c r="GT11" i="2"/>
  <c r="GU3" i="2"/>
  <c r="GU4" i="2" s="1"/>
  <c r="GW1" i="2"/>
  <c r="GV2" i="2"/>
  <c r="GU37" i="2" l="1"/>
  <c r="GU28" i="2"/>
  <c r="GU27" i="2"/>
  <c r="GU23" i="2"/>
  <c r="GU17" i="2"/>
  <c r="GU16" i="2"/>
  <c r="GU11" i="2"/>
  <c r="GU6" i="2"/>
  <c r="GU34" i="2"/>
  <c r="GU35" i="2"/>
  <c r="GU33" i="2"/>
  <c r="GU26" i="2"/>
  <c r="GU22" i="2"/>
  <c r="GU14" i="2"/>
  <c r="GU15" i="2"/>
  <c r="GU9" i="2"/>
  <c r="GU7" i="2"/>
  <c r="GU38" i="2"/>
  <c r="GU32" i="2"/>
  <c r="GU31" i="2"/>
  <c r="GU24" i="2"/>
  <c r="GU21" i="2"/>
  <c r="GU20" i="2"/>
  <c r="GU13" i="2"/>
  <c r="GU10" i="2"/>
  <c r="GU5" i="2"/>
  <c r="GU36" i="2"/>
  <c r="GU30" i="2"/>
  <c r="GU29" i="2"/>
  <c r="GU25" i="2"/>
  <c r="GU19" i="2"/>
  <c r="GU18" i="2"/>
  <c r="GU12" i="2"/>
  <c r="GU8" i="2"/>
  <c r="GV3" i="2"/>
  <c r="GV7" i="2" s="1"/>
  <c r="GW2" i="2"/>
  <c r="GX1" i="2"/>
  <c r="GV36" i="2" l="1"/>
  <c r="GV35" i="2"/>
  <c r="GV33" i="2"/>
  <c r="GV25" i="2"/>
  <c r="GV17" i="2"/>
  <c r="GV22" i="2"/>
  <c r="GV15" i="2"/>
  <c r="GV11" i="2"/>
  <c r="GV6" i="2"/>
  <c r="GV38" i="2"/>
  <c r="GV34" i="2"/>
  <c r="GV31" i="2"/>
  <c r="GV26" i="2"/>
  <c r="GV19" i="2"/>
  <c r="GV20" i="2"/>
  <c r="GV13" i="2"/>
  <c r="GV9" i="2"/>
  <c r="GV5" i="2"/>
  <c r="GV32" i="2"/>
  <c r="GV30" i="2"/>
  <c r="GV29" i="2"/>
  <c r="GV24" i="2"/>
  <c r="GV21" i="2"/>
  <c r="GV18" i="2"/>
  <c r="GV14" i="2"/>
  <c r="GV10" i="2"/>
  <c r="GV4" i="2"/>
  <c r="GV37" i="2"/>
  <c r="GV28" i="2"/>
  <c r="GV27" i="2"/>
  <c r="GV23" i="2"/>
  <c r="GV16" i="2"/>
  <c r="GV8" i="2"/>
  <c r="GV12" i="2"/>
  <c r="GW3" i="2"/>
  <c r="GW7" i="2" s="1"/>
  <c r="GX2" i="2"/>
  <c r="GY1" i="2"/>
  <c r="GW37" i="2" l="1"/>
  <c r="GW38" i="2"/>
  <c r="GW27" i="2"/>
  <c r="GW25" i="2"/>
  <c r="GW23" i="2"/>
  <c r="GW19" i="2"/>
  <c r="GW14" i="2"/>
  <c r="GW10" i="2"/>
  <c r="GW6" i="2"/>
  <c r="GW35" i="2"/>
  <c r="GW36" i="2"/>
  <c r="GW32" i="2"/>
  <c r="GW26" i="2"/>
  <c r="GW20" i="2"/>
  <c r="GW17" i="2"/>
  <c r="GW12" i="2"/>
  <c r="GW9" i="2"/>
  <c r="GW5" i="2"/>
  <c r="GW34" i="2"/>
  <c r="GW31" i="2"/>
  <c r="GW30" i="2"/>
  <c r="GW24" i="2"/>
  <c r="GW18" i="2"/>
  <c r="GW15" i="2"/>
  <c r="GW11" i="2"/>
  <c r="GW8" i="2"/>
  <c r="GW4" i="2"/>
  <c r="GW33" i="2"/>
  <c r="GW29" i="2"/>
  <c r="GW28" i="2"/>
  <c r="GW22" i="2"/>
  <c r="GW21" i="2"/>
  <c r="GW16" i="2"/>
  <c r="GW13" i="2"/>
  <c r="GX3" i="2"/>
  <c r="GX6" i="2" s="1"/>
  <c r="GZ1" i="2"/>
  <c r="GY2" i="2"/>
  <c r="GX37" i="2" l="1"/>
  <c r="GX29" i="2"/>
  <c r="GX34" i="2"/>
  <c r="GX26" i="2"/>
  <c r="GX18" i="2"/>
  <c r="GX21" i="2"/>
  <c r="GX14" i="2"/>
  <c r="GX11" i="2"/>
  <c r="GX7" i="2"/>
  <c r="GX35" i="2"/>
  <c r="GX33" i="2"/>
  <c r="GX32" i="2"/>
  <c r="GX24" i="2"/>
  <c r="GX20" i="2"/>
  <c r="GX19" i="2"/>
  <c r="GX12" i="2"/>
  <c r="GX9" i="2"/>
  <c r="GX5" i="2"/>
  <c r="GX38" i="2"/>
  <c r="GX31" i="2"/>
  <c r="GX30" i="2"/>
  <c r="GX25" i="2"/>
  <c r="GX22" i="2"/>
  <c r="GX17" i="2"/>
  <c r="GX13" i="2"/>
  <c r="GX8" i="2"/>
  <c r="GX4" i="2"/>
  <c r="GX36" i="2"/>
  <c r="GX27" i="2"/>
  <c r="GX28" i="2"/>
  <c r="GX23" i="2"/>
  <c r="GX15" i="2"/>
  <c r="GX16" i="2"/>
  <c r="GX10" i="2"/>
  <c r="GY3" i="2"/>
  <c r="GY4" i="2" s="1"/>
  <c r="HA1" i="2"/>
  <c r="GZ2" i="2"/>
  <c r="GY37" i="2" l="1"/>
  <c r="GY28" i="2"/>
  <c r="GY27" i="2"/>
  <c r="GY23" i="2"/>
  <c r="GY17" i="2"/>
  <c r="GY14" i="2"/>
  <c r="GY11" i="2"/>
  <c r="GY6" i="2"/>
  <c r="GY38" i="2"/>
  <c r="GY35" i="2"/>
  <c r="GY33" i="2"/>
  <c r="GY26" i="2"/>
  <c r="GY22" i="2"/>
  <c r="GY20" i="2"/>
  <c r="GY15" i="2"/>
  <c r="GY9" i="2"/>
  <c r="GY7" i="2"/>
  <c r="GY36" i="2"/>
  <c r="GY32" i="2"/>
  <c r="GY31" i="2"/>
  <c r="GY24" i="2"/>
  <c r="GY21" i="2"/>
  <c r="GY18" i="2"/>
  <c r="GY13" i="2"/>
  <c r="GY10" i="2"/>
  <c r="GY5" i="2"/>
  <c r="GY34" i="2"/>
  <c r="GY30" i="2"/>
  <c r="GY29" i="2"/>
  <c r="GY25" i="2"/>
  <c r="GY19" i="2"/>
  <c r="GY16" i="2"/>
  <c r="GY12" i="2"/>
  <c r="GY8" i="2"/>
  <c r="GZ3" i="2"/>
  <c r="GZ4" i="2" s="1"/>
  <c r="HA2" i="2"/>
  <c r="HB1" i="2"/>
  <c r="GZ37" i="2" l="1"/>
  <c r="GZ28" i="2"/>
  <c r="GZ27" i="2"/>
  <c r="GZ23" i="2"/>
  <c r="GZ17" i="2"/>
  <c r="GZ15" i="2"/>
  <c r="GZ14" i="2"/>
  <c r="GZ7" i="2"/>
  <c r="GZ38" i="2"/>
  <c r="GZ35" i="2"/>
  <c r="GZ33" i="2"/>
  <c r="GZ25" i="2"/>
  <c r="GZ19" i="2"/>
  <c r="GZ22" i="2"/>
  <c r="GZ13" i="2"/>
  <c r="GZ12" i="2"/>
  <c r="GZ6" i="2"/>
  <c r="GZ36" i="2"/>
  <c r="GZ30" i="2"/>
  <c r="GZ31" i="2"/>
  <c r="GZ26" i="2"/>
  <c r="GZ21" i="2"/>
  <c r="GZ20" i="2"/>
  <c r="GZ11" i="2"/>
  <c r="GZ10" i="2"/>
  <c r="GZ5" i="2"/>
  <c r="GZ34" i="2"/>
  <c r="GZ32" i="2"/>
  <c r="GZ29" i="2"/>
  <c r="GZ24" i="2"/>
  <c r="GZ16" i="2"/>
  <c r="GZ18" i="2"/>
  <c r="GZ9" i="2"/>
  <c r="GZ8" i="2"/>
  <c r="HA3" i="2"/>
  <c r="HA4" i="2" s="1"/>
  <c r="HB2" i="2"/>
  <c r="HC1" i="2"/>
  <c r="HA38" i="2" l="1"/>
  <c r="HA29" i="2"/>
  <c r="HA28" i="2"/>
  <c r="HA22" i="2"/>
  <c r="HA14" i="2"/>
  <c r="HA15" i="2"/>
  <c r="HA11" i="2"/>
  <c r="HA6" i="2"/>
  <c r="HA33" i="2"/>
  <c r="HA36" i="2"/>
  <c r="HA27" i="2"/>
  <c r="HA25" i="2"/>
  <c r="HA23" i="2"/>
  <c r="HA21" i="2"/>
  <c r="HA16" i="2"/>
  <c r="HA10" i="2"/>
  <c r="HA8" i="2"/>
  <c r="HA37" i="2"/>
  <c r="HA34" i="2"/>
  <c r="HA32" i="2"/>
  <c r="HA26" i="2"/>
  <c r="HA20" i="2"/>
  <c r="HA19" i="2"/>
  <c r="HA12" i="2"/>
  <c r="HA9" i="2"/>
  <c r="HA5" i="2"/>
  <c r="HA35" i="2"/>
  <c r="HA31" i="2"/>
  <c r="HA30" i="2"/>
  <c r="HA24" i="2"/>
  <c r="HA18" i="2"/>
  <c r="HA17" i="2"/>
  <c r="HA13" i="2"/>
  <c r="HA7" i="2"/>
  <c r="HB3" i="2"/>
  <c r="HB4" i="2" s="1"/>
  <c r="HD1" i="2"/>
  <c r="HC2" i="2"/>
  <c r="HB36" i="2" l="1"/>
  <c r="HB27" i="2"/>
  <c r="HB28" i="2"/>
  <c r="HB23" i="2"/>
  <c r="HB21" i="2"/>
  <c r="HB12" i="2"/>
  <c r="HB13" i="2"/>
  <c r="HB7" i="2"/>
  <c r="HB35" i="2"/>
  <c r="HB31" i="2"/>
  <c r="HB34" i="2"/>
  <c r="HB26" i="2"/>
  <c r="HB20" i="2"/>
  <c r="HB19" i="2"/>
  <c r="HB16" i="2"/>
  <c r="HB11" i="2"/>
  <c r="HB6" i="2"/>
  <c r="HB37" i="2"/>
  <c r="HB29" i="2"/>
  <c r="HB32" i="2"/>
  <c r="HB24" i="2"/>
  <c r="HB22" i="2"/>
  <c r="HB17" i="2"/>
  <c r="HB14" i="2"/>
  <c r="HB9" i="2"/>
  <c r="HB5" i="2"/>
  <c r="HB38" i="2"/>
  <c r="HB33" i="2"/>
  <c r="HB30" i="2"/>
  <c r="HB25" i="2"/>
  <c r="HB18" i="2"/>
  <c r="HB15" i="2"/>
  <c r="HB10" i="2"/>
  <c r="HB8" i="2"/>
  <c r="HC3" i="2"/>
  <c r="HC4" i="2" s="1"/>
  <c r="HE1" i="2"/>
  <c r="HD2" i="2"/>
  <c r="HC38" i="2" l="1"/>
  <c r="HC35" i="2"/>
  <c r="HC33" i="2"/>
  <c r="HC26" i="2"/>
  <c r="HC22" i="2"/>
  <c r="HC20" i="2"/>
  <c r="HC15" i="2"/>
  <c r="HC9" i="2"/>
  <c r="HC7" i="2"/>
  <c r="HC36" i="2"/>
  <c r="HC32" i="2"/>
  <c r="HC31" i="2"/>
  <c r="HC24" i="2"/>
  <c r="HC21" i="2"/>
  <c r="HC18" i="2"/>
  <c r="HC13" i="2"/>
  <c r="HC10" i="2"/>
  <c r="HC6" i="2"/>
  <c r="HC34" i="2"/>
  <c r="HC30" i="2"/>
  <c r="HC29" i="2"/>
  <c r="HC25" i="2"/>
  <c r="HC19" i="2"/>
  <c r="HC16" i="2"/>
  <c r="HC12" i="2"/>
  <c r="HC8" i="2"/>
  <c r="HC5" i="2"/>
  <c r="HC37" i="2"/>
  <c r="HC28" i="2"/>
  <c r="HC27" i="2"/>
  <c r="HC23" i="2"/>
  <c r="HC17" i="2"/>
  <c r="HC14" i="2"/>
  <c r="HC11" i="2"/>
  <c r="HD3" i="2"/>
  <c r="HD4" i="2" s="1"/>
  <c r="HE2" i="2"/>
  <c r="HF1" i="2"/>
  <c r="HD30" i="2" l="1"/>
  <c r="HD28" i="2"/>
  <c r="HD27" i="2"/>
  <c r="HD21" i="2"/>
  <c r="HD22" i="2"/>
  <c r="HD13" i="2"/>
  <c r="HD12" i="2"/>
  <c r="HD7" i="2"/>
  <c r="HD36" i="2"/>
  <c r="HD37" i="2"/>
  <c r="HD33" i="2"/>
  <c r="HD26" i="2"/>
  <c r="HD23" i="2"/>
  <c r="HD20" i="2"/>
  <c r="HD15" i="2"/>
  <c r="HD11" i="2"/>
  <c r="HD6" i="2"/>
  <c r="HD38" i="2"/>
  <c r="HD35" i="2"/>
  <c r="HD31" i="2"/>
  <c r="HD25" i="2"/>
  <c r="HD17" i="2"/>
  <c r="HD18" i="2"/>
  <c r="HD9" i="2"/>
  <c r="HD10" i="2"/>
  <c r="HD5" i="2"/>
  <c r="HD34" i="2"/>
  <c r="HD32" i="2"/>
  <c r="HD29" i="2"/>
  <c r="HD24" i="2"/>
  <c r="HD19" i="2"/>
  <c r="HD16" i="2"/>
  <c r="HD14" i="2"/>
  <c r="HD8" i="2"/>
  <c r="HE3" i="2"/>
  <c r="HE4" i="2" s="1"/>
  <c r="HF2" i="2"/>
  <c r="HG1" i="2"/>
  <c r="HE33" i="2" l="1"/>
  <c r="HE29" i="2"/>
  <c r="HE28" i="2"/>
  <c r="HE23" i="2"/>
  <c r="HE21" i="2"/>
  <c r="HE14" i="2"/>
  <c r="HE13" i="2"/>
  <c r="HE7" i="2"/>
  <c r="HE34" i="2"/>
  <c r="HE38" i="2"/>
  <c r="HE27" i="2"/>
  <c r="HE25" i="2"/>
  <c r="HE22" i="2"/>
  <c r="HE19" i="2"/>
  <c r="HE16" i="2"/>
  <c r="HE10" i="2"/>
  <c r="HE6" i="2"/>
  <c r="HE37" i="2"/>
  <c r="HE36" i="2"/>
  <c r="HE32" i="2"/>
  <c r="HE26" i="2"/>
  <c r="HE20" i="2"/>
  <c r="HE17" i="2"/>
  <c r="HE12" i="2"/>
  <c r="HE9" i="2"/>
  <c r="HE5" i="2"/>
  <c r="HE35" i="2"/>
  <c r="HE31" i="2"/>
  <c r="HE30" i="2"/>
  <c r="HE24" i="2"/>
  <c r="HE18" i="2"/>
  <c r="HE15" i="2"/>
  <c r="HE11" i="2"/>
  <c r="HE8" i="2"/>
  <c r="HF3" i="2"/>
  <c r="HF4" i="2" s="1"/>
  <c r="HH1" i="2"/>
  <c r="HG2" i="2"/>
  <c r="HF33" i="2" l="1"/>
  <c r="HF27" i="2"/>
  <c r="HF28" i="2"/>
  <c r="HF23" i="2"/>
  <c r="HF20" i="2"/>
  <c r="HF15" i="2"/>
  <c r="HF13" i="2"/>
  <c r="HF7" i="2"/>
  <c r="HF35" i="2"/>
  <c r="HF31" i="2"/>
  <c r="HF34" i="2"/>
  <c r="HF26" i="2"/>
  <c r="HF22" i="2"/>
  <c r="HF21" i="2"/>
  <c r="HF12" i="2"/>
  <c r="HF11" i="2"/>
  <c r="HF5" i="2"/>
  <c r="HF37" i="2"/>
  <c r="HF38" i="2"/>
  <c r="HF32" i="2"/>
  <c r="HF24" i="2"/>
  <c r="HF18" i="2"/>
  <c r="HF19" i="2"/>
  <c r="HF16" i="2"/>
  <c r="HF9" i="2"/>
  <c r="HF6" i="2"/>
  <c r="HF29" i="2"/>
  <c r="HF36" i="2"/>
  <c r="HF30" i="2"/>
  <c r="HF25" i="2"/>
  <c r="HF14" i="2"/>
  <c r="HF17" i="2"/>
  <c r="HF10" i="2"/>
  <c r="HF8" i="2"/>
  <c r="HG3" i="2"/>
  <c r="HG6" i="2" s="1"/>
  <c r="HI1" i="2"/>
  <c r="HH2" i="2"/>
  <c r="HG35" i="2" l="1"/>
  <c r="HG28" i="2"/>
  <c r="HG27" i="2"/>
  <c r="HG23" i="2"/>
  <c r="HG17" i="2"/>
  <c r="HG15" i="2"/>
  <c r="HG11" i="2"/>
  <c r="HG5" i="2"/>
  <c r="HG38" i="2"/>
  <c r="HG34" i="2"/>
  <c r="HG33" i="2"/>
  <c r="HG26" i="2"/>
  <c r="HG22" i="2"/>
  <c r="HG20" i="2"/>
  <c r="HG14" i="2"/>
  <c r="HG9" i="2"/>
  <c r="HG4" i="2"/>
  <c r="HG36" i="2"/>
  <c r="HG32" i="2"/>
  <c r="HG31" i="2"/>
  <c r="HG24" i="2"/>
  <c r="HG21" i="2"/>
  <c r="HG18" i="2"/>
  <c r="HG13" i="2"/>
  <c r="HG10" i="2"/>
  <c r="HG7" i="2"/>
  <c r="HG37" i="2"/>
  <c r="HG30" i="2"/>
  <c r="HG29" i="2"/>
  <c r="HG25" i="2"/>
  <c r="HG19" i="2"/>
  <c r="HG16" i="2"/>
  <c r="HG12" i="2"/>
  <c r="HG8" i="2"/>
  <c r="HH3" i="2"/>
  <c r="HH4" i="2" s="1"/>
  <c r="HI2" i="2"/>
  <c r="HJ1" i="2"/>
  <c r="HH37" i="2" l="1"/>
  <c r="HH28" i="2"/>
  <c r="HH27" i="2"/>
  <c r="HH23" i="2"/>
  <c r="HH22" i="2"/>
  <c r="HH13" i="2"/>
  <c r="HH12" i="2"/>
  <c r="HH7" i="2"/>
  <c r="HH36" i="2"/>
  <c r="HH35" i="2"/>
  <c r="HH33" i="2"/>
  <c r="HH26" i="2"/>
  <c r="HH17" i="2"/>
  <c r="HH20" i="2"/>
  <c r="HH15" i="2"/>
  <c r="HH9" i="2"/>
  <c r="HH6" i="2"/>
  <c r="HH38" i="2"/>
  <c r="HH34" i="2"/>
  <c r="HH31" i="2"/>
  <c r="HH25" i="2"/>
  <c r="HH19" i="2"/>
  <c r="HH18" i="2"/>
  <c r="HH11" i="2"/>
  <c r="HH8" i="2"/>
  <c r="HH5" i="2"/>
  <c r="HH30" i="2"/>
  <c r="HH32" i="2"/>
  <c r="HH29" i="2"/>
  <c r="HH24" i="2"/>
  <c r="HH21" i="2"/>
  <c r="HH16" i="2"/>
  <c r="HH14" i="2"/>
  <c r="HH10" i="2"/>
  <c r="HI3" i="2"/>
  <c r="HI4" i="2" s="1"/>
  <c r="HJ2" i="2"/>
  <c r="HK1" i="2"/>
  <c r="HI34" i="2" l="1"/>
  <c r="HI29" i="2"/>
  <c r="HI28" i="2"/>
  <c r="HI23" i="2"/>
  <c r="HI21" i="2"/>
  <c r="HI14" i="2"/>
  <c r="HI11" i="2"/>
  <c r="HI7" i="2"/>
  <c r="HI33" i="2"/>
  <c r="HI38" i="2"/>
  <c r="HI27" i="2"/>
  <c r="HI25" i="2"/>
  <c r="HI22" i="2"/>
  <c r="HI19" i="2"/>
  <c r="HI16" i="2"/>
  <c r="HI10" i="2"/>
  <c r="HI6" i="2"/>
  <c r="HI37" i="2"/>
  <c r="HI36" i="2"/>
  <c r="HI32" i="2"/>
  <c r="HI26" i="2"/>
  <c r="HI20" i="2"/>
  <c r="HI17" i="2"/>
  <c r="HI12" i="2"/>
  <c r="HI9" i="2"/>
  <c r="HI5" i="2"/>
  <c r="HI35" i="2"/>
  <c r="HI31" i="2"/>
  <c r="HI30" i="2"/>
  <c r="HI24" i="2"/>
  <c r="HI18" i="2"/>
  <c r="HI15" i="2"/>
  <c r="HI13" i="2"/>
  <c r="HI8" i="2"/>
  <c r="HJ3" i="2"/>
  <c r="HJ4" i="2" s="1"/>
  <c r="HL1" i="2"/>
  <c r="HK2" i="2"/>
  <c r="HJ38" i="2" l="1"/>
  <c r="HJ27" i="2"/>
  <c r="HJ28" i="2"/>
  <c r="HJ23" i="2"/>
  <c r="HJ15" i="2"/>
  <c r="HJ14" i="2"/>
  <c r="HJ10" i="2"/>
  <c r="HJ6" i="2"/>
  <c r="HJ35" i="2"/>
  <c r="HJ36" i="2"/>
  <c r="HJ34" i="2"/>
  <c r="HJ26" i="2"/>
  <c r="HJ22" i="2"/>
  <c r="HJ21" i="2"/>
  <c r="HJ16" i="2"/>
  <c r="HJ11" i="2"/>
  <c r="HJ7" i="2"/>
  <c r="HJ37" i="2"/>
  <c r="HJ33" i="2"/>
  <c r="HJ32" i="2"/>
  <c r="HJ24" i="2"/>
  <c r="HJ18" i="2"/>
  <c r="HJ19" i="2"/>
  <c r="HJ12" i="2"/>
  <c r="HJ9" i="2"/>
  <c r="HJ5" i="2"/>
  <c r="HJ31" i="2"/>
  <c r="HJ29" i="2"/>
  <c r="HJ30" i="2"/>
  <c r="HJ25" i="2"/>
  <c r="HJ20" i="2"/>
  <c r="HJ17" i="2"/>
  <c r="HJ13" i="2"/>
  <c r="HJ8" i="2"/>
  <c r="HK3" i="2"/>
  <c r="HK6" i="2" s="1"/>
  <c r="HL2" i="2"/>
  <c r="HM1" i="2"/>
  <c r="HK34" i="2" l="1"/>
  <c r="HK35" i="2"/>
  <c r="HK33" i="2"/>
  <c r="HK26" i="2"/>
  <c r="HK22" i="2"/>
  <c r="HK20" i="2"/>
  <c r="HK15" i="2"/>
  <c r="HK9" i="2"/>
  <c r="HK7" i="2"/>
  <c r="HK38" i="2"/>
  <c r="HK32" i="2"/>
  <c r="HK31" i="2"/>
  <c r="HK24" i="2"/>
  <c r="HK21" i="2"/>
  <c r="HK18" i="2"/>
  <c r="HK13" i="2"/>
  <c r="HK10" i="2"/>
  <c r="HK5" i="2"/>
  <c r="HK36" i="2"/>
  <c r="HK30" i="2"/>
  <c r="HK29" i="2"/>
  <c r="HK25" i="2"/>
  <c r="HK19" i="2"/>
  <c r="HK14" i="2"/>
  <c r="HK12" i="2"/>
  <c r="HK8" i="2"/>
  <c r="HK4" i="2"/>
  <c r="HK37" i="2"/>
  <c r="HK28" i="2"/>
  <c r="HK27" i="2"/>
  <c r="HK23" i="2"/>
  <c r="HK17" i="2"/>
  <c r="HK16" i="2"/>
  <c r="HK11" i="2"/>
  <c r="HL3" i="2"/>
  <c r="HL7" i="2" s="1"/>
  <c r="HN1" i="2"/>
  <c r="HM2" i="2"/>
  <c r="HL36" i="2" l="1"/>
  <c r="HL35" i="2"/>
  <c r="HL26" i="2"/>
  <c r="HL27" i="2"/>
  <c r="HL17" i="2"/>
  <c r="HL22" i="2"/>
  <c r="HL13" i="2"/>
  <c r="HL9" i="2"/>
  <c r="HL5" i="2"/>
  <c r="HL38" i="2"/>
  <c r="HL34" i="2"/>
  <c r="HL33" i="2"/>
  <c r="HL25" i="2"/>
  <c r="HL19" i="2"/>
  <c r="HL20" i="2"/>
  <c r="HL14" i="2"/>
  <c r="HL8" i="2"/>
  <c r="HL6" i="2"/>
  <c r="HL32" i="2"/>
  <c r="HL30" i="2"/>
  <c r="HL31" i="2"/>
  <c r="HL24" i="2"/>
  <c r="HL21" i="2"/>
  <c r="HL18" i="2"/>
  <c r="HL12" i="2"/>
  <c r="HL10" i="2"/>
  <c r="HL4" i="2"/>
  <c r="HL37" i="2"/>
  <c r="HL28" i="2"/>
  <c r="HL29" i="2"/>
  <c r="HL23" i="2"/>
  <c r="HL16" i="2"/>
  <c r="HL15" i="2"/>
  <c r="HL11" i="2"/>
  <c r="HM3" i="2"/>
  <c r="HM8" i="2" s="1"/>
  <c r="HN2" i="2"/>
  <c r="HO1" i="2"/>
  <c r="HM37" i="2" l="1"/>
  <c r="HM38" i="2"/>
  <c r="HM27" i="2"/>
  <c r="HM25" i="2"/>
  <c r="HM22" i="2"/>
  <c r="HM19" i="2"/>
  <c r="HM14" i="2"/>
  <c r="HM10" i="2"/>
  <c r="HM6" i="2"/>
  <c r="HM35" i="2"/>
  <c r="HM36" i="2"/>
  <c r="HM32" i="2"/>
  <c r="HM26" i="2"/>
  <c r="HM20" i="2"/>
  <c r="HM17" i="2"/>
  <c r="HM12" i="2"/>
  <c r="HM9" i="2"/>
  <c r="HM5" i="2"/>
  <c r="HM34" i="2"/>
  <c r="HM31" i="2"/>
  <c r="HM30" i="2"/>
  <c r="HM24" i="2"/>
  <c r="HM18" i="2"/>
  <c r="HM15" i="2"/>
  <c r="HM11" i="2"/>
  <c r="HM7" i="2"/>
  <c r="HM4" i="2"/>
  <c r="HM33" i="2"/>
  <c r="HM29" i="2"/>
  <c r="HM28" i="2"/>
  <c r="HM23" i="2"/>
  <c r="HM21" i="2"/>
  <c r="HM16" i="2"/>
  <c r="HM13" i="2"/>
  <c r="HN3" i="2"/>
  <c r="HN7" i="2" s="1"/>
  <c r="HO2" i="2"/>
  <c r="HP1" i="2"/>
  <c r="HN37" i="2" l="1"/>
  <c r="HN29" i="2"/>
  <c r="HN34" i="2"/>
  <c r="HN26" i="2"/>
  <c r="HN18" i="2"/>
  <c r="HN21" i="2"/>
  <c r="HN14" i="2"/>
  <c r="HN11" i="2"/>
  <c r="HN6" i="2"/>
  <c r="HN35" i="2"/>
  <c r="HN33" i="2"/>
  <c r="HN32" i="2"/>
  <c r="HN24" i="2"/>
  <c r="HN20" i="2"/>
  <c r="HN19" i="2"/>
  <c r="HN12" i="2"/>
  <c r="HN9" i="2"/>
  <c r="HN5" i="2"/>
  <c r="HN38" i="2"/>
  <c r="HN31" i="2"/>
  <c r="HN30" i="2"/>
  <c r="HN25" i="2"/>
  <c r="HN15" i="2"/>
  <c r="HN17" i="2"/>
  <c r="HN13" i="2"/>
  <c r="HN8" i="2"/>
  <c r="HN4" i="2"/>
  <c r="HN36" i="2"/>
  <c r="HN27" i="2"/>
  <c r="HN28" i="2"/>
  <c r="HN23" i="2"/>
  <c r="HN22" i="2"/>
  <c r="HN16" i="2"/>
  <c r="HN10" i="2"/>
  <c r="HO3" i="2"/>
  <c r="HO6" i="2" s="1"/>
  <c r="HP2" i="2"/>
  <c r="HQ1" i="2"/>
  <c r="HO38" i="2" l="1"/>
  <c r="HO35" i="2"/>
  <c r="HO33" i="2"/>
  <c r="HO26" i="2"/>
  <c r="HO22" i="2"/>
  <c r="HO20" i="2"/>
  <c r="HO15" i="2"/>
  <c r="HO9" i="2"/>
  <c r="HO5" i="2"/>
  <c r="HO36" i="2"/>
  <c r="HO32" i="2"/>
  <c r="HO31" i="2"/>
  <c r="HO24" i="2"/>
  <c r="HO21" i="2"/>
  <c r="HO18" i="2"/>
  <c r="HO13" i="2"/>
  <c r="HO10" i="2"/>
  <c r="HO7" i="2"/>
  <c r="HO34" i="2"/>
  <c r="HO30" i="2"/>
  <c r="HO29" i="2"/>
  <c r="HO25" i="2"/>
  <c r="HO19" i="2"/>
  <c r="HO16" i="2"/>
  <c r="HO12" i="2"/>
  <c r="HO8" i="2"/>
  <c r="HO4" i="2"/>
  <c r="HO37" i="2"/>
  <c r="HO28" i="2"/>
  <c r="HO27" i="2"/>
  <c r="HO23" i="2"/>
  <c r="HO17" i="2"/>
  <c r="HO14" i="2"/>
  <c r="HO11" i="2"/>
  <c r="HP3" i="2"/>
  <c r="HP7" i="2" s="1"/>
  <c r="HQ2" i="2"/>
  <c r="HR1" i="2"/>
  <c r="HP38" i="2" l="1"/>
  <c r="HP35" i="2"/>
  <c r="HP26" i="2"/>
  <c r="HP27" i="2"/>
  <c r="HP19" i="2"/>
  <c r="HP22" i="2"/>
  <c r="HP15" i="2"/>
  <c r="HP12" i="2"/>
  <c r="HP5" i="2"/>
  <c r="HP36" i="2"/>
  <c r="HP30" i="2"/>
  <c r="HP33" i="2"/>
  <c r="HP25" i="2"/>
  <c r="HP16" i="2"/>
  <c r="HP20" i="2"/>
  <c r="HP13" i="2"/>
  <c r="HP10" i="2"/>
  <c r="HP6" i="2"/>
  <c r="HP34" i="2"/>
  <c r="HP32" i="2"/>
  <c r="HP31" i="2"/>
  <c r="HP24" i="2"/>
  <c r="HP21" i="2"/>
  <c r="HP18" i="2"/>
  <c r="HP9" i="2"/>
  <c r="HP8" i="2"/>
  <c r="HP4" i="2"/>
  <c r="HP37" i="2"/>
  <c r="HP28" i="2"/>
  <c r="HP29" i="2"/>
  <c r="HP23" i="2"/>
  <c r="HP17" i="2"/>
  <c r="HP11" i="2"/>
  <c r="HP14" i="2"/>
  <c r="HQ3" i="2"/>
  <c r="HQ8" i="2" s="1"/>
  <c r="HR2" i="2"/>
  <c r="HS1" i="2"/>
  <c r="HQ33" i="2" l="1"/>
  <c r="HQ36" i="2"/>
  <c r="HQ27" i="2"/>
  <c r="HQ25" i="2"/>
  <c r="HQ22" i="2"/>
  <c r="HQ21" i="2"/>
  <c r="HQ16" i="2"/>
  <c r="HQ10" i="2"/>
  <c r="HQ6" i="2"/>
  <c r="HQ37" i="2"/>
  <c r="HQ34" i="2"/>
  <c r="HQ32" i="2"/>
  <c r="HQ26" i="2"/>
  <c r="HQ20" i="2"/>
  <c r="HQ19" i="2"/>
  <c r="HQ12" i="2"/>
  <c r="HQ7" i="2"/>
  <c r="HQ5" i="2"/>
  <c r="HQ35" i="2"/>
  <c r="HQ31" i="2"/>
  <c r="HQ30" i="2"/>
  <c r="HQ24" i="2"/>
  <c r="HQ18" i="2"/>
  <c r="HQ17" i="2"/>
  <c r="HQ13" i="2"/>
  <c r="HQ9" i="2"/>
  <c r="HQ4" i="2"/>
  <c r="HQ38" i="2"/>
  <c r="HQ29" i="2"/>
  <c r="HQ28" i="2"/>
  <c r="HQ23" i="2"/>
  <c r="HQ14" i="2"/>
  <c r="HQ15" i="2"/>
  <c r="HQ11" i="2"/>
  <c r="HR3" i="2"/>
  <c r="HR7" i="2" s="1"/>
  <c r="HS2" i="2"/>
  <c r="HT1" i="2"/>
  <c r="HR35" i="2" l="1"/>
  <c r="HR36" i="2"/>
  <c r="HR34" i="2"/>
  <c r="HR26" i="2"/>
  <c r="HR22" i="2"/>
  <c r="HR19" i="2"/>
  <c r="HR16" i="2"/>
  <c r="HR11" i="2"/>
  <c r="HR6" i="2"/>
  <c r="HR37" i="2"/>
  <c r="HR31" i="2"/>
  <c r="HR32" i="2"/>
  <c r="HR24" i="2"/>
  <c r="HR20" i="2"/>
  <c r="HR17" i="2"/>
  <c r="HR14" i="2"/>
  <c r="HR9" i="2"/>
  <c r="HR5" i="2"/>
  <c r="HR29" i="2"/>
  <c r="HR33" i="2"/>
  <c r="HR30" i="2"/>
  <c r="HR25" i="2"/>
  <c r="HR18" i="2"/>
  <c r="HR15" i="2"/>
  <c r="HR10" i="2"/>
  <c r="HR8" i="2"/>
  <c r="HR4" i="2"/>
  <c r="HR38" i="2"/>
  <c r="HR27" i="2"/>
  <c r="HR28" i="2"/>
  <c r="HR23" i="2"/>
  <c r="HR21" i="2"/>
  <c r="HR12" i="2"/>
  <c r="HR13" i="2"/>
  <c r="HS3" i="2"/>
  <c r="HS7" i="2" s="1"/>
  <c r="HU1" i="2"/>
  <c r="HT2" i="2"/>
  <c r="HS38" i="2" l="1"/>
  <c r="HS35" i="2"/>
  <c r="HS33" i="2"/>
  <c r="HS26" i="2"/>
  <c r="HS22" i="2"/>
  <c r="HS20" i="2"/>
  <c r="HS15" i="2"/>
  <c r="HS9" i="2"/>
  <c r="HS6" i="2"/>
  <c r="HS36" i="2"/>
  <c r="HS32" i="2"/>
  <c r="HS31" i="2"/>
  <c r="HS24" i="2"/>
  <c r="HS21" i="2"/>
  <c r="HS18" i="2"/>
  <c r="HS13" i="2"/>
  <c r="HS10" i="2"/>
  <c r="HS5" i="2"/>
  <c r="HS34" i="2"/>
  <c r="HS30" i="2"/>
  <c r="HS29" i="2"/>
  <c r="HS25" i="2"/>
  <c r="HS19" i="2"/>
  <c r="HS16" i="2"/>
  <c r="HS12" i="2"/>
  <c r="HS8" i="2"/>
  <c r="HS4" i="2"/>
  <c r="HS37" i="2"/>
  <c r="HS28" i="2"/>
  <c r="HS27" i="2"/>
  <c r="HS23" i="2"/>
  <c r="HS17" i="2"/>
  <c r="HS14" i="2"/>
  <c r="HS11" i="2"/>
  <c r="HT3" i="2"/>
  <c r="HT5" i="2" s="1"/>
  <c r="HU2" i="2"/>
  <c r="HV1" i="2"/>
  <c r="HT25" i="2" l="1"/>
  <c r="HT10" i="2"/>
  <c r="HT38" i="2"/>
  <c r="HT17" i="2"/>
  <c r="HT6" i="2"/>
  <c r="HT32" i="2"/>
  <c r="HT18" i="2"/>
  <c r="HT31" i="2"/>
  <c r="HT9" i="2"/>
  <c r="HT34" i="2"/>
  <c r="HT30" i="2"/>
  <c r="HT29" i="2"/>
  <c r="HT24" i="2"/>
  <c r="HT19" i="2"/>
  <c r="HT16" i="2"/>
  <c r="HT14" i="2"/>
  <c r="HT8" i="2"/>
  <c r="HT4" i="2"/>
  <c r="HT37" i="2"/>
  <c r="HT28" i="2"/>
  <c r="HT27" i="2"/>
  <c r="HT21" i="2"/>
  <c r="HT22" i="2"/>
  <c r="HT13" i="2"/>
  <c r="HT12" i="2"/>
  <c r="HT7" i="2"/>
  <c r="HT36" i="2"/>
  <c r="HT35" i="2"/>
  <c r="HT33" i="2"/>
  <c r="HT26" i="2"/>
  <c r="HT23" i="2"/>
  <c r="HT20" i="2"/>
  <c r="HT15" i="2"/>
  <c r="HT11" i="2"/>
  <c r="HU3" i="2"/>
  <c r="HU4" i="2" s="1"/>
  <c r="HV2" i="2"/>
  <c r="HW1" i="2"/>
  <c r="HU29" i="2" l="1"/>
  <c r="HU28" i="2"/>
  <c r="HU23" i="2"/>
  <c r="HU21" i="2"/>
  <c r="HU14" i="2"/>
  <c r="HU13" i="2"/>
  <c r="HU6" i="2"/>
  <c r="HU34" i="2"/>
  <c r="HU38" i="2"/>
  <c r="HU27" i="2"/>
  <c r="HU25" i="2"/>
  <c r="HU22" i="2"/>
  <c r="HU19" i="2"/>
  <c r="HU16" i="2"/>
  <c r="HU10" i="2"/>
  <c r="HU7" i="2"/>
  <c r="HU33" i="2"/>
  <c r="HU37" i="2"/>
  <c r="HU36" i="2"/>
  <c r="HU32" i="2"/>
  <c r="HU26" i="2"/>
  <c r="HU20" i="2"/>
  <c r="HU17" i="2"/>
  <c r="HU12" i="2"/>
  <c r="HU9" i="2"/>
  <c r="HU5" i="2"/>
  <c r="HU35" i="2"/>
  <c r="HU31" i="2"/>
  <c r="HU30" i="2"/>
  <c r="HU24" i="2"/>
  <c r="HU18" i="2"/>
  <c r="HU15" i="2"/>
  <c r="HU11" i="2"/>
  <c r="HU8" i="2"/>
  <c r="HV3" i="2"/>
  <c r="HV8" i="2" s="1"/>
  <c r="HW2" i="2"/>
  <c r="HX1" i="2"/>
  <c r="HV35" i="2" l="1"/>
  <c r="HV38" i="2"/>
  <c r="HV34" i="2"/>
  <c r="HV26" i="2"/>
  <c r="HV23" i="2"/>
  <c r="HV21" i="2"/>
  <c r="HV12" i="2"/>
  <c r="HV11" i="2"/>
  <c r="HV7" i="2"/>
  <c r="HV37" i="2"/>
  <c r="HV36" i="2"/>
  <c r="HV32" i="2"/>
  <c r="HV24" i="2"/>
  <c r="HV18" i="2"/>
  <c r="HV19" i="2"/>
  <c r="HV10" i="2"/>
  <c r="HV9" i="2"/>
  <c r="HV5" i="2"/>
  <c r="HV29" i="2"/>
  <c r="HV31" i="2"/>
  <c r="HV30" i="2"/>
  <c r="HV25" i="2"/>
  <c r="HV20" i="2"/>
  <c r="HV17" i="2"/>
  <c r="HV16" i="2"/>
  <c r="HV6" i="2"/>
  <c r="HV4" i="2"/>
  <c r="HV33" i="2"/>
  <c r="HV27" i="2"/>
  <c r="HV28" i="2"/>
  <c r="HV22" i="2"/>
  <c r="HV14" i="2"/>
  <c r="HV15" i="2"/>
  <c r="HV13" i="2"/>
  <c r="HW3" i="2"/>
  <c r="HW5" i="2" s="1"/>
  <c r="HY1" i="2"/>
  <c r="HX2" i="2"/>
  <c r="HW38" i="2" l="1"/>
  <c r="HW34" i="2"/>
  <c r="HW33" i="2"/>
  <c r="HW26" i="2"/>
  <c r="HW22" i="2"/>
  <c r="HW20" i="2"/>
  <c r="HW14" i="2"/>
  <c r="HW9" i="2"/>
  <c r="HW7" i="2"/>
  <c r="HW36" i="2"/>
  <c r="HW32" i="2"/>
  <c r="HW31" i="2"/>
  <c r="HW24" i="2"/>
  <c r="HW21" i="2"/>
  <c r="HW18" i="2"/>
  <c r="HW13" i="2"/>
  <c r="HW10" i="2"/>
  <c r="HW6" i="2"/>
  <c r="HW37" i="2"/>
  <c r="HW30" i="2"/>
  <c r="HW29" i="2"/>
  <c r="HW25" i="2"/>
  <c r="HW19" i="2"/>
  <c r="HW16" i="2"/>
  <c r="HW12" i="2"/>
  <c r="HW8" i="2"/>
  <c r="HW4" i="2"/>
  <c r="HW35" i="2"/>
  <c r="HW28" i="2"/>
  <c r="HW27" i="2"/>
  <c r="HW23" i="2"/>
  <c r="HW17" i="2"/>
  <c r="HW15" i="2"/>
  <c r="HW11" i="2"/>
  <c r="HX3" i="2"/>
  <c r="HX7" i="2" s="1"/>
  <c r="HY2" i="2"/>
  <c r="HZ1" i="2"/>
  <c r="HX31" i="2" l="1"/>
  <c r="HX15" i="2"/>
  <c r="HX25" i="2"/>
  <c r="HX8" i="2"/>
  <c r="HX38" i="2"/>
  <c r="HX19" i="2"/>
  <c r="HX6" i="2"/>
  <c r="HX35" i="2"/>
  <c r="HX20" i="2"/>
  <c r="HX36" i="2"/>
  <c r="HX37" i="2"/>
  <c r="HX33" i="2"/>
  <c r="HX26" i="2"/>
  <c r="HX17" i="2"/>
  <c r="HX22" i="2"/>
  <c r="HX11" i="2"/>
  <c r="HX9" i="2"/>
  <c r="HX5" i="2"/>
  <c r="HX30" i="2"/>
  <c r="HX34" i="2"/>
  <c r="HX29" i="2"/>
  <c r="HX24" i="2"/>
  <c r="HX21" i="2"/>
  <c r="HX18" i="2"/>
  <c r="HX14" i="2"/>
  <c r="HX10" i="2"/>
  <c r="HX4" i="2"/>
  <c r="HY4" i="2"/>
  <c r="HY13" i="2"/>
  <c r="HY18" i="2"/>
  <c r="HY30" i="2"/>
  <c r="HY35" i="2"/>
  <c r="HX32" i="2"/>
  <c r="HX28" i="2"/>
  <c r="HX27" i="2"/>
  <c r="HX23" i="2"/>
  <c r="HX13" i="2"/>
  <c r="HX16" i="2"/>
  <c r="HX12" i="2"/>
  <c r="HY3" i="2"/>
  <c r="HY6" i="2" s="1"/>
  <c r="IA1" i="2"/>
  <c r="HZ2" i="2"/>
  <c r="HY36" i="2" l="1"/>
  <c r="HY26" i="2"/>
  <c r="HY17" i="2"/>
  <c r="HY7" i="2"/>
  <c r="HY31" i="2"/>
  <c r="HY24" i="2"/>
  <c r="HY15" i="2"/>
  <c r="HY9" i="2"/>
  <c r="HY37" i="2"/>
  <c r="HY32" i="2"/>
  <c r="HY20" i="2"/>
  <c r="HY12" i="2"/>
  <c r="HY5" i="2"/>
  <c r="HY34" i="2"/>
  <c r="HY29" i="2"/>
  <c r="HY28" i="2"/>
  <c r="HY23" i="2"/>
  <c r="HY21" i="2"/>
  <c r="HY14" i="2"/>
  <c r="HY11" i="2"/>
  <c r="HY8" i="2"/>
  <c r="HY33" i="2"/>
  <c r="HY38" i="2"/>
  <c r="HY27" i="2"/>
  <c r="HY25" i="2"/>
  <c r="HY22" i="2"/>
  <c r="HY19" i="2"/>
  <c r="HY16" i="2"/>
  <c r="HY10" i="2"/>
  <c r="HZ3" i="2"/>
  <c r="HZ4" i="2" s="1"/>
  <c r="IB1" i="2"/>
  <c r="IA2" i="2"/>
  <c r="HZ35" i="2" l="1"/>
  <c r="HZ36" i="2"/>
  <c r="HZ34" i="2"/>
  <c r="HZ26" i="2"/>
  <c r="HZ22" i="2"/>
  <c r="HZ21" i="2"/>
  <c r="HZ16" i="2"/>
  <c r="HZ11" i="2"/>
  <c r="HZ6" i="2"/>
  <c r="HZ38" i="2"/>
  <c r="HZ27" i="2"/>
  <c r="HZ28" i="2"/>
  <c r="HZ23" i="2"/>
  <c r="HZ15" i="2"/>
  <c r="HZ14" i="2"/>
  <c r="HZ10" i="2"/>
  <c r="HZ7" i="2"/>
  <c r="HZ37" i="2"/>
  <c r="HZ33" i="2"/>
  <c r="HZ32" i="2"/>
  <c r="HZ24" i="2"/>
  <c r="HZ18" i="2"/>
  <c r="HZ19" i="2"/>
  <c r="HZ12" i="2"/>
  <c r="HZ9" i="2"/>
  <c r="HZ5" i="2"/>
  <c r="HZ31" i="2"/>
  <c r="HZ29" i="2"/>
  <c r="HZ30" i="2"/>
  <c r="HZ25" i="2"/>
  <c r="HZ20" i="2"/>
  <c r="HZ17" i="2"/>
  <c r="HZ13" i="2"/>
  <c r="HZ8" i="2"/>
  <c r="IA3" i="2"/>
  <c r="IA7" i="2" s="1"/>
  <c r="IC1" i="2"/>
  <c r="IB2" i="2"/>
  <c r="IA24" i="2" l="1"/>
  <c r="IA10" i="2"/>
  <c r="IA38" i="2"/>
  <c r="IA14" i="2"/>
  <c r="IA5" i="2"/>
  <c r="IA32" i="2"/>
  <c r="IA20" i="2"/>
  <c r="IA31" i="2"/>
  <c r="IA13" i="2"/>
  <c r="IB15" i="2"/>
  <c r="IB30" i="2"/>
  <c r="IA36" i="2"/>
  <c r="IA30" i="2"/>
  <c r="IA29" i="2"/>
  <c r="IA25" i="2"/>
  <c r="IA21" i="2"/>
  <c r="IA18" i="2"/>
  <c r="IA12" i="2"/>
  <c r="IA8" i="2"/>
  <c r="IA4" i="2"/>
  <c r="IA37" i="2"/>
  <c r="IA28" i="2"/>
  <c r="IA27" i="2"/>
  <c r="IA23" i="2"/>
  <c r="IA19" i="2"/>
  <c r="IA16" i="2"/>
  <c r="IA11" i="2"/>
  <c r="IA6" i="2"/>
  <c r="IA34" i="2"/>
  <c r="IA35" i="2"/>
  <c r="IA33" i="2"/>
  <c r="IA26" i="2"/>
  <c r="IA22" i="2"/>
  <c r="IA17" i="2"/>
  <c r="IA15" i="2"/>
  <c r="IA9" i="2"/>
  <c r="IB3" i="2"/>
  <c r="IB4" i="2" s="1"/>
  <c r="IC2" i="2"/>
  <c r="ID1" i="2"/>
  <c r="IB29" i="2" l="1"/>
  <c r="IB11" i="2"/>
  <c r="IB23" i="2"/>
  <c r="IB7" i="2"/>
  <c r="IB37" i="2"/>
  <c r="IB16" i="2"/>
  <c r="IB36" i="2"/>
  <c r="IB35" i="2"/>
  <c r="IB26" i="2"/>
  <c r="IB27" i="2"/>
  <c r="IB17" i="2"/>
  <c r="IB22" i="2"/>
  <c r="IB13" i="2"/>
  <c r="IB9" i="2"/>
  <c r="IB5" i="2"/>
  <c r="IC6" i="2"/>
  <c r="IC22" i="2"/>
  <c r="IC37" i="2"/>
  <c r="IB38" i="2"/>
  <c r="IB28" i="2"/>
  <c r="IB33" i="2"/>
  <c r="IB25" i="2"/>
  <c r="IB19" i="2"/>
  <c r="IB20" i="2"/>
  <c r="IB14" i="2"/>
  <c r="IB8" i="2"/>
  <c r="IB6" i="2"/>
  <c r="IB32" i="2"/>
  <c r="IB34" i="2"/>
  <c r="IB31" i="2"/>
  <c r="IB24" i="2"/>
  <c r="IB21" i="2"/>
  <c r="IB18" i="2"/>
  <c r="IB12" i="2"/>
  <c r="IB10" i="2"/>
  <c r="IC3" i="2"/>
  <c r="IC8" i="2" s="1"/>
  <c r="IE1" i="2"/>
  <c r="ID2" i="2"/>
  <c r="IC38" i="2" l="1"/>
  <c r="IC19" i="2"/>
  <c r="IC27" i="2"/>
  <c r="IC14" i="2"/>
  <c r="IC25" i="2"/>
  <c r="IC10" i="2"/>
  <c r="IC35" i="2"/>
  <c r="IC36" i="2"/>
  <c r="IC32" i="2"/>
  <c r="IC26" i="2"/>
  <c r="IC20" i="2"/>
  <c r="IC17" i="2"/>
  <c r="IC12" i="2"/>
  <c r="IC9" i="2"/>
  <c r="IC5" i="2"/>
  <c r="ID14" i="2"/>
  <c r="ID34" i="2"/>
  <c r="IC34" i="2"/>
  <c r="IC31" i="2"/>
  <c r="IC30" i="2"/>
  <c r="IC24" i="2"/>
  <c r="IC18" i="2"/>
  <c r="IC15" i="2"/>
  <c r="IC11" i="2"/>
  <c r="IC7" i="2"/>
  <c r="IC4" i="2"/>
  <c r="IC33" i="2"/>
  <c r="IC29" i="2"/>
  <c r="IC28" i="2"/>
  <c r="IC23" i="2"/>
  <c r="IC21" i="2"/>
  <c r="IC16" i="2"/>
  <c r="IC13" i="2"/>
  <c r="ID3" i="2"/>
  <c r="ID8" i="2" s="1"/>
  <c r="IF1" i="2"/>
  <c r="IE2" i="2"/>
  <c r="ID26" i="2" l="1"/>
  <c r="ID37" i="2"/>
  <c r="ID18" i="2"/>
  <c r="ID29" i="2"/>
  <c r="ID21" i="2"/>
  <c r="ID35" i="2"/>
  <c r="ID33" i="2"/>
  <c r="ID32" i="2"/>
  <c r="ID24" i="2"/>
  <c r="ID15" i="2"/>
  <c r="ID19" i="2"/>
  <c r="ID12" i="2"/>
  <c r="ID9" i="2"/>
  <c r="ID5" i="2"/>
  <c r="ID11" i="2"/>
  <c r="ID6" i="2"/>
  <c r="IE16" i="2"/>
  <c r="IE30" i="2"/>
  <c r="ID38" i="2"/>
  <c r="ID31" i="2"/>
  <c r="ID30" i="2"/>
  <c r="ID25" i="2"/>
  <c r="ID20" i="2"/>
  <c r="ID17" i="2"/>
  <c r="ID13" i="2"/>
  <c r="ID7" i="2"/>
  <c r="ID4" i="2"/>
  <c r="ID36" i="2"/>
  <c r="ID27" i="2"/>
  <c r="ID28" i="2"/>
  <c r="ID23" i="2"/>
  <c r="ID22" i="2"/>
  <c r="ID16" i="2"/>
  <c r="ID10" i="2"/>
  <c r="IE3" i="2"/>
  <c r="IE7" i="2" s="1"/>
  <c r="IF2" i="2"/>
  <c r="IG1" i="2"/>
  <c r="IE29" i="2" l="1"/>
  <c r="IE12" i="2"/>
  <c r="IE25" i="2"/>
  <c r="IE8" i="2"/>
  <c r="IE34" i="2"/>
  <c r="IE19" i="2"/>
  <c r="IE4" i="2"/>
  <c r="IE37" i="2"/>
  <c r="IE28" i="2"/>
  <c r="IE27" i="2"/>
  <c r="IE23" i="2"/>
  <c r="IE17" i="2"/>
  <c r="IE14" i="2"/>
  <c r="IE11" i="2"/>
  <c r="IE6" i="2"/>
  <c r="IF7" i="2"/>
  <c r="IF23" i="2"/>
  <c r="IE38" i="2"/>
  <c r="IE35" i="2"/>
  <c r="IE33" i="2"/>
  <c r="IE26" i="2"/>
  <c r="IE22" i="2"/>
  <c r="IE20" i="2"/>
  <c r="IE15" i="2"/>
  <c r="IE9" i="2"/>
  <c r="IE5" i="2"/>
  <c r="IE36" i="2"/>
  <c r="IE32" i="2"/>
  <c r="IE31" i="2"/>
  <c r="IE24" i="2"/>
  <c r="IE21" i="2"/>
  <c r="IE18" i="2"/>
  <c r="IE13" i="2"/>
  <c r="IE10" i="2"/>
  <c r="IF3" i="2"/>
  <c r="IF4" i="2" s="1"/>
  <c r="IG2" i="2"/>
  <c r="IH1" i="2"/>
  <c r="IF37" i="2" l="1"/>
  <c r="IF16" i="2"/>
  <c r="IF32" i="2"/>
  <c r="IF14" i="2"/>
  <c r="IF29" i="2"/>
  <c r="IF9" i="2"/>
  <c r="IF38" i="2"/>
  <c r="IF35" i="2"/>
  <c r="IF26" i="2"/>
  <c r="IF27" i="2"/>
  <c r="IF19" i="2"/>
  <c r="IF22" i="2"/>
  <c r="IF15" i="2"/>
  <c r="IF12" i="2"/>
  <c r="IF5" i="2"/>
  <c r="IF36" i="2"/>
  <c r="IF30" i="2"/>
  <c r="IF33" i="2"/>
  <c r="IF25" i="2"/>
  <c r="IF21" i="2"/>
  <c r="IF20" i="2"/>
  <c r="IF13" i="2"/>
  <c r="IF10" i="2"/>
  <c r="IF6" i="2"/>
  <c r="IF28" i="2"/>
  <c r="IF34" i="2"/>
  <c r="IF31" i="2"/>
  <c r="IF24" i="2"/>
  <c r="IF17" i="2"/>
  <c r="IF18" i="2"/>
  <c r="IF11" i="2"/>
  <c r="IF8" i="2"/>
  <c r="IG3" i="2"/>
  <c r="IG8" i="2" s="1"/>
  <c r="II1" i="2"/>
  <c r="IH2" i="2"/>
  <c r="IG33" i="2" l="1"/>
  <c r="IG36" i="2"/>
  <c r="IG27" i="2"/>
  <c r="IG25" i="2"/>
  <c r="IG22" i="2"/>
  <c r="IG19" i="2"/>
  <c r="IG14" i="2"/>
  <c r="IG11" i="2"/>
  <c r="IG6" i="2"/>
  <c r="IG37" i="2"/>
  <c r="IG34" i="2"/>
  <c r="IG32" i="2"/>
  <c r="IG23" i="2"/>
  <c r="IG20" i="2"/>
  <c r="IG17" i="2"/>
  <c r="IG12" i="2"/>
  <c r="IG10" i="2"/>
  <c r="IG5" i="2"/>
  <c r="IG35" i="2"/>
  <c r="IG31" i="2"/>
  <c r="IG30" i="2"/>
  <c r="IG26" i="2"/>
  <c r="IG18" i="2"/>
  <c r="IG15" i="2"/>
  <c r="IG7" i="2"/>
  <c r="IG9" i="2"/>
  <c r="IG4" i="2"/>
  <c r="IG38" i="2"/>
  <c r="IG29" i="2"/>
  <c r="IG28" i="2"/>
  <c r="IG24" i="2"/>
  <c r="IG21" i="2"/>
  <c r="IG16" i="2"/>
  <c r="IG13" i="2"/>
  <c r="IH3" i="2"/>
  <c r="IH7" i="2" s="1"/>
  <c r="IJ1" i="2"/>
  <c r="II2" i="2"/>
  <c r="IH35" i="2" l="1"/>
  <c r="IH31" i="2"/>
  <c r="IH34" i="2"/>
  <c r="IH26" i="2"/>
  <c r="IH23" i="2"/>
  <c r="IH19" i="2"/>
  <c r="IH16" i="2"/>
  <c r="IH11" i="2"/>
  <c r="IH6" i="2"/>
  <c r="IH37" i="2"/>
  <c r="IH29" i="2"/>
  <c r="IH32" i="2"/>
  <c r="IH24" i="2"/>
  <c r="IH22" i="2"/>
  <c r="IH17" i="2"/>
  <c r="IH14" i="2"/>
  <c r="IH9" i="2"/>
  <c r="IH5" i="2"/>
  <c r="IH38" i="2"/>
  <c r="IH33" i="2"/>
  <c r="IH30" i="2"/>
  <c r="IH25" i="2"/>
  <c r="IH18" i="2"/>
  <c r="IH15" i="2"/>
  <c r="IH10" i="2"/>
  <c r="IH8" i="2"/>
  <c r="IH4" i="2"/>
  <c r="IH36" i="2"/>
  <c r="IH27" i="2"/>
  <c r="IH28" i="2"/>
  <c r="IH20" i="2"/>
  <c r="IH21" i="2"/>
  <c r="IH12" i="2"/>
  <c r="IH13" i="2"/>
  <c r="II3" i="2"/>
  <c r="II7" i="2" s="1"/>
  <c r="IJ2" i="2"/>
  <c r="IK1" i="2"/>
  <c r="II38" i="2" l="1"/>
  <c r="II35" i="2"/>
  <c r="II33" i="2"/>
  <c r="II26" i="2"/>
  <c r="II22" i="2"/>
  <c r="II20" i="2"/>
  <c r="II15" i="2"/>
  <c r="II9" i="2"/>
  <c r="II6" i="2"/>
  <c r="II36" i="2"/>
  <c r="II32" i="2"/>
  <c r="II31" i="2"/>
  <c r="II24" i="2"/>
  <c r="II21" i="2"/>
  <c r="II18" i="2"/>
  <c r="II13" i="2"/>
  <c r="II10" i="2"/>
  <c r="II5" i="2"/>
  <c r="II34" i="2"/>
  <c r="II30" i="2"/>
  <c r="II29" i="2"/>
  <c r="II25" i="2"/>
  <c r="II19" i="2"/>
  <c r="II16" i="2"/>
  <c r="II12" i="2"/>
  <c r="II8" i="2"/>
  <c r="II4" i="2"/>
  <c r="II37" i="2"/>
  <c r="II28" i="2"/>
  <c r="II27" i="2"/>
  <c r="II23" i="2"/>
  <c r="II17" i="2"/>
  <c r="II14" i="2"/>
  <c r="II11" i="2"/>
  <c r="IJ3" i="2"/>
  <c r="IJ7" i="2" s="1"/>
  <c r="IK2" i="2"/>
  <c r="IL1" i="2"/>
  <c r="IJ36" i="2" l="1"/>
  <c r="IJ30" i="2"/>
  <c r="IJ33" i="2"/>
  <c r="IJ26" i="2"/>
  <c r="IJ21" i="2"/>
  <c r="IJ20" i="2"/>
  <c r="IJ13" i="2"/>
  <c r="IJ11" i="2"/>
  <c r="IJ5" i="2"/>
  <c r="IJ38" i="2"/>
  <c r="IJ37" i="2"/>
  <c r="IJ31" i="2"/>
  <c r="IJ25" i="2"/>
  <c r="IJ17" i="2"/>
  <c r="IJ18" i="2"/>
  <c r="IJ9" i="2"/>
  <c r="IJ10" i="2"/>
  <c r="IJ6" i="2"/>
  <c r="IJ28" i="2"/>
  <c r="IJ35" i="2"/>
  <c r="IJ29" i="2"/>
  <c r="IJ24" i="2"/>
  <c r="IJ19" i="2"/>
  <c r="IJ14" i="2"/>
  <c r="IJ15" i="2"/>
  <c r="IJ8" i="2"/>
  <c r="IJ4" i="2"/>
  <c r="IJ34" i="2"/>
  <c r="IJ32" i="2"/>
  <c r="IJ27" i="2"/>
  <c r="IJ23" i="2"/>
  <c r="IJ22" i="2"/>
  <c r="IJ16" i="2"/>
  <c r="IJ12" i="2"/>
  <c r="IK3" i="2"/>
  <c r="IK7" i="2" s="1"/>
  <c r="IM1" i="2"/>
  <c r="IL2" i="2"/>
  <c r="IK34" i="2" l="1"/>
  <c r="IK38" i="2"/>
  <c r="IK27" i="2"/>
  <c r="IK25" i="2"/>
  <c r="IK22" i="2"/>
  <c r="IK19" i="2"/>
  <c r="IK14" i="2"/>
  <c r="IK10" i="2"/>
  <c r="IK6" i="2"/>
  <c r="IK37" i="2"/>
  <c r="IK36" i="2"/>
  <c r="IK32" i="2"/>
  <c r="IK23" i="2"/>
  <c r="IK20" i="2"/>
  <c r="IK17" i="2"/>
  <c r="IK12" i="2"/>
  <c r="IK9" i="2"/>
  <c r="IK5" i="2"/>
  <c r="IK35" i="2"/>
  <c r="IK31" i="2"/>
  <c r="IK30" i="2"/>
  <c r="IK26" i="2"/>
  <c r="IK18" i="2"/>
  <c r="IK15" i="2"/>
  <c r="IK11" i="2"/>
  <c r="IK8" i="2"/>
  <c r="IK4" i="2"/>
  <c r="IK33" i="2"/>
  <c r="IK29" i="2"/>
  <c r="IK28" i="2"/>
  <c r="IK24" i="2"/>
  <c r="IK21" i="2"/>
  <c r="IK16" i="2"/>
  <c r="IK13" i="2"/>
  <c r="IL3" i="2"/>
  <c r="IL8" i="2" s="1"/>
  <c r="IN1" i="2"/>
  <c r="IM2" i="2"/>
  <c r="IL35" i="2" l="1"/>
  <c r="IL31" i="2"/>
  <c r="IL34" i="2"/>
  <c r="IL26" i="2"/>
  <c r="IL22" i="2"/>
  <c r="IL12" i="2"/>
  <c r="IL15" i="2"/>
  <c r="IL11" i="2"/>
  <c r="IL6" i="2"/>
  <c r="IL37" i="2"/>
  <c r="IL38" i="2"/>
  <c r="IL32" i="2"/>
  <c r="IL24" i="2"/>
  <c r="IL10" i="2"/>
  <c r="IL21" i="2"/>
  <c r="IL16" i="2"/>
  <c r="IL9" i="2"/>
  <c r="IL5" i="2"/>
  <c r="IL29" i="2"/>
  <c r="IL36" i="2"/>
  <c r="IL30" i="2"/>
  <c r="IL25" i="2"/>
  <c r="IL18" i="2"/>
  <c r="IL19" i="2"/>
  <c r="IL14" i="2"/>
  <c r="IL7" i="2"/>
  <c r="IL4" i="2"/>
  <c r="IL33" i="2"/>
  <c r="IL27" i="2"/>
  <c r="IL28" i="2"/>
  <c r="IL23" i="2"/>
  <c r="IL20" i="2"/>
  <c r="IL17" i="2"/>
  <c r="IL13" i="2"/>
  <c r="IM3" i="2"/>
  <c r="IM6" i="2" s="1"/>
  <c r="IN2" i="2"/>
  <c r="IO1" i="2"/>
  <c r="IM35" i="2" l="1"/>
  <c r="IM28" i="2"/>
  <c r="IM27" i="2"/>
  <c r="IM23" i="2"/>
  <c r="IM17" i="2"/>
  <c r="IM14" i="2"/>
  <c r="IM11" i="2"/>
  <c r="IM5" i="2"/>
  <c r="IM38" i="2"/>
  <c r="IM34" i="2"/>
  <c r="IM33" i="2"/>
  <c r="IM26" i="2"/>
  <c r="IM22" i="2"/>
  <c r="IM20" i="2"/>
  <c r="IM15" i="2"/>
  <c r="IM9" i="2"/>
  <c r="IM7" i="2"/>
  <c r="IM36" i="2"/>
  <c r="IM32" i="2"/>
  <c r="IM31" i="2"/>
  <c r="IM24" i="2"/>
  <c r="IM21" i="2"/>
  <c r="IM18" i="2"/>
  <c r="IM13" i="2"/>
  <c r="IM10" i="2"/>
  <c r="IM4" i="2"/>
  <c r="IM37" i="2"/>
  <c r="IM30" i="2"/>
  <c r="IM29" i="2"/>
  <c r="IM25" i="2"/>
  <c r="IM19" i="2"/>
  <c r="IM16" i="2"/>
  <c r="IM12" i="2"/>
  <c r="IM8" i="2"/>
  <c r="IN3" i="2"/>
  <c r="IN4" i="2" s="1"/>
  <c r="IO2" i="2"/>
  <c r="IP1" i="2"/>
  <c r="IN37" i="2" l="1"/>
  <c r="IN28" i="2"/>
  <c r="IN27" i="2"/>
  <c r="IN23" i="2"/>
  <c r="IN13" i="2"/>
  <c r="IN18" i="2"/>
  <c r="IN12" i="2"/>
  <c r="IN10" i="2"/>
  <c r="IN36" i="2"/>
  <c r="IN35" i="2"/>
  <c r="IN33" i="2"/>
  <c r="IN26" i="2"/>
  <c r="IN17" i="2"/>
  <c r="IN14" i="2"/>
  <c r="IN16" i="2"/>
  <c r="IN9" i="2"/>
  <c r="IN7" i="2"/>
  <c r="IN38" i="2"/>
  <c r="IN34" i="2"/>
  <c r="IN31" i="2"/>
  <c r="IN25" i="2"/>
  <c r="IN19" i="2"/>
  <c r="IN22" i="2"/>
  <c r="IN15" i="2"/>
  <c r="IN8" i="2"/>
  <c r="IN6" i="2"/>
  <c r="IN30" i="2"/>
  <c r="IN32" i="2"/>
  <c r="IN29" i="2"/>
  <c r="IN24" i="2"/>
  <c r="IN21" i="2"/>
  <c r="IN20" i="2"/>
  <c r="IN11" i="2"/>
  <c r="IN5" i="2"/>
  <c r="IO3" i="2"/>
  <c r="IO4" i="2" s="1"/>
  <c r="IQ1" i="2"/>
  <c r="IP2" i="2"/>
  <c r="IO34" i="2" l="1"/>
  <c r="IO29" i="2"/>
  <c r="IO28" i="2"/>
  <c r="IO23" i="2"/>
  <c r="IO21" i="2"/>
  <c r="IO16" i="2"/>
  <c r="IO11" i="2"/>
  <c r="IO7" i="2"/>
  <c r="IO33" i="2"/>
  <c r="IO38" i="2"/>
  <c r="IO27" i="2"/>
  <c r="IO25" i="2"/>
  <c r="IO22" i="2"/>
  <c r="IO19" i="2"/>
  <c r="IO14" i="2"/>
  <c r="IO10" i="2"/>
  <c r="IO6" i="2"/>
  <c r="IO37" i="2"/>
  <c r="IO36" i="2"/>
  <c r="IO32" i="2"/>
  <c r="IO26" i="2"/>
  <c r="IO20" i="2"/>
  <c r="IO17" i="2"/>
  <c r="IO12" i="2"/>
  <c r="IO9" i="2"/>
  <c r="IO5" i="2"/>
  <c r="IO35" i="2"/>
  <c r="IO31" i="2"/>
  <c r="IO30" i="2"/>
  <c r="IO24" i="2"/>
  <c r="IO18" i="2"/>
  <c r="IO15" i="2"/>
  <c r="IO13" i="2"/>
  <c r="IO8" i="2"/>
  <c r="IP3" i="2"/>
  <c r="IP6" i="2" s="1"/>
  <c r="IR1" i="2"/>
  <c r="IQ2" i="2"/>
  <c r="IP35" i="2" l="1"/>
  <c r="IP36" i="2"/>
  <c r="IP34" i="2"/>
  <c r="IP26" i="2"/>
  <c r="IP22" i="2"/>
  <c r="IP21" i="2"/>
  <c r="IP14" i="2"/>
  <c r="IP11" i="2"/>
  <c r="IP7" i="2"/>
  <c r="IP37" i="2"/>
  <c r="IP33" i="2"/>
  <c r="IP32" i="2"/>
  <c r="IP24" i="2"/>
  <c r="IP18" i="2"/>
  <c r="IP19" i="2"/>
  <c r="IP12" i="2"/>
  <c r="IP9" i="2"/>
  <c r="IP5" i="2"/>
  <c r="IP31" i="2"/>
  <c r="IP29" i="2"/>
  <c r="IP30" i="2"/>
  <c r="IP25" i="2"/>
  <c r="IP20" i="2"/>
  <c r="IP17" i="2"/>
  <c r="IP13" i="2"/>
  <c r="IP8" i="2"/>
  <c r="IP4" i="2"/>
  <c r="IP38" i="2"/>
  <c r="IP27" i="2"/>
  <c r="IP28" i="2"/>
  <c r="IP23" i="2"/>
  <c r="IP15" i="2"/>
  <c r="IP16" i="2"/>
  <c r="IP10" i="2"/>
  <c r="IQ3" i="2"/>
  <c r="IQ7" i="2" s="1"/>
  <c r="IR2" i="2"/>
  <c r="IS1" i="2"/>
  <c r="IQ34" i="2" l="1"/>
  <c r="IQ35" i="2"/>
  <c r="IQ33" i="2"/>
  <c r="IQ26" i="2"/>
  <c r="IQ22" i="2"/>
  <c r="IQ20" i="2"/>
  <c r="IQ15" i="2"/>
  <c r="IQ9" i="2"/>
  <c r="IQ6" i="2"/>
  <c r="IQ38" i="2"/>
  <c r="IQ32" i="2"/>
  <c r="IQ31" i="2"/>
  <c r="IQ24" i="2"/>
  <c r="IQ21" i="2"/>
  <c r="IQ18" i="2"/>
  <c r="IQ13" i="2"/>
  <c r="IQ10" i="2"/>
  <c r="IQ5" i="2"/>
  <c r="IQ36" i="2"/>
  <c r="IQ30" i="2"/>
  <c r="IQ29" i="2"/>
  <c r="IQ25" i="2"/>
  <c r="IQ19" i="2"/>
  <c r="IQ16" i="2"/>
  <c r="IQ12" i="2"/>
  <c r="IQ8" i="2"/>
  <c r="IQ4" i="2"/>
  <c r="IQ37" i="2"/>
  <c r="IQ28" i="2"/>
  <c r="IQ27" i="2"/>
  <c r="IQ23" i="2"/>
  <c r="IQ17" i="2"/>
  <c r="IQ14" i="2"/>
  <c r="IQ11" i="2"/>
  <c r="IR3" i="2"/>
  <c r="IR7" i="2" s="1"/>
  <c r="IS2" i="2"/>
  <c r="IT1" i="2"/>
  <c r="IR36" i="2" l="1"/>
  <c r="IR35" i="2"/>
  <c r="IR26" i="2"/>
  <c r="IR27" i="2"/>
  <c r="IR17" i="2"/>
  <c r="IR16" i="2"/>
  <c r="IR15" i="2"/>
  <c r="IR11" i="2"/>
  <c r="IR5" i="2"/>
  <c r="IR38" i="2"/>
  <c r="IR28" i="2"/>
  <c r="IR33" i="2"/>
  <c r="IR25" i="2"/>
  <c r="IR14" i="2"/>
  <c r="IR22" i="2"/>
  <c r="IR13" i="2"/>
  <c r="IR9" i="2"/>
  <c r="IR6" i="2"/>
  <c r="IR32" i="2"/>
  <c r="IR34" i="2"/>
  <c r="IR31" i="2"/>
  <c r="IR24" i="2"/>
  <c r="IR19" i="2"/>
  <c r="IR20" i="2"/>
  <c r="IR8" i="2"/>
  <c r="IR10" i="2"/>
  <c r="IR4" i="2"/>
  <c r="IR37" i="2"/>
  <c r="IR30" i="2"/>
  <c r="IR29" i="2"/>
  <c r="IR23" i="2"/>
  <c r="IR21" i="2"/>
  <c r="IR18" i="2"/>
  <c r="IR12" i="2"/>
  <c r="IS3" i="2"/>
  <c r="IS8" i="2" s="1"/>
  <c r="IU1" i="2"/>
  <c r="IT2" i="2"/>
  <c r="IS37" i="2" l="1"/>
  <c r="IS38" i="2"/>
  <c r="IS27" i="2"/>
  <c r="IS25" i="2"/>
  <c r="IS22" i="2"/>
  <c r="IS19" i="2"/>
  <c r="IS14" i="2"/>
  <c r="IS10" i="2"/>
  <c r="IS6" i="2"/>
  <c r="IS35" i="2"/>
  <c r="IS36" i="2"/>
  <c r="IS32" i="2"/>
  <c r="IS26" i="2"/>
  <c r="IS20" i="2"/>
  <c r="IS17" i="2"/>
  <c r="IS12" i="2"/>
  <c r="IS7" i="2"/>
  <c r="IS5" i="2"/>
  <c r="IS34" i="2"/>
  <c r="IS31" i="2"/>
  <c r="IS30" i="2"/>
  <c r="IS24" i="2"/>
  <c r="IS18" i="2"/>
  <c r="IS15" i="2"/>
  <c r="IS11" i="2"/>
  <c r="IS9" i="2"/>
  <c r="IS4" i="2"/>
  <c r="IS33" i="2"/>
  <c r="IS29" i="2"/>
  <c r="IS28" i="2"/>
  <c r="IS23" i="2"/>
  <c r="IS21" i="2"/>
  <c r="IS16" i="2"/>
  <c r="IS13" i="2"/>
  <c r="IT3" i="2"/>
  <c r="IT7" i="2" s="1"/>
  <c r="IV1" i="2"/>
  <c r="IU2" i="2"/>
  <c r="IT37" i="2" l="1"/>
  <c r="IT29" i="2"/>
  <c r="IT34" i="2"/>
  <c r="IT26" i="2"/>
  <c r="IT18" i="2"/>
  <c r="IT21" i="2"/>
  <c r="IT14" i="2"/>
  <c r="IT11" i="2"/>
  <c r="IT6" i="2"/>
  <c r="IT35" i="2"/>
  <c r="IT33" i="2"/>
  <c r="IT32" i="2"/>
  <c r="IT24" i="2"/>
  <c r="IT20" i="2"/>
  <c r="IT19" i="2"/>
  <c r="IT12" i="2"/>
  <c r="IT9" i="2"/>
  <c r="IT5" i="2"/>
  <c r="IT38" i="2"/>
  <c r="IT31" i="2"/>
  <c r="IT30" i="2"/>
  <c r="IT25" i="2"/>
  <c r="IT22" i="2"/>
  <c r="IT17" i="2"/>
  <c r="IT13" i="2"/>
  <c r="IT8" i="2"/>
  <c r="IT4" i="2"/>
  <c r="IT36" i="2"/>
  <c r="IT27" i="2"/>
  <c r="IT28" i="2"/>
  <c r="IT23" i="2"/>
  <c r="IT15" i="2"/>
  <c r="IT16" i="2"/>
  <c r="IT10" i="2"/>
  <c r="IU3" i="2"/>
  <c r="IU7" i="2" s="1"/>
  <c r="IV2" i="2"/>
  <c r="IW1" i="2"/>
  <c r="IU38" i="2" l="1"/>
  <c r="IU35" i="2"/>
  <c r="IU33" i="2"/>
  <c r="IU26" i="2"/>
  <c r="IU22" i="2"/>
  <c r="IU20" i="2"/>
  <c r="IU15" i="2"/>
  <c r="IU9" i="2"/>
  <c r="IU6" i="2"/>
  <c r="IU36" i="2"/>
  <c r="IU32" i="2"/>
  <c r="IU31" i="2"/>
  <c r="IU24" i="2"/>
  <c r="IU21" i="2"/>
  <c r="IU18" i="2"/>
  <c r="IU13" i="2"/>
  <c r="IU10" i="2"/>
  <c r="IU5" i="2"/>
  <c r="IU34" i="2"/>
  <c r="IU30" i="2"/>
  <c r="IU29" i="2"/>
  <c r="IU25" i="2"/>
  <c r="IU19" i="2"/>
  <c r="IU16" i="2"/>
  <c r="IU12" i="2"/>
  <c r="IU8" i="2"/>
  <c r="IU4" i="2"/>
  <c r="IU37" i="2"/>
  <c r="IU28" i="2"/>
  <c r="IU27" i="2"/>
  <c r="IU23" i="2"/>
  <c r="IU17" i="2"/>
  <c r="IU14" i="2"/>
  <c r="IU11" i="2"/>
  <c r="IV3" i="2"/>
  <c r="IV7" i="2" s="1"/>
  <c r="IW2" i="2"/>
  <c r="IX1" i="2"/>
  <c r="IV38" i="2" l="1"/>
  <c r="IV35" i="2"/>
  <c r="IV26" i="2"/>
  <c r="IV27" i="2"/>
  <c r="IV19" i="2"/>
  <c r="IV22" i="2"/>
  <c r="IV11" i="2"/>
  <c r="IV12" i="2"/>
  <c r="IV5" i="2"/>
  <c r="IV36" i="2"/>
  <c r="IV30" i="2"/>
  <c r="IV33" i="2"/>
  <c r="IV25" i="2"/>
  <c r="IV21" i="2"/>
  <c r="IV20" i="2"/>
  <c r="IV15" i="2"/>
  <c r="IV10" i="2"/>
  <c r="IV6" i="2"/>
  <c r="IV34" i="2"/>
  <c r="IV28" i="2"/>
  <c r="IV31" i="2"/>
  <c r="IV24" i="2"/>
  <c r="IV16" i="2"/>
  <c r="IV18" i="2"/>
  <c r="IV13" i="2"/>
  <c r="IV8" i="2"/>
  <c r="IV4" i="2"/>
  <c r="IV37" i="2"/>
  <c r="IV32" i="2"/>
  <c r="IV29" i="2"/>
  <c r="IV23" i="2"/>
  <c r="IV17" i="2"/>
  <c r="IV14" i="2"/>
  <c r="IV9" i="2"/>
  <c r="IW3" i="2"/>
  <c r="IW8" i="2" s="1"/>
  <c r="IY1" i="2"/>
  <c r="IX2" i="2"/>
  <c r="IW33" i="2" l="1"/>
  <c r="IW36" i="2"/>
  <c r="IW27" i="2"/>
  <c r="IW25" i="2"/>
  <c r="IW22" i="2"/>
  <c r="IW19" i="2"/>
  <c r="IW14" i="2"/>
  <c r="IW10" i="2"/>
  <c r="IW6" i="2"/>
  <c r="IW37" i="2"/>
  <c r="IW34" i="2"/>
  <c r="IW32" i="2"/>
  <c r="IW23" i="2"/>
  <c r="IW20" i="2"/>
  <c r="IW17" i="2"/>
  <c r="IW12" i="2"/>
  <c r="IW9" i="2"/>
  <c r="IW5" i="2"/>
  <c r="IW35" i="2"/>
  <c r="IW31" i="2"/>
  <c r="IW30" i="2"/>
  <c r="IW26" i="2"/>
  <c r="IW18" i="2"/>
  <c r="IW15" i="2"/>
  <c r="IW13" i="2"/>
  <c r="IW7" i="2"/>
  <c r="IW4" i="2"/>
  <c r="IW38" i="2"/>
  <c r="IW29" i="2"/>
  <c r="IW28" i="2"/>
  <c r="IW24" i="2"/>
  <c r="IW21" i="2"/>
  <c r="IW16" i="2"/>
  <c r="IW11" i="2"/>
  <c r="IX3" i="2"/>
  <c r="IX4" i="2" s="1"/>
  <c r="IZ1" i="2"/>
  <c r="IY2" i="2"/>
  <c r="IX38" i="2" l="1"/>
  <c r="IX27" i="2"/>
  <c r="IX28" i="2"/>
  <c r="IX23" i="2"/>
  <c r="IX21" i="2"/>
  <c r="IX12" i="2"/>
  <c r="IX13" i="2"/>
  <c r="IX7" i="2"/>
  <c r="IX35" i="2"/>
  <c r="IX36" i="2"/>
  <c r="IX34" i="2"/>
  <c r="IX26" i="2"/>
  <c r="IX22" i="2"/>
  <c r="IX19" i="2"/>
  <c r="IX16" i="2"/>
  <c r="IX11" i="2"/>
  <c r="IX6" i="2"/>
  <c r="IX37" i="2"/>
  <c r="IX31" i="2"/>
  <c r="IX32" i="2"/>
  <c r="IX24" i="2"/>
  <c r="IX20" i="2"/>
  <c r="IX17" i="2"/>
  <c r="IX14" i="2"/>
  <c r="IX9" i="2"/>
  <c r="IX5" i="2"/>
  <c r="IX29" i="2"/>
  <c r="IX33" i="2"/>
  <c r="IX30" i="2"/>
  <c r="IX25" i="2"/>
  <c r="IX18" i="2"/>
  <c r="IX15" i="2"/>
  <c r="IX10" i="2"/>
  <c r="IX8" i="2"/>
  <c r="IY3" i="2"/>
  <c r="IY8" i="2" s="1"/>
  <c r="IZ2" i="2"/>
  <c r="JA1" i="2"/>
  <c r="IY38" i="2" l="1"/>
  <c r="IY35" i="2"/>
  <c r="IY33" i="2"/>
  <c r="IY26" i="2"/>
  <c r="IY22" i="2"/>
  <c r="IY20" i="2"/>
  <c r="IY15" i="2"/>
  <c r="IY9" i="2"/>
  <c r="IY6" i="2"/>
  <c r="IY36" i="2"/>
  <c r="IY32" i="2"/>
  <c r="IY31" i="2"/>
  <c r="IY24" i="2"/>
  <c r="IY21" i="2"/>
  <c r="IY18" i="2"/>
  <c r="IY13" i="2"/>
  <c r="IY7" i="2"/>
  <c r="IY5" i="2"/>
  <c r="IY34" i="2"/>
  <c r="IY30" i="2"/>
  <c r="IY29" i="2"/>
  <c r="IY25" i="2"/>
  <c r="IY19" i="2"/>
  <c r="IY16" i="2"/>
  <c r="IY12" i="2"/>
  <c r="IY10" i="2"/>
  <c r="IY4" i="2"/>
  <c r="IY37" i="2"/>
  <c r="IY28" i="2"/>
  <c r="IY27" i="2"/>
  <c r="IY23" i="2"/>
  <c r="IY17" i="2"/>
  <c r="IY14" i="2"/>
  <c r="IY11" i="2"/>
  <c r="IZ3" i="2"/>
  <c r="IZ7" i="2" s="1"/>
  <c r="JA2" i="2"/>
  <c r="JB1" i="2"/>
  <c r="IZ36" i="2" l="1"/>
  <c r="IZ37" i="2"/>
  <c r="IZ33" i="2"/>
  <c r="IZ26" i="2"/>
  <c r="IZ23" i="2"/>
  <c r="IZ20" i="2"/>
  <c r="IZ16" i="2"/>
  <c r="IZ11" i="2"/>
  <c r="IZ5" i="2"/>
  <c r="IZ38" i="2"/>
  <c r="IZ35" i="2"/>
  <c r="IZ31" i="2"/>
  <c r="IZ25" i="2"/>
  <c r="IZ17" i="2"/>
  <c r="IZ18" i="2"/>
  <c r="IZ13" i="2"/>
  <c r="IZ10" i="2"/>
  <c r="IZ6" i="2"/>
  <c r="IZ28" i="2"/>
  <c r="IZ32" i="2"/>
  <c r="IZ29" i="2"/>
  <c r="IZ24" i="2"/>
  <c r="IZ19" i="2"/>
  <c r="IZ14" i="2"/>
  <c r="IZ15" i="2"/>
  <c r="IZ8" i="2"/>
  <c r="IZ4" i="2"/>
  <c r="IZ34" i="2"/>
  <c r="IZ30" i="2"/>
  <c r="IZ27" i="2"/>
  <c r="IZ21" i="2"/>
  <c r="IZ22" i="2"/>
  <c r="IZ9" i="2"/>
  <c r="IZ12" i="2"/>
  <c r="JA3" i="2"/>
  <c r="JA8" i="2" s="1"/>
  <c r="JC1" i="2"/>
  <c r="JB2" i="2"/>
  <c r="JA34" i="2" l="1"/>
  <c r="JA38" i="2"/>
  <c r="JA27" i="2"/>
  <c r="JA25" i="2"/>
  <c r="JA22" i="2"/>
  <c r="JA19" i="2"/>
  <c r="JA14" i="2"/>
  <c r="JA10" i="2"/>
  <c r="JA6" i="2"/>
  <c r="JA37" i="2"/>
  <c r="JA36" i="2"/>
  <c r="JA32" i="2"/>
  <c r="JA23" i="2"/>
  <c r="JA20" i="2"/>
  <c r="JA17" i="2"/>
  <c r="JA12" i="2"/>
  <c r="JA9" i="2"/>
  <c r="JA5" i="2"/>
  <c r="JA35" i="2"/>
  <c r="JA31" i="2"/>
  <c r="JA30" i="2"/>
  <c r="JA26" i="2"/>
  <c r="JA18" i="2"/>
  <c r="JA15" i="2"/>
  <c r="JA11" i="2"/>
  <c r="JA7" i="2"/>
  <c r="JA4" i="2"/>
  <c r="JA33" i="2"/>
  <c r="JA29" i="2"/>
  <c r="JA28" i="2"/>
  <c r="JA24" i="2"/>
  <c r="JA21" i="2"/>
  <c r="JA16" i="2"/>
  <c r="JA13" i="2"/>
  <c r="JB3" i="2"/>
  <c r="JB8" i="2" s="1"/>
  <c r="JD1" i="2"/>
  <c r="JC2" i="2"/>
  <c r="JB35" i="2" l="1"/>
  <c r="JB38" i="2"/>
  <c r="JB34" i="2"/>
  <c r="JB26" i="2"/>
  <c r="JB23" i="2"/>
  <c r="JB21" i="2"/>
  <c r="JB16" i="2"/>
  <c r="JB11" i="2"/>
  <c r="JB7" i="2"/>
  <c r="JB37" i="2"/>
  <c r="JB36" i="2"/>
  <c r="JB32" i="2"/>
  <c r="JB24" i="2"/>
  <c r="JB12" i="2"/>
  <c r="JB19" i="2"/>
  <c r="JB14" i="2"/>
  <c r="JB9" i="2"/>
  <c r="JB5" i="2"/>
  <c r="JB29" i="2"/>
  <c r="JB31" i="2"/>
  <c r="JB30" i="2"/>
  <c r="JB25" i="2"/>
  <c r="JB18" i="2"/>
  <c r="JB17" i="2"/>
  <c r="JB10" i="2"/>
  <c r="JB6" i="2"/>
  <c r="JB4" i="2"/>
  <c r="JB33" i="2"/>
  <c r="JB27" i="2"/>
  <c r="JB28" i="2"/>
  <c r="JB22" i="2"/>
  <c r="JB20" i="2"/>
  <c r="JB15" i="2"/>
  <c r="JB13" i="2"/>
  <c r="JC3" i="2"/>
  <c r="JC7" i="2" s="1"/>
  <c r="JD2" i="2"/>
  <c r="JE1" i="2"/>
  <c r="JC38" i="2" l="1"/>
  <c r="JC34" i="2"/>
  <c r="JC33" i="2"/>
  <c r="JC26" i="2"/>
  <c r="JC22" i="2"/>
  <c r="JC20" i="2"/>
  <c r="JC15" i="2"/>
  <c r="JC9" i="2"/>
  <c r="JC5" i="2"/>
  <c r="JC36" i="2"/>
  <c r="JC32" i="2"/>
  <c r="JC31" i="2"/>
  <c r="JC24" i="2"/>
  <c r="JC21" i="2"/>
  <c r="JC18" i="2"/>
  <c r="JC13" i="2"/>
  <c r="JC10" i="2"/>
  <c r="JC6" i="2"/>
  <c r="JC37" i="2"/>
  <c r="JC30" i="2"/>
  <c r="JC29" i="2"/>
  <c r="JC25" i="2"/>
  <c r="JC19" i="2"/>
  <c r="JC16" i="2"/>
  <c r="JC12" i="2"/>
  <c r="JC8" i="2"/>
  <c r="JC4" i="2"/>
  <c r="JC35" i="2"/>
  <c r="JC28" i="2"/>
  <c r="JC27" i="2"/>
  <c r="JC23" i="2"/>
  <c r="JC17" i="2"/>
  <c r="JC14" i="2"/>
  <c r="JC11" i="2"/>
  <c r="JD3" i="2"/>
  <c r="JD5" i="2" s="1"/>
  <c r="JE2" i="2"/>
  <c r="JF1" i="2"/>
  <c r="JD38" i="2" l="1"/>
  <c r="JD35" i="2"/>
  <c r="JD31" i="2"/>
  <c r="JD25" i="2"/>
  <c r="JD19" i="2"/>
  <c r="JD22" i="2"/>
  <c r="JD13" i="2"/>
  <c r="JD9" i="2"/>
  <c r="JD6" i="2"/>
  <c r="JD30" i="2"/>
  <c r="JD34" i="2"/>
  <c r="JD29" i="2"/>
  <c r="JD24" i="2"/>
  <c r="JD21" i="2"/>
  <c r="JD20" i="2"/>
  <c r="JD15" i="2"/>
  <c r="JD8" i="2"/>
  <c r="JD4" i="2"/>
  <c r="JD32" i="2"/>
  <c r="JD28" i="2"/>
  <c r="JD27" i="2"/>
  <c r="JD23" i="2"/>
  <c r="JD14" i="2"/>
  <c r="JD18" i="2"/>
  <c r="JD7" i="2"/>
  <c r="JD10" i="2"/>
  <c r="JD36" i="2"/>
  <c r="JD37" i="2"/>
  <c r="JD33" i="2"/>
  <c r="JD26" i="2"/>
  <c r="JD17" i="2"/>
  <c r="JD11" i="2"/>
  <c r="JD16" i="2"/>
  <c r="JD12" i="2"/>
  <c r="JE3" i="2"/>
  <c r="JE7" i="2" s="1"/>
  <c r="JG1" i="2"/>
  <c r="JF2" i="2"/>
  <c r="JE33" i="2" l="1"/>
  <c r="JE38" i="2"/>
  <c r="JE27" i="2"/>
  <c r="JE25" i="2"/>
  <c r="JE22" i="2"/>
  <c r="JE19" i="2"/>
  <c r="JE14" i="2"/>
  <c r="JE10" i="2"/>
  <c r="JE6" i="2"/>
  <c r="JE37" i="2"/>
  <c r="JE36" i="2"/>
  <c r="JE32" i="2"/>
  <c r="JE26" i="2"/>
  <c r="JE21" i="2"/>
  <c r="JE17" i="2"/>
  <c r="JE12" i="2"/>
  <c r="JE9" i="2"/>
  <c r="JE5" i="2"/>
  <c r="JE35" i="2"/>
  <c r="JE31" i="2"/>
  <c r="JE30" i="2"/>
  <c r="JE24" i="2"/>
  <c r="JE20" i="2"/>
  <c r="JE15" i="2"/>
  <c r="JE13" i="2"/>
  <c r="JE8" i="2"/>
  <c r="JE4" i="2"/>
  <c r="JE34" i="2"/>
  <c r="JE29" i="2"/>
  <c r="JE28" i="2"/>
  <c r="JE23" i="2"/>
  <c r="JE18" i="2"/>
  <c r="JE16" i="2"/>
  <c r="JE11" i="2"/>
  <c r="JF3" i="2"/>
  <c r="JF7" i="2" s="1"/>
  <c r="JH1" i="2"/>
  <c r="JG2" i="2"/>
  <c r="JF35" i="2" l="1"/>
  <c r="JF36" i="2"/>
  <c r="JF34" i="2"/>
  <c r="JF26" i="2"/>
  <c r="JF22" i="2"/>
  <c r="JF21" i="2"/>
  <c r="JF14" i="2"/>
  <c r="JF11" i="2"/>
  <c r="JF6" i="2"/>
  <c r="JF37" i="2"/>
  <c r="JF33" i="2"/>
  <c r="JF32" i="2"/>
  <c r="JF24" i="2"/>
  <c r="JF18" i="2"/>
  <c r="JF19" i="2"/>
  <c r="JF12" i="2"/>
  <c r="JF9" i="2"/>
  <c r="JF5" i="2"/>
  <c r="JF31" i="2"/>
  <c r="JF29" i="2"/>
  <c r="JF30" i="2"/>
  <c r="JF25" i="2"/>
  <c r="JF20" i="2"/>
  <c r="JF17" i="2"/>
  <c r="JF13" i="2"/>
  <c r="JF8" i="2"/>
  <c r="JF4" i="2"/>
  <c r="JF38" i="2"/>
  <c r="JF27" i="2"/>
  <c r="JF28" i="2"/>
  <c r="JF23" i="2"/>
  <c r="JF15" i="2"/>
  <c r="JF16" i="2"/>
  <c r="JF10" i="2"/>
  <c r="JG3" i="2"/>
  <c r="JG7" i="2" s="1"/>
  <c r="JH2" i="2"/>
  <c r="JI1" i="2"/>
  <c r="JG34" i="2" l="1"/>
  <c r="JG35" i="2"/>
  <c r="JG33" i="2"/>
  <c r="JG26" i="2"/>
  <c r="JG22" i="2"/>
  <c r="JG20" i="2"/>
  <c r="JG15" i="2"/>
  <c r="JG9" i="2"/>
  <c r="JG6" i="2"/>
  <c r="JG38" i="2"/>
  <c r="JG32" i="2"/>
  <c r="JG31" i="2"/>
  <c r="JG24" i="2"/>
  <c r="JG21" i="2"/>
  <c r="JG18" i="2"/>
  <c r="JG13" i="2"/>
  <c r="JG10" i="2"/>
  <c r="JG5" i="2"/>
  <c r="JG36" i="2"/>
  <c r="JG30" i="2"/>
  <c r="JG29" i="2"/>
  <c r="JG25" i="2"/>
  <c r="JG19" i="2"/>
  <c r="JG16" i="2"/>
  <c r="JG12" i="2"/>
  <c r="JG8" i="2"/>
  <c r="JG4" i="2"/>
  <c r="JG37" i="2"/>
  <c r="JG28" i="2"/>
  <c r="JG27" i="2"/>
  <c r="JG23" i="2"/>
  <c r="JG17" i="2"/>
  <c r="JG14" i="2"/>
  <c r="JG11" i="2"/>
  <c r="JH3" i="2"/>
  <c r="JH5" i="2" s="1"/>
  <c r="JI2" i="2"/>
  <c r="JJ1" i="2"/>
  <c r="JH38" i="2" l="1"/>
  <c r="JH28" i="2"/>
  <c r="JH33" i="2"/>
  <c r="JH25" i="2"/>
  <c r="JH21" i="2"/>
  <c r="JH22" i="2"/>
  <c r="JH15" i="2"/>
  <c r="JH9" i="2"/>
  <c r="JH6" i="2"/>
  <c r="JH32" i="2"/>
  <c r="JH34" i="2"/>
  <c r="JH31" i="2"/>
  <c r="JH24" i="2"/>
  <c r="JH19" i="2"/>
  <c r="JH20" i="2"/>
  <c r="JH13" i="2"/>
  <c r="JH10" i="2"/>
  <c r="JH4" i="2"/>
  <c r="JH37" i="2"/>
  <c r="JH30" i="2"/>
  <c r="JH29" i="2"/>
  <c r="JH23" i="2"/>
  <c r="JH14" i="2"/>
  <c r="JH18" i="2"/>
  <c r="JH12" i="2"/>
  <c r="JH7" i="2"/>
  <c r="JH36" i="2"/>
  <c r="JH35" i="2"/>
  <c r="JH26" i="2"/>
  <c r="JH27" i="2"/>
  <c r="JH17" i="2"/>
  <c r="JH16" i="2"/>
  <c r="JH8" i="2"/>
  <c r="JH11" i="2"/>
  <c r="JI3" i="2"/>
  <c r="JI8" i="2" s="1"/>
  <c r="JK1" i="2"/>
  <c r="JJ2" i="2"/>
  <c r="JI37" i="2" l="1"/>
  <c r="JI38" i="2"/>
  <c r="JI27" i="2"/>
  <c r="JI25" i="2"/>
  <c r="JI22" i="2"/>
  <c r="JI19" i="2"/>
  <c r="JI14" i="2"/>
  <c r="JI10" i="2"/>
  <c r="JI6" i="2"/>
  <c r="JI35" i="2"/>
  <c r="JI36" i="2"/>
  <c r="JI32" i="2"/>
  <c r="JI26" i="2"/>
  <c r="JI21" i="2"/>
  <c r="JI17" i="2"/>
  <c r="JI12" i="2"/>
  <c r="JI9" i="2"/>
  <c r="JI5" i="2"/>
  <c r="JI34" i="2"/>
  <c r="JI31" i="2"/>
  <c r="JI30" i="2"/>
  <c r="JI24" i="2"/>
  <c r="JI20" i="2"/>
  <c r="JI15" i="2"/>
  <c r="JI11" i="2"/>
  <c r="JI7" i="2"/>
  <c r="JI4" i="2"/>
  <c r="JI33" i="2"/>
  <c r="JI29" i="2"/>
  <c r="JI28" i="2"/>
  <c r="JI23" i="2"/>
  <c r="JI18" i="2"/>
  <c r="JI16" i="2"/>
  <c r="JI13" i="2"/>
  <c r="JJ3" i="2"/>
  <c r="JJ7" i="2" s="1"/>
  <c r="JL1" i="2"/>
  <c r="JK2" i="2"/>
  <c r="JJ37" i="2" l="1"/>
  <c r="JJ29" i="2"/>
  <c r="JJ34" i="2"/>
  <c r="JJ26" i="2"/>
  <c r="JJ18" i="2"/>
  <c r="JJ21" i="2"/>
  <c r="JJ14" i="2"/>
  <c r="JJ11" i="2"/>
  <c r="JJ6" i="2"/>
  <c r="JJ35" i="2"/>
  <c r="JJ33" i="2"/>
  <c r="JJ32" i="2"/>
  <c r="JJ24" i="2"/>
  <c r="JJ20" i="2"/>
  <c r="JJ19" i="2"/>
  <c r="JJ12" i="2"/>
  <c r="JJ9" i="2"/>
  <c r="JJ5" i="2"/>
  <c r="JJ38" i="2"/>
  <c r="JJ31" i="2"/>
  <c r="JJ30" i="2"/>
  <c r="JJ25" i="2"/>
  <c r="JJ22" i="2"/>
  <c r="JJ17" i="2"/>
  <c r="JJ13" i="2"/>
  <c r="JJ8" i="2"/>
  <c r="JJ4" i="2"/>
  <c r="JJ36" i="2"/>
  <c r="JJ27" i="2"/>
  <c r="JJ28" i="2"/>
  <c r="JJ23" i="2"/>
  <c r="JJ15" i="2"/>
  <c r="JJ16" i="2"/>
  <c r="JJ10" i="2"/>
  <c r="JK3" i="2"/>
  <c r="JK7" i="2" s="1"/>
  <c r="JL2" i="2"/>
  <c r="JM1" i="2"/>
  <c r="JK38" i="2" l="1"/>
  <c r="JK35" i="2"/>
  <c r="JK33" i="2"/>
  <c r="JK26" i="2"/>
  <c r="JK22" i="2"/>
  <c r="JK20" i="2"/>
  <c r="JK15" i="2"/>
  <c r="JK9" i="2"/>
  <c r="JK6" i="2"/>
  <c r="JK36" i="2"/>
  <c r="JK32" i="2"/>
  <c r="JK31" i="2"/>
  <c r="JK24" i="2"/>
  <c r="JK21" i="2"/>
  <c r="JK18" i="2"/>
  <c r="JK13" i="2"/>
  <c r="JK10" i="2"/>
  <c r="JK5" i="2"/>
  <c r="JK34" i="2"/>
  <c r="JK30" i="2"/>
  <c r="JK29" i="2"/>
  <c r="JK25" i="2"/>
  <c r="JK19" i="2"/>
  <c r="JK16" i="2"/>
  <c r="JK12" i="2"/>
  <c r="JK8" i="2"/>
  <c r="JK4" i="2"/>
  <c r="JK37" i="2"/>
  <c r="JK28" i="2"/>
  <c r="JK27" i="2"/>
  <c r="JK23" i="2"/>
  <c r="JK17" i="2"/>
  <c r="JK14" i="2"/>
  <c r="JK11" i="2"/>
  <c r="JL3" i="2"/>
  <c r="JL7" i="2" s="1"/>
  <c r="JM2" i="2"/>
  <c r="JN1" i="2"/>
  <c r="JL38" i="2" l="1"/>
  <c r="JL37" i="2"/>
  <c r="JL26" i="2"/>
  <c r="JL27" i="2"/>
  <c r="JL19" i="2"/>
  <c r="JL22" i="2"/>
  <c r="JL15" i="2"/>
  <c r="JL12" i="2"/>
  <c r="JL5" i="2"/>
  <c r="JL34" i="2"/>
  <c r="JL35" i="2"/>
  <c r="JL33" i="2"/>
  <c r="JL25" i="2"/>
  <c r="JL16" i="2"/>
  <c r="JL20" i="2"/>
  <c r="JL13" i="2"/>
  <c r="JL10" i="2"/>
  <c r="JL6" i="2"/>
  <c r="JL36" i="2"/>
  <c r="JL30" i="2"/>
  <c r="JL31" i="2"/>
  <c r="JL24" i="2"/>
  <c r="JL21" i="2"/>
  <c r="JL18" i="2"/>
  <c r="JL11" i="2"/>
  <c r="JL8" i="2"/>
  <c r="JL4" i="2"/>
  <c r="JL28" i="2"/>
  <c r="JL32" i="2"/>
  <c r="JL29" i="2"/>
  <c r="JL23" i="2"/>
  <c r="JL17" i="2"/>
  <c r="JL14" i="2"/>
  <c r="JL9" i="2"/>
  <c r="JM3" i="2"/>
  <c r="JM7" i="2" s="1"/>
  <c r="JO1" i="2"/>
  <c r="JN2" i="2"/>
  <c r="JM33" i="2" l="1"/>
  <c r="JM36" i="2"/>
  <c r="JM27" i="2"/>
  <c r="JM25" i="2"/>
  <c r="JM22" i="2"/>
  <c r="JM19" i="2"/>
  <c r="JM14" i="2"/>
  <c r="JM10" i="2"/>
  <c r="JM8" i="2"/>
  <c r="JM37" i="2"/>
  <c r="JM34" i="2"/>
  <c r="JM32" i="2"/>
  <c r="JM23" i="2"/>
  <c r="JM21" i="2"/>
  <c r="JM17" i="2"/>
  <c r="JM12" i="2"/>
  <c r="JM6" i="2"/>
  <c r="JM5" i="2"/>
  <c r="JM35" i="2"/>
  <c r="JM31" i="2"/>
  <c r="JM30" i="2"/>
  <c r="JM26" i="2"/>
  <c r="JM20" i="2"/>
  <c r="JM15" i="2"/>
  <c r="JM13" i="2"/>
  <c r="JM9" i="2"/>
  <c r="JM4" i="2"/>
  <c r="JM38" i="2"/>
  <c r="JM29" i="2"/>
  <c r="JM28" i="2"/>
  <c r="JM24" i="2"/>
  <c r="JM18" i="2"/>
  <c r="JM16" i="2"/>
  <c r="JM11" i="2"/>
  <c r="JN3" i="2"/>
  <c r="JN8" i="2" s="1"/>
  <c r="JP1" i="2"/>
  <c r="JO2" i="2"/>
  <c r="JN35" i="2" l="1"/>
  <c r="JN31" i="2"/>
  <c r="JN34" i="2"/>
  <c r="JN26" i="2"/>
  <c r="JN20" i="2"/>
  <c r="JN19" i="2"/>
  <c r="JN16" i="2"/>
  <c r="JN11" i="2"/>
  <c r="JN6" i="2"/>
  <c r="JN37" i="2"/>
  <c r="JN29" i="2"/>
  <c r="JN32" i="2"/>
  <c r="JN24" i="2"/>
  <c r="JN22" i="2"/>
  <c r="JN17" i="2"/>
  <c r="JN14" i="2"/>
  <c r="JN9" i="2"/>
  <c r="JN5" i="2"/>
  <c r="JN38" i="2"/>
  <c r="JN33" i="2"/>
  <c r="JN30" i="2"/>
  <c r="JN25" i="2"/>
  <c r="JN18" i="2"/>
  <c r="JN15" i="2"/>
  <c r="JN10" i="2"/>
  <c r="JN7" i="2"/>
  <c r="JN4" i="2"/>
  <c r="JN36" i="2"/>
  <c r="JN27" i="2"/>
  <c r="JN28" i="2"/>
  <c r="JN23" i="2"/>
  <c r="JN21" i="2"/>
  <c r="JN12" i="2"/>
  <c r="JN13" i="2"/>
  <c r="JO3" i="2"/>
  <c r="JO7" i="2" s="1"/>
  <c r="JP2" i="2"/>
  <c r="JQ1" i="2"/>
  <c r="JO38" i="2" l="1"/>
  <c r="JO35" i="2"/>
  <c r="JO33" i="2"/>
  <c r="JO26" i="2"/>
  <c r="JO22" i="2"/>
  <c r="JO20" i="2"/>
  <c r="JO15" i="2"/>
  <c r="JO9" i="2"/>
  <c r="JO4" i="2"/>
  <c r="JO36" i="2"/>
  <c r="JO32" i="2"/>
  <c r="JO31" i="2"/>
  <c r="JO24" i="2"/>
  <c r="JO21" i="2"/>
  <c r="JO18" i="2"/>
  <c r="JO13" i="2"/>
  <c r="JO10" i="2"/>
  <c r="JO6" i="2"/>
  <c r="JO34" i="2"/>
  <c r="JO30" i="2"/>
  <c r="JO29" i="2"/>
  <c r="JO25" i="2"/>
  <c r="JO19" i="2"/>
  <c r="JO16" i="2"/>
  <c r="JO12" i="2"/>
  <c r="JO8" i="2"/>
  <c r="JO5" i="2"/>
  <c r="JO37" i="2"/>
  <c r="JO28" i="2"/>
  <c r="JO27" i="2"/>
  <c r="JO23" i="2"/>
  <c r="JO17" i="2"/>
  <c r="JO14" i="2"/>
  <c r="JO11" i="2"/>
  <c r="JP3" i="2"/>
  <c r="JP7" i="2" s="1"/>
  <c r="JQ2" i="2"/>
  <c r="JR1" i="2"/>
  <c r="JP36" i="2" l="1"/>
  <c r="JP30" i="2"/>
  <c r="JP33" i="2"/>
  <c r="JP26" i="2"/>
  <c r="JP21" i="2"/>
  <c r="JP20" i="2"/>
  <c r="JP13" i="2"/>
  <c r="JP11" i="2"/>
  <c r="JP5" i="2"/>
  <c r="JP38" i="2"/>
  <c r="JP37" i="2"/>
  <c r="JP31" i="2"/>
  <c r="JP25" i="2"/>
  <c r="JP17" i="2"/>
  <c r="JP18" i="2"/>
  <c r="JP15" i="2"/>
  <c r="JP10" i="2"/>
  <c r="JP6" i="2"/>
  <c r="JP28" i="2"/>
  <c r="JP35" i="2"/>
  <c r="JP29" i="2"/>
  <c r="JP24" i="2"/>
  <c r="JP19" i="2"/>
  <c r="JP14" i="2"/>
  <c r="JP9" i="2"/>
  <c r="JP8" i="2"/>
  <c r="JP4" i="2"/>
  <c r="JP34" i="2"/>
  <c r="JP32" i="2"/>
  <c r="JP27" i="2"/>
  <c r="JP23" i="2"/>
  <c r="JP22" i="2"/>
  <c r="JP16" i="2"/>
  <c r="JP12" i="2"/>
  <c r="JQ3" i="2"/>
  <c r="JQ8" i="2" s="1"/>
  <c r="JS1" i="2"/>
  <c r="JR2" i="2"/>
  <c r="JQ34" i="2" l="1"/>
  <c r="JQ38" i="2"/>
  <c r="JQ27" i="2"/>
  <c r="JQ25" i="2"/>
  <c r="JQ21" i="2"/>
  <c r="JQ19" i="2"/>
  <c r="JQ14" i="2"/>
  <c r="JQ10" i="2"/>
  <c r="JQ6" i="2"/>
  <c r="JQ37" i="2"/>
  <c r="JQ36" i="2"/>
  <c r="JQ32" i="2"/>
  <c r="JQ23" i="2"/>
  <c r="JQ22" i="2"/>
  <c r="JQ17" i="2"/>
  <c r="JQ12" i="2"/>
  <c r="JQ9" i="2"/>
  <c r="JQ5" i="2"/>
  <c r="JQ35" i="2"/>
  <c r="JQ31" i="2"/>
  <c r="JQ30" i="2"/>
  <c r="JQ26" i="2"/>
  <c r="JQ20" i="2"/>
  <c r="JQ15" i="2"/>
  <c r="JQ11" i="2"/>
  <c r="JQ7" i="2"/>
  <c r="JQ4" i="2"/>
  <c r="JQ33" i="2"/>
  <c r="JQ29" i="2"/>
  <c r="JQ28" i="2"/>
  <c r="JQ24" i="2"/>
  <c r="JQ18" i="2"/>
  <c r="JQ16" i="2"/>
  <c r="JQ13" i="2"/>
  <c r="JR3" i="2"/>
  <c r="JR8" i="2" s="1"/>
  <c r="JT1" i="2"/>
  <c r="JS2" i="2"/>
  <c r="JR35" i="2" l="1"/>
  <c r="JR38" i="2"/>
  <c r="JR34" i="2"/>
  <c r="JR26" i="2"/>
  <c r="JR22" i="2"/>
  <c r="JR19" i="2"/>
  <c r="JR16" i="2"/>
  <c r="JR7" i="2"/>
  <c r="JR6" i="2"/>
  <c r="JR37" i="2"/>
  <c r="JR36" i="2"/>
  <c r="JR32" i="2"/>
  <c r="JR24" i="2"/>
  <c r="JR18" i="2"/>
  <c r="JR17" i="2"/>
  <c r="JR14" i="2"/>
  <c r="JR11" i="2"/>
  <c r="JR5" i="2"/>
  <c r="JR29" i="2"/>
  <c r="JR31" i="2"/>
  <c r="JR30" i="2"/>
  <c r="JR25" i="2"/>
  <c r="JR20" i="2"/>
  <c r="JR15" i="2"/>
  <c r="JR10" i="2"/>
  <c r="JR9" i="2"/>
  <c r="JR4" i="2"/>
  <c r="JR33" i="2"/>
  <c r="JR27" i="2"/>
  <c r="JR28" i="2"/>
  <c r="JR23" i="2"/>
  <c r="JR21" i="2"/>
  <c r="JR12" i="2"/>
  <c r="JR13" i="2"/>
  <c r="JS3" i="2"/>
  <c r="JS7" i="2" s="1"/>
  <c r="JU1" i="2"/>
  <c r="JT2" i="2"/>
  <c r="JS38" i="2" l="1"/>
  <c r="JS34" i="2"/>
  <c r="JS33" i="2"/>
  <c r="JS26" i="2"/>
  <c r="JS22" i="2"/>
  <c r="JS20" i="2"/>
  <c r="JS15" i="2"/>
  <c r="JS9" i="2"/>
  <c r="JS5" i="2"/>
  <c r="JS36" i="2"/>
  <c r="JS32" i="2"/>
  <c r="JS31" i="2"/>
  <c r="JS24" i="2"/>
  <c r="JS21" i="2"/>
  <c r="JS18" i="2"/>
  <c r="JS13" i="2"/>
  <c r="JS10" i="2"/>
  <c r="JS4" i="2"/>
  <c r="JS37" i="2"/>
  <c r="JS30" i="2"/>
  <c r="JS29" i="2"/>
  <c r="JS25" i="2"/>
  <c r="JS19" i="2"/>
  <c r="JS16" i="2"/>
  <c r="JS12" i="2"/>
  <c r="JS8" i="2"/>
  <c r="JS6" i="2"/>
  <c r="JS35" i="2"/>
  <c r="JS28" i="2"/>
  <c r="JS27" i="2"/>
  <c r="JS23" i="2"/>
  <c r="JS17" i="2"/>
  <c r="JS14" i="2"/>
  <c r="JS11" i="2"/>
  <c r="JT3" i="2"/>
  <c r="JT7" i="2" s="1"/>
  <c r="JU2" i="2"/>
  <c r="JV1" i="2"/>
  <c r="JT36" i="2" l="1"/>
  <c r="JT35" i="2"/>
  <c r="JT33" i="2"/>
  <c r="JT26" i="2"/>
  <c r="JT17" i="2"/>
  <c r="JT22" i="2"/>
  <c r="JT13" i="2"/>
  <c r="JT9" i="2"/>
  <c r="JT5" i="2"/>
  <c r="JT38" i="2"/>
  <c r="JT34" i="2"/>
  <c r="JT31" i="2"/>
  <c r="JT25" i="2"/>
  <c r="JT19" i="2"/>
  <c r="JT20" i="2"/>
  <c r="JT15" i="2"/>
  <c r="JT8" i="2"/>
  <c r="JT6" i="2"/>
  <c r="JT30" i="2"/>
  <c r="JT32" i="2"/>
  <c r="JT29" i="2"/>
  <c r="JT24" i="2"/>
  <c r="JT21" i="2"/>
  <c r="JT18" i="2"/>
  <c r="JT11" i="2"/>
  <c r="JT10" i="2"/>
  <c r="JT4" i="2"/>
  <c r="JT37" i="2"/>
  <c r="JT28" i="2"/>
  <c r="JT27" i="2"/>
  <c r="JT23" i="2"/>
  <c r="JT14" i="2"/>
  <c r="JT16" i="2"/>
  <c r="JT12" i="2"/>
  <c r="JU3" i="2"/>
  <c r="JU8" i="2" s="1"/>
  <c r="JW1" i="2"/>
  <c r="JV2" i="2"/>
  <c r="JU33" i="2" l="1"/>
  <c r="JU38" i="2"/>
  <c r="JU27" i="2"/>
  <c r="JU25" i="2"/>
  <c r="JU22" i="2"/>
  <c r="JU19" i="2"/>
  <c r="JU14" i="2"/>
  <c r="JU10" i="2"/>
  <c r="JU6" i="2"/>
  <c r="JU37" i="2"/>
  <c r="JU36" i="2"/>
  <c r="JU32" i="2"/>
  <c r="JU26" i="2"/>
  <c r="JU21" i="2"/>
  <c r="JU17" i="2"/>
  <c r="JU12" i="2"/>
  <c r="JU9" i="2"/>
  <c r="JU5" i="2"/>
  <c r="JU35" i="2"/>
  <c r="JU31" i="2"/>
  <c r="JU30" i="2"/>
  <c r="JU24" i="2"/>
  <c r="JU20" i="2"/>
  <c r="JU15" i="2"/>
  <c r="JU13" i="2"/>
  <c r="JU7" i="2"/>
  <c r="JU4" i="2"/>
  <c r="JU34" i="2"/>
  <c r="JU29" i="2"/>
  <c r="JU28" i="2"/>
  <c r="JU23" i="2"/>
  <c r="JU18" i="2"/>
  <c r="JU16" i="2"/>
  <c r="JU11" i="2"/>
  <c r="JV3" i="2"/>
  <c r="JV8" i="2" s="1"/>
  <c r="JX1" i="2"/>
  <c r="JW2" i="2"/>
  <c r="JV35" i="2" l="1"/>
  <c r="JV36" i="2"/>
  <c r="JV34" i="2"/>
  <c r="JV26" i="2"/>
  <c r="JV22" i="2"/>
  <c r="JV21" i="2"/>
  <c r="JV14" i="2"/>
  <c r="JV10" i="2"/>
  <c r="JV6" i="2"/>
  <c r="JV37" i="2"/>
  <c r="JV33" i="2"/>
  <c r="JV32" i="2"/>
  <c r="JV24" i="2"/>
  <c r="JV18" i="2"/>
  <c r="JV19" i="2"/>
  <c r="JV7" i="2"/>
  <c r="JV11" i="2"/>
  <c r="JV5" i="2"/>
  <c r="JV31" i="2"/>
  <c r="JV29" i="2"/>
  <c r="JV30" i="2"/>
  <c r="JV25" i="2"/>
  <c r="JV20" i="2"/>
  <c r="JV17" i="2"/>
  <c r="JV12" i="2"/>
  <c r="JV9" i="2"/>
  <c r="JV4" i="2"/>
  <c r="JV38" i="2"/>
  <c r="JV27" i="2"/>
  <c r="JV28" i="2"/>
  <c r="JV23" i="2"/>
  <c r="JV15" i="2"/>
  <c r="JV16" i="2"/>
  <c r="JV13" i="2"/>
  <c r="JW3" i="2"/>
  <c r="JW7" i="2" s="1"/>
  <c r="JY1" i="2"/>
  <c r="JX2" i="2"/>
  <c r="JW34" i="2" l="1"/>
  <c r="JW35" i="2"/>
  <c r="JW33" i="2"/>
  <c r="JW26" i="2"/>
  <c r="JW22" i="2"/>
  <c r="JW20" i="2"/>
  <c r="JW15" i="2"/>
  <c r="JW9" i="2"/>
  <c r="JW6" i="2"/>
  <c r="JW38" i="2"/>
  <c r="JW32" i="2"/>
  <c r="JW31" i="2"/>
  <c r="JW24" i="2"/>
  <c r="JW21" i="2"/>
  <c r="JW18" i="2"/>
  <c r="JW13" i="2"/>
  <c r="JW10" i="2"/>
  <c r="JW5" i="2"/>
  <c r="JW36" i="2"/>
  <c r="JW30" i="2"/>
  <c r="JW29" i="2"/>
  <c r="JW25" i="2"/>
  <c r="JW19" i="2"/>
  <c r="JW16" i="2"/>
  <c r="JW12" i="2"/>
  <c r="JW8" i="2"/>
  <c r="JW4" i="2"/>
  <c r="JW37" i="2"/>
  <c r="JW28" i="2"/>
  <c r="JW27" i="2"/>
  <c r="JW23" i="2"/>
  <c r="JW17" i="2"/>
  <c r="JW14" i="2"/>
  <c r="JW11" i="2"/>
  <c r="JX3" i="2"/>
  <c r="JX4" i="2" s="1"/>
  <c r="JZ1" i="2"/>
  <c r="JY2" i="2"/>
  <c r="JX37" i="2" l="1"/>
  <c r="JX30" i="2"/>
  <c r="JX29" i="2"/>
  <c r="JX23" i="2"/>
  <c r="JX14" i="2"/>
  <c r="JX18" i="2"/>
  <c r="JX11" i="2"/>
  <c r="JX7" i="2"/>
  <c r="JX36" i="2"/>
  <c r="JX35" i="2"/>
  <c r="JX26" i="2"/>
  <c r="JX27" i="2"/>
  <c r="JX17" i="2"/>
  <c r="JX16" i="2"/>
  <c r="JX15" i="2"/>
  <c r="JX9" i="2"/>
  <c r="JX5" i="2"/>
  <c r="JX38" i="2"/>
  <c r="JX28" i="2"/>
  <c r="JX33" i="2"/>
  <c r="JX25" i="2"/>
  <c r="JX21" i="2"/>
  <c r="JX22" i="2"/>
  <c r="JX13" i="2"/>
  <c r="JX8" i="2"/>
  <c r="JX6" i="2"/>
  <c r="JX32" i="2"/>
  <c r="JX34" i="2"/>
  <c r="JX31" i="2"/>
  <c r="JX24" i="2"/>
  <c r="JX19" i="2"/>
  <c r="JX20" i="2"/>
  <c r="JX12" i="2"/>
  <c r="JX10" i="2"/>
  <c r="JY3" i="2"/>
  <c r="JY8" i="2" s="1"/>
  <c r="KA1" i="2"/>
  <c r="JZ2" i="2"/>
  <c r="JY37" i="2" l="1"/>
  <c r="JY38" i="2"/>
  <c r="JY27" i="2"/>
  <c r="JY25" i="2"/>
  <c r="JY22" i="2"/>
  <c r="JY19" i="2"/>
  <c r="JY14" i="2"/>
  <c r="JY10" i="2"/>
  <c r="JY6" i="2"/>
  <c r="JY35" i="2"/>
  <c r="JY36" i="2"/>
  <c r="JY32" i="2"/>
  <c r="JY26" i="2"/>
  <c r="JY21" i="2"/>
  <c r="JY17" i="2"/>
  <c r="JY12" i="2"/>
  <c r="JY9" i="2"/>
  <c r="JY5" i="2"/>
  <c r="JY34" i="2"/>
  <c r="JY31" i="2"/>
  <c r="JY30" i="2"/>
  <c r="JY24" i="2"/>
  <c r="JY20" i="2"/>
  <c r="JY15" i="2"/>
  <c r="JY11" i="2"/>
  <c r="JY7" i="2"/>
  <c r="JY4" i="2"/>
  <c r="JY33" i="2"/>
  <c r="JY29" i="2"/>
  <c r="JY28" i="2"/>
  <c r="JY23" i="2"/>
  <c r="JY18" i="2"/>
  <c r="JY16" i="2"/>
  <c r="JY13" i="2"/>
  <c r="JZ3" i="2"/>
  <c r="JZ8" i="2" s="1"/>
  <c r="KA2" i="2"/>
  <c r="KB1" i="2"/>
  <c r="JZ37" i="2" l="1"/>
  <c r="JZ29" i="2"/>
  <c r="JZ34" i="2"/>
  <c r="JZ26" i="2"/>
  <c r="JZ18" i="2"/>
  <c r="JZ21" i="2"/>
  <c r="JZ14" i="2"/>
  <c r="JZ11" i="2"/>
  <c r="JZ6" i="2"/>
  <c r="JZ35" i="2"/>
  <c r="JZ33" i="2"/>
  <c r="JZ32" i="2"/>
  <c r="JZ24" i="2"/>
  <c r="JZ20" i="2"/>
  <c r="JZ19" i="2"/>
  <c r="JZ12" i="2"/>
  <c r="JZ9" i="2"/>
  <c r="JZ5" i="2"/>
  <c r="JZ38" i="2"/>
  <c r="JZ31" i="2"/>
  <c r="JZ30" i="2"/>
  <c r="JZ25" i="2"/>
  <c r="JZ15" i="2"/>
  <c r="JZ17" i="2"/>
  <c r="JZ13" i="2"/>
  <c r="JZ7" i="2"/>
  <c r="JZ4" i="2"/>
  <c r="JZ36" i="2"/>
  <c r="JZ27" i="2"/>
  <c r="JZ28" i="2"/>
  <c r="JZ23" i="2"/>
  <c r="JZ22" i="2"/>
  <c r="JZ16" i="2"/>
  <c r="JZ10" i="2"/>
  <c r="KA3" i="2"/>
  <c r="KA7" i="2" s="1"/>
  <c r="KC1" i="2"/>
  <c r="KB2" i="2"/>
  <c r="KA38" i="2" l="1"/>
  <c r="KA35" i="2"/>
  <c r="KA33" i="2"/>
  <c r="KA26" i="2"/>
  <c r="KA22" i="2"/>
  <c r="KA20" i="2"/>
  <c r="KA15" i="2"/>
  <c r="KA9" i="2"/>
  <c r="KA6" i="2"/>
  <c r="KA36" i="2"/>
  <c r="KA32" i="2"/>
  <c r="KA31" i="2"/>
  <c r="KA24" i="2"/>
  <c r="KA21" i="2"/>
  <c r="KA18" i="2"/>
  <c r="KA13" i="2"/>
  <c r="KA10" i="2"/>
  <c r="KA5" i="2"/>
  <c r="KA34" i="2"/>
  <c r="KA30" i="2"/>
  <c r="KA29" i="2"/>
  <c r="KA25" i="2"/>
  <c r="KA19" i="2"/>
  <c r="KA16" i="2"/>
  <c r="KA12" i="2"/>
  <c r="KA8" i="2"/>
  <c r="KA4" i="2"/>
  <c r="KA37" i="2"/>
  <c r="KA28" i="2"/>
  <c r="KA27" i="2"/>
  <c r="KA23" i="2"/>
  <c r="KA17" i="2"/>
  <c r="KA14" i="2"/>
  <c r="KA11" i="2"/>
  <c r="KB3" i="2"/>
  <c r="KB4" i="2" s="1"/>
  <c r="KC2" i="2"/>
  <c r="KD1" i="2"/>
  <c r="KB28" i="2" l="1"/>
  <c r="KB32" i="2"/>
  <c r="KB29" i="2"/>
  <c r="KB19" i="2"/>
  <c r="KB17" i="2"/>
  <c r="KB14" i="2"/>
  <c r="KB9" i="2"/>
  <c r="KB7" i="2"/>
  <c r="KB38" i="2"/>
  <c r="KB37" i="2"/>
  <c r="KB26" i="2"/>
  <c r="KB27" i="2"/>
  <c r="KB23" i="2"/>
  <c r="KB22" i="2"/>
  <c r="KB11" i="2"/>
  <c r="KB12" i="2"/>
  <c r="KB5" i="2"/>
  <c r="KB36" i="2"/>
  <c r="KB35" i="2"/>
  <c r="KB33" i="2"/>
  <c r="KB25" i="2"/>
  <c r="KB16" i="2"/>
  <c r="KB20" i="2"/>
  <c r="KB15" i="2"/>
  <c r="KB10" i="2"/>
  <c r="KB6" i="2"/>
  <c r="KB34" i="2"/>
  <c r="KB30" i="2"/>
  <c r="KB31" i="2"/>
  <c r="KB24" i="2"/>
  <c r="KB21" i="2"/>
  <c r="KB18" i="2"/>
  <c r="KB13" i="2"/>
  <c r="KB8" i="2"/>
  <c r="KC3" i="2"/>
  <c r="KC4" i="2" s="1"/>
  <c r="KE1" i="2"/>
  <c r="KD2" i="2"/>
  <c r="KC38" i="2" l="1"/>
  <c r="KC29" i="2"/>
  <c r="KC28" i="2"/>
  <c r="KC24" i="2"/>
  <c r="KC18" i="2"/>
  <c r="KC16" i="2"/>
  <c r="KC11" i="2"/>
  <c r="KC8" i="2"/>
  <c r="KC33" i="2"/>
  <c r="KC36" i="2"/>
  <c r="KC27" i="2"/>
  <c r="KC25" i="2"/>
  <c r="KC22" i="2"/>
  <c r="KC19" i="2"/>
  <c r="KC14" i="2"/>
  <c r="KC10" i="2"/>
  <c r="KC6" i="2"/>
  <c r="KC37" i="2"/>
  <c r="KC34" i="2"/>
  <c r="KC32" i="2"/>
  <c r="KC23" i="2"/>
  <c r="KC21" i="2"/>
  <c r="KC17" i="2"/>
  <c r="KC12" i="2"/>
  <c r="KC9" i="2"/>
  <c r="KC5" i="2"/>
  <c r="KC35" i="2"/>
  <c r="KC31" i="2"/>
  <c r="KC30" i="2"/>
  <c r="KC26" i="2"/>
  <c r="KC20" i="2"/>
  <c r="KC15" i="2"/>
  <c r="KC13" i="2"/>
  <c r="KC7" i="2"/>
  <c r="KD3" i="2"/>
  <c r="KD4" i="2" s="1"/>
  <c r="KE2" i="2"/>
  <c r="KF1" i="2"/>
  <c r="KD38" i="2" l="1"/>
  <c r="KD27" i="2"/>
  <c r="KD28" i="2"/>
  <c r="KD23" i="2"/>
  <c r="KD21" i="2"/>
  <c r="KD12" i="2"/>
  <c r="KD13" i="2"/>
  <c r="KD8" i="2"/>
  <c r="KD35" i="2"/>
  <c r="KD36" i="2"/>
  <c r="KD34" i="2"/>
  <c r="KD26" i="2"/>
  <c r="KD22" i="2"/>
  <c r="KD19" i="2"/>
  <c r="KD16" i="2"/>
  <c r="KD11" i="2"/>
  <c r="KD6" i="2"/>
  <c r="KD37" i="2"/>
  <c r="KD31" i="2"/>
  <c r="KD32" i="2"/>
  <c r="KD24" i="2"/>
  <c r="KD20" i="2"/>
  <c r="KD17" i="2"/>
  <c r="KD14" i="2"/>
  <c r="KD9" i="2"/>
  <c r="KD5" i="2"/>
  <c r="KD29" i="2"/>
  <c r="KD33" i="2"/>
  <c r="KD30" i="2"/>
  <c r="KD25" i="2"/>
  <c r="KD18" i="2"/>
  <c r="KD15" i="2"/>
  <c r="KD10" i="2"/>
  <c r="KD7" i="2"/>
  <c r="KE3" i="2"/>
  <c r="KE4" i="2" s="1"/>
  <c r="KG1" i="2"/>
  <c r="KF2" i="2"/>
  <c r="KE37" i="2" l="1"/>
  <c r="KE28" i="2"/>
  <c r="KE27" i="2"/>
  <c r="KE23" i="2"/>
  <c r="KE17" i="2"/>
  <c r="KE14" i="2"/>
  <c r="KE11" i="2"/>
  <c r="KE7" i="2"/>
  <c r="KE38" i="2"/>
  <c r="KE35" i="2"/>
  <c r="KE33" i="2"/>
  <c r="KE26" i="2"/>
  <c r="KE22" i="2"/>
  <c r="KE20" i="2"/>
  <c r="KE15" i="2"/>
  <c r="KE9" i="2"/>
  <c r="KE6" i="2"/>
  <c r="KE36" i="2"/>
  <c r="KE32" i="2"/>
  <c r="KE31" i="2"/>
  <c r="KE24" i="2"/>
  <c r="KE21" i="2"/>
  <c r="KE18" i="2"/>
  <c r="KE13" i="2"/>
  <c r="KE10" i="2"/>
  <c r="KE5" i="2"/>
  <c r="KE34" i="2"/>
  <c r="KE30" i="2"/>
  <c r="KE29" i="2"/>
  <c r="KE25" i="2"/>
  <c r="KE19" i="2"/>
  <c r="KE16" i="2"/>
  <c r="KE12" i="2"/>
  <c r="KE8" i="2"/>
  <c r="KF3" i="2"/>
  <c r="KF4" i="2" s="1"/>
  <c r="KG2" i="2"/>
  <c r="KH1" i="2"/>
  <c r="KF34" i="2" l="1"/>
  <c r="KF30" i="2"/>
  <c r="KF27" i="2"/>
  <c r="KF23" i="2"/>
  <c r="KF22" i="2"/>
  <c r="KF16" i="2"/>
  <c r="KF12" i="2"/>
  <c r="KF7" i="2"/>
  <c r="KF36" i="2"/>
  <c r="KF37" i="2"/>
  <c r="KF33" i="2"/>
  <c r="KF26" i="2"/>
  <c r="KF21" i="2"/>
  <c r="KF20" i="2"/>
  <c r="KF13" i="2"/>
  <c r="KF11" i="2"/>
  <c r="KF5" i="2"/>
  <c r="KF38" i="2"/>
  <c r="KF35" i="2"/>
  <c r="KF31" i="2"/>
  <c r="KF25" i="2"/>
  <c r="KF17" i="2"/>
  <c r="KF18" i="2"/>
  <c r="KF15" i="2"/>
  <c r="KF10" i="2"/>
  <c r="KF6" i="2"/>
  <c r="KF28" i="2"/>
  <c r="KF32" i="2"/>
  <c r="KF29" i="2"/>
  <c r="KF24" i="2"/>
  <c r="KF19" i="2"/>
  <c r="KF14" i="2"/>
  <c r="KF9" i="2"/>
  <c r="KF8" i="2"/>
  <c r="KG3" i="2"/>
  <c r="KG4" i="2" s="1"/>
  <c r="KI1" i="2"/>
  <c r="KH2" i="2"/>
  <c r="KG33" i="2" l="1"/>
  <c r="KG29" i="2"/>
  <c r="KG28" i="2"/>
  <c r="KG24" i="2"/>
  <c r="KG18" i="2"/>
  <c r="KG16" i="2"/>
  <c r="KG13" i="2"/>
  <c r="KG8" i="2"/>
  <c r="KG34" i="2"/>
  <c r="KG38" i="2"/>
  <c r="KG27" i="2"/>
  <c r="KG25" i="2"/>
  <c r="KG21" i="2"/>
  <c r="KG19" i="2"/>
  <c r="KG14" i="2"/>
  <c r="KG10" i="2"/>
  <c r="KG6" i="2"/>
  <c r="KG37" i="2"/>
  <c r="KG36" i="2"/>
  <c r="KG32" i="2"/>
  <c r="KG23" i="2"/>
  <c r="KG22" i="2"/>
  <c r="KG17" i="2"/>
  <c r="KG12" i="2"/>
  <c r="KG9" i="2"/>
  <c r="KG5" i="2"/>
  <c r="KG35" i="2"/>
  <c r="KG31" i="2"/>
  <c r="KG30" i="2"/>
  <c r="KG26" i="2"/>
  <c r="KG20" i="2"/>
  <c r="KG15" i="2"/>
  <c r="KG11" i="2"/>
  <c r="KG7" i="2"/>
  <c r="KH3" i="2"/>
  <c r="KH4" i="2" s="1"/>
  <c r="KI2" i="2"/>
  <c r="KJ1" i="2"/>
  <c r="KH33" i="2" l="1"/>
  <c r="KH27" i="2"/>
  <c r="KH28" i="2"/>
  <c r="KH22" i="2"/>
  <c r="KH21" i="2"/>
  <c r="KH12" i="2"/>
  <c r="KH13" i="2"/>
  <c r="KH8" i="2"/>
  <c r="KH35" i="2"/>
  <c r="KH31" i="2"/>
  <c r="KH34" i="2"/>
  <c r="KH26" i="2"/>
  <c r="KH23" i="2"/>
  <c r="KH19" i="2"/>
  <c r="KH10" i="2"/>
  <c r="KH7" i="2"/>
  <c r="KH6" i="2"/>
  <c r="KH37" i="2"/>
  <c r="KH38" i="2"/>
  <c r="KH32" i="2"/>
  <c r="KH24" i="2"/>
  <c r="KH18" i="2"/>
  <c r="KH17" i="2"/>
  <c r="KH16" i="2"/>
  <c r="KH11" i="2"/>
  <c r="KH5" i="2"/>
  <c r="KH29" i="2"/>
  <c r="KH36" i="2"/>
  <c r="KH30" i="2"/>
  <c r="KH25" i="2"/>
  <c r="KH20" i="2"/>
  <c r="KH15" i="2"/>
  <c r="KH14" i="2"/>
  <c r="KH9" i="2"/>
  <c r="KI3" i="2"/>
  <c r="KI4" i="2" s="1"/>
  <c r="KK1" i="2"/>
  <c r="KJ2" i="2"/>
  <c r="KI35" i="2" l="1"/>
  <c r="KI28" i="2"/>
  <c r="KI27" i="2"/>
  <c r="KI23" i="2"/>
  <c r="KI17" i="2"/>
  <c r="KI14" i="2"/>
  <c r="KI11" i="2"/>
  <c r="KI7" i="2"/>
  <c r="KI38" i="2"/>
  <c r="KI34" i="2"/>
  <c r="KI33" i="2"/>
  <c r="KI26" i="2"/>
  <c r="KI22" i="2"/>
  <c r="KI20" i="2"/>
  <c r="KI15" i="2"/>
  <c r="KI9" i="2"/>
  <c r="KI5" i="2"/>
  <c r="KI36" i="2"/>
  <c r="KI32" i="2"/>
  <c r="KI31" i="2"/>
  <c r="KI24" i="2"/>
  <c r="KI21" i="2"/>
  <c r="KI18" i="2"/>
  <c r="KI13" i="2"/>
  <c r="KI10" i="2"/>
  <c r="KI6" i="2"/>
  <c r="KI37" i="2"/>
  <c r="KI30" i="2"/>
  <c r="KI29" i="2"/>
  <c r="KI25" i="2"/>
  <c r="KI19" i="2"/>
  <c r="KI16" i="2"/>
  <c r="KI12" i="2"/>
  <c r="KI8" i="2"/>
  <c r="KJ3" i="2"/>
  <c r="KJ4" i="2" s="1"/>
  <c r="KK2" i="2"/>
  <c r="KL1" i="2"/>
  <c r="KJ32" i="2" l="1"/>
  <c r="KJ28" i="2"/>
  <c r="KJ27" i="2"/>
  <c r="KJ23" i="2"/>
  <c r="KJ21" i="2"/>
  <c r="KJ20" i="2"/>
  <c r="KJ12" i="2"/>
  <c r="KJ5" i="2"/>
  <c r="KJ36" i="2"/>
  <c r="KJ37" i="2"/>
  <c r="KJ33" i="2"/>
  <c r="KJ26" i="2"/>
  <c r="KJ17" i="2"/>
  <c r="KJ14" i="2"/>
  <c r="KJ18" i="2"/>
  <c r="KJ9" i="2"/>
  <c r="KJ7" i="2"/>
  <c r="KJ38" i="2"/>
  <c r="KJ35" i="2"/>
  <c r="KJ31" i="2"/>
  <c r="KJ25" i="2"/>
  <c r="KJ19" i="2"/>
  <c r="KJ13" i="2"/>
  <c r="KJ16" i="2"/>
  <c r="KJ8" i="2"/>
  <c r="KJ6" i="2"/>
  <c r="KJ30" i="2"/>
  <c r="KJ34" i="2"/>
  <c r="KJ29" i="2"/>
  <c r="KJ24" i="2"/>
  <c r="KJ11" i="2"/>
  <c r="KJ22" i="2"/>
  <c r="KJ15" i="2"/>
  <c r="KJ10" i="2"/>
  <c r="KK3" i="2"/>
  <c r="KK8" i="2" s="1"/>
  <c r="KM1" i="2"/>
  <c r="KL2" i="2"/>
  <c r="KK33" i="2" l="1"/>
  <c r="KK38" i="2"/>
  <c r="KK27" i="2"/>
  <c r="KK25" i="2"/>
  <c r="KK22" i="2"/>
  <c r="KK19" i="2"/>
  <c r="KK14" i="2"/>
  <c r="KK10" i="2"/>
  <c r="KK6" i="2"/>
  <c r="KK37" i="2"/>
  <c r="KK36" i="2"/>
  <c r="KK32" i="2"/>
  <c r="KK26" i="2"/>
  <c r="KK21" i="2"/>
  <c r="KK17" i="2"/>
  <c r="KK12" i="2"/>
  <c r="KK9" i="2"/>
  <c r="KK5" i="2"/>
  <c r="KK35" i="2"/>
  <c r="KK31" i="2"/>
  <c r="KK30" i="2"/>
  <c r="KK24" i="2"/>
  <c r="KK20" i="2"/>
  <c r="KK15" i="2"/>
  <c r="KK13" i="2"/>
  <c r="KK7" i="2"/>
  <c r="KK4" i="2"/>
  <c r="KK34" i="2"/>
  <c r="KK29" i="2"/>
  <c r="KK28" i="2"/>
  <c r="KK23" i="2"/>
  <c r="KK18" i="2"/>
  <c r="KK16" i="2"/>
  <c r="KK11" i="2"/>
  <c r="KL3" i="2"/>
  <c r="KL8" i="2" s="1"/>
  <c r="KM2" i="2"/>
  <c r="KN1" i="2"/>
  <c r="KL35" i="2" l="1"/>
  <c r="KL36" i="2"/>
  <c r="KL34" i="2"/>
  <c r="KL26" i="2"/>
  <c r="KL22" i="2"/>
  <c r="KL21" i="2"/>
  <c r="KL14" i="2"/>
  <c r="KL7" i="2"/>
  <c r="KL6" i="2"/>
  <c r="KL37" i="2"/>
  <c r="KL33" i="2"/>
  <c r="KL32" i="2"/>
  <c r="KL24" i="2"/>
  <c r="KL18" i="2"/>
  <c r="KL19" i="2"/>
  <c r="KL12" i="2"/>
  <c r="KL11" i="2"/>
  <c r="KL5" i="2"/>
  <c r="KL31" i="2"/>
  <c r="KL29" i="2"/>
  <c r="KL30" i="2"/>
  <c r="KL25" i="2"/>
  <c r="KL20" i="2"/>
  <c r="KL17" i="2"/>
  <c r="KL13" i="2"/>
  <c r="KL9" i="2"/>
  <c r="KL4" i="2"/>
  <c r="KL38" i="2"/>
  <c r="KL27" i="2"/>
  <c r="KL28" i="2"/>
  <c r="KL23" i="2"/>
  <c r="KL15" i="2"/>
  <c r="KL16" i="2"/>
  <c r="KL10" i="2"/>
  <c r="KM3" i="2"/>
  <c r="KM7" i="2" s="1"/>
  <c r="KO1" i="2"/>
  <c r="KN2" i="2"/>
  <c r="KM34" i="2" l="1"/>
  <c r="KM35" i="2"/>
  <c r="KM33" i="2"/>
  <c r="KM26" i="2"/>
  <c r="KM22" i="2"/>
  <c r="KM20" i="2"/>
  <c r="KM15" i="2"/>
  <c r="KM9" i="2"/>
  <c r="KM6" i="2"/>
  <c r="KM38" i="2"/>
  <c r="KM32" i="2"/>
  <c r="KM31" i="2"/>
  <c r="KM24" i="2"/>
  <c r="KM21" i="2"/>
  <c r="KM18" i="2"/>
  <c r="KM13" i="2"/>
  <c r="KM10" i="2"/>
  <c r="KM5" i="2"/>
  <c r="KM36" i="2"/>
  <c r="KM30" i="2"/>
  <c r="KM29" i="2"/>
  <c r="KM25" i="2"/>
  <c r="KM19" i="2"/>
  <c r="KM16" i="2"/>
  <c r="KM12" i="2"/>
  <c r="KM8" i="2"/>
  <c r="KM4" i="2"/>
  <c r="KM37" i="2"/>
  <c r="KM28" i="2"/>
  <c r="KM27" i="2"/>
  <c r="KM23" i="2"/>
  <c r="KM17" i="2"/>
  <c r="KM14" i="2"/>
  <c r="KM11" i="2"/>
  <c r="KN3" i="2"/>
  <c r="KN7" i="2" s="1"/>
  <c r="KO2" i="2"/>
  <c r="KP1" i="2"/>
  <c r="KN36" i="2" l="1"/>
  <c r="KN35" i="2"/>
  <c r="KN26" i="2"/>
  <c r="KN27" i="2"/>
  <c r="KN17" i="2"/>
  <c r="KN16" i="2"/>
  <c r="KN15" i="2"/>
  <c r="KN9" i="2"/>
  <c r="KN5" i="2"/>
  <c r="KN38" i="2"/>
  <c r="KN28" i="2"/>
  <c r="KN33" i="2"/>
  <c r="KN25" i="2"/>
  <c r="KN21" i="2"/>
  <c r="KN22" i="2"/>
  <c r="KN13" i="2"/>
  <c r="KN8" i="2"/>
  <c r="KN6" i="2"/>
  <c r="KN32" i="2"/>
  <c r="KN34" i="2"/>
  <c r="KN31" i="2"/>
  <c r="KN24" i="2"/>
  <c r="KN19" i="2"/>
  <c r="KN20" i="2"/>
  <c r="KN12" i="2"/>
  <c r="KN10" i="2"/>
  <c r="KN4" i="2"/>
  <c r="KN37" i="2"/>
  <c r="KN30" i="2"/>
  <c r="KN29" i="2"/>
  <c r="KN23" i="2"/>
  <c r="KN14" i="2"/>
  <c r="KN18" i="2"/>
  <c r="KN11" i="2"/>
  <c r="KO3" i="2"/>
  <c r="KO8" i="2" s="1"/>
  <c r="KQ1" i="2"/>
  <c r="KP2" i="2"/>
  <c r="KO37" i="2" l="1"/>
  <c r="KO38" i="2"/>
  <c r="KO27" i="2"/>
  <c r="KO25" i="2"/>
  <c r="KO22" i="2"/>
  <c r="KO19" i="2"/>
  <c r="KO14" i="2"/>
  <c r="KO10" i="2"/>
  <c r="KO6" i="2"/>
  <c r="KO35" i="2"/>
  <c r="KO36" i="2"/>
  <c r="KO32" i="2"/>
  <c r="KO26" i="2"/>
  <c r="KO21" i="2"/>
  <c r="KO17" i="2"/>
  <c r="KO12" i="2"/>
  <c r="KO9" i="2"/>
  <c r="KO5" i="2"/>
  <c r="KO34" i="2"/>
  <c r="KO31" i="2"/>
  <c r="KO30" i="2"/>
  <c r="KO24" i="2"/>
  <c r="KO20" i="2"/>
  <c r="KO15" i="2"/>
  <c r="KO11" i="2"/>
  <c r="KO7" i="2"/>
  <c r="KO4" i="2"/>
  <c r="KO33" i="2"/>
  <c r="KO29" i="2"/>
  <c r="KO28" i="2"/>
  <c r="KO23" i="2"/>
  <c r="KO18" i="2"/>
  <c r="KO16" i="2"/>
  <c r="KO13" i="2"/>
  <c r="KP3" i="2"/>
  <c r="KP4" i="2" s="1"/>
  <c r="KQ2" i="2"/>
  <c r="KR1" i="2"/>
  <c r="KP36" i="2" l="1"/>
  <c r="KP27" i="2"/>
  <c r="KP28" i="2"/>
  <c r="KP23" i="2"/>
  <c r="KP22" i="2"/>
  <c r="KP16" i="2"/>
  <c r="KP10" i="2"/>
  <c r="KP8" i="2"/>
  <c r="KP37" i="2"/>
  <c r="KP29" i="2"/>
  <c r="KP34" i="2"/>
  <c r="KP26" i="2"/>
  <c r="KP18" i="2"/>
  <c r="KP21" i="2"/>
  <c r="KP14" i="2"/>
  <c r="KP11" i="2"/>
  <c r="KP6" i="2"/>
  <c r="KP35" i="2"/>
  <c r="KP33" i="2"/>
  <c r="KP32" i="2"/>
  <c r="KP24" i="2"/>
  <c r="KP15" i="2"/>
  <c r="KP19" i="2"/>
  <c r="KP12" i="2"/>
  <c r="KP9" i="2"/>
  <c r="KP5" i="2"/>
  <c r="KP38" i="2"/>
  <c r="KP31" i="2"/>
  <c r="KP30" i="2"/>
  <c r="KP25" i="2"/>
  <c r="KP20" i="2"/>
  <c r="KP17" i="2"/>
  <c r="KP13" i="2"/>
  <c r="KP7" i="2"/>
  <c r="KQ3" i="2"/>
  <c r="KQ4" i="2" s="1"/>
  <c r="KS1" i="2"/>
  <c r="KR2" i="2"/>
  <c r="KQ37" i="2" l="1"/>
  <c r="KQ28" i="2"/>
  <c r="KQ27" i="2"/>
  <c r="KQ23" i="2"/>
  <c r="KQ17" i="2"/>
  <c r="KQ14" i="2"/>
  <c r="KQ11" i="2"/>
  <c r="KQ7" i="2"/>
  <c r="KQ38" i="2"/>
  <c r="KQ35" i="2"/>
  <c r="KQ33" i="2"/>
  <c r="KQ26" i="2"/>
  <c r="KQ22" i="2"/>
  <c r="KQ20" i="2"/>
  <c r="KQ15" i="2"/>
  <c r="KQ9" i="2"/>
  <c r="KQ6" i="2"/>
  <c r="KQ36" i="2"/>
  <c r="KQ32" i="2"/>
  <c r="KQ31" i="2"/>
  <c r="KQ24" i="2"/>
  <c r="KQ21" i="2"/>
  <c r="KQ18" i="2"/>
  <c r="KQ13" i="2"/>
  <c r="KQ10" i="2"/>
  <c r="KQ5" i="2"/>
  <c r="KQ34" i="2"/>
  <c r="KQ30" i="2"/>
  <c r="KQ29" i="2"/>
  <c r="KQ25" i="2"/>
  <c r="KQ19" i="2"/>
  <c r="KQ16" i="2"/>
  <c r="KQ12" i="2"/>
  <c r="KQ8" i="2"/>
  <c r="KR3" i="2"/>
  <c r="KR4" i="2" s="1"/>
  <c r="KS2" i="2"/>
  <c r="KT1" i="2"/>
  <c r="KR28" i="2" l="1"/>
  <c r="KR32" i="2"/>
  <c r="KR29" i="2"/>
  <c r="KR19" i="2"/>
  <c r="KR16" i="2"/>
  <c r="KR14" i="2"/>
  <c r="KR9" i="2"/>
  <c r="KR7" i="2"/>
  <c r="KR38" i="2"/>
  <c r="KR37" i="2"/>
  <c r="KR26" i="2"/>
  <c r="KR27" i="2"/>
  <c r="KR23" i="2"/>
  <c r="KR22" i="2"/>
  <c r="KR15" i="2"/>
  <c r="KR12" i="2"/>
  <c r="KR5" i="2"/>
  <c r="KR34" i="2"/>
  <c r="KR35" i="2"/>
  <c r="KR33" i="2"/>
  <c r="KR25" i="2"/>
  <c r="KR21" i="2"/>
  <c r="KR20" i="2"/>
  <c r="KR13" i="2"/>
  <c r="KR10" i="2"/>
  <c r="KR6" i="2"/>
  <c r="KR36" i="2"/>
  <c r="KR30" i="2"/>
  <c r="KR31" i="2"/>
  <c r="KR24" i="2"/>
  <c r="KR17" i="2"/>
  <c r="KR18" i="2"/>
  <c r="KR11" i="2"/>
  <c r="KR8" i="2"/>
  <c r="KS3" i="2"/>
  <c r="KS4" i="2" s="1"/>
  <c r="KT2" i="2"/>
  <c r="KU1" i="2"/>
  <c r="KS38" i="2" l="1"/>
  <c r="KS29" i="2"/>
  <c r="KS28" i="2"/>
  <c r="KS24" i="2"/>
  <c r="KS18" i="2"/>
  <c r="KS16" i="2"/>
  <c r="KS11" i="2"/>
  <c r="KS6" i="2"/>
  <c r="KS33" i="2"/>
  <c r="KS36" i="2"/>
  <c r="KS27" i="2"/>
  <c r="KS25" i="2"/>
  <c r="KS22" i="2"/>
  <c r="KS19" i="2"/>
  <c r="KS14" i="2"/>
  <c r="KS10" i="2"/>
  <c r="KS8" i="2"/>
  <c r="KS37" i="2"/>
  <c r="KS34" i="2"/>
  <c r="KS32" i="2"/>
  <c r="KS23" i="2"/>
  <c r="KS21" i="2"/>
  <c r="KS17" i="2"/>
  <c r="KS12" i="2"/>
  <c r="KS9" i="2"/>
  <c r="KS5" i="2"/>
  <c r="KS35" i="2"/>
  <c r="KS31" i="2"/>
  <c r="KS30" i="2"/>
  <c r="KS26" i="2"/>
  <c r="KS20" i="2"/>
  <c r="KS15" i="2"/>
  <c r="KS13" i="2"/>
  <c r="KS7" i="2"/>
  <c r="KT3" i="2"/>
  <c r="KT4" i="2" s="1"/>
  <c r="KU2" i="2"/>
  <c r="KV1" i="2"/>
  <c r="KT36" i="2" l="1"/>
  <c r="KT27" i="2"/>
  <c r="KT28" i="2"/>
  <c r="KT20" i="2"/>
  <c r="KT21" i="2"/>
  <c r="KT12" i="2"/>
  <c r="KT13" i="2"/>
  <c r="KT8" i="2"/>
  <c r="KT35" i="2"/>
  <c r="KT31" i="2"/>
  <c r="KT34" i="2"/>
  <c r="KT26" i="2"/>
  <c r="KT23" i="2"/>
  <c r="KT19" i="2"/>
  <c r="KT16" i="2"/>
  <c r="KT11" i="2"/>
  <c r="KT6" i="2"/>
  <c r="KT37" i="2"/>
  <c r="KT29" i="2"/>
  <c r="KT32" i="2"/>
  <c r="KT24" i="2"/>
  <c r="KT22" i="2"/>
  <c r="KT17" i="2"/>
  <c r="KT14" i="2"/>
  <c r="KT9" i="2"/>
  <c r="KT5" i="2"/>
  <c r="KT38" i="2"/>
  <c r="KT33" i="2"/>
  <c r="KT30" i="2"/>
  <c r="KT25" i="2"/>
  <c r="KT18" i="2"/>
  <c r="KT15" i="2"/>
  <c r="KT10" i="2"/>
  <c r="KT7" i="2"/>
  <c r="KU3" i="2"/>
  <c r="KU4" i="2" s="1"/>
  <c r="KW1" i="2"/>
  <c r="KV2" i="2"/>
  <c r="KU37" i="2" l="1"/>
  <c r="KU28" i="2"/>
  <c r="KU27" i="2"/>
  <c r="KU23" i="2"/>
  <c r="KU17" i="2"/>
  <c r="KU14" i="2"/>
  <c r="KU11" i="2"/>
  <c r="KU7" i="2"/>
  <c r="KU38" i="2"/>
  <c r="KU35" i="2"/>
  <c r="KU33" i="2"/>
  <c r="KU26" i="2"/>
  <c r="KU22" i="2"/>
  <c r="KU20" i="2"/>
  <c r="KU15" i="2"/>
  <c r="KU9" i="2"/>
  <c r="KU6" i="2"/>
  <c r="KU36" i="2"/>
  <c r="KU32" i="2"/>
  <c r="KU31" i="2"/>
  <c r="KU24" i="2"/>
  <c r="KU21" i="2"/>
  <c r="KU18" i="2"/>
  <c r="KU13" i="2"/>
  <c r="KU10" i="2"/>
  <c r="KU5" i="2"/>
  <c r="KU34" i="2"/>
  <c r="KU30" i="2"/>
  <c r="KU29" i="2"/>
  <c r="KU25" i="2"/>
  <c r="KU19" i="2"/>
  <c r="KU16" i="2"/>
  <c r="KU12" i="2"/>
  <c r="KU8" i="2"/>
  <c r="KV3" i="2"/>
  <c r="KV4" i="2" s="1"/>
  <c r="KW2" i="2"/>
  <c r="KX1" i="2"/>
  <c r="KV34" i="2" l="1"/>
  <c r="KV32" i="2"/>
  <c r="KV27" i="2"/>
  <c r="KV23" i="2"/>
  <c r="KV22" i="2"/>
  <c r="KV16" i="2"/>
  <c r="KV12" i="2"/>
  <c r="KV7" i="2"/>
  <c r="KV36" i="2"/>
  <c r="KV30" i="2"/>
  <c r="KV33" i="2"/>
  <c r="KV26" i="2"/>
  <c r="KV21" i="2"/>
  <c r="KV20" i="2"/>
  <c r="KV13" i="2"/>
  <c r="KV11" i="2"/>
  <c r="KV5" i="2"/>
  <c r="KV38" i="2"/>
  <c r="KV37" i="2"/>
  <c r="KV31" i="2"/>
  <c r="KV25" i="2"/>
  <c r="KV17" i="2"/>
  <c r="KV18" i="2"/>
  <c r="KV9" i="2"/>
  <c r="KV10" i="2"/>
  <c r="KV6" i="2"/>
  <c r="KV28" i="2"/>
  <c r="KV35" i="2"/>
  <c r="KV29" i="2"/>
  <c r="KV24" i="2"/>
  <c r="KV19" i="2"/>
  <c r="KV14" i="2"/>
  <c r="KV15" i="2"/>
  <c r="KV8" i="2"/>
  <c r="KW3" i="2"/>
  <c r="KW4" i="2" s="1"/>
  <c r="KX2" i="2"/>
  <c r="KY1" i="2"/>
  <c r="KW33" i="2" l="1"/>
  <c r="KW29" i="2"/>
  <c r="KW28" i="2"/>
  <c r="KW24" i="2"/>
  <c r="KW18" i="2"/>
  <c r="KW16" i="2"/>
  <c r="KW13" i="2"/>
  <c r="KW8" i="2"/>
  <c r="KW34" i="2"/>
  <c r="KW38" i="2"/>
  <c r="KW27" i="2"/>
  <c r="KW25" i="2"/>
  <c r="KW21" i="2"/>
  <c r="KW19" i="2"/>
  <c r="KW14" i="2"/>
  <c r="KW10" i="2"/>
  <c r="KW6" i="2"/>
  <c r="KW37" i="2"/>
  <c r="KW36" i="2"/>
  <c r="KW32" i="2"/>
  <c r="KW23" i="2"/>
  <c r="KW22" i="2"/>
  <c r="KW17" i="2"/>
  <c r="KW12" i="2"/>
  <c r="KW9" i="2"/>
  <c r="KW5" i="2"/>
  <c r="KW35" i="2"/>
  <c r="KW31" i="2"/>
  <c r="KW30" i="2"/>
  <c r="KW26" i="2"/>
  <c r="KW20" i="2"/>
  <c r="KW15" i="2"/>
  <c r="KW11" i="2"/>
  <c r="KW7" i="2"/>
  <c r="KX3" i="2"/>
  <c r="KX4" i="2" s="1"/>
  <c r="KY2" i="2"/>
  <c r="KZ1" i="2"/>
  <c r="KX33" i="2" l="1"/>
  <c r="KX27" i="2"/>
  <c r="KX28" i="2"/>
  <c r="KX23" i="2"/>
  <c r="KX12" i="2"/>
  <c r="KX15" i="2"/>
  <c r="KX13" i="2"/>
  <c r="KX8" i="2"/>
  <c r="KX35" i="2"/>
  <c r="KX38" i="2"/>
  <c r="KX34" i="2"/>
  <c r="KX26" i="2"/>
  <c r="KX22" i="2"/>
  <c r="KX21" i="2"/>
  <c r="KX10" i="2"/>
  <c r="KX7" i="2"/>
  <c r="KX6" i="2"/>
  <c r="KX37" i="2"/>
  <c r="KX36" i="2"/>
  <c r="KX32" i="2"/>
  <c r="KX24" i="2"/>
  <c r="KX18" i="2"/>
  <c r="KX19" i="2"/>
  <c r="KX16" i="2"/>
  <c r="KX11" i="2"/>
  <c r="KX5" i="2"/>
  <c r="KX29" i="2"/>
  <c r="KX31" i="2"/>
  <c r="KX30" i="2"/>
  <c r="KX25" i="2"/>
  <c r="KX20" i="2"/>
  <c r="KX17" i="2"/>
  <c r="KX14" i="2"/>
  <c r="KX9" i="2"/>
  <c r="KY3" i="2"/>
  <c r="KY6" i="2" s="1"/>
  <c r="LA1" i="2"/>
  <c r="KZ2" i="2"/>
  <c r="KY35" i="2" l="1"/>
  <c r="KY28" i="2"/>
  <c r="KY27" i="2"/>
  <c r="KY23" i="2"/>
  <c r="KY17" i="2"/>
  <c r="KY14" i="2"/>
  <c r="KY11" i="2"/>
  <c r="KY7" i="2"/>
  <c r="KY38" i="2"/>
  <c r="KY34" i="2"/>
  <c r="KY33" i="2"/>
  <c r="KY26" i="2"/>
  <c r="KY22" i="2"/>
  <c r="KY20" i="2"/>
  <c r="KY15" i="2"/>
  <c r="KY9" i="2"/>
  <c r="KY5" i="2"/>
  <c r="KY36" i="2"/>
  <c r="KY32" i="2"/>
  <c r="KY31" i="2"/>
  <c r="KY24" i="2"/>
  <c r="KY21" i="2"/>
  <c r="KY18" i="2"/>
  <c r="KY13" i="2"/>
  <c r="KY10" i="2"/>
  <c r="KY4" i="2"/>
  <c r="KY37" i="2"/>
  <c r="KY30" i="2"/>
  <c r="KY29" i="2"/>
  <c r="KY25" i="2"/>
  <c r="KY19" i="2"/>
  <c r="KY16" i="2"/>
  <c r="KY12" i="2"/>
  <c r="KY8" i="2"/>
  <c r="KZ3" i="2"/>
  <c r="KZ4" i="2" s="1"/>
  <c r="LA2" i="2"/>
  <c r="LB1" i="2"/>
  <c r="KZ37" i="2" l="1"/>
  <c r="KZ28" i="2"/>
  <c r="KZ27" i="2"/>
  <c r="KZ23" i="2"/>
  <c r="KZ21" i="2"/>
  <c r="KZ18" i="2"/>
  <c r="KZ12" i="2"/>
  <c r="KZ10" i="2"/>
  <c r="KZ36" i="2"/>
  <c r="KZ35" i="2"/>
  <c r="KZ33" i="2"/>
  <c r="KZ26" i="2"/>
  <c r="KZ17" i="2"/>
  <c r="KZ14" i="2"/>
  <c r="KZ16" i="2"/>
  <c r="KZ9" i="2"/>
  <c r="KZ7" i="2"/>
  <c r="KZ38" i="2"/>
  <c r="KZ34" i="2"/>
  <c r="KZ31" i="2"/>
  <c r="KZ25" i="2"/>
  <c r="KZ19" i="2"/>
  <c r="KZ22" i="2"/>
  <c r="KZ15" i="2"/>
  <c r="KZ5" i="2"/>
  <c r="KZ6" i="2"/>
  <c r="KZ30" i="2"/>
  <c r="KZ32" i="2"/>
  <c r="KZ29" i="2"/>
  <c r="KZ24" i="2"/>
  <c r="KZ13" i="2"/>
  <c r="KZ20" i="2"/>
  <c r="KZ11" i="2"/>
  <c r="KZ8" i="2"/>
  <c r="LA3" i="2"/>
  <c r="LA4" i="2" s="1"/>
  <c r="LB2" i="2"/>
  <c r="LC1" i="2"/>
  <c r="LA34" i="2" l="1"/>
  <c r="LA29" i="2"/>
  <c r="LA28" i="2"/>
  <c r="LA23" i="2"/>
  <c r="LA18" i="2"/>
  <c r="LA16" i="2"/>
  <c r="LA11" i="2"/>
  <c r="LA8" i="2"/>
  <c r="LA33" i="2"/>
  <c r="LA38" i="2"/>
  <c r="LA27" i="2"/>
  <c r="LA25" i="2"/>
  <c r="LA22" i="2"/>
  <c r="LA19" i="2"/>
  <c r="LA14" i="2"/>
  <c r="LA10" i="2"/>
  <c r="LA6" i="2"/>
  <c r="LA37" i="2"/>
  <c r="LA36" i="2"/>
  <c r="LA32" i="2"/>
  <c r="LA26" i="2"/>
  <c r="LA21" i="2"/>
  <c r="LA17" i="2"/>
  <c r="LA12" i="2"/>
  <c r="LA9" i="2"/>
  <c r="LA5" i="2"/>
  <c r="LA35" i="2"/>
  <c r="LA31" i="2"/>
  <c r="LA30" i="2"/>
  <c r="LA24" i="2"/>
  <c r="LA20" i="2"/>
  <c r="LA15" i="2"/>
  <c r="LA13" i="2"/>
  <c r="LA7" i="2"/>
  <c r="LB3" i="2"/>
  <c r="LB4" i="2" s="1"/>
  <c r="LC2" i="2"/>
  <c r="LD1" i="2"/>
  <c r="LB38" i="2" l="1"/>
  <c r="LB27" i="2"/>
  <c r="LB28" i="2"/>
  <c r="LB23" i="2"/>
  <c r="LB15" i="2"/>
  <c r="LB16" i="2"/>
  <c r="LB7" i="2"/>
  <c r="LB8" i="2"/>
  <c r="LB35" i="2"/>
  <c r="LB36" i="2"/>
  <c r="LB34" i="2"/>
  <c r="LB26" i="2"/>
  <c r="LB22" i="2"/>
  <c r="LB21" i="2"/>
  <c r="LB14" i="2"/>
  <c r="LB10" i="2"/>
  <c r="LB6" i="2"/>
  <c r="LB37" i="2"/>
  <c r="LB33" i="2"/>
  <c r="LB32" i="2"/>
  <c r="LB24" i="2"/>
  <c r="LB18" i="2"/>
  <c r="LB19" i="2"/>
  <c r="LB12" i="2"/>
  <c r="LB11" i="2"/>
  <c r="LB5" i="2"/>
  <c r="LB31" i="2"/>
  <c r="LB29" i="2"/>
  <c r="LB30" i="2"/>
  <c r="LB25" i="2"/>
  <c r="LB20" i="2"/>
  <c r="LB17" i="2"/>
  <c r="LB13" i="2"/>
  <c r="LB9" i="2"/>
  <c r="LC3" i="2"/>
  <c r="LC4" i="2" s="1"/>
  <c r="LE1" i="2"/>
  <c r="LD2" i="2"/>
  <c r="LC37" i="2" l="1"/>
  <c r="LC28" i="2"/>
  <c r="LC27" i="2"/>
  <c r="LC23" i="2"/>
  <c r="LC17" i="2"/>
  <c r="LC14" i="2"/>
  <c r="LC12" i="2"/>
  <c r="LC8" i="2"/>
  <c r="LC34" i="2"/>
  <c r="LC35" i="2"/>
  <c r="LC33" i="2"/>
  <c r="LC26" i="2"/>
  <c r="LC22" i="2"/>
  <c r="LC20" i="2"/>
  <c r="LC15" i="2"/>
  <c r="LC11" i="2"/>
  <c r="LC7" i="2"/>
  <c r="LC38" i="2"/>
  <c r="LC32" i="2"/>
  <c r="LC31" i="2"/>
  <c r="LC24" i="2"/>
  <c r="LC21" i="2"/>
  <c r="LC18" i="2"/>
  <c r="LC13" i="2"/>
  <c r="LC9" i="2"/>
  <c r="LC5" i="2"/>
  <c r="LC36" i="2"/>
  <c r="LC30" i="2"/>
  <c r="LC29" i="2"/>
  <c r="LC25" i="2"/>
  <c r="LC19" i="2"/>
  <c r="LC16" i="2"/>
  <c r="LC6" i="2"/>
  <c r="LC10" i="2"/>
  <c r="LD3" i="2"/>
  <c r="LD7" i="2" s="1"/>
  <c r="LE2" i="2"/>
  <c r="LF1" i="2"/>
  <c r="LD36" i="2" l="1"/>
  <c r="LD35" i="2"/>
  <c r="LD26" i="2"/>
  <c r="LD27" i="2"/>
  <c r="LD17" i="2"/>
  <c r="LD16" i="2"/>
  <c r="LD15" i="2"/>
  <c r="LD11" i="2"/>
  <c r="LD5" i="2"/>
  <c r="LD38" i="2"/>
  <c r="LD28" i="2"/>
  <c r="LD33" i="2"/>
  <c r="LD25" i="2"/>
  <c r="LD14" i="2"/>
  <c r="LD22" i="2"/>
  <c r="LD13" i="2"/>
  <c r="LD9" i="2"/>
  <c r="LD6" i="2"/>
  <c r="LD32" i="2"/>
  <c r="LD34" i="2"/>
  <c r="LD31" i="2"/>
  <c r="LD24" i="2"/>
  <c r="LD21" i="2"/>
  <c r="LD20" i="2"/>
  <c r="LD8" i="2"/>
  <c r="LD10" i="2"/>
  <c r="LD4" i="2"/>
  <c r="LD37" i="2"/>
  <c r="LD30" i="2"/>
  <c r="LD29" i="2"/>
  <c r="LD23" i="2"/>
  <c r="LD19" i="2"/>
  <c r="LD18" i="2"/>
  <c r="LD12" i="2"/>
  <c r="LE3" i="2"/>
  <c r="LE8" i="2" s="1"/>
  <c r="LG1" i="2"/>
  <c r="LF2" i="2"/>
  <c r="LE37" i="2" l="1"/>
  <c r="LE38" i="2"/>
  <c r="LE27" i="2"/>
  <c r="LE25" i="2"/>
  <c r="LE22" i="2"/>
  <c r="LE19" i="2"/>
  <c r="LE14" i="2"/>
  <c r="LE10" i="2"/>
  <c r="LE6" i="2"/>
  <c r="LE35" i="2"/>
  <c r="LE36" i="2"/>
  <c r="LE32" i="2"/>
  <c r="LE26" i="2"/>
  <c r="LE21" i="2"/>
  <c r="LE17" i="2"/>
  <c r="LE12" i="2"/>
  <c r="LE9" i="2"/>
  <c r="LE5" i="2"/>
  <c r="LE34" i="2"/>
  <c r="LE31" i="2"/>
  <c r="LE30" i="2"/>
  <c r="LE24" i="2"/>
  <c r="LE20" i="2"/>
  <c r="LE15" i="2"/>
  <c r="LE11" i="2"/>
  <c r="LE7" i="2"/>
  <c r="LE4" i="2"/>
  <c r="LE33" i="2"/>
  <c r="LE29" i="2"/>
  <c r="LE28" i="2"/>
  <c r="LE23" i="2"/>
  <c r="LE18" i="2"/>
  <c r="LE16" i="2"/>
  <c r="LE13" i="2"/>
  <c r="LF3" i="2"/>
  <c r="LF8" i="2" s="1"/>
  <c r="LG2" i="2"/>
  <c r="LH1" i="2"/>
  <c r="LF37" i="2" l="1"/>
  <c r="LF29" i="2"/>
  <c r="LF34" i="2"/>
  <c r="LF26" i="2"/>
  <c r="LF18" i="2"/>
  <c r="LF21" i="2"/>
  <c r="LF14" i="2"/>
  <c r="LF11" i="2"/>
  <c r="LF6" i="2"/>
  <c r="LF35" i="2"/>
  <c r="LF33" i="2"/>
  <c r="LF32" i="2"/>
  <c r="LF24" i="2"/>
  <c r="LF20" i="2"/>
  <c r="LF19" i="2"/>
  <c r="LF12" i="2"/>
  <c r="LF9" i="2"/>
  <c r="LF5" i="2"/>
  <c r="LF38" i="2"/>
  <c r="LF31" i="2"/>
  <c r="LF30" i="2"/>
  <c r="LF25" i="2"/>
  <c r="LF22" i="2"/>
  <c r="LF17" i="2"/>
  <c r="LF13" i="2"/>
  <c r="LF7" i="2"/>
  <c r="LF4" i="2"/>
  <c r="LF36" i="2"/>
  <c r="LF27" i="2"/>
  <c r="LF28" i="2"/>
  <c r="LF23" i="2"/>
  <c r="LF15" i="2"/>
  <c r="LF16" i="2"/>
  <c r="LF10" i="2"/>
  <c r="LG3" i="2"/>
  <c r="LG7" i="2" s="1"/>
  <c r="LI1" i="2"/>
  <c r="LH2" i="2"/>
  <c r="LG38" i="2" l="1"/>
  <c r="LG35" i="2"/>
  <c r="LG33" i="2"/>
  <c r="LG26" i="2"/>
  <c r="LG22" i="2"/>
  <c r="LG20" i="2"/>
  <c r="LG15" i="2"/>
  <c r="LG9" i="2"/>
  <c r="LG6" i="2"/>
  <c r="LG36" i="2"/>
  <c r="LG32" i="2"/>
  <c r="LG31" i="2"/>
  <c r="LG24" i="2"/>
  <c r="LG21" i="2"/>
  <c r="LG18" i="2"/>
  <c r="LG13" i="2"/>
  <c r="LG10" i="2"/>
  <c r="LG5" i="2"/>
  <c r="LG34" i="2"/>
  <c r="LG30" i="2"/>
  <c r="LG29" i="2"/>
  <c r="LG25" i="2"/>
  <c r="LG19" i="2"/>
  <c r="LG16" i="2"/>
  <c r="LG12" i="2"/>
  <c r="LG8" i="2"/>
  <c r="LG4" i="2"/>
  <c r="LG37" i="2"/>
  <c r="LG28" i="2"/>
  <c r="LG27" i="2"/>
  <c r="LG23" i="2"/>
  <c r="LG17" i="2"/>
  <c r="LG14" i="2"/>
  <c r="LG11" i="2"/>
  <c r="LH3" i="2"/>
  <c r="LH4" i="2" s="1"/>
  <c r="LJ1" i="2"/>
  <c r="LI2" i="2"/>
  <c r="LH28" i="2" l="1"/>
  <c r="LH32" i="2"/>
  <c r="LH29" i="2"/>
  <c r="LH19" i="2"/>
  <c r="LH17" i="2"/>
  <c r="LH14" i="2"/>
  <c r="LH9" i="2"/>
  <c r="LH7" i="2"/>
  <c r="LH38" i="2"/>
  <c r="LH37" i="2"/>
  <c r="LH26" i="2"/>
  <c r="LH27" i="2"/>
  <c r="LH23" i="2"/>
  <c r="LH22" i="2"/>
  <c r="LH11" i="2"/>
  <c r="LH12" i="2"/>
  <c r="LH5" i="2"/>
  <c r="LH34" i="2"/>
  <c r="LH35" i="2"/>
  <c r="LH33" i="2"/>
  <c r="LH25" i="2"/>
  <c r="LH16" i="2"/>
  <c r="LH20" i="2"/>
  <c r="LH15" i="2"/>
  <c r="LH10" i="2"/>
  <c r="LH6" i="2"/>
  <c r="LH36" i="2"/>
  <c r="LH30" i="2"/>
  <c r="LH31" i="2"/>
  <c r="LH24" i="2"/>
  <c r="LH21" i="2"/>
  <c r="LH18" i="2"/>
  <c r="LH13" i="2"/>
  <c r="LH8" i="2"/>
  <c r="LI3" i="2"/>
  <c r="LI8" i="2" s="1"/>
  <c r="LK1" i="2"/>
  <c r="LJ2" i="2"/>
  <c r="LI33" i="2" l="1"/>
  <c r="LI36" i="2"/>
  <c r="LI27" i="2"/>
  <c r="LI25" i="2"/>
  <c r="LI22" i="2"/>
  <c r="LI19" i="2"/>
  <c r="LI14" i="2"/>
  <c r="LI10" i="2"/>
  <c r="LI6" i="2"/>
  <c r="LI37" i="2"/>
  <c r="LI34" i="2"/>
  <c r="LI32" i="2"/>
  <c r="LI23" i="2"/>
  <c r="LI21" i="2"/>
  <c r="LI17" i="2"/>
  <c r="LI12" i="2"/>
  <c r="LI9" i="2"/>
  <c r="LI5" i="2"/>
  <c r="LI35" i="2"/>
  <c r="LI31" i="2"/>
  <c r="LI30" i="2"/>
  <c r="LI26" i="2"/>
  <c r="LI20" i="2"/>
  <c r="LI15" i="2"/>
  <c r="LI13" i="2"/>
  <c r="LI7" i="2"/>
  <c r="LI4" i="2"/>
  <c r="LI38" i="2"/>
  <c r="LI29" i="2"/>
  <c r="LI28" i="2"/>
  <c r="LI24" i="2"/>
  <c r="LI18" i="2"/>
  <c r="LI16" i="2"/>
  <c r="LI11" i="2"/>
  <c r="LJ3" i="2"/>
  <c r="LJ8" i="2" s="1"/>
  <c r="LK2" i="2"/>
  <c r="LL1" i="2"/>
  <c r="LJ35" i="2" l="1"/>
  <c r="LJ36" i="2"/>
  <c r="LJ34" i="2"/>
  <c r="LJ26" i="2"/>
  <c r="LJ22" i="2"/>
  <c r="LJ19" i="2"/>
  <c r="LJ16" i="2"/>
  <c r="LJ11" i="2"/>
  <c r="LJ6" i="2"/>
  <c r="LJ37" i="2"/>
  <c r="LJ31" i="2"/>
  <c r="LJ32" i="2"/>
  <c r="LJ24" i="2"/>
  <c r="LJ20" i="2"/>
  <c r="LJ17" i="2"/>
  <c r="LJ14" i="2"/>
  <c r="LJ9" i="2"/>
  <c r="LJ5" i="2"/>
  <c r="LJ29" i="2"/>
  <c r="LJ33" i="2"/>
  <c r="LJ30" i="2"/>
  <c r="LJ25" i="2"/>
  <c r="LJ18" i="2"/>
  <c r="LJ15" i="2"/>
  <c r="LJ10" i="2"/>
  <c r="LJ7" i="2"/>
  <c r="LJ4" i="2"/>
  <c r="LJ38" i="2"/>
  <c r="LJ27" i="2"/>
  <c r="LJ28" i="2"/>
  <c r="LJ23" i="2"/>
  <c r="LJ21" i="2"/>
  <c r="LJ12" i="2"/>
  <c r="LJ13" i="2"/>
  <c r="LK3" i="2"/>
  <c r="LK7" i="2" s="1"/>
  <c r="LM1" i="2"/>
  <c r="LL2" i="2"/>
  <c r="LK38" i="2" l="1"/>
  <c r="LK35" i="2"/>
  <c r="LK33" i="2"/>
  <c r="LK26" i="2"/>
  <c r="LK22" i="2"/>
  <c r="LK20" i="2"/>
  <c r="LK15" i="2"/>
  <c r="LK9" i="2"/>
  <c r="LK6" i="2"/>
  <c r="LK36" i="2"/>
  <c r="LK32" i="2"/>
  <c r="LK31" i="2"/>
  <c r="LK24" i="2"/>
  <c r="LK21" i="2"/>
  <c r="LK18" i="2"/>
  <c r="LK13" i="2"/>
  <c r="LK10" i="2"/>
  <c r="LK5" i="2"/>
  <c r="LK34" i="2"/>
  <c r="LK30" i="2"/>
  <c r="LK29" i="2"/>
  <c r="LK25" i="2"/>
  <c r="LK19" i="2"/>
  <c r="LK16" i="2"/>
  <c r="LK12" i="2"/>
  <c r="LK8" i="2"/>
  <c r="LK4" i="2"/>
  <c r="LK37" i="2"/>
  <c r="LK28" i="2"/>
  <c r="LK27" i="2"/>
  <c r="LK23" i="2"/>
  <c r="LK17" i="2"/>
  <c r="LK14" i="2"/>
  <c r="LK11" i="2"/>
  <c r="LL3" i="2"/>
  <c r="LL7" i="2" s="1"/>
  <c r="LN1" i="2"/>
  <c r="LM2" i="2"/>
  <c r="LL36" i="2" l="1"/>
  <c r="LL37" i="2"/>
  <c r="LL33" i="2"/>
  <c r="LL26" i="2"/>
  <c r="LL21" i="2"/>
  <c r="LL22" i="2"/>
  <c r="LL16" i="2"/>
  <c r="LL11" i="2"/>
  <c r="LL5" i="2"/>
  <c r="LL38" i="2"/>
  <c r="LL35" i="2"/>
  <c r="LL31" i="2"/>
  <c r="LL25" i="2"/>
  <c r="LL17" i="2"/>
  <c r="LL20" i="2"/>
  <c r="LL13" i="2"/>
  <c r="LL10" i="2"/>
  <c r="LL6" i="2"/>
  <c r="LL28" i="2"/>
  <c r="LL32" i="2"/>
  <c r="LL29" i="2"/>
  <c r="LL24" i="2"/>
  <c r="LL19" i="2"/>
  <c r="LL18" i="2"/>
  <c r="LL15" i="2"/>
  <c r="LL8" i="2"/>
  <c r="LL4" i="2"/>
  <c r="LL34" i="2"/>
  <c r="LL30" i="2"/>
  <c r="LL27" i="2"/>
  <c r="LL23" i="2"/>
  <c r="LL9" i="2"/>
  <c r="LL14" i="2"/>
  <c r="LL12" i="2"/>
  <c r="LM3" i="2"/>
  <c r="LM8" i="2" s="1"/>
  <c r="LO1" i="2"/>
  <c r="LN2" i="2"/>
  <c r="LM34" i="2" l="1"/>
  <c r="LM38" i="2"/>
  <c r="LM27" i="2"/>
  <c r="LM25" i="2"/>
  <c r="LM21" i="2"/>
  <c r="LM19" i="2"/>
  <c r="LM14" i="2"/>
  <c r="LM10" i="2"/>
  <c r="LM6" i="2"/>
  <c r="LM37" i="2"/>
  <c r="LM36" i="2"/>
  <c r="LM32" i="2"/>
  <c r="LM23" i="2"/>
  <c r="LM22" i="2"/>
  <c r="LM17" i="2"/>
  <c r="LM12" i="2"/>
  <c r="LM9" i="2"/>
  <c r="LM5" i="2"/>
  <c r="LM35" i="2"/>
  <c r="LM31" i="2"/>
  <c r="LM30" i="2"/>
  <c r="LM26" i="2"/>
  <c r="LM20" i="2"/>
  <c r="LM15" i="2"/>
  <c r="LM11" i="2"/>
  <c r="LM7" i="2"/>
  <c r="LM4" i="2"/>
  <c r="LM33" i="2"/>
  <c r="LM29" i="2"/>
  <c r="LM28" i="2"/>
  <c r="LM24" i="2"/>
  <c r="LM18" i="2"/>
  <c r="LM16" i="2"/>
  <c r="LM13" i="2"/>
  <c r="LN3" i="2"/>
  <c r="LN8" i="2" s="1"/>
  <c r="LP1" i="2"/>
  <c r="LO2" i="2"/>
  <c r="LN35" i="2" l="1"/>
  <c r="LN31" i="2"/>
  <c r="LN34" i="2"/>
  <c r="LN26" i="2"/>
  <c r="LN23" i="2"/>
  <c r="LN21" i="2"/>
  <c r="LN16" i="2"/>
  <c r="LN7" i="2"/>
  <c r="LN6" i="2"/>
  <c r="LN37" i="2"/>
  <c r="LN38" i="2"/>
  <c r="LN32" i="2"/>
  <c r="LN24" i="2"/>
  <c r="LN12" i="2"/>
  <c r="LN19" i="2"/>
  <c r="LN14" i="2"/>
  <c r="LN11" i="2"/>
  <c r="LN5" i="2"/>
  <c r="LN29" i="2"/>
  <c r="LN36" i="2"/>
  <c r="LN30" i="2"/>
  <c r="LN25" i="2"/>
  <c r="LN18" i="2"/>
  <c r="LN17" i="2"/>
  <c r="LN10" i="2"/>
  <c r="LN9" i="2"/>
  <c r="LN4" i="2"/>
  <c r="LN33" i="2"/>
  <c r="LN27" i="2"/>
  <c r="LN28" i="2"/>
  <c r="LN22" i="2"/>
  <c r="LN20" i="2"/>
  <c r="LN15" i="2"/>
  <c r="LN13" i="2"/>
  <c r="LO3" i="2"/>
  <c r="LO7" i="2" s="1"/>
  <c r="LQ1" i="2"/>
  <c r="LP2" i="2"/>
  <c r="LO38" i="2" l="1"/>
  <c r="LO34" i="2"/>
  <c r="LO33" i="2"/>
  <c r="LO26" i="2"/>
  <c r="LO22" i="2"/>
  <c r="LO20" i="2"/>
  <c r="LO14" i="2"/>
  <c r="LO9" i="2"/>
  <c r="LO5" i="2"/>
  <c r="LO36" i="2"/>
  <c r="LO32" i="2"/>
  <c r="LO31" i="2"/>
  <c r="LO24" i="2"/>
  <c r="LO21" i="2"/>
  <c r="LO18" i="2"/>
  <c r="LO15" i="2"/>
  <c r="LO10" i="2"/>
  <c r="LO6" i="2"/>
  <c r="LO37" i="2"/>
  <c r="LO30" i="2"/>
  <c r="LO29" i="2"/>
  <c r="LO25" i="2"/>
  <c r="LO19" i="2"/>
  <c r="LO11" i="2"/>
  <c r="LO13" i="2"/>
  <c r="LO8" i="2"/>
  <c r="LO4" i="2"/>
  <c r="LO35" i="2"/>
  <c r="LO28" i="2"/>
  <c r="LO27" i="2"/>
  <c r="LO23" i="2"/>
  <c r="LO17" i="2"/>
  <c r="LO16" i="2"/>
  <c r="LO12" i="2"/>
  <c r="LP3" i="2"/>
  <c r="LP7" i="2" s="1"/>
  <c r="LQ2" i="2"/>
  <c r="LR1" i="2"/>
  <c r="LP36" i="2" l="1"/>
  <c r="LP37" i="2"/>
  <c r="LP33" i="2"/>
  <c r="LP26" i="2"/>
  <c r="LP17" i="2"/>
  <c r="LP22" i="2"/>
  <c r="LP13" i="2"/>
  <c r="LP9" i="2"/>
  <c r="LP5" i="2"/>
  <c r="LP38" i="2"/>
  <c r="LP35" i="2"/>
  <c r="LP31" i="2"/>
  <c r="LP25" i="2"/>
  <c r="LP19" i="2"/>
  <c r="LP20" i="2"/>
  <c r="LP15" i="2"/>
  <c r="LP8" i="2"/>
  <c r="LP6" i="2"/>
  <c r="LP30" i="2"/>
  <c r="LP34" i="2"/>
  <c r="LP29" i="2"/>
  <c r="LP24" i="2"/>
  <c r="LP21" i="2"/>
  <c r="LP18" i="2"/>
  <c r="LP12" i="2"/>
  <c r="LP10" i="2"/>
  <c r="LP4" i="2"/>
  <c r="LP32" i="2"/>
  <c r="LP28" i="2"/>
  <c r="LP27" i="2"/>
  <c r="LP23" i="2"/>
  <c r="LP14" i="2"/>
  <c r="LP16" i="2"/>
  <c r="LP11" i="2"/>
  <c r="LQ3" i="2"/>
  <c r="LQ8" i="2" s="1"/>
  <c r="LR2" i="2"/>
  <c r="LS1" i="2"/>
  <c r="LQ33" i="2" l="1"/>
  <c r="LQ38" i="2"/>
  <c r="LQ27" i="2"/>
  <c r="LQ25" i="2"/>
  <c r="LQ22" i="2"/>
  <c r="LQ19" i="2"/>
  <c r="LQ14" i="2"/>
  <c r="LQ10" i="2"/>
  <c r="LQ6" i="2"/>
  <c r="LQ37" i="2"/>
  <c r="LQ36" i="2"/>
  <c r="LQ32" i="2"/>
  <c r="LQ26" i="2"/>
  <c r="LQ21" i="2"/>
  <c r="LQ17" i="2"/>
  <c r="LQ12" i="2"/>
  <c r="LQ9" i="2"/>
  <c r="LQ5" i="2"/>
  <c r="LQ35" i="2"/>
  <c r="LQ31" i="2"/>
  <c r="LQ30" i="2"/>
  <c r="LQ24" i="2"/>
  <c r="LQ20" i="2"/>
  <c r="LQ15" i="2"/>
  <c r="LQ11" i="2"/>
  <c r="LQ7" i="2"/>
  <c r="LQ4" i="2"/>
  <c r="LQ34" i="2"/>
  <c r="LQ29" i="2"/>
  <c r="LQ28" i="2"/>
  <c r="LQ23" i="2"/>
  <c r="LQ18" i="2"/>
  <c r="LQ16" i="2"/>
  <c r="LQ13" i="2"/>
  <c r="LR3" i="2"/>
  <c r="LR8" i="2" s="1"/>
  <c r="LS2" i="2"/>
  <c r="LT1" i="2"/>
  <c r="LR35" i="2" l="1"/>
  <c r="LR36" i="2"/>
  <c r="LR34" i="2"/>
  <c r="LR26" i="2"/>
  <c r="LR22" i="2"/>
  <c r="LR21" i="2"/>
  <c r="LR14" i="2"/>
  <c r="LR10" i="2"/>
  <c r="LR6" i="2"/>
  <c r="LR37" i="2"/>
  <c r="LR33" i="2"/>
  <c r="LR32" i="2"/>
  <c r="LR24" i="2"/>
  <c r="LR18" i="2"/>
  <c r="LR19" i="2"/>
  <c r="LR12" i="2"/>
  <c r="LR11" i="2"/>
  <c r="LR5" i="2"/>
  <c r="LR31" i="2"/>
  <c r="LR29" i="2"/>
  <c r="LR30" i="2"/>
  <c r="LR25" i="2"/>
  <c r="LR20" i="2"/>
  <c r="LR17" i="2"/>
  <c r="LR7" i="2"/>
  <c r="LR9" i="2"/>
  <c r="LR4" i="2"/>
  <c r="LR38" i="2"/>
  <c r="LR27" i="2"/>
  <c r="LR28" i="2"/>
  <c r="LR23" i="2"/>
  <c r="LR15" i="2"/>
  <c r="LR16" i="2"/>
  <c r="LR13" i="2"/>
  <c r="LS3" i="2"/>
  <c r="LS7" i="2" s="1"/>
  <c r="LU1" i="2"/>
  <c r="LT2" i="2"/>
  <c r="LS34" i="2" l="1"/>
  <c r="LS35" i="2"/>
  <c r="LS33" i="2"/>
  <c r="LS26" i="2"/>
  <c r="LS22" i="2"/>
  <c r="LS20" i="2"/>
  <c r="LS15" i="2"/>
  <c r="LS9" i="2"/>
  <c r="LS6" i="2"/>
  <c r="LS38" i="2"/>
  <c r="LS32" i="2"/>
  <c r="LS31" i="2"/>
  <c r="LS24" i="2"/>
  <c r="LS21" i="2"/>
  <c r="LS18" i="2"/>
  <c r="LS13" i="2"/>
  <c r="LS10" i="2"/>
  <c r="LS5" i="2"/>
  <c r="LS36" i="2"/>
  <c r="LS30" i="2"/>
  <c r="LS29" i="2"/>
  <c r="LS25" i="2"/>
  <c r="LS19" i="2"/>
  <c r="LS16" i="2"/>
  <c r="LS11" i="2"/>
  <c r="LS8" i="2"/>
  <c r="LS4" i="2"/>
  <c r="LS37" i="2"/>
  <c r="LS28" i="2"/>
  <c r="LS27" i="2"/>
  <c r="LS23" i="2"/>
  <c r="LS17" i="2"/>
  <c r="LS14" i="2"/>
  <c r="LS12" i="2"/>
  <c r="LT3" i="2"/>
  <c r="LT4" i="2" s="1"/>
  <c r="LU2" i="2"/>
  <c r="LV1" i="2"/>
  <c r="LT37" i="2" l="1"/>
  <c r="LT30" i="2"/>
  <c r="LT29" i="2"/>
  <c r="LT23" i="2"/>
  <c r="LT14" i="2"/>
  <c r="LT18" i="2"/>
  <c r="LT8" i="2"/>
  <c r="LT7" i="2"/>
  <c r="LT36" i="2"/>
  <c r="LT35" i="2"/>
  <c r="LT26" i="2"/>
  <c r="LT27" i="2"/>
  <c r="LT17" i="2"/>
  <c r="LT16" i="2"/>
  <c r="LT15" i="2"/>
  <c r="LT12" i="2"/>
  <c r="LT5" i="2"/>
  <c r="LT38" i="2"/>
  <c r="LT28" i="2"/>
  <c r="LT33" i="2"/>
  <c r="LT25" i="2"/>
  <c r="LT21" i="2"/>
  <c r="LT22" i="2"/>
  <c r="LT13" i="2"/>
  <c r="LT9" i="2"/>
  <c r="LT6" i="2"/>
  <c r="LT32" i="2"/>
  <c r="LT34" i="2"/>
  <c r="LT31" i="2"/>
  <c r="LT24" i="2"/>
  <c r="LT19" i="2"/>
  <c r="LT20" i="2"/>
  <c r="LT11" i="2"/>
  <c r="LT10" i="2"/>
  <c r="LU3" i="2"/>
  <c r="LU4" i="2" s="1"/>
  <c r="LV2" i="2"/>
  <c r="LW1" i="2"/>
  <c r="LU33" i="2" l="1"/>
  <c r="LU29" i="2"/>
  <c r="LU28" i="2"/>
  <c r="LU23" i="2"/>
  <c r="LU18" i="2"/>
  <c r="LU16" i="2"/>
  <c r="LU11" i="2"/>
  <c r="LU8" i="2"/>
  <c r="LU37" i="2"/>
  <c r="LU38" i="2"/>
  <c r="LU27" i="2"/>
  <c r="LU25" i="2"/>
  <c r="LU22" i="2"/>
  <c r="LU19" i="2"/>
  <c r="LU14" i="2"/>
  <c r="LU10" i="2"/>
  <c r="LU6" i="2"/>
  <c r="LU35" i="2"/>
  <c r="LU36" i="2"/>
  <c r="LU32" i="2"/>
  <c r="LU26" i="2"/>
  <c r="LU21" i="2"/>
  <c r="LU17" i="2"/>
  <c r="LU12" i="2"/>
  <c r="LU9" i="2"/>
  <c r="LU5" i="2"/>
  <c r="LU34" i="2"/>
  <c r="LU31" i="2"/>
  <c r="LU30" i="2"/>
  <c r="LU24" i="2"/>
  <c r="LU20" i="2"/>
  <c r="LU15" i="2"/>
  <c r="LU13" i="2"/>
  <c r="LU7" i="2"/>
  <c r="LV3" i="2"/>
  <c r="LV4" i="2" s="1"/>
  <c r="LW2" i="2"/>
  <c r="LX1" i="2"/>
  <c r="LV36" i="2" l="1"/>
  <c r="LV27" i="2"/>
  <c r="LV28" i="2"/>
  <c r="LV23" i="2"/>
  <c r="LV15" i="2"/>
  <c r="LV16" i="2"/>
  <c r="LV10" i="2"/>
  <c r="LV8" i="2"/>
  <c r="LV37" i="2"/>
  <c r="LV29" i="2"/>
  <c r="LV34" i="2"/>
  <c r="LV26" i="2"/>
  <c r="LV18" i="2"/>
  <c r="LV21" i="2"/>
  <c r="LV14" i="2"/>
  <c r="LV11" i="2"/>
  <c r="LV6" i="2"/>
  <c r="LV35" i="2"/>
  <c r="LV33" i="2"/>
  <c r="LV32" i="2"/>
  <c r="LV24" i="2"/>
  <c r="LV20" i="2"/>
  <c r="LV19" i="2"/>
  <c r="LV12" i="2"/>
  <c r="LV9" i="2"/>
  <c r="LV5" i="2"/>
  <c r="LV38" i="2"/>
  <c r="LV31" i="2"/>
  <c r="LV30" i="2"/>
  <c r="LV25" i="2"/>
  <c r="LV22" i="2"/>
  <c r="LV17" i="2"/>
  <c r="LV13" i="2"/>
  <c r="LV7" i="2"/>
  <c r="LW3" i="2"/>
  <c r="LW4" i="2" s="1"/>
  <c r="LY1" i="2"/>
  <c r="LX2" i="2"/>
  <c r="LW37" i="2" l="1"/>
  <c r="LW28" i="2"/>
  <c r="LW27" i="2"/>
  <c r="LW23" i="2"/>
  <c r="LW17" i="2"/>
  <c r="LW14" i="2"/>
  <c r="LW12" i="2"/>
  <c r="LW6" i="2"/>
  <c r="LW38" i="2"/>
  <c r="LW35" i="2"/>
  <c r="LW33" i="2"/>
  <c r="LW26" i="2"/>
  <c r="LW22" i="2"/>
  <c r="LW20" i="2"/>
  <c r="LW15" i="2"/>
  <c r="LW9" i="2"/>
  <c r="LW7" i="2"/>
  <c r="LW36" i="2"/>
  <c r="LW32" i="2"/>
  <c r="LW31" i="2"/>
  <c r="LW24" i="2"/>
  <c r="LW21" i="2"/>
  <c r="LW18" i="2"/>
  <c r="LW13" i="2"/>
  <c r="LW10" i="2"/>
  <c r="LW5" i="2"/>
  <c r="LW34" i="2"/>
  <c r="LW30" i="2"/>
  <c r="LW29" i="2"/>
  <c r="LW25" i="2"/>
  <c r="LW19" i="2"/>
  <c r="LW16" i="2"/>
  <c r="LW11" i="2"/>
  <c r="LW8" i="2"/>
  <c r="LX3" i="2"/>
  <c r="LX4" i="2" s="1"/>
  <c r="LY2" i="2"/>
  <c r="LZ1" i="2"/>
  <c r="LX28" i="2" l="1"/>
  <c r="LX32" i="2"/>
  <c r="LX29" i="2"/>
  <c r="LX23" i="2"/>
  <c r="LX17" i="2"/>
  <c r="LX14" i="2"/>
  <c r="LX9" i="2"/>
  <c r="LX7" i="2"/>
  <c r="LX38" i="2"/>
  <c r="LX37" i="2"/>
  <c r="LX26" i="2"/>
  <c r="LX27" i="2"/>
  <c r="LX19" i="2"/>
  <c r="LX22" i="2"/>
  <c r="LX15" i="2"/>
  <c r="LX12" i="2"/>
  <c r="LX5" i="2"/>
  <c r="LX34" i="2"/>
  <c r="LX35" i="2"/>
  <c r="LX33" i="2"/>
  <c r="LX25" i="2"/>
  <c r="LX16" i="2"/>
  <c r="LX20" i="2"/>
  <c r="LX13" i="2"/>
  <c r="LX10" i="2"/>
  <c r="LX6" i="2"/>
  <c r="LX36" i="2"/>
  <c r="LX30" i="2"/>
  <c r="LX31" i="2"/>
  <c r="LX24" i="2"/>
  <c r="LX21" i="2"/>
  <c r="LX18" i="2"/>
  <c r="LX11" i="2"/>
  <c r="LX8" i="2"/>
  <c r="LY3" i="2"/>
  <c r="LY4" i="2" s="1"/>
  <c r="LZ2" i="2"/>
  <c r="MA1" i="2"/>
  <c r="LY38" i="2" l="1"/>
  <c r="LY29" i="2"/>
  <c r="LY28" i="2"/>
  <c r="LY24" i="2"/>
  <c r="LY18" i="2"/>
  <c r="LY11" i="2"/>
  <c r="LY13" i="2"/>
  <c r="LY8" i="2"/>
  <c r="LY33" i="2"/>
  <c r="LY36" i="2"/>
  <c r="LY27" i="2"/>
  <c r="LY25" i="2"/>
  <c r="LY22" i="2"/>
  <c r="LY19" i="2"/>
  <c r="LY16" i="2"/>
  <c r="LY10" i="2"/>
  <c r="LY6" i="2"/>
  <c r="LY37" i="2"/>
  <c r="LY34" i="2"/>
  <c r="LY32" i="2"/>
  <c r="LY23" i="2"/>
  <c r="LY21" i="2"/>
  <c r="LY17" i="2"/>
  <c r="LY14" i="2"/>
  <c r="LY9" i="2"/>
  <c r="LY5" i="2"/>
  <c r="LY35" i="2"/>
  <c r="LY31" i="2"/>
  <c r="LY30" i="2"/>
  <c r="LY26" i="2"/>
  <c r="LY20" i="2"/>
  <c r="LY15" i="2"/>
  <c r="LY12" i="2"/>
  <c r="LY7" i="2"/>
  <c r="LZ3" i="2"/>
  <c r="LZ8" i="2" s="1"/>
  <c r="MA2" i="2"/>
  <c r="MB1" i="2"/>
  <c r="LZ35" i="2" l="1"/>
  <c r="LZ31" i="2"/>
  <c r="LZ34" i="2"/>
  <c r="LZ26" i="2"/>
  <c r="LZ20" i="2"/>
  <c r="LZ19" i="2"/>
  <c r="LZ16" i="2"/>
  <c r="LZ11" i="2"/>
  <c r="LZ6" i="2"/>
  <c r="LZ37" i="2"/>
  <c r="LZ29" i="2"/>
  <c r="LZ32" i="2"/>
  <c r="LZ24" i="2"/>
  <c r="LZ22" i="2"/>
  <c r="LZ17" i="2"/>
  <c r="LZ14" i="2"/>
  <c r="LZ9" i="2"/>
  <c r="LZ5" i="2"/>
  <c r="LZ38" i="2"/>
  <c r="LZ33" i="2"/>
  <c r="LZ30" i="2"/>
  <c r="LZ25" i="2"/>
  <c r="LZ18" i="2"/>
  <c r="LZ15" i="2"/>
  <c r="LZ10" i="2"/>
  <c r="LZ7" i="2"/>
  <c r="LZ4" i="2"/>
  <c r="LZ36" i="2"/>
  <c r="LZ27" i="2"/>
  <c r="LZ28" i="2"/>
  <c r="LZ23" i="2"/>
  <c r="LZ21" i="2"/>
  <c r="LZ12" i="2"/>
  <c r="LZ13" i="2"/>
  <c r="MA3" i="2"/>
  <c r="MA7" i="2" s="1"/>
  <c r="MC1" i="2"/>
  <c r="MB2" i="2"/>
  <c r="MA38" i="2" l="1"/>
  <c r="MA35" i="2"/>
  <c r="MA33" i="2"/>
  <c r="MA26" i="2"/>
  <c r="MA22" i="2"/>
  <c r="MA20" i="2"/>
  <c r="MA15" i="2"/>
  <c r="MA9" i="2"/>
  <c r="MA4" i="2"/>
  <c r="MA36" i="2"/>
  <c r="MA32" i="2"/>
  <c r="MA31" i="2"/>
  <c r="MA24" i="2"/>
  <c r="MA21" i="2"/>
  <c r="MA18" i="2"/>
  <c r="MA13" i="2"/>
  <c r="MA10" i="2"/>
  <c r="MA6" i="2"/>
  <c r="MA34" i="2"/>
  <c r="MA30" i="2"/>
  <c r="MA29" i="2"/>
  <c r="MA25" i="2"/>
  <c r="MA19" i="2"/>
  <c r="MA16" i="2"/>
  <c r="MA12" i="2"/>
  <c r="MA8" i="2"/>
  <c r="MA5" i="2"/>
  <c r="MA37" i="2"/>
  <c r="MA28" i="2"/>
  <c r="MA27" i="2"/>
  <c r="MA23" i="2"/>
  <c r="MA17" i="2"/>
  <c r="MA14" i="2"/>
  <c r="MA11" i="2"/>
  <c r="MB3" i="2"/>
  <c r="MB4" i="2" s="1"/>
  <c r="MC2" i="2"/>
  <c r="MD1" i="2"/>
  <c r="MB34" i="2" l="1"/>
  <c r="MB32" i="2"/>
  <c r="MB27" i="2"/>
  <c r="MB23" i="2"/>
  <c r="MB22" i="2"/>
  <c r="MB16" i="2"/>
  <c r="MB12" i="2"/>
  <c r="MB7" i="2"/>
  <c r="MB36" i="2"/>
  <c r="MB30" i="2"/>
  <c r="MB33" i="2"/>
  <c r="MB26" i="2"/>
  <c r="MB21" i="2"/>
  <c r="MB20" i="2"/>
  <c r="MB13" i="2"/>
  <c r="MB11" i="2"/>
  <c r="MB5" i="2"/>
  <c r="MB38" i="2"/>
  <c r="MB37" i="2"/>
  <c r="MB31" i="2"/>
  <c r="MB25" i="2"/>
  <c r="MB17" i="2"/>
  <c r="MB18" i="2"/>
  <c r="MB15" i="2"/>
  <c r="MB10" i="2"/>
  <c r="MB6" i="2"/>
  <c r="MB28" i="2"/>
  <c r="MB35" i="2"/>
  <c r="MB29" i="2"/>
  <c r="MB24" i="2"/>
  <c r="MB19" i="2"/>
  <c r="MB14" i="2"/>
  <c r="MB9" i="2"/>
  <c r="MB8" i="2"/>
  <c r="MC3" i="2"/>
  <c r="MC8" i="2" s="1"/>
  <c r="MD2" i="2"/>
  <c r="ME1" i="2"/>
  <c r="MC34" i="2" l="1"/>
  <c r="MC38" i="2"/>
  <c r="MC27" i="2"/>
  <c r="MC25" i="2"/>
  <c r="MC21" i="2"/>
  <c r="MC19" i="2"/>
  <c r="MC14" i="2"/>
  <c r="MC10" i="2"/>
  <c r="MC6" i="2"/>
  <c r="MC37" i="2"/>
  <c r="MC36" i="2"/>
  <c r="MC32" i="2"/>
  <c r="MC23" i="2"/>
  <c r="MC22" i="2"/>
  <c r="MC17" i="2"/>
  <c r="MC12" i="2"/>
  <c r="MC9" i="2"/>
  <c r="MC5" i="2"/>
  <c r="MC35" i="2"/>
  <c r="MC31" i="2"/>
  <c r="MC30" i="2"/>
  <c r="MC26" i="2"/>
  <c r="MC20" i="2"/>
  <c r="MC15" i="2"/>
  <c r="MC11" i="2"/>
  <c r="MC7" i="2"/>
  <c r="MC4" i="2"/>
  <c r="MC33" i="2"/>
  <c r="MC29" i="2"/>
  <c r="MC28" i="2"/>
  <c r="MC24" i="2"/>
  <c r="MC18" i="2"/>
  <c r="MC16" i="2"/>
  <c r="MC13" i="2"/>
  <c r="MD3" i="2"/>
  <c r="MD8" i="2" s="1"/>
  <c r="ME2" i="2"/>
  <c r="MF1" i="2"/>
  <c r="MD35" i="2" l="1"/>
  <c r="MD38" i="2"/>
  <c r="MD34" i="2"/>
  <c r="MD26" i="2"/>
  <c r="MD22" i="2"/>
  <c r="MD19" i="2"/>
  <c r="MD16" i="2"/>
  <c r="MD7" i="2"/>
  <c r="MD6" i="2"/>
  <c r="MD37" i="2"/>
  <c r="MD36" i="2"/>
  <c r="MD32" i="2"/>
  <c r="MD24" i="2"/>
  <c r="MD18" i="2"/>
  <c r="MD17" i="2"/>
  <c r="MD14" i="2"/>
  <c r="MD11" i="2"/>
  <c r="MD5" i="2"/>
  <c r="MD29" i="2"/>
  <c r="MD31" i="2"/>
  <c r="MD30" i="2"/>
  <c r="MD25" i="2"/>
  <c r="MD20" i="2"/>
  <c r="MD15" i="2"/>
  <c r="MD10" i="2"/>
  <c r="MD9" i="2"/>
  <c r="MD4" i="2"/>
  <c r="MD33" i="2"/>
  <c r="MD27" i="2"/>
  <c r="MD28" i="2"/>
  <c r="MD23" i="2"/>
  <c r="MD21" i="2"/>
  <c r="MD12" i="2"/>
  <c r="MD13" i="2"/>
  <c r="ME3" i="2"/>
  <c r="ME6" i="2" s="1"/>
  <c r="MG1" i="2"/>
  <c r="MF2" i="2"/>
  <c r="ME38" i="2" l="1"/>
  <c r="ME34" i="2"/>
  <c r="ME33" i="2"/>
  <c r="ME26" i="2"/>
  <c r="ME22" i="2"/>
  <c r="ME20" i="2"/>
  <c r="ME11" i="2"/>
  <c r="ME9" i="2"/>
  <c r="ME4" i="2"/>
  <c r="ME36" i="2"/>
  <c r="ME32" i="2"/>
  <c r="ME31" i="2"/>
  <c r="ME24" i="2"/>
  <c r="ME21" i="2"/>
  <c r="ME18" i="2"/>
  <c r="ME15" i="2"/>
  <c r="ME10" i="2"/>
  <c r="ME7" i="2"/>
  <c r="ME37" i="2"/>
  <c r="ME30" i="2"/>
  <c r="ME29" i="2"/>
  <c r="ME25" i="2"/>
  <c r="ME19" i="2"/>
  <c r="ME16" i="2"/>
  <c r="ME13" i="2"/>
  <c r="ME8" i="2"/>
  <c r="ME5" i="2"/>
  <c r="ME35" i="2"/>
  <c r="ME28" i="2"/>
  <c r="ME27" i="2"/>
  <c r="ME23" i="2"/>
  <c r="ME17" i="2"/>
  <c r="ME14" i="2"/>
  <c r="ME12" i="2"/>
  <c r="MF3" i="2"/>
  <c r="MF4" i="2" s="1"/>
  <c r="MH1" i="2"/>
  <c r="MG2" i="2"/>
  <c r="MF37" i="2" l="1"/>
  <c r="MF28" i="2"/>
  <c r="MF27" i="2"/>
  <c r="MF23" i="2"/>
  <c r="MF14" i="2"/>
  <c r="MF16" i="2"/>
  <c r="MF11" i="2"/>
  <c r="MF7" i="2"/>
  <c r="MF36" i="2"/>
  <c r="MF35" i="2"/>
  <c r="MF33" i="2"/>
  <c r="MF26" i="2"/>
  <c r="MF17" i="2"/>
  <c r="MF22" i="2"/>
  <c r="MF13" i="2"/>
  <c r="MF9" i="2"/>
  <c r="MF5" i="2"/>
  <c r="MF38" i="2"/>
  <c r="MF34" i="2"/>
  <c r="MF31" i="2"/>
  <c r="MF25" i="2"/>
  <c r="MF19" i="2"/>
  <c r="MF20" i="2"/>
  <c r="MF15" i="2"/>
  <c r="MF8" i="2"/>
  <c r="MF6" i="2"/>
  <c r="MF30" i="2"/>
  <c r="MF32" i="2"/>
  <c r="MF29" i="2"/>
  <c r="MF24" i="2"/>
  <c r="MF21" i="2"/>
  <c r="MF18" i="2"/>
  <c r="MF12" i="2"/>
  <c r="MF10" i="2"/>
  <c r="MG3" i="2"/>
  <c r="MG6" i="2" s="1"/>
  <c r="MH2" i="2"/>
  <c r="MI1" i="2"/>
  <c r="MG37" i="2" l="1"/>
  <c r="MG36" i="2"/>
  <c r="MG32" i="2"/>
  <c r="MG26" i="2"/>
  <c r="MG21" i="2"/>
  <c r="MG17" i="2"/>
  <c r="MG12" i="2"/>
  <c r="MG9" i="2"/>
  <c r="MG5" i="2"/>
  <c r="MG35" i="2"/>
  <c r="MG31" i="2"/>
  <c r="MG30" i="2"/>
  <c r="MG24" i="2"/>
  <c r="MG20" i="2"/>
  <c r="MG15" i="2"/>
  <c r="MG11" i="2"/>
  <c r="MG7" i="2"/>
  <c r="MG4" i="2"/>
  <c r="MG34" i="2"/>
  <c r="MG29" i="2"/>
  <c r="MG28" i="2"/>
  <c r="MG23" i="2"/>
  <c r="MG18" i="2"/>
  <c r="MG16" i="2"/>
  <c r="MG13" i="2"/>
  <c r="MG8" i="2"/>
  <c r="MG33" i="2"/>
  <c r="MG38" i="2"/>
  <c r="MG27" i="2"/>
  <c r="MG25" i="2"/>
  <c r="MG22" i="2"/>
  <c r="MG19" i="2"/>
  <c r="MG14" i="2"/>
  <c r="MG10" i="2"/>
  <c r="MH3" i="2"/>
  <c r="MH8" i="2" s="1"/>
  <c r="MI2" i="2"/>
  <c r="MJ1" i="2"/>
  <c r="MH35" i="2" l="1"/>
  <c r="MH36" i="2"/>
  <c r="MH34" i="2"/>
  <c r="MH26" i="2"/>
  <c r="MH22" i="2"/>
  <c r="MH21" i="2"/>
  <c r="MH16" i="2"/>
  <c r="MH10" i="2"/>
  <c r="MH6" i="2"/>
  <c r="MH37" i="2"/>
  <c r="MH33" i="2"/>
  <c r="MH32" i="2"/>
  <c r="MH24" i="2"/>
  <c r="MH18" i="2"/>
  <c r="MH19" i="2"/>
  <c r="MH14" i="2"/>
  <c r="MH11" i="2"/>
  <c r="MH5" i="2"/>
  <c r="MH31" i="2"/>
  <c r="MH29" i="2"/>
  <c r="MH30" i="2"/>
  <c r="MH25" i="2"/>
  <c r="MH20" i="2"/>
  <c r="MH17" i="2"/>
  <c r="MH12" i="2"/>
  <c r="MH9" i="2"/>
  <c r="MH4" i="2"/>
  <c r="MH38" i="2"/>
  <c r="MH27" i="2"/>
  <c r="MH28" i="2"/>
  <c r="MH23" i="2"/>
  <c r="MH15" i="2"/>
  <c r="MH7" i="2"/>
  <c r="MH13" i="2"/>
  <c r="MI3" i="2"/>
  <c r="MI7" i="2" s="1"/>
  <c r="MJ2" i="2"/>
  <c r="MK1" i="2"/>
  <c r="MI34" i="2" l="1"/>
  <c r="MI35" i="2"/>
  <c r="MI33" i="2"/>
  <c r="MI26" i="2"/>
  <c r="MI22" i="2"/>
  <c r="MI20" i="2"/>
  <c r="MI15" i="2"/>
  <c r="MI9" i="2"/>
  <c r="MI6" i="2"/>
  <c r="MI38" i="2"/>
  <c r="MI32" i="2"/>
  <c r="MI31" i="2"/>
  <c r="MI24" i="2"/>
  <c r="MI21" i="2"/>
  <c r="MI18" i="2"/>
  <c r="MI13" i="2"/>
  <c r="MI10" i="2"/>
  <c r="MI5" i="2"/>
  <c r="MI36" i="2"/>
  <c r="MI30" i="2"/>
  <c r="MI29" i="2"/>
  <c r="MI25" i="2"/>
  <c r="MI19" i="2"/>
  <c r="MI16" i="2"/>
  <c r="MI11" i="2"/>
  <c r="MI8" i="2"/>
  <c r="MI4" i="2"/>
  <c r="MI37" i="2"/>
  <c r="MI28" i="2"/>
  <c r="MI27" i="2"/>
  <c r="MI23" i="2"/>
  <c r="MI17" i="2"/>
  <c r="MI14" i="2"/>
  <c r="MI12" i="2"/>
  <c r="MJ3" i="2"/>
  <c r="MJ7" i="2" s="1"/>
  <c r="ML1" i="2"/>
  <c r="MK2" i="2"/>
  <c r="MJ36" i="2" l="1"/>
  <c r="MJ35" i="2"/>
  <c r="MJ26" i="2"/>
  <c r="MJ27" i="2"/>
  <c r="MJ17" i="2"/>
  <c r="MJ16" i="2"/>
  <c r="MJ11" i="2"/>
  <c r="MJ9" i="2"/>
  <c r="MJ5" i="2"/>
  <c r="MJ38" i="2"/>
  <c r="MJ28" i="2"/>
  <c r="MJ33" i="2"/>
  <c r="MJ25" i="2"/>
  <c r="MJ21" i="2"/>
  <c r="MJ22" i="2"/>
  <c r="MJ15" i="2"/>
  <c r="MJ8" i="2"/>
  <c r="MJ6" i="2"/>
  <c r="MJ32" i="2"/>
  <c r="MJ34" i="2"/>
  <c r="MJ31" i="2"/>
  <c r="MJ24" i="2"/>
  <c r="MJ19" i="2"/>
  <c r="MJ20" i="2"/>
  <c r="MJ13" i="2"/>
  <c r="MJ10" i="2"/>
  <c r="MJ4" i="2"/>
  <c r="MJ37" i="2"/>
  <c r="MJ30" i="2"/>
  <c r="MJ29" i="2"/>
  <c r="MJ23" i="2"/>
  <c r="MJ14" i="2"/>
  <c r="MJ18" i="2"/>
  <c r="MJ12" i="2"/>
  <c r="MK3" i="2"/>
  <c r="MK8" i="2" s="1"/>
  <c r="ML2" i="2"/>
  <c r="MM1" i="2"/>
  <c r="MK37" i="2" l="1"/>
  <c r="MK38" i="2"/>
  <c r="MK27" i="2"/>
  <c r="MK25" i="2"/>
  <c r="MK22" i="2"/>
  <c r="MK19" i="2"/>
  <c r="MK14" i="2"/>
  <c r="MK10" i="2"/>
  <c r="MK6" i="2"/>
  <c r="MK35" i="2"/>
  <c r="MK36" i="2"/>
  <c r="MK32" i="2"/>
  <c r="MK26" i="2"/>
  <c r="MK21" i="2"/>
  <c r="MK17" i="2"/>
  <c r="MK12" i="2"/>
  <c r="MK9" i="2"/>
  <c r="MK5" i="2"/>
  <c r="MK34" i="2"/>
  <c r="MK31" i="2"/>
  <c r="MK30" i="2"/>
  <c r="MK24" i="2"/>
  <c r="MK20" i="2"/>
  <c r="MK15" i="2"/>
  <c r="MK13" i="2"/>
  <c r="MK7" i="2"/>
  <c r="MK4" i="2"/>
  <c r="MK33" i="2"/>
  <c r="MK29" i="2"/>
  <c r="MK28" i="2"/>
  <c r="MK23" i="2"/>
  <c r="MK18" i="2"/>
  <c r="MK16" i="2"/>
  <c r="MK11" i="2"/>
  <c r="ML3" i="2"/>
  <c r="ML8" i="2" s="1"/>
  <c r="MM2" i="2"/>
  <c r="MN1" i="2"/>
  <c r="ML37" i="2" l="1"/>
  <c r="ML29" i="2"/>
  <c r="ML34" i="2"/>
  <c r="ML26" i="2"/>
  <c r="ML18" i="2"/>
  <c r="ML21" i="2"/>
  <c r="ML14" i="2"/>
  <c r="ML11" i="2"/>
  <c r="ML6" i="2"/>
  <c r="ML35" i="2"/>
  <c r="ML33" i="2"/>
  <c r="ML32" i="2"/>
  <c r="ML24" i="2"/>
  <c r="ML20" i="2"/>
  <c r="ML19" i="2"/>
  <c r="ML12" i="2"/>
  <c r="ML9" i="2"/>
  <c r="ML5" i="2"/>
  <c r="ML38" i="2"/>
  <c r="ML31" i="2"/>
  <c r="ML30" i="2"/>
  <c r="ML25" i="2"/>
  <c r="ML15" i="2"/>
  <c r="ML17" i="2"/>
  <c r="ML13" i="2"/>
  <c r="ML7" i="2"/>
  <c r="ML4" i="2"/>
  <c r="ML36" i="2"/>
  <c r="ML27" i="2"/>
  <c r="ML28" i="2"/>
  <c r="ML23" i="2"/>
  <c r="ML22" i="2"/>
  <c r="ML16" i="2"/>
  <c r="ML10" i="2"/>
  <c r="MM3" i="2"/>
  <c r="MM8" i="2" s="1"/>
  <c r="MN2" i="2"/>
  <c r="MO1" i="2"/>
  <c r="MM38" i="2" l="1"/>
  <c r="MM35" i="2"/>
  <c r="MM33" i="2"/>
  <c r="MM26" i="2"/>
  <c r="MM22" i="2"/>
  <c r="MM20" i="2"/>
  <c r="MM15" i="2"/>
  <c r="MM9" i="2"/>
  <c r="MM7" i="2"/>
  <c r="MM36" i="2"/>
  <c r="MM32" i="2"/>
  <c r="MM31" i="2"/>
  <c r="MM24" i="2"/>
  <c r="MM21" i="2"/>
  <c r="MM18" i="2"/>
  <c r="MM13" i="2"/>
  <c r="MM10" i="2"/>
  <c r="MM5" i="2"/>
  <c r="MM34" i="2"/>
  <c r="MM30" i="2"/>
  <c r="MM29" i="2"/>
  <c r="MM25" i="2"/>
  <c r="MM19" i="2"/>
  <c r="MM16" i="2"/>
  <c r="MM11" i="2"/>
  <c r="MM6" i="2"/>
  <c r="MM4" i="2"/>
  <c r="MM37" i="2"/>
  <c r="MM28" i="2"/>
  <c r="MM27" i="2"/>
  <c r="MM23" i="2"/>
  <c r="MM17" i="2"/>
  <c r="MM14" i="2"/>
  <c r="MM12" i="2"/>
  <c r="MN3" i="2"/>
  <c r="MN7" i="2" s="1"/>
  <c r="MP1" i="2"/>
  <c r="MO2" i="2"/>
  <c r="MN38" i="2" l="1"/>
  <c r="MN37" i="2"/>
  <c r="MN26" i="2"/>
  <c r="MN27" i="2"/>
  <c r="MN23" i="2"/>
  <c r="MN22" i="2"/>
  <c r="MN15" i="2"/>
  <c r="MN12" i="2"/>
  <c r="MN5" i="2"/>
  <c r="MN36" i="2"/>
  <c r="MN35" i="2"/>
  <c r="MN33" i="2"/>
  <c r="MN25" i="2"/>
  <c r="MN16" i="2"/>
  <c r="MN20" i="2"/>
  <c r="MN13" i="2"/>
  <c r="MN10" i="2"/>
  <c r="MN6" i="2"/>
  <c r="MN34" i="2"/>
  <c r="MN30" i="2"/>
  <c r="MN31" i="2"/>
  <c r="MN24" i="2"/>
  <c r="MN21" i="2"/>
  <c r="MN18" i="2"/>
  <c r="MN11" i="2"/>
  <c r="MN8" i="2"/>
  <c r="MN4" i="2"/>
  <c r="MN28" i="2"/>
  <c r="MN32" i="2"/>
  <c r="MN29" i="2"/>
  <c r="MN19" i="2"/>
  <c r="MN17" i="2"/>
  <c r="MN14" i="2"/>
  <c r="MN9" i="2"/>
  <c r="MO3" i="2"/>
  <c r="MO8" i="2" s="1"/>
  <c r="MP2" i="2"/>
  <c r="MQ1" i="2"/>
  <c r="MO33" i="2" l="1"/>
  <c r="MO36" i="2"/>
  <c r="MO27" i="2"/>
  <c r="MO25" i="2"/>
  <c r="MO22" i="2"/>
  <c r="MO19" i="2"/>
  <c r="MO14" i="2"/>
  <c r="MO10" i="2"/>
  <c r="MO6" i="2"/>
  <c r="MO37" i="2"/>
  <c r="MO34" i="2"/>
  <c r="MO32" i="2"/>
  <c r="MO23" i="2"/>
  <c r="MO21" i="2"/>
  <c r="MO17" i="2"/>
  <c r="MO11" i="2"/>
  <c r="MO9" i="2"/>
  <c r="MO5" i="2"/>
  <c r="MO35" i="2"/>
  <c r="MO31" i="2"/>
  <c r="MO30" i="2"/>
  <c r="MO26" i="2"/>
  <c r="MO20" i="2"/>
  <c r="MO15" i="2"/>
  <c r="MO12" i="2"/>
  <c r="MO7" i="2"/>
  <c r="MO4" i="2"/>
  <c r="MO38" i="2"/>
  <c r="MO29" i="2"/>
  <c r="MO28" i="2"/>
  <c r="MO24" i="2"/>
  <c r="MO18" i="2"/>
  <c r="MO16" i="2"/>
  <c r="MO13" i="2"/>
  <c r="MP3" i="2"/>
  <c r="MP8" i="2" s="1"/>
  <c r="MQ2" i="2"/>
  <c r="MR1" i="2"/>
  <c r="MP35" i="2" l="1"/>
  <c r="MP36" i="2"/>
  <c r="MP34" i="2"/>
  <c r="MP26" i="2"/>
  <c r="MP22" i="2"/>
  <c r="MP19" i="2"/>
  <c r="MP16" i="2"/>
  <c r="MP11" i="2"/>
  <c r="MP6" i="2"/>
  <c r="MP37" i="2"/>
  <c r="MP31" i="2"/>
  <c r="MP32" i="2"/>
  <c r="MP24" i="2"/>
  <c r="MP20" i="2"/>
  <c r="MP17" i="2"/>
  <c r="MP14" i="2"/>
  <c r="MP9" i="2"/>
  <c r="MP5" i="2"/>
  <c r="MP29" i="2"/>
  <c r="MP33" i="2"/>
  <c r="MP30" i="2"/>
  <c r="MP25" i="2"/>
  <c r="MP18" i="2"/>
  <c r="MP15" i="2"/>
  <c r="MP10" i="2"/>
  <c r="MP7" i="2"/>
  <c r="MP4" i="2"/>
  <c r="MP38" i="2"/>
  <c r="MP27" i="2"/>
  <c r="MP28" i="2"/>
  <c r="MP23" i="2"/>
  <c r="MP21" i="2"/>
  <c r="MP12" i="2"/>
  <c r="MP13" i="2"/>
  <c r="MQ3" i="2"/>
  <c r="MQ7" i="2" s="1"/>
  <c r="MS1" i="2"/>
  <c r="MR2" i="2"/>
  <c r="MQ38" i="2" l="1"/>
  <c r="MQ35" i="2"/>
  <c r="MQ33" i="2"/>
  <c r="MQ26" i="2"/>
  <c r="MQ22" i="2"/>
  <c r="MQ20" i="2"/>
  <c r="MQ15" i="2"/>
  <c r="MQ9" i="2"/>
  <c r="MQ6" i="2"/>
  <c r="MQ36" i="2"/>
  <c r="MQ32" i="2"/>
  <c r="MQ31" i="2"/>
  <c r="MQ24" i="2"/>
  <c r="MQ21" i="2"/>
  <c r="MQ18" i="2"/>
  <c r="MQ13" i="2"/>
  <c r="MQ10" i="2"/>
  <c r="MQ5" i="2"/>
  <c r="MQ34" i="2"/>
  <c r="MQ30" i="2"/>
  <c r="MQ29" i="2"/>
  <c r="MQ25" i="2"/>
  <c r="MQ19" i="2"/>
  <c r="MQ16" i="2"/>
  <c r="MQ12" i="2"/>
  <c r="MQ8" i="2"/>
  <c r="MQ4" i="2"/>
  <c r="MQ37" i="2"/>
  <c r="MQ28" i="2"/>
  <c r="MQ27" i="2"/>
  <c r="MQ23" i="2"/>
  <c r="MQ17" i="2"/>
  <c r="MQ14" i="2"/>
  <c r="MQ11" i="2"/>
  <c r="MR3" i="2"/>
  <c r="MR5" i="2" s="1"/>
  <c r="MT1" i="2"/>
  <c r="MS2" i="2"/>
  <c r="MR38" i="2" l="1"/>
  <c r="MR35" i="2"/>
  <c r="MR31" i="2"/>
  <c r="MR25" i="2"/>
  <c r="MR17" i="2"/>
  <c r="MR18" i="2"/>
  <c r="MR15" i="2"/>
  <c r="MR10" i="2"/>
  <c r="MR6" i="2"/>
  <c r="MR28" i="2"/>
  <c r="MR32" i="2"/>
  <c r="MR29" i="2"/>
  <c r="MR24" i="2"/>
  <c r="MR19" i="2"/>
  <c r="MR14" i="2"/>
  <c r="MR9" i="2"/>
  <c r="MR8" i="2"/>
  <c r="MR4" i="2"/>
  <c r="MR34" i="2"/>
  <c r="MR30" i="2"/>
  <c r="MR27" i="2"/>
  <c r="MR23" i="2"/>
  <c r="MR22" i="2"/>
  <c r="MR16" i="2"/>
  <c r="MR12" i="2"/>
  <c r="MR7" i="2"/>
  <c r="MR36" i="2"/>
  <c r="MR37" i="2"/>
  <c r="MR33" i="2"/>
  <c r="MR26" i="2"/>
  <c r="MR21" i="2"/>
  <c r="MR20" i="2"/>
  <c r="MR13" i="2"/>
  <c r="MR11" i="2"/>
  <c r="MS3" i="2"/>
  <c r="MS8" i="2" s="1"/>
  <c r="MT2" i="2"/>
  <c r="MU1" i="2"/>
  <c r="MS34" i="2" l="1"/>
  <c r="MS38" i="2"/>
  <c r="MS27" i="2"/>
  <c r="MS25" i="2"/>
  <c r="MS21" i="2"/>
  <c r="MS19" i="2"/>
  <c r="MS14" i="2"/>
  <c r="MS10" i="2"/>
  <c r="MS6" i="2"/>
  <c r="MS37" i="2"/>
  <c r="MS36" i="2"/>
  <c r="MS32" i="2"/>
  <c r="MS23" i="2"/>
  <c r="MS22" i="2"/>
  <c r="MS17" i="2"/>
  <c r="MS12" i="2"/>
  <c r="MS9" i="2"/>
  <c r="MS5" i="2"/>
  <c r="MS35" i="2"/>
  <c r="MS31" i="2"/>
  <c r="MS30" i="2"/>
  <c r="MS26" i="2"/>
  <c r="MS20" i="2"/>
  <c r="MS15" i="2"/>
  <c r="MS11" i="2"/>
  <c r="MS7" i="2"/>
  <c r="MS4" i="2"/>
  <c r="MS33" i="2"/>
  <c r="MS29" i="2"/>
  <c r="MS28" i="2"/>
  <c r="MS24" i="2"/>
  <c r="MS18" i="2"/>
  <c r="MS16" i="2"/>
  <c r="MS13" i="2"/>
  <c r="MT3" i="2"/>
  <c r="MT8" i="2" s="1"/>
  <c r="MU2" i="2"/>
  <c r="MV1" i="2"/>
  <c r="MT35" i="2" l="1"/>
  <c r="MT31" i="2"/>
  <c r="MT34" i="2"/>
  <c r="MT26" i="2"/>
  <c r="MT23" i="2"/>
  <c r="MT19" i="2"/>
  <c r="MT10" i="2"/>
  <c r="MT7" i="2"/>
  <c r="MT6" i="2"/>
  <c r="MT37" i="2"/>
  <c r="MT38" i="2"/>
  <c r="MT32" i="2"/>
  <c r="MT24" i="2"/>
  <c r="MT18" i="2"/>
  <c r="MT17" i="2"/>
  <c r="MT16" i="2"/>
  <c r="MT11" i="2"/>
  <c r="MT5" i="2"/>
  <c r="MT29" i="2"/>
  <c r="MT36" i="2"/>
  <c r="MT30" i="2"/>
  <c r="MT25" i="2"/>
  <c r="MT20" i="2"/>
  <c r="MT15" i="2"/>
  <c r="MT14" i="2"/>
  <c r="MT9" i="2"/>
  <c r="MT4" i="2"/>
  <c r="MT33" i="2"/>
  <c r="MT27" i="2"/>
  <c r="MT28" i="2"/>
  <c r="MT22" i="2"/>
  <c r="MT21" i="2"/>
  <c r="MT12" i="2"/>
  <c r="MT13" i="2"/>
  <c r="MU3" i="2"/>
  <c r="MU7" i="2" s="1"/>
  <c r="MW1" i="2"/>
  <c r="MV2" i="2"/>
  <c r="MU38" i="2" l="1"/>
  <c r="MU34" i="2"/>
  <c r="MU33" i="2"/>
  <c r="MU26" i="2"/>
  <c r="MU22" i="2"/>
  <c r="MU20" i="2"/>
  <c r="MU11" i="2"/>
  <c r="MU9" i="2"/>
  <c r="MU6" i="2"/>
  <c r="MU36" i="2"/>
  <c r="MU32" i="2"/>
  <c r="MU31" i="2"/>
  <c r="MU24" i="2"/>
  <c r="MU21" i="2"/>
  <c r="MU18" i="2"/>
  <c r="MU15" i="2"/>
  <c r="MU10" i="2"/>
  <c r="MU5" i="2"/>
  <c r="MU37" i="2"/>
  <c r="MU30" i="2"/>
  <c r="MU29" i="2"/>
  <c r="MU25" i="2"/>
  <c r="MU19" i="2"/>
  <c r="MU16" i="2"/>
  <c r="MU13" i="2"/>
  <c r="MU8" i="2"/>
  <c r="MU4" i="2"/>
  <c r="MU35" i="2"/>
  <c r="MU28" i="2"/>
  <c r="MU27" i="2"/>
  <c r="MU23" i="2"/>
  <c r="MU17" i="2"/>
  <c r="MU14" i="2"/>
  <c r="MU12" i="2"/>
  <c r="MV3" i="2"/>
  <c r="MV5" i="2" s="1"/>
  <c r="MX1" i="2"/>
  <c r="MW2" i="2"/>
  <c r="MV36" i="2" l="1"/>
  <c r="MV37" i="2"/>
  <c r="MV33" i="2"/>
  <c r="MV26" i="2"/>
  <c r="MV17" i="2"/>
  <c r="MV13" i="2"/>
  <c r="MV16" i="2"/>
  <c r="MV9" i="2"/>
  <c r="MV7" i="2"/>
  <c r="MV38" i="2"/>
  <c r="MV35" i="2"/>
  <c r="MV31" i="2"/>
  <c r="MV25" i="2"/>
  <c r="MV19" i="2"/>
  <c r="MV22" i="2"/>
  <c r="MV15" i="2"/>
  <c r="MV8" i="2"/>
  <c r="MV6" i="2"/>
  <c r="MV30" i="2"/>
  <c r="MV34" i="2"/>
  <c r="MV29" i="2"/>
  <c r="MV24" i="2"/>
  <c r="MV21" i="2"/>
  <c r="MV20" i="2"/>
  <c r="MV12" i="2"/>
  <c r="MV10" i="2"/>
  <c r="MV4" i="2"/>
  <c r="MV32" i="2"/>
  <c r="MV28" i="2"/>
  <c r="MV27" i="2"/>
  <c r="MV23" i="2"/>
  <c r="MV14" i="2"/>
  <c r="MV18" i="2"/>
  <c r="MV11" i="2"/>
  <c r="MW3" i="2"/>
  <c r="MW8" i="2" s="1"/>
  <c r="MX2" i="2"/>
  <c r="MY1" i="2"/>
  <c r="MW33" i="2" l="1"/>
  <c r="MW38" i="2"/>
  <c r="MW27" i="2"/>
  <c r="MW25" i="2"/>
  <c r="MW22" i="2"/>
  <c r="MW19" i="2"/>
  <c r="MW14" i="2"/>
  <c r="MW10" i="2"/>
  <c r="MW6" i="2"/>
  <c r="MW37" i="2"/>
  <c r="MW36" i="2"/>
  <c r="MW32" i="2"/>
  <c r="MW26" i="2"/>
  <c r="MW21" i="2"/>
  <c r="MW17" i="2"/>
  <c r="MW12" i="2"/>
  <c r="MW9" i="2"/>
  <c r="MW5" i="2"/>
  <c r="MW35" i="2"/>
  <c r="MW31" i="2"/>
  <c r="MW30" i="2"/>
  <c r="MW24" i="2"/>
  <c r="MW20" i="2"/>
  <c r="MW15" i="2"/>
  <c r="MW11" i="2"/>
  <c r="MW7" i="2"/>
  <c r="MW4" i="2"/>
  <c r="MW34" i="2"/>
  <c r="MW29" i="2"/>
  <c r="MW28" i="2"/>
  <c r="MW23" i="2"/>
  <c r="MW18" i="2"/>
  <c r="MW16" i="2"/>
  <c r="MW13" i="2"/>
  <c r="MX3" i="2"/>
  <c r="MX8" i="2" s="1"/>
  <c r="MY2" i="2"/>
  <c r="MZ1" i="2"/>
  <c r="MX35" i="2" l="1"/>
  <c r="MX36" i="2"/>
  <c r="MX34" i="2"/>
  <c r="MX26" i="2"/>
  <c r="MX22" i="2"/>
  <c r="MX21" i="2"/>
  <c r="MX14" i="2"/>
  <c r="MX7" i="2"/>
  <c r="MX6" i="2"/>
  <c r="MX37" i="2"/>
  <c r="MX33" i="2"/>
  <c r="MX32" i="2"/>
  <c r="MX24" i="2"/>
  <c r="MX18" i="2"/>
  <c r="MX19" i="2"/>
  <c r="MX12" i="2"/>
  <c r="MX11" i="2"/>
  <c r="MX5" i="2"/>
  <c r="MX31" i="2"/>
  <c r="MX29" i="2"/>
  <c r="MX30" i="2"/>
  <c r="MX25" i="2"/>
  <c r="MX20" i="2"/>
  <c r="MX17" i="2"/>
  <c r="MX13" i="2"/>
  <c r="MX9" i="2"/>
  <c r="MX4" i="2"/>
  <c r="MX38" i="2"/>
  <c r="MX27" i="2"/>
  <c r="MX28" i="2"/>
  <c r="MX23" i="2"/>
  <c r="MX15" i="2"/>
  <c r="MX16" i="2"/>
  <c r="MX10" i="2"/>
  <c r="MY3" i="2"/>
  <c r="MY7" i="2" s="1"/>
  <c r="MZ2" i="2"/>
  <c r="NA1" i="2"/>
  <c r="MY34" i="2" l="1"/>
  <c r="MY35" i="2"/>
  <c r="MY33" i="2"/>
  <c r="MY26" i="2"/>
  <c r="MY22" i="2"/>
  <c r="MY20" i="2"/>
  <c r="MY15" i="2"/>
  <c r="MY9" i="2"/>
  <c r="MY6" i="2"/>
  <c r="MY38" i="2"/>
  <c r="MY32" i="2"/>
  <c r="MY31" i="2"/>
  <c r="MY24" i="2"/>
  <c r="MY21" i="2"/>
  <c r="MY18" i="2"/>
  <c r="MY13" i="2"/>
  <c r="MY10" i="2"/>
  <c r="MY5" i="2"/>
  <c r="MY36" i="2"/>
  <c r="MY30" i="2"/>
  <c r="MY29" i="2"/>
  <c r="MY25" i="2"/>
  <c r="MY19" i="2"/>
  <c r="MY16" i="2"/>
  <c r="MY11" i="2"/>
  <c r="MY8" i="2"/>
  <c r="MY4" i="2"/>
  <c r="MY37" i="2"/>
  <c r="MY28" i="2"/>
  <c r="MY27" i="2"/>
  <c r="MY23" i="2"/>
  <c r="MY17" i="2"/>
  <c r="MY14" i="2"/>
  <c r="MY12" i="2"/>
  <c r="MZ3" i="2"/>
  <c r="MZ7" i="2" s="1"/>
  <c r="NA2" i="2"/>
  <c r="NB1" i="2"/>
  <c r="MZ36" i="2" l="1"/>
  <c r="MZ35" i="2"/>
  <c r="MZ26" i="2"/>
  <c r="MZ27" i="2"/>
  <c r="MZ17" i="2"/>
  <c r="MZ16" i="2"/>
  <c r="MZ11" i="2"/>
  <c r="MZ9" i="2"/>
  <c r="MZ5" i="2"/>
  <c r="MZ38" i="2"/>
  <c r="MZ28" i="2"/>
  <c r="MZ33" i="2"/>
  <c r="MZ25" i="2"/>
  <c r="MZ21" i="2"/>
  <c r="MZ22" i="2"/>
  <c r="MZ15" i="2"/>
  <c r="MZ8" i="2"/>
  <c r="MZ6" i="2"/>
  <c r="MZ32" i="2"/>
  <c r="MZ34" i="2"/>
  <c r="MZ31" i="2"/>
  <c r="MZ24" i="2"/>
  <c r="MZ19" i="2"/>
  <c r="MZ20" i="2"/>
  <c r="MZ13" i="2"/>
  <c r="MZ10" i="2"/>
  <c r="MZ4" i="2"/>
  <c r="MZ37" i="2"/>
  <c r="MZ30" i="2"/>
  <c r="MZ29" i="2"/>
  <c r="MZ23" i="2"/>
  <c r="MZ14" i="2"/>
  <c r="MZ18" i="2"/>
  <c r="MZ12" i="2"/>
  <c r="NA3" i="2"/>
  <c r="NA8" i="2" s="1"/>
  <c r="NB2" i="2"/>
  <c r="NC1" i="2"/>
  <c r="NA37" i="2" l="1"/>
  <c r="NA38" i="2"/>
  <c r="NA27" i="2"/>
  <c r="NA25" i="2"/>
  <c r="NA22" i="2"/>
  <c r="NA19" i="2"/>
  <c r="NA14" i="2"/>
  <c r="NA10" i="2"/>
  <c r="NA6" i="2"/>
  <c r="NA35" i="2"/>
  <c r="NA36" i="2"/>
  <c r="NA32" i="2"/>
  <c r="NA26" i="2"/>
  <c r="NA21" i="2"/>
  <c r="NA17" i="2"/>
  <c r="NA12" i="2"/>
  <c r="NA9" i="2"/>
  <c r="NA4" i="2"/>
  <c r="NA34" i="2"/>
  <c r="NA31" i="2"/>
  <c r="NA30" i="2"/>
  <c r="NA24" i="2"/>
  <c r="NA20" i="2"/>
  <c r="NA15" i="2"/>
  <c r="NA13" i="2"/>
  <c r="NA7" i="2"/>
  <c r="NA5" i="2"/>
  <c r="NA33" i="2"/>
  <c r="NA29" i="2"/>
  <c r="NA28" i="2"/>
  <c r="NA23" i="2"/>
  <c r="NA18" i="2"/>
  <c r="NA16" i="2"/>
  <c r="NA11" i="2"/>
  <c r="NB3" i="2"/>
  <c r="NB8" i="2" s="1"/>
  <c r="NC2" i="2"/>
  <c r="ND1" i="2"/>
  <c r="NB37" i="2" l="1"/>
  <c r="NB29" i="2"/>
  <c r="NB34" i="2"/>
  <c r="NB26" i="2"/>
  <c r="NB18" i="2"/>
  <c r="NB21" i="2"/>
  <c r="NB14" i="2"/>
  <c r="NB11" i="2"/>
  <c r="NB6" i="2"/>
  <c r="NB35" i="2"/>
  <c r="NB33" i="2"/>
  <c r="NB32" i="2"/>
  <c r="NB24" i="2"/>
  <c r="NB15" i="2"/>
  <c r="NB19" i="2"/>
  <c r="NB12" i="2"/>
  <c r="NB9" i="2"/>
  <c r="NB5" i="2"/>
  <c r="NB38" i="2"/>
  <c r="NB31" i="2"/>
  <c r="NB30" i="2"/>
  <c r="NB23" i="2"/>
  <c r="NB20" i="2"/>
  <c r="NB17" i="2"/>
  <c r="NB13" i="2"/>
  <c r="NB7" i="2"/>
  <c r="NB4" i="2"/>
  <c r="NB36" i="2"/>
  <c r="NB27" i="2"/>
  <c r="NB28" i="2"/>
  <c r="NB25" i="2"/>
  <c r="NB22" i="2"/>
  <c r="NB16" i="2"/>
  <c r="NB10" i="2"/>
  <c r="NC3" i="2"/>
  <c r="NC6" i="2" s="1"/>
  <c r="NE1" i="2"/>
  <c r="ND2" i="2"/>
  <c r="NC38" i="2" l="1"/>
  <c r="NC35" i="2"/>
  <c r="NC33" i="2"/>
  <c r="NC26" i="2"/>
  <c r="NC22" i="2"/>
  <c r="NC20" i="2"/>
  <c r="NC15" i="2"/>
  <c r="NC9" i="2"/>
  <c r="NC7" i="2"/>
  <c r="NC36" i="2"/>
  <c r="NC32" i="2"/>
  <c r="NC31" i="2"/>
  <c r="NC24" i="2"/>
  <c r="NC21" i="2"/>
  <c r="NC18" i="2"/>
  <c r="NC13" i="2"/>
  <c r="NC10" i="2"/>
  <c r="NC5" i="2"/>
  <c r="NC34" i="2"/>
  <c r="NC30" i="2"/>
  <c r="NC29" i="2"/>
  <c r="NC25" i="2"/>
  <c r="NC19" i="2"/>
  <c r="NC16" i="2"/>
  <c r="NC11" i="2"/>
  <c r="NC8" i="2"/>
  <c r="NC4" i="2"/>
  <c r="NC37" i="2"/>
  <c r="NC28" i="2"/>
  <c r="NC27" i="2"/>
  <c r="NC23" i="2"/>
  <c r="NC17" i="2"/>
  <c r="NC14" i="2"/>
  <c r="NC12" i="2"/>
  <c r="ND3" i="2"/>
  <c r="ND4" i="2" s="1"/>
  <c r="NE2" i="2"/>
  <c r="NF1" i="2"/>
  <c r="ND28" i="2" l="1"/>
  <c r="ND32" i="2"/>
  <c r="ND29" i="2"/>
  <c r="ND19" i="2"/>
  <c r="ND16" i="2"/>
  <c r="ND14" i="2"/>
  <c r="ND9" i="2"/>
  <c r="ND7" i="2"/>
  <c r="ND38" i="2"/>
  <c r="ND37" i="2"/>
  <c r="ND26" i="2"/>
  <c r="ND27" i="2"/>
  <c r="ND23" i="2"/>
  <c r="ND22" i="2"/>
  <c r="ND15" i="2"/>
  <c r="ND12" i="2"/>
  <c r="ND5" i="2"/>
  <c r="ND34" i="2"/>
  <c r="ND35" i="2"/>
  <c r="ND33" i="2"/>
  <c r="ND25" i="2"/>
  <c r="ND21" i="2"/>
  <c r="ND20" i="2"/>
  <c r="ND13" i="2"/>
  <c r="ND10" i="2"/>
  <c r="ND6" i="2"/>
  <c r="ND36" i="2"/>
  <c r="ND30" i="2"/>
  <c r="ND31" i="2"/>
  <c r="ND24" i="2"/>
  <c r="ND17" i="2"/>
  <c r="ND18" i="2"/>
  <c r="ND11" i="2"/>
  <c r="ND8" i="2"/>
  <c r="NE3" i="2"/>
  <c r="NE5" i="2" s="1"/>
  <c r="NF2" i="2"/>
  <c r="NG1" i="2"/>
  <c r="NE38" i="2" l="1"/>
  <c r="NE29" i="2"/>
  <c r="NE28" i="2"/>
  <c r="NE24" i="2"/>
  <c r="NE18" i="2"/>
  <c r="NE15" i="2"/>
  <c r="NE13" i="2"/>
  <c r="NE8" i="2"/>
  <c r="NE33" i="2"/>
  <c r="NE36" i="2"/>
  <c r="NE27" i="2"/>
  <c r="NE25" i="2"/>
  <c r="NE22" i="2"/>
  <c r="NE11" i="2"/>
  <c r="NE16" i="2"/>
  <c r="NE10" i="2"/>
  <c r="NE6" i="2"/>
  <c r="NE37" i="2"/>
  <c r="NE34" i="2"/>
  <c r="NE32" i="2"/>
  <c r="NE23" i="2"/>
  <c r="NE21" i="2"/>
  <c r="NE19" i="2"/>
  <c r="NE14" i="2"/>
  <c r="NE9" i="2"/>
  <c r="NE4" i="2"/>
  <c r="NE35" i="2"/>
  <c r="NE31" i="2"/>
  <c r="NE30" i="2"/>
  <c r="NE26" i="2"/>
  <c r="NE20" i="2"/>
  <c r="NE17" i="2"/>
  <c r="NE12" i="2"/>
  <c r="NE7" i="2"/>
  <c r="NF3" i="2"/>
  <c r="NF4" i="2" s="1"/>
  <c r="NG2" i="2"/>
  <c r="NH1" i="2"/>
  <c r="NF36" i="2" l="1"/>
  <c r="NF27" i="2"/>
  <c r="NF28" i="2"/>
  <c r="NF23" i="2"/>
  <c r="NF21" i="2"/>
  <c r="NF12" i="2"/>
  <c r="NF13" i="2"/>
  <c r="NF8" i="2"/>
  <c r="NF35" i="2"/>
  <c r="NF31" i="2"/>
  <c r="NF34" i="2"/>
  <c r="NF26" i="2"/>
  <c r="NF20" i="2"/>
  <c r="NF19" i="2"/>
  <c r="NF16" i="2"/>
  <c r="NF11" i="2"/>
  <c r="NF6" i="2"/>
  <c r="NF37" i="2"/>
  <c r="NF29" i="2"/>
  <c r="NF32" i="2"/>
  <c r="NF24" i="2"/>
  <c r="NF22" i="2"/>
  <c r="NF17" i="2"/>
  <c r="NF14" i="2"/>
  <c r="NF9" i="2"/>
  <c r="NF5" i="2"/>
  <c r="NF38" i="2"/>
  <c r="NF33" i="2"/>
  <c r="NF30" i="2"/>
  <c r="NF25" i="2"/>
  <c r="NF18" i="2"/>
  <c r="NF15" i="2"/>
  <c r="NF10" i="2"/>
  <c r="NF7" i="2"/>
  <c r="NG3" i="2"/>
  <c r="NG4" i="2" s="1"/>
  <c r="NI1" i="2"/>
  <c r="NH2" i="2"/>
  <c r="NG37" i="2" l="1"/>
  <c r="NG28" i="2"/>
  <c r="NG27" i="2"/>
  <c r="NG23" i="2"/>
  <c r="NG17" i="2"/>
  <c r="NG14" i="2"/>
  <c r="NG11" i="2"/>
  <c r="NG7" i="2"/>
  <c r="NG38" i="2"/>
  <c r="NG35" i="2"/>
  <c r="NG33" i="2"/>
  <c r="NG26" i="2"/>
  <c r="NG22" i="2"/>
  <c r="NG20" i="2"/>
  <c r="NG15" i="2"/>
  <c r="NG9" i="2"/>
  <c r="NG6" i="2"/>
  <c r="NG36" i="2"/>
  <c r="NG32" i="2"/>
  <c r="NG31" i="2"/>
  <c r="NG24" i="2"/>
  <c r="NG21" i="2"/>
  <c r="NG18" i="2"/>
  <c r="NG13" i="2"/>
  <c r="NG10" i="2"/>
  <c r="NG5" i="2"/>
  <c r="NG34" i="2"/>
  <c r="NG30" i="2"/>
  <c r="NG29" i="2"/>
  <c r="NG25" i="2"/>
  <c r="NG19" i="2"/>
  <c r="NG16" i="2"/>
  <c r="NG12" i="2"/>
  <c r="NG8" i="2"/>
  <c r="NH3" i="2"/>
  <c r="NH7" i="2" s="1"/>
  <c r="NI2" i="2"/>
  <c r="NJ1" i="2"/>
  <c r="NH36" i="2" l="1"/>
  <c r="NH30" i="2"/>
  <c r="NH33" i="2"/>
  <c r="NH26" i="2"/>
  <c r="NH21" i="2"/>
  <c r="NH20" i="2"/>
  <c r="NH13" i="2"/>
  <c r="NH11" i="2"/>
  <c r="NH4" i="2"/>
  <c r="NH38" i="2"/>
  <c r="NH37" i="2"/>
  <c r="NH31" i="2"/>
  <c r="NH25" i="2"/>
  <c r="NH17" i="2"/>
  <c r="NH18" i="2"/>
  <c r="NH9" i="2"/>
  <c r="NH10" i="2"/>
  <c r="NH5" i="2"/>
  <c r="NH28" i="2"/>
  <c r="NH35" i="2"/>
  <c r="NH29" i="2"/>
  <c r="NH24" i="2"/>
  <c r="NH19" i="2"/>
  <c r="NH14" i="2"/>
  <c r="NH15" i="2"/>
  <c r="NH8" i="2"/>
  <c r="NH6" i="2"/>
  <c r="NH34" i="2"/>
  <c r="NH32" i="2"/>
  <c r="NH27" i="2"/>
  <c r="NH23" i="2"/>
  <c r="NH22" i="2"/>
  <c r="NH16" i="2"/>
  <c r="NH12" i="2"/>
  <c r="NI3" i="2"/>
  <c r="NI4" i="2" s="1"/>
  <c r="NJ2" i="2"/>
  <c r="NK1" i="2"/>
  <c r="NI37" i="2" l="1"/>
  <c r="NI36" i="2"/>
  <c r="NI32" i="2"/>
  <c r="NI26" i="2"/>
  <c r="NI22" i="2"/>
  <c r="NI19" i="2"/>
  <c r="NI12" i="2"/>
  <c r="NI9" i="2"/>
  <c r="NI6" i="2"/>
  <c r="NI35" i="2"/>
  <c r="NI31" i="2"/>
  <c r="NI30" i="2"/>
  <c r="NI24" i="2"/>
  <c r="NI20" i="2"/>
  <c r="NI17" i="2"/>
  <c r="NI11" i="2"/>
  <c r="NI7" i="2"/>
  <c r="NI5" i="2"/>
  <c r="NI33" i="2"/>
  <c r="NI29" i="2"/>
  <c r="NI28" i="2"/>
  <c r="NI23" i="2"/>
  <c r="NI18" i="2"/>
  <c r="NI15" i="2"/>
  <c r="NI13" i="2"/>
  <c r="NI8" i="2"/>
  <c r="NI34" i="2"/>
  <c r="NI38" i="2"/>
  <c r="NI27" i="2"/>
  <c r="NI25" i="2"/>
  <c r="NI21" i="2"/>
  <c r="NI16" i="2"/>
  <c r="NI14" i="2"/>
  <c r="NI10" i="2"/>
  <c r="NJ3" i="2"/>
  <c r="NJ8" i="2" s="1"/>
  <c r="NK2" i="2"/>
  <c r="NL1" i="2"/>
  <c r="NJ35" i="2" l="1"/>
  <c r="NJ38" i="2"/>
  <c r="NJ34" i="2"/>
  <c r="NJ26" i="2"/>
  <c r="NJ22" i="2"/>
  <c r="NJ21" i="2"/>
  <c r="NJ10" i="2"/>
  <c r="NJ7" i="2"/>
  <c r="NJ6" i="2"/>
  <c r="NJ37" i="2"/>
  <c r="NJ36" i="2"/>
  <c r="NJ32" i="2"/>
  <c r="NJ24" i="2"/>
  <c r="NJ18" i="2"/>
  <c r="NJ19" i="2"/>
  <c r="NJ16" i="2"/>
  <c r="NJ11" i="2"/>
  <c r="NJ5" i="2"/>
  <c r="NJ29" i="2"/>
  <c r="NJ31" i="2"/>
  <c r="NJ30" i="2"/>
  <c r="NJ23" i="2"/>
  <c r="NJ20" i="2"/>
  <c r="NJ17" i="2"/>
  <c r="NJ14" i="2"/>
  <c r="NJ9" i="2"/>
  <c r="NJ4" i="2"/>
  <c r="NJ33" i="2"/>
  <c r="NJ27" i="2"/>
  <c r="NJ28" i="2"/>
  <c r="NJ25" i="2"/>
  <c r="NJ12" i="2"/>
  <c r="NJ15" i="2"/>
  <c r="NJ13" i="2"/>
  <c r="NK3" i="2"/>
  <c r="NK6" i="2" s="1"/>
  <c r="NM1" i="2"/>
  <c r="NL2" i="2"/>
  <c r="NK38" i="2" l="1"/>
  <c r="NK34" i="2"/>
  <c r="NK33" i="2"/>
  <c r="NK26" i="2"/>
  <c r="NK22" i="2"/>
  <c r="NK20" i="2"/>
  <c r="NK15" i="2"/>
  <c r="NK10" i="2"/>
  <c r="NK7" i="2"/>
  <c r="NK36" i="2"/>
  <c r="NK32" i="2"/>
  <c r="NK31" i="2"/>
  <c r="NK24" i="2"/>
  <c r="NK21" i="2"/>
  <c r="NK18" i="2"/>
  <c r="NK11" i="2"/>
  <c r="NK9" i="2"/>
  <c r="NK5" i="2"/>
  <c r="NK37" i="2"/>
  <c r="NK30" i="2"/>
  <c r="NK29" i="2"/>
  <c r="NK25" i="2"/>
  <c r="NK19" i="2"/>
  <c r="NK16" i="2"/>
  <c r="NK13" i="2"/>
  <c r="NK8" i="2"/>
  <c r="NK4" i="2"/>
  <c r="NK35" i="2"/>
  <c r="NK28" i="2"/>
  <c r="NK27" i="2"/>
  <c r="NK23" i="2"/>
  <c r="NK17" i="2"/>
  <c r="NK14" i="2"/>
  <c r="NK12" i="2"/>
  <c r="NL3" i="2"/>
  <c r="NL5" i="2" s="1"/>
  <c r="NN1" i="2"/>
  <c r="NM2" i="2"/>
  <c r="NL36" i="2" l="1"/>
  <c r="NL35" i="2"/>
  <c r="NL33" i="2"/>
  <c r="NL26" i="2"/>
  <c r="NL17" i="2"/>
  <c r="NL16" i="2"/>
  <c r="NL18" i="2"/>
  <c r="NL9" i="2"/>
  <c r="NL7" i="2"/>
  <c r="NL38" i="2"/>
  <c r="NL34" i="2"/>
  <c r="NL31" i="2"/>
  <c r="NL25" i="2"/>
  <c r="NL13" i="2"/>
  <c r="NL14" i="2"/>
  <c r="NL15" i="2"/>
  <c r="NL8" i="2"/>
  <c r="NL6" i="2"/>
  <c r="NL30" i="2"/>
  <c r="NL32" i="2"/>
  <c r="NL29" i="2"/>
  <c r="NL24" i="2"/>
  <c r="NL19" i="2"/>
  <c r="NL22" i="2"/>
  <c r="NL12" i="2"/>
  <c r="NL10" i="2"/>
  <c r="NL4" i="2"/>
  <c r="NL37" i="2"/>
  <c r="NL28" i="2"/>
  <c r="NL27" i="2"/>
  <c r="NL23" i="2"/>
  <c r="NL21" i="2"/>
  <c r="NL20" i="2"/>
  <c r="NL11" i="2"/>
  <c r="NM3" i="2"/>
  <c r="NM8" i="2" s="1"/>
  <c r="NO1" i="2"/>
  <c r="NN2" i="2"/>
  <c r="NM33" i="2" l="1"/>
  <c r="NM38" i="2"/>
  <c r="NM27" i="2"/>
  <c r="NM25" i="2"/>
  <c r="NM22" i="2"/>
  <c r="NM18" i="2"/>
  <c r="NM14" i="2"/>
  <c r="NM10" i="2"/>
  <c r="NM6" i="2"/>
  <c r="NM37" i="2"/>
  <c r="NM36" i="2"/>
  <c r="NM32" i="2"/>
  <c r="NM23" i="2"/>
  <c r="NM21" i="2"/>
  <c r="NM19" i="2"/>
  <c r="NM12" i="2"/>
  <c r="NM9" i="2"/>
  <c r="NM4" i="2"/>
  <c r="NM35" i="2"/>
  <c r="NM31" i="2"/>
  <c r="NM30" i="2"/>
  <c r="NM26" i="2"/>
  <c r="NM16" i="2"/>
  <c r="NM17" i="2"/>
  <c r="NM11" i="2"/>
  <c r="NM7" i="2"/>
  <c r="NM5" i="2"/>
  <c r="NM34" i="2"/>
  <c r="NM29" i="2"/>
  <c r="NM28" i="2"/>
  <c r="NM24" i="2"/>
  <c r="NM20" i="2"/>
  <c r="NM15" i="2"/>
  <c r="NM13" i="2"/>
  <c r="NN3" i="2"/>
  <c r="NN4" i="2" s="1"/>
  <c r="NP1" i="2"/>
  <c r="NO2" i="2"/>
  <c r="NN38" i="2" l="1"/>
  <c r="NN27" i="2"/>
  <c r="NN28" i="2"/>
  <c r="NN23" i="2"/>
  <c r="NN15" i="2"/>
  <c r="NN16" i="2"/>
  <c r="NN10" i="2"/>
  <c r="NN8" i="2"/>
  <c r="NN35" i="2"/>
  <c r="NN36" i="2"/>
  <c r="NN34" i="2"/>
  <c r="NN26" i="2"/>
  <c r="NN22" i="2"/>
  <c r="NN21" i="2"/>
  <c r="NN14" i="2"/>
  <c r="NN7" i="2"/>
  <c r="NN6" i="2"/>
  <c r="NN37" i="2"/>
  <c r="NN33" i="2"/>
  <c r="NN32" i="2"/>
  <c r="NN24" i="2"/>
  <c r="NN18" i="2"/>
  <c r="NN19" i="2"/>
  <c r="NN12" i="2"/>
  <c r="NN11" i="2"/>
  <c r="NN5" i="2"/>
  <c r="NN31" i="2"/>
  <c r="NN29" i="2"/>
  <c r="NN30" i="2"/>
  <c r="NN25" i="2"/>
  <c r="NN20" i="2"/>
  <c r="NN17" i="2"/>
  <c r="NN13" i="2"/>
  <c r="NN9" i="2"/>
  <c r="NO3" i="2"/>
  <c r="NO4" i="2" s="1"/>
  <c r="NP2" i="2"/>
  <c r="NQ1" i="2"/>
  <c r="NO37" i="2" l="1"/>
  <c r="NO28" i="2"/>
  <c r="NO27" i="2"/>
  <c r="NO23" i="2"/>
  <c r="NO17" i="2"/>
  <c r="NO14" i="2"/>
  <c r="NO10" i="2"/>
  <c r="NO7" i="2"/>
  <c r="NO34" i="2"/>
  <c r="NO35" i="2"/>
  <c r="NO33" i="2"/>
  <c r="NO26" i="2"/>
  <c r="NO22" i="2"/>
  <c r="NO20" i="2"/>
  <c r="NO15" i="2"/>
  <c r="NO12" i="2"/>
  <c r="NO6" i="2"/>
  <c r="NO38" i="2"/>
  <c r="NO32" i="2"/>
  <c r="NO31" i="2"/>
  <c r="NO24" i="2"/>
  <c r="NO21" i="2"/>
  <c r="NO18" i="2"/>
  <c r="NO13" i="2"/>
  <c r="NO9" i="2"/>
  <c r="NO5" i="2"/>
  <c r="NO36" i="2"/>
  <c r="NO30" i="2"/>
  <c r="NO29" i="2"/>
  <c r="NO25" i="2"/>
  <c r="NO19" i="2"/>
  <c r="NO16" i="2"/>
  <c r="NO11" i="2"/>
  <c r="NO8" i="2"/>
  <c r="NP3" i="2"/>
  <c r="NP4" i="2" s="1"/>
  <c r="NR1" i="2"/>
  <c r="NQ2" i="2"/>
  <c r="NP37" i="2" l="1"/>
  <c r="NP30" i="2"/>
  <c r="NP29" i="2"/>
  <c r="NP23" i="2"/>
  <c r="NP19" i="2"/>
  <c r="NP16" i="2"/>
  <c r="NP8" i="2"/>
  <c r="NP7" i="2"/>
  <c r="NP36" i="2"/>
  <c r="NP35" i="2"/>
  <c r="NP26" i="2"/>
  <c r="NP27" i="2"/>
  <c r="NP17" i="2"/>
  <c r="NP22" i="2"/>
  <c r="NP15" i="2"/>
  <c r="NP12" i="2"/>
  <c r="NP5" i="2"/>
  <c r="NP38" i="2"/>
  <c r="NP28" i="2"/>
  <c r="NP33" i="2"/>
  <c r="NP25" i="2"/>
  <c r="NP14" i="2"/>
  <c r="NP20" i="2"/>
  <c r="NP11" i="2"/>
  <c r="NP9" i="2"/>
  <c r="NP6" i="2"/>
  <c r="NP32" i="2"/>
  <c r="NP34" i="2"/>
  <c r="NP31" i="2"/>
  <c r="NP24" i="2"/>
  <c r="NP21" i="2"/>
  <c r="NP18" i="2"/>
  <c r="NP13" i="2"/>
  <c r="NP10" i="2"/>
  <c r="NQ3" i="2"/>
  <c r="NQ8" i="2" s="1"/>
  <c r="NS1" i="2"/>
  <c r="NR2" i="2"/>
  <c r="NQ37" i="2" l="1"/>
  <c r="NQ38" i="2"/>
  <c r="NQ27" i="2"/>
  <c r="NQ25" i="2"/>
  <c r="NQ22" i="2"/>
  <c r="NQ16" i="2"/>
  <c r="NQ14" i="2"/>
  <c r="NQ10" i="2"/>
  <c r="NQ6" i="2"/>
  <c r="NQ35" i="2"/>
  <c r="NQ36" i="2"/>
  <c r="NQ32" i="2"/>
  <c r="NQ26" i="2"/>
  <c r="NQ21" i="2"/>
  <c r="NQ19" i="2"/>
  <c r="NQ12" i="2"/>
  <c r="NQ9" i="2"/>
  <c r="NQ4" i="2"/>
  <c r="NQ34" i="2"/>
  <c r="NQ31" i="2"/>
  <c r="NQ30" i="2"/>
  <c r="NQ24" i="2"/>
  <c r="NQ20" i="2"/>
  <c r="NQ17" i="2"/>
  <c r="NQ13" i="2"/>
  <c r="NQ7" i="2"/>
  <c r="NQ5" i="2"/>
  <c r="NQ33" i="2"/>
  <c r="NQ29" i="2"/>
  <c r="NQ28" i="2"/>
  <c r="NQ23" i="2"/>
  <c r="NQ18" i="2"/>
  <c r="NQ15" i="2"/>
  <c r="NQ11" i="2"/>
  <c r="NR3" i="2"/>
  <c r="NR4" i="2" s="1"/>
  <c r="NS2" i="2"/>
  <c r="NT1" i="2"/>
  <c r="NR36" i="2" l="1"/>
  <c r="NR27" i="2"/>
  <c r="NR28" i="2"/>
  <c r="NR25" i="2"/>
  <c r="NR15" i="2"/>
  <c r="NR16" i="2"/>
  <c r="NR13" i="2"/>
  <c r="NR8" i="2"/>
  <c r="NR37" i="2"/>
  <c r="NR29" i="2"/>
  <c r="NR34" i="2"/>
  <c r="NR26" i="2"/>
  <c r="NR18" i="2"/>
  <c r="NR21" i="2"/>
  <c r="NR14" i="2"/>
  <c r="NR11" i="2"/>
  <c r="NR6" i="2"/>
  <c r="NR35" i="2"/>
  <c r="NR33" i="2"/>
  <c r="NR32" i="2"/>
  <c r="NR24" i="2"/>
  <c r="NR20" i="2"/>
  <c r="NR19" i="2"/>
  <c r="NR12" i="2"/>
  <c r="NR9" i="2"/>
  <c r="NR5" i="2"/>
  <c r="NR38" i="2"/>
  <c r="NR31" i="2"/>
  <c r="NR30" i="2"/>
  <c r="NR23" i="2"/>
  <c r="NR22" i="2"/>
  <c r="NR17" i="2"/>
  <c r="NR10" i="2"/>
  <c r="NR7" i="2"/>
  <c r="NS3" i="2"/>
  <c r="NS4" i="2" s="1"/>
  <c r="NT2" i="2"/>
  <c r="NU1" i="2"/>
  <c r="NS37" i="2" l="1"/>
  <c r="NS28" i="2"/>
  <c r="NS27" i="2"/>
  <c r="NS23" i="2"/>
  <c r="NS17" i="2"/>
  <c r="NS14" i="2"/>
  <c r="NS12" i="2"/>
  <c r="NS8" i="2"/>
  <c r="NS38" i="2"/>
  <c r="NS35" i="2"/>
  <c r="NS33" i="2"/>
  <c r="NS26" i="2"/>
  <c r="NS22" i="2"/>
  <c r="NS20" i="2"/>
  <c r="NS15" i="2"/>
  <c r="NS10" i="2"/>
  <c r="NS7" i="2"/>
  <c r="NS36" i="2"/>
  <c r="NS32" i="2"/>
  <c r="NS31" i="2"/>
  <c r="NS24" i="2"/>
  <c r="NS21" i="2"/>
  <c r="NS18" i="2"/>
  <c r="NS13" i="2"/>
  <c r="NS9" i="2"/>
  <c r="NS5" i="2"/>
  <c r="NS34" i="2"/>
  <c r="NS30" i="2"/>
  <c r="NS29" i="2"/>
  <c r="NS25" i="2"/>
  <c r="NS19" i="2"/>
  <c r="NS16" i="2"/>
  <c r="NS11" i="2"/>
  <c r="NS6" i="2"/>
  <c r="NT3" i="2"/>
  <c r="NT4" i="2" s="1"/>
  <c r="NV1" i="2"/>
  <c r="NU2" i="2"/>
  <c r="NT28" i="2" l="1"/>
  <c r="NT32" i="2"/>
  <c r="NT29" i="2"/>
  <c r="NT19" i="2"/>
  <c r="NT16" i="2"/>
  <c r="NT14" i="2"/>
  <c r="NT9" i="2"/>
  <c r="NT7" i="2"/>
  <c r="NT38" i="2"/>
  <c r="NT37" i="2"/>
  <c r="NT26" i="2"/>
  <c r="NT27" i="2"/>
  <c r="NT23" i="2"/>
  <c r="NT22" i="2"/>
  <c r="NT15" i="2"/>
  <c r="NT12" i="2"/>
  <c r="NT5" i="2"/>
  <c r="NT34" i="2"/>
  <c r="NT35" i="2"/>
  <c r="NT33" i="2"/>
  <c r="NT25" i="2"/>
  <c r="NT21" i="2"/>
  <c r="NT20" i="2"/>
  <c r="NT13" i="2"/>
  <c r="NT10" i="2"/>
  <c r="NT6" i="2"/>
  <c r="NT36" i="2"/>
  <c r="NT30" i="2"/>
  <c r="NT31" i="2"/>
  <c r="NT24" i="2"/>
  <c r="NT17" i="2"/>
  <c r="NT18" i="2"/>
  <c r="NT11" i="2"/>
  <c r="NT8" i="2"/>
  <c r="NU3" i="2"/>
  <c r="NU8" i="2" s="1"/>
  <c r="NW1" i="2"/>
  <c r="NV2" i="2"/>
  <c r="NU33" i="2" l="1"/>
  <c r="NU36" i="2"/>
  <c r="NU27" i="2"/>
  <c r="NU25" i="2"/>
  <c r="NU22" i="2"/>
  <c r="NU18" i="2"/>
  <c r="NU11" i="2"/>
  <c r="NU10" i="2"/>
  <c r="NU6" i="2"/>
  <c r="NU37" i="2"/>
  <c r="NU34" i="2"/>
  <c r="NU32" i="2"/>
  <c r="NU23" i="2"/>
  <c r="NU16" i="2"/>
  <c r="NU19" i="2"/>
  <c r="NU14" i="2"/>
  <c r="NU9" i="2"/>
  <c r="NU4" i="2"/>
  <c r="NU35" i="2"/>
  <c r="NU31" i="2"/>
  <c r="NU30" i="2"/>
  <c r="NU26" i="2"/>
  <c r="NU21" i="2"/>
  <c r="NU17" i="2"/>
  <c r="NU12" i="2"/>
  <c r="NU7" i="2"/>
  <c r="NU5" i="2"/>
  <c r="NU38" i="2"/>
  <c r="NU29" i="2"/>
  <c r="NU28" i="2"/>
  <c r="NU24" i="2"/>
  <c r="NU20" i="2"/>
  <c r="NU15" i="2"/>
  <c r="NU13" i="2"/>
  <c r="NV3" i="2"/>
  <c r="NV4" i="2" s="1"/>
  <c r="NW2" i="2"/>
  <c r="NX1" i="2"/>
  <c r="NY1" i="2" s="1"/>
  <c r="NV38" i="2" l="1"/>
  <c r="NV27" i="2"/>
  <c r="NV28" i="2"/>
  <c r="NV23" i="2"/>
  <c r="NV21" i="2"/>
  <c r="NV12" i="2"/>
  <c r="NV10" i="2"/>
  <c r="NV8" i="2"/>
  <c r="NV35" i="2"/>
  <c r="NV36" i="2"/>
  <c r="NV34" i="2"/>
  <c r="NV26" i="2"/>
  <c r="NV22" i="2"/>
  <c r="NV19" i="2"/>
  <c r="NV16" i="2"/>
  <c r="NV11" i="2"/>
  <c r="NV6" i="2"/>
  <c r="NV37" i="2"/>
  <c r="NV31" i="2"/>
  <c r="NV32" i="2"/>
  <c r="NV24" i="2"/>
  <c r="NV20" i="2"/>
  <c r="NV17" i="2"/>
  <c r="NV14" i="2"/>
  <c r="NV9" i="2"/>
  <c r="NV5" i="2"/>
  <c r="NV29" i="2"/>
  <c r="NV33" i="2"/>
  <c r="NV30" i="2"/>
  <c r="NV25" i="2"/>
  <c r="NV18" i="2"/>
  <c r="NV15" i="2"/>
  <c r="NV13" i="2"/>
  <c r="NV7" i="2"/>
  <c r="NW3" i="2"/>
  <c r="NW4" i="2" s="1"/>
  <c r="NZ1" i="2"/>
  <c r="NY2" i="2"/>
  <c r="NX2" i="2"/>
  <c r="NW37" i="2" l="1"/>
  <c r="NW28" i="2"/>
  <c r="NW27" i="2"/>
  <c r="NW23" i="2"/>
  <c r="NW17" i="2"/>
  <c r="NW14" i="2"/>
  <c r="NW12" i="2"/>
  <c r="NW7" i="2"/>
  <c r="NW38" i="2"/>
  <c r="NW35" i="2"/>
  <c r="NW33" i="2"/>
  <c r="NW26" i="2"/>
  <c r="NW22" i="2"/>
  <c r="NW20" i="2"/>
  <c r="NW15" i="2"/>
  <c r="NW11" i="2"/>
  <c r="NW6" i="2"/>
  <c r="NW36" i="2"/>
  <c r="NW32" i="2"/>
  <c r="NW31" i="2"/>
  <c r="NW24" i="2"/>
  <c r="NW21" i="2"/>
  <c r="NW18" i="2"/>
  <c r="NW13" i="2"/>
  <c r="NW9" i="2"/>
  <c r="NW5" i="2"/>
  <c r="NW34" i="2"/>
  <c r="NW30" i="2"/>
  <c r="NW29" i="2"/>
  <c r="NW25" i="2"/>
  <c r="NW19" i="2"/>
  <c r="NW16" i="2"/>
  <c r="NW10" i="2"/>
  <c r="NW8" i="2"/>
  <c r="NX3" i="2"/>
  <c r="NX7" i="2" s="1"/>
  <c r="NY3" i="2"/>
  <c r="NY5" i="2" s="1"/>
  <c r="OA1" i="2"/>
  <c r="NZ2" i="2"/>
  <c r="NY33" i="2" l="1"/>
  <c r="NY29" i="2"/>
  <c r="NY28" i="2"/>
  <c r="NY23" i="2"/>
  <c r="NY18" i="2"/>
  <c r="NY15" i="2"/>
  <c r="NY13" i="2"/>
  <c r="NY7" i="2"/>
  <c r="NX36" i="2"/>
  <c r="NX37" i="2"/>
  <c r="NX33" i="2"/>
  <c r="NX26" i="2"/>
  <c r="NX21" i="2"/>
  <c r="NX22" i="2"/>
  <c r="NX16" i="2"/>
  <c r="NX11" i="2"/>
  <c r="NX4" i="2"/>
  <c r="NY34" i="2"/>
  <c r="NY38" i="2"/>
  <c r="NY27" i="2"/>
  <c r="NY25" i="2"/>
  <c r="NY21" i="2"/>
  <c r="NY16" i="2"/>
  <c r="NY14" i="2"/>
  <c r="NY10" i="2"/>
  <c r="NY4" i="2"/>
  <c r="NX38" i="2"/>
  <c r="NX35" i="2"/>
  <c r="NX31" i="2"/>
  <c r="NX25" i="2"/>
  <c r="NX17" i="2"/>
  <c r="NX20" i="2"/>
  <c r="NX13" i="2"/>
  <c r="NX10" i="2"/>
  <c r="NX5" i="2"/>
  <c r="NY37" i="2"/>
  <c r="NY36" i="2"/>
  <c r="NY32" i="2"/>
  <c r="NY26" i="2"/>
  <c r="NY22" i="2"/>
  <c r="NY19" i="2"/>
  <c r="NY12" i="2"/>
  <c r="NY8" i="2"/>
  <c r="NY6" i="2"/>
  <c r="NX28" i="2"/>
  <c r="NX32" i="2"/>
  <c r="NX29" i="2"/>
  <c r="NX24" i="2"/>
  <c r="NX9" i="2"/>
  <c r="NX18" i="2"/>
  <c r="NX15" i="2"/>
  <c r="NX8" i="2"/>
  <c r="NX6" i="2"/>
  <c r="NY35" i="2"/>
  <c r="NY31" i="2"/>
  <c r="NY30" i="2"/>
  <c r="NY24" i="2"/>
  <c r="NY20" i="2"/>
  <c r="NY17" i="2"/>
  <c r="NY11" i="2"/>
  <c r="NY9" i="2"/>
  <c r="NX34" i="2"/>
  <c r="NX30" i="2"/>
  <c r="NX27" i="2"/>
  <c r="NX23" i="2"/>
  <c r="NX19" i="2"/>
  <c r="NX14" i="2"/>
  <c r="NX12" i="2"/>
  <c r="NZ3" i="2"/>
  <c r="NZ5" i="2" s="1"/>
  <c r="OA2" i="2"/>
  <c r="OB1" i="2"/>
  <c r="NZ29" i="2" l="1"/>
  <c r="NZ36" i="2"/>
  <c r="NZ30" i="2"/>
  <c r="NZ23" i="2"/>
  <c r="NZ20" i="2"/>
  <c r="NZ17" i="2"/>
  <c r="NZ10" i="2"/>
  <c r="NZ9" i="2"/>
  <c r="NZ4" i="2"/>
  <c r="NZ33" i="2"/>
  <c r="NZ27" i="2"/>
  <c r="NZ28" i="2"/>
  <c r="NZ25" i="2"/>
  <c r="NZ12" i="2"/>
  <c r="NZ15" i="2"/>
  <c r="NZ13" i="2"/>
  <c r="NZ8" i="2"/>
  <c r="NZ35" i="2"/>
  <c r="NZ31" i="2"/>
  <c r="NZ34" i="2"/>
  <c r="NZ26" i="2"/>
  <c r="NZ22" i="2"/>
  <c r="NZ21" i="2"/>
  <c r="NZ16" i="2"/>
  <c r="NZ7" i="2"/>
  <c r="NZ6" i="2"/>
  <c r="NZ37" i="2"/>
  <c r="NZ38" i="2"/>
  <c r="NZ32" i="2"/>
  <c r="NZ24" i="2"/>
  <c r="NZ18" i="2"/>
  <c r="NZ19" i="2"/>
  <c r="NZ14" i="2"/>
  <c r="NZ11" i="2"/>
  <c r="OA3" i="2"/>
  <c r="OA6" i="2" s="1"/>
  <c r="OC1" i="2"/>
  <c r="OB2" i="2"/>
  <c r="OA36" i="2" l="1"/>
  <c r="OA32" i="2"/>
  <c r="OA31" i="2"/>
  <c r="OA24" i="2"/>
  <c r="OA11" i="2"/>
  <c r="OA20" i="2"/>
  <c r="OA15" i="2"/>
  <c r="OA9" i="2"/>
  <c r="OA5" i="2"/>
  <c r="OA37" i="2"/>
  <c r="OA30" i="2"/>
  <c r="OA29" i="2"/>
  <c r="OA25" i="2"/>
  <c r="OA21" i="2"/>
  <c r="OA18" i="2"/>
  <c r="OA13" i="2"/>
  <c r="OA8" i="2"/>
  <c r="OA4" i="2"/>
  <c r="OA28" i="2"/>
  <c r="OA27" i="2"/>
  <c r="OA23" i="2"/>
  <c r="OA19" i="2"/>
  <c r="OA16" i="2"/>
  <c r="OA12" i="2"/>
  <c r="OA7" i="2"/>
  <c r="OA35" i="2"/>
  <c r="OA38" i="2"/>
  <c r="OA34" i="2"/>
  <c r="OA33" i="2"/>
  <c r="OA26" i="2"/>
  <c r="OA22" i="2"/>
  <c r="OA17" i="2"/>
  <c r="OA14" i="2"/>
  <c r="OA10" i="2"/>
  <c r="OB3" i="2"/>
  <c r="OB4" i="2" s="1"/>
  <c r="OD1" i="2"/>
  <c r="OC2" i="2"/>
  <c r="OB32" i="2" l="1"/>
  <c r="OB28" i="2"/>
  <c r="OB27" i="2"/>
  <c r="OB21" i="2"/>
  <c r="OB16" i="2"/>
  <c r="OB18" i="2"/>
  <c r="OB12" i="2"/>
  <c r="OB7" i="2"/>
  <c r="OB36" i="2"/>
  <c r="OB37" i="2"/>
  <c r="OB33" i="2"/>
  <c r="OB26" i="2"/>
  <c r="OB23" i="2"/>
  <c r="OB14" i="2"/>
  <c r="OB13" i="2"/>
  <c r="OB11" i="2"/>
  <c r="OB5" i="2"/>
  <c r="OB38" i="2"/>
  <c r="OB35" i="2"/>
  <c r="OB31" i="2"/>
  <c r="OB25" i="2"/>
  <c r="OB17" i="2"/>
  <c r="OB22" i="2"/>
  <c r="OB15" i="2"/>
  <c r="OB9" i="2"/>
  <c r="OB6" i="2"/>
  <c r="OB30" i="2"/>
  <c r="OB34" i="2"/>
  <c r="OB29" i="2"/>
  <c r="OB24" i="2"/>
  <c r="OB19" i="2"/>
  <c r="OB20" i="2"/>
  <c r="OB8" i="2"/>
  <c r="OB10" i="2"/>
  <c r="OC3" i="2"/>
  <c r="OC7" i="2" s="1"/>
  <c r="OE1" i="2"/>
  <c r="OD2" i="2"/>
  <c r="OC33" i="2" l="1"/>
  <c r="OC38" i="2"/>
  <c r="OC27" i="2"/>
  <c r="OC25" i="2"/>
  <c r="OC16" i="2"/>
  <c r="OC18" i="2"/>
  <c r="OC14" i="2"/>
  <c r="OC10" i="2"/>
  <c r="OC6" i="2"/>
  <c r="OC37" i="2"/>
  <c r="OC36" i="2"/>
  <c r="OC32" i="2"/>
  <c r="OC23" i="2"/>
  <c r="OC22" i="2"/>
  <c r="OC19" i="2"/>
  <c r="OC12" i="2"/>
  <c r="OC9" i="2"/>
  <c r="OC4" i="2"/>
  <c r="OC35" i="2"/>
  <c r="OC31" i="2"/>
  <c r="OC30" i="2"/>
  <c r="OC26" i="2"/>
  <c r="OC21" i="2"/>
  <c r="OC17" i="2"/>
  <c r="OC11" i="2"/>
  <c r="OC8" i="2"/>
  <c r="OC5" i="2"/>
  <c r="OC34" i="2"/>
  <c r="OC29" i="2"/>
  <c r="OC28" i="2"/>
  <c r="OC24" i="2"/>
  <c r="OC20" i="2"/>
  <c r="OC15" i="2"/>
  <c r="OC13" i="2"/>
  <c r="OD3" i="2"/>
  <c r="OD8" i="2" s="1"/>
  <c r="OE2" i="2"/>
  <c r="OF1" i="2"/>
  <c r="OD35" i="2" l="1"/>
  <c r="OD36" i="2"/>
  <c r="OD34" i="2"/>
  <c r="OD26" i="2"/>
  <c r="OD22" i="2"/>
  <c r="OD21" i="2"/>
  <c r="OD14" i="2"/>
  <c r="OD10" i="2"/>
  <c r="OD6" i="2"/>
  <c r="OD37" i="2"/>
  <c r="OD33" i="2"/>
  <c r="OD32" i="2"/>
  <c r="OD24" i="2"/>
  <c r="OD18" i="2"/>
  <c r="OD19" i="2"/>
  <c r="OD12" i="2"/>
  <c r="OD11" i="2"/>
  <c r="OD5" i="2"/>
  <c r="OD31" i="2"/>
  <c r="OD29" i="2"/>
  <c r="OD30" i="2"/>
  <c r="OD25" i="2"/>
  <c r="OD20" i="2"/>
  <c r="OD17" i="2"/>
  <c r="OD7" i="2"/>
  <c r="OD9" i="2"/>
  <c r="OD4" i="2"/>
  <c r="OD38" i="2"/>
  <c r="OD27" i="2"/>
  <c r="OD28" i="2"/>
  <c r="OD23" i="2"/>
  <c r="OD15" i="2"/>
  <c r="OD16" i="2"/>
  <c r="OD13" i="2"/>
  <c r="OE3" i="2"/>
  <c r="OE7" i="2" s="1"/>
  <c r="OG1" i="2"/>
  <c r="OF2" i="2"/>
  <c r="OE34" i="2" l="1"/>
  <c r="OE37" i="2"/>
  <c r="OE28" i="2"/>
  <c r="OE26" i="2"/>
  <c r="OE22" i="2"/>
  <c r="OE20" i="2"/>
  <c r="OE15" i="2"/>
  <c r="OE12" i="2"/>
  <c r="OE6" i="2"/>
  <c r="OE38" i="2"/>
  <c r="OE35" i="2"/>
  <c r="OE31" i="2"/>
  <c r="OE24" i="2"/>
  <c r="OE21" i="2"/>
  <c r="OE18" i="2"/>
  <c r="OE13" i="2"/>
  <c r="OE9" i="2"/>
  <c r="OE5" i="2"/>
  <c r="OE36" i="2"/>
  <c r="OE32" i="2"/>
  <c r="OE29" i="2"/>
  <c r="OE25" i="2"/>
  <c r="OE19" i="2"/>
  <c r="OE16" i="2"/>
  <c r="OE11" i="2"/>
  <c r="OE8" i="2"/>
  <c r="OE4" i="2"/>
  <c r="OE33" i="2"/>
  <c r="OE30" i="2"/>
  <c r="OE27" i="2"/>
  <c r="OE23" i="2"/>
  <c r="OE17" i="2"/>
  <c r="OE14" i="2"/>
  <c r="OE10" i="2"/>
  <c r="OF3" i="2"/>
  <c r="OF7" i="2" s="1"/>
  <c r="OH1" i="2"/>
  <c r="OG2" i="2"/>
  <c r="OF36" i="2" l="1"/>
  <c r="OF35" i="2"/>
  <c r="OF26" i="2"/>
  <c r="OF27" i="2"/>
  <c r="OF17" i="2"/>
  <c r="OF22" i="2"/>
  <c r="OF15" i="2"/>
  <c r="OF9" i="2"/>
  <c r="OF5" i="2"/>
  <c r="OF38" i="2"/>
  <c r="OF28" i="2"/>
  <c r="OF33" i="2"/>
  <c r="OF25" i="2"/>
  <c r="OF21" i="2"/>
  <c r="OF20" i="2"/>
  <c r="OF13" i="2"/>
  <c r="OF10" i="2"/>
  <c r="OF6" i="2"/>
  <c r="OF32" i="2"/>
  <c r="OF34" i="2"/>
  <c r="OF31" i="2"/>
  <c r="OF23" i="2"/>
  <c r="OF19" i="2"/>
  <c r="OF18" i="2"/>
  <c r="OF11" i="2"/>
  <c r="OF8" i="2"/>
  <c r="OF4" i="2"/>
  <c r="OF37" i="2"/>
  <c r="OF30" i="2"/>
  <c r="OF29" i="2"/>
  <c r="OF24" i="2"/>
  <c r="OF14" i="2"/>
  <c r="OF16" i="2"/>
  <c r="OF12" i="2"/>
  <c r="OG3" i="2"/>
  <c r="OG5" i="2" s="1"/>
  <c r="OI1" i="2"/>
  <c r="OH2" i="2"/>
  <c r="OG33" i="2" l="1"/>
  <c r="OG29" i="2"/>
  <c r="OG28" i="2"/>
  <c r="OG24" i="2"/>
  <c r="OG18" i="2"/>
  <c r="OG15" i="2"/>
  <c r="OG11" i="2"/>
  <c r="OG7" i="2"/>
  <c r="OG37" i="2"/>
  <c r="OG38" i="2"/>
  <c r="OG27" i="2"/>
  <c r="OG25" i="2"/>
  <c r="OG21" i="2"/>
  <c r="OG16" i="2"/>
  <c r="OG14" i="2"/>
  <c r="OG10" i="2"/>
  <c r="OG6" i="2"/>
  <c r="OG35" i="2"/>
  <c r="OG36" i="2"/>
  <c r="OG32" i="2"/>
  <c r="OG23" i="2"/>
  <c r="OG22" i="2"/>
  <c r="OG19" i="2"/>
  <c r="OG12" i="2"/>
  <c r="OG8" i="2"/>
  <c r="OG4" i="2"/>
  <c r="OG34" i="2"/>
  <c r="OG31" i="2"/>
  <c r="OG30" i="2"/>
  <c r="OG26" i="2"/>
  <c r="OG20" i="2"/>
  <c r="OG17" i="2"/>
  <c r="OG13" i="2"/>
  <c r="OG9" i="2"/>
  <c r="OH3" i="2"/>
  <c r="OH4" i="2" s="1"/>
  <c r="OI2" i="2"/>
  <c r="OJ1" i="2"/>
  <c r="OH38" i="2" l="1"/>
  <c r="OH27" i="2"/>
  <c r="OH28" i="2"/>
  <c r="OH25" i="2"/>
  <c r="OH15" i="2"/>
  <c r="OH10" i="2"/>
  <c r="OH13" i="2"/>
  <c r="OH8" i="2"/>
  <c r="OH37" i="2"/>
  <c r="OH36" i="2"/>
  <c r="OH34" i="2"/>
  <c r="OH23" i="2"/>
  <c r="OH22" i="2"/>
  <c r="OH21" i="2"/>
  <c r="OH16" i="2"/>
  <c r="OH11" i="2"/>
  <c r="OH6" i="2"/>
  <c r="OH35" i="2"/>
  <c r="OH29" i="2"/>
  <c r="OH32" i="2"/>
  <c r="OH26" i="2"/>
  <c r="OH18" i="2"/>
  <c r="OH19" i="2"/>
  <c r="OH14" i="2"/>
  <c r="OH9" i="2"/>
  <c r="OH5" i="2"/>
  <c r="OH33" i="2"/>
  <c r="OH31" i="2"/>
  <c r="OH30" i="2"/>
  <c r="OH24" i="2"/>
  <c r="OH20" i="2"/>
  <c r="OH17" i="2"/>
  <c r="OH12" i="2"/>
  <c r="OH7" i="2"/>
  <c r="OI3" i="2"/>
  <c r="OI4" i="2" s="1"/>
  <c r="OK1" i="2"/>
  <c r="OJ2" i="2"/>
  <c r="OI37" i="2" l="1"/>
  <c r="OI30" i="2"/>
  <c r="OI27" i="2"/>
  <c r="OI23" i="2"/>
  <c r="OI17" i="2"/>
  <c r="OI14" i="2"/>
  <c r="OI12" i="2"/>
  <c r="OI6" i="2"/>
  <c r="OI38" i="2"/>
  <c r="OI35" i="2"/>
  <c r="OI28" i="2"/>
  <c r="OI26" i="2"/>
  <c r="OI22" i="2"/>
  <c r="OI20" i="2"/>
  <c r="OI15" i="2"/>
  <c r="OI10" i="2"/>
  <c r="OI7" i="2"/>
  <c r="OI36" i="2"/>
  <c r="OI33" i="2"/>
  <c r="OI31" i="2"/>
  <c r="OI24" i="2"/>
  <c r="OI21" i="2"/>
  <c r="OI18" i="2"/>
  <c r="OI13" i="2"/>
  <c r="OI9" i="2"/>
  <c r="OI5" i="2"/>
  <c r="OI34" i="2"/>
  <c r="OI32" i="2"/>
  <c r="OI29" i="2"/>
  <c r="OI25" i="2"/>
  <c r="OI19" i="2"/>
  <c r="OI16" i="2"/>
  <c r="OI11" i="2"/>
  <c r="OI8" i="2"/>
  <c r="OJ3" i="2"/>
  <c r="OJ5" i="2" s="1"/>
  <c r="OL1" i="2"/>
  <c r="OK2" i="2"/>
  <c r="OJ25" i="2" l="1"/>
  <c r="OJ8" i="2"/>
  <c r="OJ34" i="2"/>
  <c r="OJ19" i="2"/>
  <c r="OJ6" i="2"/>
  <c r="OJ30" i="2"/>
  <c r="OJ20" i="2"/>
  <c r="OJ33" i="2"/>
  <c r="OJ13" i="2"/>
  <c r="OJ36" i="2"/>
  <c r="OJ28" i="2"/>
  <c r="OJ31" i="2"/>
  <c r="OJ24" i="2"/>
  <c r="OJ17" i="2"/>
  <c r="OJ18" i="2"/>
  <c r="OJ11" i="2"/>
  <c r="OJ10" i="2"/>
  <c r="OJ4" i="2"/>
  <c r="OK10" i="2"/>
  <c r="OK18" i="2"/>
  <c r="OK25" i="2"/>
  <c r="OK36" i="2"/>
  <c r="OJ37" i="2"/>
  <c r="OJ32" i="2"/>
  <c r="OJ29" i="2"/>
  <c r="OJ23" i="2"/>
  <c r="OJ16" i="2"/>
  <c r="OJ14" i="2"/>
  <c r="OJ9" i="2"/>
  <c r="OJ7" i="2"/>
  <c r="OJ38" i="2"/>
  <c r="OJ35" i="2"/>
  <c r="OJ26" i="2"/>
  <c r="OJ27" i="2"/>
  <c r="OJ21" i="2"/>
  <c r="OJ22" i="2"/>
  <c r="OJ15" i="2"/>
  <c r="OJ12" i="2"/>
  <c r="OK3" i="2"/>
  <c r="OK7" i="2" s="1"/>
  <c r="OM1" i="2"/>
  <c r="OL2" i="2"/>
  <c r="OK37" i="2" l="1"/>
  <c r="OK27" i="2"/>
  <c r="OK22" i="2"/>
  <c r="OK11" i="2"/>
  <c r="OK6" i="2"/>
  <c r="OK35" i="2"/>
  <c r="OK32" i="2"/>
  <c r="OK21" i="2"/>
  <c r="OK14" i="2"/>
  <c r="OK4" i="2"/>
  <c r="OK34" i="2"/>
  <c r="OK26" i="2"/>
  <c r="OK19" i="2"/>
  <c r="OK9" i="2"/>
  <c r="OK33" i="2"/>
  <c r="OK31" i="2"/>
  <c r="OK30" i="2"/>
  <c r="OK24" i="2"/>
  <c r="OK16" i="2"/>
  <c r="OK17" i="2"/>
  <c r="OK12" i="2"/>
  <c r="OK8" i="2"/>
  <c r="OK5" i="2"/>
  <c r="OK38" i="2"/>
  <c r="OK29" i="2"/>
  <c r="OK28" i="2"/>
  <c r="OK23" i="2"/>
  <c r="OK20" i="2"/>
  <c r="OK15" i="2"/>
  <c r="OK13" i="2"/>
  <c r="OL3" i="2"/>
  <c r="OL8" i="2" s="1"/>
  <c r="ON1" i="2"/>
  <c r="OM2" i="2"/>
  <c r="OL35" i="2" l="1"/>
  <c r="OL34" i="2"/>
  <c r="OL26" i="2"/>
  <c r="OL22" i="2"/>
  <c r="OL19" i="2"/>
  <c r="OL16" i="2"/>
  <c r="OL11" i="2"/>
  <c r="OL6" i="2"/>
  <c r="OL37" i="2"/>
  <c r="OL31" i="2"/>
  <c r="OL32" i="2"/>
  <c r="OL24" i="2"/>
  <c r="OL20" i="2"/>
  <c r="OL17" i="2"/>
  <c r="OL14" i="2"/>
  <c r="OL9" i="2"/>
  <c r="OL5" i="2"/>
  <c r="OL33" i="2"/>
  <c r="OL29" i="2"/>
  <c r="OL30" i="2"/>
  <c r="OL23" i="2"/>
  <c r="OL18" i="2"/>
  <c r="OL15" i="2"/>
  <c r="OL13" i="2"/>
  <c r="OL7" i="2"/>
  <c r="OL4" i="2"/>
  <c r="OL36" i="2"/>
  <c r="OL38" i="2"/>
  <c r="OL27" i="2"/>
  <c r="OL28" i="2"/>
  <c r="OL25" i="2"/>
  <c r="OL21" i="2"/>
  <c r="OL12" i="2"/>
  <c r="OL10" i="2"/>
  <c r="OM3" i="2"/>
  <c r="OM7" i="2" s="1"/>
  <c r="OO1" i="2"/>
  <c r="ON2" i="2"/>
  <c r="OM35" i="2" l="1"/>
  <c r="OM24" i="2"/>
  <c r="OM18" i="2"/>
  <c r="OM9" i="2"/>
  <c r="OM33" i="2"/>
  <c r="OM28" i="2"/>
  <c r="OM22" i="2"/>
  <c r="OM15" i="2"/>
  <c r="OM6" i="2"/>
  <c r="OM38" i="2"/>
  <c r="OM31" i="2"/>
  <c r="OM21" i="2"/>
  <c r="OM13" i="2"/>
  <c r="OM5" i="2"/>
  <c r="OM37" i="2"/>
  <c r="OM26" i="2"/>
  <c r="OM20" i="2"/>
  <c r="OM11" i="2"/>
  <c r="OM36" i="2"/>
  <c r="OM32" i="2"/>
  <c r="OM29" i="2"/>
  <c r="OM25" i="2"/>
  <c r="OM19" i="2"/>
  <c r="OM16" i="2"/>
  <c r="OM10" i="2"/>
  <c r="OM8" i="2"/>
  <c r="OM4" i="2"/>
  <c r="OM34" i="2"/>
  <c r="OM30" i="2"/>
  <c r="OM27" i="2"/>
  <c r="OM23" i="2"/>
  <c r="OM17" i="2"/>
  <c r="OM14" i="2"/>
  <c r="OM12" i="2"/>
  <c r="ON3" i="2"/>
  <c r="ON7" i="2" s="1"/>
  <c r="OP1" i="2"/>
  <c r="OO2" i="2"/>
  <c r="ON38" i="2" l="1"/>
  <c r="ON37" i="2"/>
  <c r="ON31" i="2"/>
  <c r="ON23" i="2"/>
  <c r="ON17" i="2"/>
  <c r="ON18" i="2"/>
  <c r="ON15" i="2"/>
  <c r="ON10" i="2"/>
  <c r="ON5" i="2"/>
  <c r="ON30" i="2"/>
  <c r="ON26" i="2"/>
  <c r="ON20" i="2"/>
  <c r="ON28" i="2"/>
  <c r="ON35" i="2"/>
  <c r="ON29" i="2"/>
  <c r="ON25" i="2"/>
  <c r="ON19" i="2"/>
  <c r="ON16" i="2"/>
  <c r="ON9" i="2"/>
  <c r="ON8" i="2"/>
  <c r="ON6" i="2"/>
  <c r="ON36" i="2"/>
  <c r="ON33" i="2"/>
  <c r="ON21" i="2"/>
  <c r="ON13" i="2"/>
  <c r="ON11" i="2"/>
  <c r="ON4" i="2"/>
  <c r="ON34" i="2"/>
  <c r="ON32" i="2"/>
  <c r="ON27" i="2"/>
  <c r="ON24" i="2"/>
  <c r="ON22" i="2"/>
  <c r="ON14" i="2"/>
  <c r="ON12" i="2"/>
  <c r="OO3" i="2"/>
  <c r="OO5" i="2" s="1"/>
  <c r="OQ1" i="2"/>
  <c r="OP2" i="2"/>
  <c r="OO38" i="2" l="1"/>
  <c r="OO29" i="2"/>
  <c r="OO28" i="2"/>
  <c r="OO23" i="2"/>
  <c r="OO18" i="2"/>
  <c r="OO15" i="2"/>
  <c r="OO13" i="2"/>
  <c r="OO7" i="2"/>
  <c r="OO34" i="2"/>
  <c r="OO36" i="2"/>
  <c r="OO27" i="2"/>
  <c r="OO25" i="2"/>
  <c r="OO21" i="2"/>
  <c r="OO16" i="2"/>
  <c r="OO14" i="2"/>
  <c r="OO10" i="2"/>
  <c r="OO4" i="2"/>
  <c r="OO37" i="2"/>
  <c r="OO33" i="2"/>
  <c r="OO32" i="2"/>
  <c r="OO26" i="2"/>
  <c r="OO22" i="2"/>
  <c r="OO19" i="2"/>
  <c r="OO12" i="2"/>
  <c r="OO8" i="2"/>
  <c r="OO6" i="2"/>
  <c r="OO35" i="2"/>
  <c r="OO31" i="2"/>
  <c r="OO30" i="2"/>
  <c r="OO24" i="2"/>
  <c r="OO20" i="2"/>
  <c r="OO17" i="2"/>
  <c r="OO11" i="2"/>
  <c r="OO9" i="2"/>
  <c r="OP3" i="2"/>
  <c r="OP4" i="2" s="1"/>
  <c r="OR1" i="2"/>
  <c r="OQ2" i="2"/>
  <c r="OP31" i="2" l="1"/>
  <c r="OP27" i="2"/>
  <c r="OP28" i="2"/>
  <c r="OP25" i="2"/>
  <c r="OP10" i="2"/>
  <c r="OP15" i="2"/>
  <c r="OP13" i="2"/>
  <c r="OP8" i="2"/>
  <c r="OP35" i="2"/>
  <c r="OP38" i="2"/>
  <c r="OP34" i="2"/>
  <c r="OP26" i="2"/>
  <c r="OP22" i="2"/>
  <c r="OP21" i="2"/>
  <c r="OP12" i="2"/>
  <c r="OP7" i="2"/>
  <c r="OP6" i="2"/>
  <c r="OP37" i="2"/>
  <c r="OP36" i="2"/>
  <c r="OP32" i="2"/>
  <c r="OP24" i="2"/>
  <c r="OP18" i="2"/>
  <c r="OP19" i="2"/>
  <c r="OP16" i="2"/>
  <c r="OP11" i="2"/>
  <c r="OP5" i="2"/>
  <c r="OP29" i="2"/>
  <c r="OP33" i="2"/>
  <c r="OP30" i="2"/>
  <c r="OP23" i="2"/>
  <c r="OP20" i="2"/>
  <c r="OP17" i="2"/>
  <c r="OP14" i="2"/>
  <c r="OP9" i="2"/>
  <c r="OQ3" i="2"/>
  <c r="OQ6" i="2" s="1"/>
  <c r="OS1" i="2"/>
  <c r="OR2" i="2"/>
  <c r="OQ34" i="2" l="1"/>
  <c r="OQ24" i="2"/>
  <c r="OQ20" i="2"/>
  <c r="OQ9" i="2"/>
  <c r="OQ38" i="2"/>
  <c r="OQ28" i="2"/>
  <c r="OQ22" i="2"/>
  <c r="OQ11" i="2"/>
  <c r="OQ7" i="2"/>
  <c r="OQ36" i="2"/>
  <c r="OQ31" i="2"/>
  <c r="OQ16" i="2"/>
  <c r="OQ15" i="2"/>
  <c r="OQ5" i="2"/>
  <c r="OQ35" i="2"/>
  <c r="OQ26" i="2"/>
  <c r="OQ17" i="2"/>
  <c r="OQ10" i="2"/>
  <c r="OQ33" i="2"/>
  <c r="OQ32" i="2"/>
  <c r="OQ29" i="2"/>
  <c r="OQ25" i="2"/>
  <c r="OQ21" i="2"/>
  <c r="OQ18" i="2"/>
  <c r="OQ13" i="2"/>
  <c r="OQ8" i="2"/>
  <c r="OQ4" i="2"/>
  <c r="OQ37" i="2"/>
  <c r="OQ30" i="2"/>
  <c r="OQ27" i="2"/>
  <c r="OQ23" i="2"/>
  <c r="OQ19" i="2"/>
  <c r="OQ14" i="2"/>
  <c r="OQ12" i="2"/>
  <c r="OR3" i="2"/>
  <c r="OR7" i="2" s="1"/>
  <c r="OT1" i="2"/>
  <c r="OS2" i="2"/>
  <c r="OR38" i="2" l="1"/>
  <c r="OR34" i="2"/>
  <c r="OR31" i="2"/>
  <c r="OR25" i="2"/>
  <c r="OR17" i="2"/>
  <c r="OR20" i="2"/>
  <c r="OR15" i="2"/>
  <c r="OR9" i="2"/>
  <c r="OR6" i="2"/>
  <c r="OR30" i="2"/>
  <c r="OR32" i="2"/>
  <c r="OR29" i="2"/>
  <c r="OR23" i="2"/>
  <c r="OR19" i="2"/>
  <c r="OR18" i="2"/>
  <c r="OR12" i="2"/>
  <c r="OR10" i="2"/>
  <c r="OR4" i="2"/>
  <c r="OR36" i="2"/>
  <c r="OR35" i="2"/>
  <c r="OR33" i="2"/>
  <c r="OR26" i="2"/>
  <c r="OR21" i="2"/>
  <c r="OR22" i="2"/>
  <c r="OR16" i="2"/>
  <c r="OR11" i="2"/>
  <c r="OR5" i="2"/>
  <c r="OR37" i="2"/>
  <c r="OR28" i="2"/>
  <c r="OR27" i="2"/>
  <c r="OR24" i="2"/>
  <c r="OR14" i="2"/>
  <c r="OR13" i="2"/>
  <c r="OR8" i="2"/>
  <c r="OS3" i="2"/>
  <c r="OS7" i="2" s="1"/>
  <c r="OU1" i="2"/>
  <c r="OT2" i="2"/>
  <c r="OS27" i="2" l="1"/>
  <c r="OS14" i="2"/>
  <c r="OS25" i="2"/>
  <c r="OS10" i="2"/>
  <c r="OS33" i="2"/>
  <c r="OS22" i="2"/>
  <c r="OS6" i="2"/>
  <c r="OS38" i="2"/>
  <c r="OS16" i="2"/>
  <c r="OS37" i="2"/>
  <c r="OS36" i="2"/>
  <c r="OS32" i="2"/>
  <c r="OS23" i="2"/>
  <c r="OS21" i="2"/>
  <c r="OS19" i="2"/>
  <c r="OS12" i="2"/>
  <c r="OS9" i="2"/>
  <c r="OS4" i="2"/>
  <c r="OS35" i="2"/>
  <c r="OS31" i="2"/>
  <c r="OS30" i="2"/>
  <c r="OS26" i="2"/>
  <c r="OS20" i="2"/>
  <c r="OS17" i="2"/>
  <c r="OS11" i="2"/>
  <c r="OS8" i="2"/>
  <c r="OS5" i="2"/>
  <c r="OS34" i="2"/>
  <c r="OS29" i="2"/>
  <c r="OS28" i="2"/>
  <c r="OS24" i="2"/>
  <c r="OS18" i="2"/>
  <c r="OS15" i="2"/>
  <c r="OS13" i="2"/>
  <c r="OT3" i="2"/>
  <c r="OT8" i="2" s="1"/>
  <c r="OV1" i="2"/>
  <c r="OU2" i="2"/>
  <c r="OT35" i="2" l="1"/>
  <c r="OT22" i="2"/>
  <c r="OT36" i="2"/>
  <c r="OT21" i="2"/>
  <c r="OT34" i="2"/>
  <c r="OT26" i="2"/>
  <c r="OT16" i="2"/>
  <c r="OT6" i="2"/>
  <c r="OT37" i="2"/>
  <c r="OT33" i="2"/>
  <c r="OT32" i="2"/>
  <c r="OT24" i="2"/>
  <c r="OT18" i="2"/>
  <c r="OT19" i="2"/>
  <c r="OT14" i="2"/>
  <c r="OT11" i="2"/>
  <c r="OT5" i="2"/>
  <c r="OT10" i="2"/>
  <c r="OT31" i="2"/>
  <c r="OT29" i="2"/>
  <c r="OT30" i="2"/>
  <c r="OT25" i="2"/>
  <c r="OT20" i="2"/>
  <c r="OT17" i="2"/>
  <c r="OT12" i="2"/>
  <c r="OT9" i="2"/>
  <c r="OT4" i="2"/>
  <c r="OT38" i="2"/>
  <c r="OT27" i="2"/>
  <c r="OT28" i="2"/>
  <c r="OT23" i="2"/>
  <c r="OT15" i="2"/>
  <c r="OT7" i="2"/>
  <c r="OT13" i="2"/>
  <c r="OU3" i="2"/>
  <c r="OU6" i="2" s="1"/>
  <c r="OW1" i="2"/>
  <c r="OV2" i="2"/>
  <c r="OU36" i="2" l="1"/>
  <c r="OU32" i="2"/>
  <c r="OU29" i="2"/>
  <c r="OU25" i="2"/>
  <c r="OU19" i="2"/>
  <c r="OU18" i="2"/>
  <c r="OU11" i="2"/>
  <c r="OU8" i="2"/>
  <c r="OU4" i="2"/>
  <c r="OU38" i="2"/>
  <c r="OU35" i="2"/>
  <c r="OU31" i="2"/>
  <c r="OU24" i="2"/>
  <c r="OU21" i="2"/>
  <c r="OU20" i="2"/>
  <c r="OU13" i="2"/>
  <c r="OU9" i="2"/>
  <c r="OU5" i="2"/>
  <c r="OU33" i="2"/>
  <c r="OU30" i="2"/>
  <c r="OU27" i="2"/>
  <c r="OU23" i="2"/>
  <c r="OU17" i="2"/>
  <c r="OU14" i="2"/>
  <c r="OU10" i="2"/>
  <c r="OU7" i="2"/>
  <c r="OU34" i="2"/>
  <c r="OU37" i="2"/>
  <c r="OU28" i="2"/>
  <c r="OU26" i="2"/>
  <c r="OU22" i="2"/>
  <c r="OU16" i="2"/>
  <c r="OU15" i="2"/>
  <c r="OU12" i="2"/>
  <c r="OV3" i="2"/>
  <c r="OV5" i="2" s="1"/>
  <c r="OX1" i="2"/>
  <c r="OW2" i="2"/>
  <c r="OV25" i="2" l="1"/>
  <c r="OV10" i="2"/>
  <c r="OV38" i="2"/>
  <c r="OV21" i="2"/>
  <c r="OV6" i="2"/>
  <c r="OV28" i="2"/>
  <c r="OV22" i="2"/>
  <c r="OV33" i="2"/>
  <c r="OV15" i="2"/>
  <c r="OV32" i="2"/>
  <c r="OV34" i="2"/>
  <c r="OV31" i="2"/>
  <c r="OV23" i="2"/>
  <c r="OV19" i="2"/>
  <c r="OV20" i="2"/>
  <c r="OV13" i="2"/>
  <c r="OV8" i="2"/>
  <c r="OV4" i="2"/>
  <c r="OV37" i="2"/>
  <c r="OV30" i="2"/>
  <c r="OV29" i="2"/>
  <c r="OV24" i="2"/>
  <c r="OV16" i="2"/>
  <c r="OV18" i="2"/>
  <c r="OV12" i="2"/>
  <c r="OV7" i="2"/>
  <c r="OV36" i="2"/>
  <c r="OV35" i="2"/>
  <c r="OV26" i="2"/>
  <c r="OV27" i="2"/>
  <c r="OV17" i="2"/>
  <c r="OV14" i="2"/>
  <c r="OV11" i="2"/>
  <c r="OV9" i="2"/>
  <c r="OW3" i="2"/>
  <c r="OW7" i="2" s="1"/>
  <c r="OY1" i="2"/>
  <c r="OX2" i="2"/>
  <c r="OW25" i="2" l="1"/>
  <c r="OW10" i="2"/>
  <c r="OW37" i="2"/>
  <c r="OW22" i="2"/>
  <c r="OW6" i="2"/>
  <c r="OW38" i="2"/>
  <c r="OW19" i="2"/>
  <c r="OW27" i="2"/>
  <c r="OW14" i="2"/>
  <c r="OW35" i="2"/>
  <c r="OW36" i="2"/>
  <c r="OW32" i="2"/>
  <c r="OW23" i="2"/>
  <c r="OW21" i="2"/>
  <c r="OW17" i="2"/>
  <c r="OW12" i="2"/>
  <c r="OW8" i="2"/>
  <c r="OW4" i="2"/>
  <c r="OW34" i="2"/>
  <c r="OW31" i="2"/>
  <c r="OW30" i="2"/>
  <c r="OW26" i="2"/>
  <c r="OW20" i="2"/>
  <c r="OW16" i="2"/>
  <c r="OW13" i="2"/>
  <c r="OW9" i="2"/>
  <c r="OW5" i="2"/>
  <c r="OW33" i="2"/>
  <c r="OW29" i="2"/>
  <c r="OW28" i="2"/>
  <c r="OW24" i="2"/>
  <c r="OW18" i="2"/>
  <c r="OW15" i="2"/>
  <c r="OW11" i="2"/>
  <c r="OX3" i="2"/>
  <c r="OX8" i="2" s="1"/>
  <c r="OZ1" i="2"/>
  <c r="OY2" i="2"/>
  <c r="OX37" i="2" l="1"/>
  <c r="OX36" i="2"/>
  <c r="OX34" i="2"/>
  <c r="OX23" i="2"/>
  <c r="OX22" i="2"/>
  <c r="OX21" i="2"/>
  <c r="OX14" i="2"/>
  <c r="OX11" i="2"/>
  <c r="OX6" i="2"/>
  <c r="OX35" i="2"/>
  <c r="OX29" i="2"/>
  <c r="OX32" i="2"/>
  <c r="OX26" i="2"/>
  <c r="OX18" i="2"/>
  <c r="OX19" i="2"/>
  <c r="OX12" i="2"/>
  <c r="OX9" i="2"/>
  <c r="OX5" i="2"/>
  <c r="OX33" i="2"/>
  <c r="OX31" i="2"/>
  <c r="OX30" i="2"/>
  <c r="OX24" i="2"/>
  <c r="OX20" i="2"/>
  <c r="OX17" i="2"/>
  <c r="OX10" i="2"/>
  <c r="OX7" i="2"/>
  <c r="OX4" i="2"/>
  <c r="OX38" i="2"/>
  <c r="OX27" i="2"/>
  <c r="OX28" i="2"/>
  <c r="OX25" i="2"/>
  <c r="OX15" i="2"/>
  <c r="OX16" i="2"/>
  <c r="OX13" i="2"/>
  <c r="OY3" i="2"/>
  <c r="OY7" i="2" s="1"/>
  <c r="PA1" i="2"/>
  <c r="OZ2" i="2"/>
  <c r="OY36" i="2" l="1"/>
  <c r="OY33" i="2"/>
  <c r="OY31" i="2"/>
  <c r="OY24" i="2"/>
  <c r="OY21" i="2"/>
  <c r="OY20" i="2"/>
  <c r="OY13" i="2"/>
  <c r="OY9" i="2"/>
  <c r="OY5" i="2"/>
  <c r="OY34" i="2"/>
  <c r="OY32" i="2"/>
  <c r="OY29" i="2"/>
  <c r="OY25" i="2"/>
  <c r="OY19" i="2"/>
  <c r="OY18" i="2"/>
  <c r="OY11" i="2"/>
  <c r="OY6" i="2"/>
  <c r="OY4" i="2"/>
  <c r="OY37" i="2"/>
  <c r="OY30" i="2"/>
  <c r="OY27" i="2"/>
  <c r="OY23" i="2"/>
  <c r="OY17" i="2"/>
  <c r="OY14" i="2"/>
  <c r="OY12" i="2"/>
  <c r="OY8" i="2"/>
  <c r="OY38" i="2"/>
  <c r="OY35" i="2"/>
  <c r="OY28" i="2"/>
  <c r="OY26" i="2"/>
  <c r="OY22" i="2"/>
  <c r="OY16" i="2"/>
  <c r="OY15" i="2"/>
  <c r="OY10" i="2"/>
  <c r="OZ3" i="2"/>
  <c r="OZ7" i="2" s="1"/>
  <c r="PB1" i="2"/>
  <c r="PA2" i="2"/>
  <c r="OZ38" i="2" l="1"/>
  <c r="OZ37" i="2"/>
  <c r="OZ26" i="2"/>
  <c r="OZ27" i="2"/>
  <c r="OZ19" i="2"/>
  <c r="OZ22" i="2"/>
  <c r="OZ15" i="2"/>
  <c r="OZ8" i="2"/>
  <c r="OZ5" i="2"/>
  <c r="OZ36" i="2"/>
  <c r="OZ35" i="2"/>
  <c r="OZ33" i="2"/>
  <c r="OZ25" i="2"/>
  <c r="OZ21" i="2"/>
  <c r="OZ20" i="2"/>
  <c r="OZ13" i="2"/>
  <c r="OZ12" i="2"/>
  <c r="OZ6" i="2"/>
  <c r="OZ34" i="2"/>
  <c r="OZ30" i="2"/>
  <c r="OZ31" i="2"/>
  <c r="OZ24" i="2"/>
  <c r="OZ17" i="2"/>
  <c r="OZ18" i="2"/>
  <c r="OZ11" i="2"/>
  <c r="OZ10" i="2"/>
  <c r="OZ4" i="2"/>
  <c r="OZ28" i="2"/>
  <c r="OZ32" i="2"/>
  <c r="OZ29" i="2"/>
  <c r="OZ23" i="2"/>
  <c r="OZ16" i="2"/>
  <c r="OZ14" i="2"/>
  <c r="OZ9" i="2"/>
  <c r="PA3" i="2"/>
  <c r="PA5" i="2" s="1"/>
  <c r="PC1" i="2"/>
  <c r="PB2" i="2"/>
  <c r="PA38" i="2" l="1"/>
  <c r="PA29" i="2"/>
  <c r="PA28" i="2"/>
  <c r="PA23" i="2"/>
  <c r="PA20" i="2"/>
  <c r="PA15" i="2"/>
  <c r="PA13" i="2"/>
  <c r="PA7" i="2"/>
  <c r="PA37" i="2"/>
  <c r="PA36" i="2"/>
  <c r="PA27" i="2"/>
  <c r="PA25" i="2"/>
  <c r="PA22" i="2"/>
  <c r="PA18" i="2"/>
  <c r="PA14" i="2"/>
  <c r="PA10" i="2"/>
  <c r="PA6" i="2"/>
  <c r="PA35" i="2"/>
  <c r="PA34" i="2"/>
  <c r="PA32" i="2"/>
  <c r="PA26" i="2"/>
  <c r="PA16" i="2"/>
  <c r="PA19" i="2"/>
  <c r="PA11" i="2"/>
  <c r="PA9" i="2"/>
  <c r="PA4" i="2"/>
  <c r="PA33" i="2"/>
  <c r="PA31" i="2"/>
  <c r="PA30" i="2"/>
  <c r="PA24" i="2"/>
  <c r="PA21" i="2"/>
  <c r="PA17" i="2"/>
  <c r="PA12" i="2"/>
  <c r="PA8" i="2"/>
  <c r="PB3" i="2"/>
  <c r="PB4" i="2" s="1"/>
  <c r="PD1" i="2"/>
  <c r="PC2" i="2"/>
  <c r="PB29" i="2" l="1"/>
  <c r="PB27" i="2"/>
  <c r="PB28" i="2"/>
  <c r="PB25" i="2"/>
  <c r="PB21" i="2"/>
  <c r="PB12" i="2"/>
  <c r="PB10" i="2"/>
  <c r="PB8" i="2"/>
  <c r="PB35" i="2"/>
  <c r="PB38" i="2"/>
  <c r="PB34" i="2"/>
  <c r="PB26" i="2"/>
  <c r="PB22" i="2"/>
  <c r="PB19" i="2"/>
  <c r="PB16" i="2"/>
  <c r="PB11" i="2"/>
  <c r="PB6" i="2"/>
  <c r="PB37" i="2"/>
  <c r="PB36" i="2"/>
  <c r="PB32" i="2"/>
  <c r="PB24" i="2"/>
  <c r="PB20" i="2"/>
  <c r="PB17" i="2"/>
  <c r="PB14" i="2"/>
  <c r="PB9" i="2"/>
  <c r="PB5" i="2"/>
  <c r="PB33" i="2"/>
  <c r="PB31" i="2"/>
  <c r="PB30" i="2"/>
  <c r="PB23" i="2"/>
  <c r="PB18" i="2"/>
  <c r="PB15" i="2"/>
  <c r="PB13" i="2"/>
  <c r="PB7" i="2"/>
  <c r="PC3" i="2"/>
  <c r="PC4" i="2" s="1"/>
  <c r="PE1" i="2"/>
  <c r="PD2" i="2"/>
  <c r="PC34" i="2" l="1"/>
  <c r="PC30" i="2"/>
  <c r="PC27" i="2"/>
  <c r="PC23" i="2"/>
  <c r="PC17" i="2"/>
  <c r="PC14" i="2"/>
  <c r="PC12" i="2"/>
  <c r="PC7" i="2"/>
  <c r="PC33" i="2"/>
  <c r="PC37" i="2"/>
  <c r="PC28" i="2"/>
  <c r="PC26" i="2"/>
  <c r="PC22" i="2"/>
  <c r="PC20" i="2"/>
  <c r="PC15" i="2"/>
  <c r="PC11" i="2"/>
  <c r="PC6" i="2"/>
  <c r="PC38" i="2"/>
  <c r="PC35" i="2"/>
  <c r="PC31" i="2"/>
  <c r="PC24" i="2"/>
  <c r="PC21" i="2"/>
  <c r="PC18" i="2"/>
  <c r="PC13" i="2"/>
  <c r="PC9" i="2"/>
  <c r="PC5" i="2"/>
  <c r="PC36" i="2"/>
  <c r="PC32" i="2"/>
  <c r="PC29" i="2"/>
  <c r="PC25" i="2"/>
  <c r="PC19" i="2"/>
  <c r="PC16" i="2"/>
  <c r="PC10" i="2"/>
  <c r="PC8" i="2"/>
  <c r="PD3" i="2"/>
  <c r="PD7" i="2" s="1"/>
  <c r="PE2" i="2"/>
  <c r="PD36" i="2" l="1"/>
  <c r="PD37" i="2"/>
  <c r="PD33" i="2"/>
  <c r="PD26" i="2"/>
  <c r="PD21" i="2"/>
  <c r="PD20" i="2"/>
  <c r="PD13" i="2"/>
  <c r="PD11" i="2"/>
  <c r="PD4" i="2"/>
  <c r="PD38" i="2"/>
  <c r="PD35" i="2"/>
  <c r="PD31" i="2"/>
  <c r="PD23" i="2"/>
  <c r="PD17" i="2"/>
  <c r="PD18" i="2"/>
  <c r="PD15" i="2"/>
  <c r="PD10" i="2"/>
  <c r="PD5" i="2"/>
  <c r="PD28" i="2"/>
  <c r="PD32" i="2"/>
  <c r="PD29" i="2"/>
  <c r="PD25" i="2"/>
  <c r="PD19" i="2"/>
  <c r="PD16" i="2"/>
  <c r="PD9" i="2"/>
  <c r="PD8" i="2"/>
  <c r="PD6" i="2"/>
  <c r="PD34" i="2"/>
  <c r="PD30" i="2"/>
  <c r="PD27" i="2"/>
  <c r="PD24" i="2"/>
  <c r="PD22" i="2"/>
  <c r="PD14" i="2"/>
  <c r="PD12" i="2"/>
  <c r="PE3" i="2"/>
  <c r="PE6" i="2" s="1"/>
  <c r="G6" i="4" l="1"/>
  <c r="H6" i="4"/>
  <c r="N6" i="2"/>
  <c r="O6" i="2" s="1"/>
  <c r="E6" i="4" s="1"/>
  <c r="F6" i="4"/>
  <c r="D6" i="4"/>
  <c r="PE34" i="2"/>
  <c r="PE36" i="2"/>
  <c r="PE27" i="2"/>
  <c r="PE25" i="2"/>
  <c r="PE21" i="2"/>
  <c r="PE16" i="2"/>
  <c r="PE14" i="2"/>
  <c r="PE10" i="2"/>
  <c r="PE7" i="2"/>
  <c r="PE37" i="2"/>
  <c r="PE33" i="2"/>
  <c r="PE32" i="2"/>
  <c r="PE26" i="2"/>
  <c r="PE22" i="2"/>
  <c r="PE19" i="2"/>
  <c r="PE12" i="2"/>
  <c r="PE8" i="2"/>
  <c r="PE35" i="2"/>
  <c r="PE31" i="2"/>
  <c r="PE30" i="2"/>
  <c r="PE24" i="2"/>
  <c r="PE20" i="2"/>
  <c r="PE17" i="2"/>
  <c r="PE11" i="2"/>
  <c r="PE9" i="2"/>
  <c r="PE5" i="2"/>
  <c r="PE38" i="2"/>
  <c r="PE29" i="2"/>
  <c r="PE28" i="2"/>
  <c r="PE23" i="2"/>
  <c r="PE18" i="2"/>
  <c r="PE15" i="2"/>
  <c r="PE13" i="2"/>
  <c r="PE4" i="2"/>
  <c r="F4" i="4" l="1"/>
  <c r="D4" i="4"/>
  <c r="H4" i="4"/>
  <c r="G4" i="4"/>
  <c r="N4" i="2"/>
  <c r="O4" i="2" s="1"/>
  <c r="E4" i="4" s="1"/>
  <c r="F23" i="4"/>
  <c r="D23" i="4"/>
  <c r="H23" i="4"/>
  <c r="N23" i="2"/>
  <c r="O23" i="2" s="1"/>
  <c r="E23" i="4" s="1"/>
  <c r="G23" i="4"/>
  <c r="D5" i="4"/>
  <c r="F5" i="4"/>
  <c r="H5" i="4"/>
  <c r="G5" i="4"/>
  <c r="N5" i="2"/>
  <c r="O5" i="2" s="1"/>
  <c r="E5" i="4" s="1"/>
  <c r="D20" i="4"/>
  <c r="H20" i="4"/>
  <c r="N20" i="2"/>
  <c r="O20" i="2" s="1"/>
  <c r="E20" i="4" s="1"/>
  <c r="F20" i="4"/>
  <c r="G20" i="4"/>
  <c r="G35" i="4"/>
  <c r="H35" i="4"/>
  <c r="F35" i="4"/>
  <c r="N35" i="2"/>
  <c r="O35" i="2" s="1"/>
  <c r="E35" i="4" s="1"/>
  <c r="D35" i="4"/>
  <c r="D19" i="4"/>
  <c r="H19" i="4"/>
  <c r="G19" i="4"/>
  <c r="N19" i="2"/>
  <c r="O19" i="2" s="1"/>
  <c r="E19" i="4" s="1"/>
  <c r="F19" i="4"/>
  <c r="H33" i="4"/>
  <c r="D33" i="4"/>
  <c r="G33" i="4"/>
  <c r="N33" i="2"/>
  <c r="O33" i="2" s="1"/>
  <c r="E33" i="4" s="1"/>
  <c r="F33" i="4"/>
  <c r="G14" i="4"/>
  <c r="D14" i="4"/>
  <c r="N14" i="2"/>
  <c r="O14" i="2" s="1"/>
  <c r="E14" i="4" s="1"/>
  <c r="H14" i="4"/>
  <c r="F14" i="4"/>
  <c r="D27" i="4"/>
  <c r="H27" i="4"/>
  <c r="F27" i="4"/>
  <c r="G27" i="4"/>
  <c r="N27" i="2"/>
  <c r="O27" i="2" s="1"/>
  <c r="E27" i="4" s="1"/>
  <c r="F15" i="4"/>
  <c r="H15" i="4"/>
  <c r="N15" i="2"/>
  <c r="O15" i="2" s="1"/>
  <c r="E15" i="4" s="1"/>
  <c r="D15" i="4"/>
  <c r="G15" i="4"/>
  <c r="H13" i="4"/>
  <c r="D13" i="4"/>
  <c r="N13" i="2"/>
  <c r="O13" i="2" s="1"/>
  <c r="E13" i="4" s="1"/>
  <c r="G13" i="4"/>
  <c r="F13" i="4"/>
  <c r="N28" i="2"/>
  <c r="O28" i="2" s="1"/>
  <c r="E28" i="4" s="1"/>
  <c r="G28" i="4"/>
  <c r="F28" i="4"/>
  <c r="H28" i="4"/>
  <c r="D28" i="4"/>
  <c r="N9" i="2"/>
  <c r="O9" i="2" s="1"/>
  <c r="E9" i="4" s="1"/>
  <c r="H9" i="4"/>
  <c r="G9" i="4"/>
  <c r="D9" i="4"/>
  <c r="F9" i="4"/>
  <c r="N24" i="2"/>
  <c r="O24" i="2" s="1"/>
  <c r="E24" i="4" s="1"/>
  <c r="D24" i="4"/>
  <c r="G24" i="4"/>
  <c r="F24" i="4"/>
  <c r="H24" i="4"/>
  <c r="N22" i="2"/>
  <c r="O22" i="2" s="1"/>
  <c r="E22" i="4" s="1"/>
  <c r="G22" i="4"/>
  <c r="F22" i="4"/>
  <c r="D22" i="4"/>
  <c r="H22" i="4"/>
  <c r="D37" i="4"/>
  <c r="N37" i="2"/>
  <c r="O37" i="2" s="1"/>
  <c r="E37" i="4" s="1"/>
  <c r="F37" i="4"/>
  <c r="H37" i="4"/>
  <c r="G37" i="4"/>
  <c r="F16" i="4"/>
  <c r="H16" i="4"/>
  <c r="D16" i="4"/>
  <c r="G16" i="4"/>
  <c r="N16" i="2"/>
  <c r="O16" i="2" s="1"/>
  <c r="E16" i="4" s="1"/>
  <c r="G36" i="4"/>
  <c r="D36" i="4"/>
  <c r="H36" i="4"/>
  <c r="N36" i="2"/>
  <c r="O36" i="2" s="1"/>
  <c r="E36" i="4" s="1"/>
  <c r="F36" i="4"/>
  <c r="G29" i="4"/>
  <c r="F29" i="4"/>
  <c r="D29" i="4"/>
  <c r="H29" i="4"/>
  <c r="N29" i="2"/>
  <c r="O29" i="2" s="1"/>
  <c r="E29" i="4" s="1"/>
  <c r="G11" i="4"/>
  <c r="H11" i="4"/>
  <c r="N11" i="2"/>
  <c r="O11" i="2" s="1"/>
  <c r="E11" i="4" s="1"/>
  <c r="D11" i="4"/>
  <c r="F11" i="4"/>
  <c r="N30" i="2"/>
  <c r="O30" i="2" s="1"/>
  <c r="E30" i="4" s="1"/>
  <c r="H30" i="4"/>
  <c r="G30" i="4"/>
  <c r="F30" i="4"/>
  <c r="D30" i="4"/>
  <c r="F8" i="4"/>
  <c r="N8" i="2"/>
  <c r="O8" i="2" s="1"/>
  <c r="E8" i="4" s="1"/>
  <c r="D8" i="4"/>
  <c r="G8" i="4"/>
  <c r="H8" i="4"/>
  <c r="F26" i="4"/>
  <c r="G26" i="4"/>
  <c r="D26" i="4"/>
  <c r="N26" i="2"/>
  <c r="O26" i="2" s="1"/>
  <c r="E26" i="4" s="1"/>
  <c r="H26" i="4"/>
  <c r="F7" i="4"/>
  <c r="D7" i="4"/>
  <c r="N7" i="2"/>
  <c r="O7" i="2" s="1"/>
  <c r="E7" i="4" s="1"/>
  <c r="H7" i="4"/>
  <c r="G7" i="4"/>
  <c r="D21" i="4"/>
  <c r="G21" i="4"/>
  <c r="N21" i="2"/>
  <c r="O21" i="2" s="1"/>
  <c r="E21" i="4" s="1"/>
  <c r="F21" i="4"/>
  <c r="H21" i="4"/>
  <c r="N34" i="2"/>
  <c r="O34" i="2" s="1"/>
  <c r="E34" i="4" s="1"/>
  <c r="F34" i="4"/>
  <c r="G34" i="4"/>
  <c r="D34" i="4"/>
  <c r="H34" i="4"/>
  <c r="D18" i="4"/>
  <c r="G18" i="4"/>
  <c r="N18" i="2"/>
  <c r="O18" i="2" s="1"/>
  <c r="E18" i="4" s="1"/>
  <c r="H18" i="4"/>
  <c r="F18" i="4"/>
  <c r="G38" i="4"/>
  <c r="N38" i="2"/>
  <c r="O38" i="2" s="1"/>
  <c r="E38" i="4" s="1"/>
  <c r="D38" i="4"/>
  <c r="F38" i="4"/>
  <c r="H38" i="4"/>
  <c r="H17" i="4"/>
  <c r="G17" i="4"/>
  <c r="D17" i="4"/>
  <c r="N17" i="2"/>
  <c r="O17" i="2" s="1"/>
  <c r="E17" i="4" s="1"/>
  <c r="F17" i="4"/>
  <c r="H31" i="4"/>
  <c r="D31" i="4"/>
  <c r="G31" i="4"/>
  <c r="F31" i="4"/>
  <c r="N31" i="2"/>
  <c r="O31" i="2" s="1"/>
  <c r="E31" i="4" s="1"/>
  <c r="H12" i="4"/>
  <c r="F12" i="4"/>
  <c r="N12" i="2"/>
  <c r="O12" i="2" s="1"/>
  <c r="E12" i="4" s="1"/>
  <c r="G12" i="4"/>
  <c r="D12" i="4"/>
  <c r="F32" i="4"/>
  <c r="N32" i="2"/>
  <c r="O32" i="2" s="1"/>
  <c r="E32" i="4" s="1"/>
  <c r="D32" i="4"/>
  <c r="H32" i="4"/>
  <c r="G32" i="4"/>
  <c r="G10" i="4"/>
  <c r="F10" i="4"/>
  <c r="N10" i="2"/>
  <c r="O10" i="2" s="1"/>
  <c r="E10" i="4" s="1"/>
  <c r="H10" i="4"/>
  <c r="D10" i="4"/>
  <c r="H25" i="4"/>
  <c r="N25" i="2"/>
  <c r="O25" i="2" s="1"/>
  <c r="E25" i="4" s="1"/>
  <c r="G25" i="4"/>
  <c r="F25" i="4"/>
  <c r="D25" i="4"/>
</calcChain>
</file>

<file path=xl/comments1.xml><?xml version="1.0" encoding="utf-8"?>
<comments xmlns="http://schemas.openxmlformats.org/spreadsheetml/2006/main">
  <authors>
    <author>COURTIN</author>
  </authors>
  <commentList>
    <comment ref="L1" authorId="0" shapeId="0">
      <text>
        <r>
          <rPr>
            <b/>
            <sz val="9"/>
            <color indexed="81"/>
            <rFont val="Tahoma"/>
            <family val="2"/>
          </rPr>
          <t>Reliquat relevé sur bulletin de salaire de décembre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Acquis au 31mai de l'année en cours (bulletin de salaire de mai)</t>
        </r>
      </text>
    </comment>
  </commentList>
</comments>
</file>

<file path=xl/sharedStrings.xml><?xml version="1.0" encoding="utf-8"?>
<sst xmlns="http://schemas.openxmlformats.org/spreadsheetml/2006/main" count="90" uniqueCount="89">
  <si>
    <t>NOM Prénom</t>
  </si>
  <si>
    <t>Personne1</t>
  </si>
  <si>
    <t>Personne2</t>
  </si>
  <si>
    <t>Personne3</t>
  </si>
  <si>
    <t>Personne4</t>
  </si>
  <si>
    <t>Personne5</t>
  </si>
  <si>
    <t>Personne6</t>
  </si>
  <si>
    <t>Personne7</t>
  </si>
  <si>
    <t>Personne8</t>
  </si>
  <si>
    <t>Pâques</t>
  </si>
  <si>
    <t>lundi Pâques</t>
  </si>
  <si>
    <t>Ascension</t>
  </si>
  <si>
    <t>Pentecôte</t>
  </si>
  <si>
    <t>Lundi de Pentecôte</t>
  </si>
  <si>
    <t>noël</t>
  </si>
  <si>
    <t>Personne9</t>
  </si>
  <si>
    <t>Personne10</t>
  </si>
  <si>
    <t>Personne11</t>
  </si>
  <si>
    <t>Personne12</t>
  </si>
  <si>
    <t>Personne13</t>
  </si>
  <si>
    <t>Personne14</t>
  </si>
  <si>
    <t>Personne15</t>
  </si>
  <si>
    <t>Jours pris</t>
  </si>
  <si>
    <t>Reste</t>
  </si>
  <si>
    <t>1er jour de l'année</t>
  </si>
  <si>
    <t>Feuillet "TableauCongés"</t>
  </si>
  <si>
    <t>ci-contre colonne B : Les dates des fériés se changent en fonction de la date inscrite en F1</t>
  </si>
  <si>
    <t>Personne16</t>
  </si>
  <si>
    <t>Personne17</t>
  </si>
  <si>
    <t>Personne18</t>
  </si>
  <si>
    <t>Personne19</t>
  </si>
  <si>
    <t>Personne20</t>
  </si>
  <si>
    <t>Personne21</t>
  </si>
  <si>
    <t>Personne22</t>
  </si>
  <si>
    <t>Personne23</t>
  </si>
  <si>
    <t>Personne24</t>
  </si>
  <si>
    <t>Personne25</t>
  </si>
  <si>
    <t>Personne26</t>
  </si>
  <si>
    <t>Personne27</t>
  </si>
  <si>
    <t>Personne28</t>
  </si>
  <si>
    <t>Personne29</t>
  </si>
  <si>
    <t>Personne30</t>
  </si>
  <si>
    <t>Personne31</t>
  </si>
  <si>
    <t>Personne32</t>
  </si>
  <si>
    <t>Personne33</t>
  </si>
  <si>
    <t>Personne34</t>
  </si>
  <si>
    <t>Personne35</t>
  </si>
  <si>
    <t>Cgé Excep</t>
  </si>
  <si>
    <t>déb_1</t>
  </si>
  <si>
    <t>fin_1</t>
  </si>
  <si>
    <t>déb_2</t>
  </si>
  <si>
    <t>fin_2</t>
  </si>
  <si>
    <t>déb_3</t>
  </si>
  <si>
    <t>fin_3</t>
  </si>
  <si>
    <t>déb_4</t>
  </si>
  <si>
    <t>fin_4</t>
  </si>
  <si>
    <t>déb_5</t>
  </si>
  <si>
    <t>fin_5</t>
  </si>
  <si>
    <t>déb_6</t>
  </si>
  <si>
    <t>fin_6</t>
  </si>
  <si>
    <t>déb_7</t>
  </si>
  <si>
    <t>fin_7</t>
  </si>
  <si>
    <t>déb_8</t>
  </si>
  <si>
    <t>fin_8</t>
  </si>
  <si>
    <t>déb_9</t>
  </si>
  <si>
    <t>fin_9</t>
  </si>
  <si>
    <t>Récapitulatif Absences</t>
  </si>
  <si>
    <t>CONGES PAYES</t>
  </si>
  <si>
    <t>Congés Payés</t>
  </si>
  <si>
    <t>Arrêts Maladie</t>
  </si>
  <si>
    <t>ARRETS MALADIE</t>
  </si>
  <si>
    <t>CONGES EXCEPTIONNELS</t>
  </si>
  <si>
    <t>Non Justifiées</t>
  </si>
  <si>
    <t>NOM</t>
  </si>
  <si>
    <t>Nbre Jours Pris</t>
  </si>
  <si>
    <t>NON JUSTIFIEES</t>
  </si>
  <si>
    <t>Fériés France</t>
  </si>
  <si>
    <t>Nom des personnels à entrer ci-dessous</t>
  </si>
  <si>
    <r>
      <rPr>
        <b/>
        <sz val="11"/>
        <color rgb="FF0070C0"/>
        <rFont val="Calibri"/>
        <family val="2"/>
        <scheme val="minor"/>
      </rPr>
      <t>colonne Acquis</t>
    </r>
    <r>
      <rPr>
        <sz val="11"/>
        <color theme="1"/>
        <rFont val="Calibri"/>
        <family val="2"/>
        <scheme val="minor"/>
      </rPr>
      <t xml:space="preserve"> : mettre le nombe de jours acquis au 31 mai de l'année en cours (voir bulletin de salaire de mai "année en cours")</t>
    </r>
  </si>
  <si>
    <r>
      <rPr>
        <b/>
        <sz val="11"/>
        <color rgb="FFFF0000"/>
        <rFont val="Calibri"/>
        <family val="2"/>
        <scheme val="minor"/>
      </rPr>
      <t>colonne Reliquat</t>
    </r>
    <r>
      <rPr>
        <sz val="11"/>
        <color theme="1"/>
        <rFont val="Calibri"/>
        <family val="2"/>
        <scheme val="minor"/>
      </rPr>
      <t xml:space="preserve"> : mettre les jours restant au 31 décembre de l'année précédente (voir le bulletin de salaire de décembre "année précédente")</t>
    </r>
  </si>
  <si>
    <t>Jour de l'An</t>
  </si>
  <si>
    <t>Fête du travail</t>
  </si>
  <si>
    <t>Armistice 1945</t>
  </si>
  <si>
    <t>Fêtes Nationale</t>
  </si>
  <si>
    <t>Assomption</t>
  </si>
  <si>
    <t>Toussaint</t>
  </si>
  <si>
    <t>Armistice 1918</t>
  </si>
  <si>
    <r>
      <t xml:space="preserve">DECOMPTE CONGES EN FONCTION DES JOURS </t>
    </r>
    <r>
      <rPr>
        <b/>
        <u/>
        <sz val="12"/>
        <color rgb="FFFF0000"/>
        <rFont val="Calibri"/>
        <family val="2"/>
        <scheme val="minor"/>
      </rPr>
      <t>OUVRES</t>
    </r>
    <r>
      <rPr>
        <b/>
        <sz val="12"/>
        <color rgb="FFFF0000"/>
        <rFont val="Calibri"/>
        <family val="2"/>
        <scheme val="minor"/>
      </rPr>
      <t xml:space="preserve"> SOIT 5 JOURS DE TRAVAIL/SEMAINE ; DONC 25 JOURS/AN</t>
    </r>
  </si>
  <si>
    <t>Selon modèle qui avait été déposé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</si>
</sst>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d"/>
    <numFmt numFmtId="165" formatCode="dd\ mmm"/>
    <numFmt numFmtId="166" formatCode="dd/mm"/>
    <numFmt numFmtId="167" formatCode="dd/mm/yy"/>
    <numFmt numFmtId="168" formatCode="&quot;Réliquat &quot;####"/>
    <numFmt numFmtId="169" formatCode="&quot;Acquis en &quot;####"/>
    <numFmt numFmtId="170" formatCode="&quot;Absences &quot;####"/>
    <numFmt numFmtId="171" formatCode="&quot;Jour de l'An &quot;0000"/>
    <numFmt numFmtId="172" formatCode="&quot;Acquis au 31 mai &quot;##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Arial Narrow"/>
      <family val="2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8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165" fontId="1" fillId="2" borderId="3" xfId="0" applyNumberFormat="1" applyFon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 textRotation="90"/>
    </xf>
    <xf numFmtId="165" fontId="4" fillId="0" borderId="1" xfId="0" applyNumberFormat="1" applyFont="1" applyBorder="1" applyAlignment="1">
      <alignment horizontal="center" textRotation="90"/>
    </xf>
    <xf numFmtId="166" fontId="1" fillId="0" borderId="0" xfId="0" applyNumberFormat="1" applyFont="1"/>
    <xf numFmtId="0" fontId="1" fillId="0" borderId="0" xfId="0" applyFont="1"/>
    <xf numFmtId="165" fontId="1" fillId="2" borderId="4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1" fillId="0" borderId="0" xfId="1"/>
    <xf numFmtId="0" fontId="14" fillId="0" borderId="0" xfId="0" applyFont="1"/>
    <xf numFmtId="1" fontId="0" fillId="0" borderId="0" xfId="0" applyNumberFormat="1"/>
    <xf numFmtId="0" fontId="0" fillId="0" borderId="24" xfId="0" applyBorder="1"/>
    <xf numFmtId="0" fontId="0" fillId="0" borderId="26" xfId="0" applyBorder="1"/>
    <xf numFmtId="168" fontId="0" fillId="10" borderId="13" xfId="0" applyNumberForma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1" fontId="1" fillId="10" borderId="13" xfId="0" applyNumberFormat="1" applyFont="1" applyFill="1" applyBorder="1" applyAlignment="1">
      <alignment horizontal="center" vertical="center"/>
    </xf>
    <xf numFmtId="1" fontId="1" fillId="10" borderId="5" xfId="0" applyNumberFormat="1" applyFont="1" applyFill="1" applyBorder="1" applyAlignment="1">
      <alignment horizontal="center" vertical="center"/>
    </xf>
    <xf numFmtId="1" fontId="1" fillId="10" borderId="14" xfId="0" applyNumberFormat="1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horizontal="center" vertical="center"/>
    </xf>
    <xf numFmtId="1" fontId="1" fillId="10" borderId="28" xfId="0" applyNumberFormat="1" applyFont="1" applyFill="1" applyBorder="1" applyAlignment="1">
      <alignment horizontal="center" vertical="center"/>
    </xf>
    <xf numFmtId="1" fontId="1" fillId="10" borderId="29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30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31" xfId="0" applyNumberFormat="1" applyFont="1" applyFill="1" applyBorder="1" applyAlignment="1">
      <alignment horizontal="center" vertical="center"/>
    </xf>
    <xf numFmtId="1" fontId="1" fillId="9" borderId="25" xfId="0" applyNumberFormat="1" applyFont="1" applyFill="1" applyBorder="1" applyAlignment="1">
      <alignment horizontal="center" vertical="center"/>
    </xf>
    <xf numFmtId="1" fontId="1" fillId="9" borderId="32" xfId="0" applyNumberFormat="1" applyFont="1" applyFill="1" applyBorder="1" applyAlignment="1">
      <alignment horizontal="center" vertical="center"/>
    </xf>
    <xf numFmtId="0" fontId="0" fillId="0" borderId="0" xfId="0" applyFill="1"/>
    <xf numFmtId="168" fontId="0" fillId="0" borderId="0" xfId="0" applyNumberFormat="1" applyFill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66" fontId="7" fillId="7" borderId="38" xfId="0" applyNumberFormat="1" applyFont="1" applyFill="1" applyBorder="1" applyAlignment="1">
      <alignment horizontal="center"/>
    </xf>
    <xf numFmtId="166" fontId="7" fillId="5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166" fontId="7" fillId="7" borderId="45" xfId="0" applyNumberFormat="1" applyFont="1" applyFill="1" applyBorder="1" applyAlignment="1">
      <alignment horizontal="center"/>
    </xf>
    <xf numFmtId="0" fontId="7" fillId="8" borderId="46" xfId="0" applyNumberFormat="1" applyFont="1" applyFill="1" applyBorder="1" applyAlignment="1">
      <alignment horizontal="center"/>
    </xf>
    <xf numFmtId="0" fontId="7" fillId="8" borderId="46" xfId="0" applyFont="1" applyFill="1" applyBorder="1" applyAlignment="1">
      <alignment horizontal="center"/>
    </xf>
    <xf numFmtId="166" fontId="7" fillId="9" borderId="47" xfId="0" applyNumberFormat="1" applyFont="1" applyFill="1" applyBorder="1" applyAlignment="1">
      <alignment horizontal="center"/>
    </xf>
    <xf numFmtId="166" fontId="7" fillId="7" borderId="9" xfId="0" applyNumberFormat="1" applyFont="1" applyFill="1" applyBorder="1" applyAlignment="1">
      <alignment horizontal="center"/>
    </xf>
    <xf numFmtId="166" fontId="7" fillId="7" borderId="10" xfId="0" applyNumberFormat="1" applyFont="1" applyFill="1" applyBorder="1" applyAlignment="1">
      <alignment horizontal="center"/>
    </xf>
    <xf numFmtId="166" fontId="7" fillId="7" borderId="47" xfId="0" applyNumberFormat="1" applyFont="1" applyFill="1" applyBorder="1" applyAlignment="1">
      <alignment horizontal="center"/>
    </xf>
    <xf numFmtId="166" fontId="7" fillId="5" borderId="10" xfId="0" applyNumberFormat="1" applyFont="1" applyFill="1" applyBorder="1" applyAlignment="1">
      <alignment horizontal="center"/>
    </xf>
    <xf numFmtId="0" fontId="7" fillId="8" borderId="45" xfId="0" applyNumberFormat="1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166" fontId="7" fillId="5" borderId="9" xfId="0" applyNumberFormat="1" applyFont="1" applyFill="1" applyBorder="1" applyAlignment="1">
      <alignment horizontal="center"/>
    </xf>
    <xf numFmtId="166" fontId="7" fillId="6" borderId="10" xfId="0" applyNumberFormat="1" applyFont="1" applyFill="1" applyBorder="1" applyAlignment="1">
      <alignment horizontal="center"/>
    </xf>
    <xf numFmtId="166" fontId="7" fillId="5" borderId="45" xfId="0" applyNumberFormat="1" applyFont="1" applyFill="1" applyBorder="1" applyAlignment="1">
      <alignment horizontal="center"/>
    </xf>
    <xf numFmtId="166" fontId="7" fillId="5" borderId="47" xfId="0" applyNumberFormat="1" applyFont="1" applyFill="1" applyBorder="1" applyAlignment="1">
      <alignment horizontal="center"/>
    </xf>
    <xf numFmtId="166" fontId="7" fillId="6" borderId="9" xfId="0" applyNumberFormat="1" applyFont="1" applyFill="1" applyBorder="1" applyAlignment="1">
      <alignment horizontal="center"/>
    </xf>
    <xf numFmtId="166" fontId="7" fillId="9" borderId="45" xfId="0" applyNumberFormat="1" applyFont="1" applyFill="1" applyBorder="1" applyAlignment="1">
      <alignment horizontal="center"/>
    </xf>
    <xf numFmtId="166" fontId="7" fillId="7" borderId="42" xfId="0" applyNumberFormat="1" applyFont="1" applyFill="1" applyBorder="1" applyAlignment="1">
      <alignment horizontal="center" vertical="center"/>
    </xf>
    <xf numFmtId="166" fontId="7" fillId="7" borderId="44" xfId="0" applyNumberFormat="1" applyFont="1" applyFill="1" applyBorder="1" applyAlignment="1">
      <alignment horizontal="center" vertical="center"/>
    </xf>
    <xf numFmtId="166" fontId="7" fillId="7" borderId="43" xfId="0" applyNumberFormat="1" applyFont="1" applyFill="1" applyBorder="1" applyAlignment="1">
      <alignment horizontal="center" vertical="center"/>
    </xf>
    <xf numFmtId="166" fontId="7" fillId="7" borderId="40" xfId="0" applyNumberFormat="1" applyFont="1" applyFill="1" applyBorder="1" applyAlignment="1">
      <alignment horizontal="center" vertical="center"/>
    </xf>
    <xf numFmtId="166" fontId="7" fillId="5" borderId="41" xfId="0" applyNumberFormat="1" applyFont="1" applyFill="1" applyBorder="1" applyAlignment="1">
      <alignment horizontal="center" vertical="center"/>
    </xf>
    <xf numFmtId="166" fontId="7" fillId="5" borderId="44" xfId="0" applyNumberFormat="1" applyFont="1" applyFill="1" applyBorder="1" applyAlignment="1">
      <alignment horizontal="center" vertical="center"/>
    </xf>
    <xf numFmtId="166" fontId="7" fillId="5" borderId="43" xfId="0" applyNumberFormat="1" applyFont="1" applyFill="1" applyBorder="1" applyAlignment="1">
      <alignment horizontal="center" vertical="center"/>
    </xf>
    <xf numFmtId="166" fontId="7" fillId="6" borderId="43" xfId="0" applyNumberFormat="1" applyFont="1" applyFill="1" applyBorder="1" applyAlignment="1">
      <alignment horizontal="center" vertical="center"/>
    </xf>
    <xf numFmtId="166" fontId="7" fillId="6" borderId="44" xfId="0" applyNumberFormat="1" applyFont="1" applyFill="1" applyBorder="1" applyAlignment="1">
      <alignment horizontal="center" vertical="center"/>
    </xf>
    <xf numFmtId="166" fontId="7" fillId="9" borderId="43" xfId="0" applyNumberFormat="1" applyFont="1" applyFill="1" applyBorder="1" applyAlignment="1">
      <alignment horizontal="center" vertical="center"/>
    </xf>
    <xf numFmtId="166" fontId="7" fillId="9" borderId="42" xfId="0" applyNumberFormat="1" applyFont="1" applyFill="1" applyBorder="1" applyAlignment="1">
      <alignment horizontal="center" vertical="center"/>
    </xf>
    <xf numFmtId="166" fontId="7" fillId="7" borderId="48" xfId="0" applyNumberFormat="1" applyFont="1" applyFill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166" fontId="7" fillId="7" borderId="49" xfId="0" applyNumberFormat="1" applyFont="1" applyFill="1" applyBorder="1" applyAlignment="1">
      <alignment horizontal="center"/>
    </xf>
    <xf numFmtId="166" fontId="7" fillId="7" borderId="50" xfId="0" applyNumberFormat="1" applyFont="1" applyFill="1" applyBorder="1" applyAlignment="1">
      <alignment horizontal="center"/>
    </xf>
    <xf numFmtId="0" fontId="7" fillId="8" borderId="51" xfId="0" applyFont="1" applyFill="1" applyBorder="1" applyAlignment="1">
      <alignment horizontal="center"/>
    </xf>
    <xf numFmtId="0" fontId="7" fillId="8" borderId="52" xfId="0" applyFont="1" applyFill="1" applyBorder="1" applyAlignment="1">
      <alignment horizontal="center"/>
    </xf>
    <xf numFmtId="0" fontId="7" fillId="8" borderId="50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  <xf numFmtId="166" fontId="7" fillId="9" borderId="49" xfId="0" applyNumberFormat="1" applyFont="1" applyFill="1" applyBorder="1" applyAlignment="1">
      <alignment horizontal="center"/>
    </xf>
    <xf numFmtId="166" fontId="7" fillId="9" borderId="53" xfId="0" applyNumberFormat="1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166" fontId="7" fillId="7" borderId="55" xfId="0" applyNumberFormat="1" applyFont="1" applyFill="1" applyBorder="1" applyAlignment="1">
      <alignment horizontal="center"/>
    </xf>
    <xf numFmtId="166" fontId="7" fillId="7" borderId="56" xfId="0" applyNumberFormat="1" applyFont="1" applyFill="1" applyBorder="1" applyAlignment="1">
      <alignment horizontal="center"/>
    </xf>
    <xf numFmtId="166" fontId="7" fillId="7" borderId="57" xfId="0" applyNumberFormat="1" applyFont="1" applyFill="1" applyBorder="1" applyAlignment="1">
      <alignment horizontal="center"/>
    </xf>
    <xf numFmtId="166" fontId="7" fillId="7" borderId="58" xfId="0" applyNumberFormat="1" applyFont="1" applyFill="1" applyBorder="1" applyAlignment="1">
      <alignment horizontal="center"/>
    </xf>
    <xf numFmtId="0" fontId="7" fillId="8" borderId="55" xfId="0" applyNumberFormat="1" applyFont="1" applyFill="1" applyBorder="1" applyAlignment="1">
      <alignment horizontal="center"/>
    </xf>
    <xf numFmtId="0" fontId="7" fillId="8" borderId="59" xfId="0" applyNumberFormat="1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166" fontId="7" fillId="5" borderId="58" xfId="0" applyNumberFormat="1" applyFont="1" applyFill="1" applyBorder="1" applyAlignment="1">
      <alignment horizontal="center"/>
    </xf>
    <xf numFmtId="166" fontId="7" fillId="5" borderId="56" xfId="0" applyNumberFormat="1" applyFont="1" applyFill="1" applyBorder="1" applyAlignment="1">
      <alignment horizontal="center"/>
    </xf>
    <xf numFmtId="166" fontId="7" fillId="5" borderId="55" xfId="0" applyNumberFormat="1" applyFont="1" applyFill="1" applyBorder="1" applyAlignment="1">
      <alignment horizontal="center"/>
    </xf>
    <xf numFmtId="166" fontId="7" fillId="5" borderId="57" xfId="0" applyNumberFormat="1" applyFont="1" applyFill="1" applyBorder="1" applyAlignment="1">
      <alignment horizontal="center"/>
    </xf>
    <xf numFmtId="166" fontId="7" fillId="6" borderId="58" xfId="0" applyNumberFormat="1" applyFont="1" applyFill="1" applyBorder="1" applyAlignment="1">
      <alignment horizontal="center"/>
    </xf>
    <xf numFmtId="166" fontId="7" fillId="6" borderId="56" xfId="0" applyNumberFormat="1" applyFont="1" applyFill="1" applyBorder="1" applyAlignment="1">
      <alignment horizontal="center"/>
    </xf>
    <xf numFmtId="166" fontId="7" fillId="9" borderId="55" xfId="0" applyNumberFormat="1" applyFont="1" applyFill="1" applyBorder="1" applyAlignment="1">
      <alignment horizontal="center"/>
    </xf>
    <xf numFmtId="166" fontId="7" fillId="9" borderId="57" xfId="0" applyNumberFormat="1" applyFont="1" applyFill="1" applyBorder="1" applyAlignment="1">
      <alignment horizontal="center"/>
    </xf>
    <xf numFmtId="166" fontId="7" fillId="7" borderId="51" xfId="0" applyNumberFormat="1" applyFont="1" applyFill="1" applyBorder="1" applyAlignment="1">
      <alignment horizontal="center"/>
    </xf>
    <xf numFmtId="166" fontId="7" fillId="7" borderId="60" xfId="0" applyNumberFormat="1" applyFont="1" applyFill="1" applyBorder="1" applyAlignment="1">
      <alignment horizontal="center"/>
    </xf>
    <xf numFmtId="166" fontId="7" fillId="7" borderId="53" xfId="0" applyNumberFormat="1" applyFont="1" applyFill="1" applyBorder="1" applyAlignment="1">
      <alignment horizontal="center"/>
    </xf>
    <xf numFmtId="0" fontId="7" fillId="8" borderId="51" xfId="0" applyNumberFormat="1" applyFont="1" applyFill="1" applyBorder="1" applyAlignment="1">
      <alignment horizontal="center"/>
    </xf>
    <xf numFmtId="0" fontId="7" fillId="8" borderId="52" xfId="0" applyNumberFormat="1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166" fontId="7" fillId="5" borderId="53" xfId="0" applyNumberFormat="1" applyFont="1" applyFill="1" applyBorder="1" applyAlignment="1">
      <alignment horizontal="center"/>
    </xf>
    <xf numFmtId="166" fontId="7" fillId="5" borderId="48" xfId="0" applyNumberFormat="1" applyFont="1" applyFill="1" applyBorder="1" applyAlignment="1">
      <alignment horizontal="center"/>
    </xf>
    <xf numFmtId="166" fontId="7" fillId="5" borderId="51" xfId="0" applyNumberFormat="1" applyFont="1" applyFill="1" applyBorder="1" applyAlignment="1">
      <alignment horizontal="center"/>
    </xf>
    <xf numFmtId="166" fontId="7" fillId="5" borderId="60" xfId="0" applyNumberFormat="1" applyFont="1" applyFill="1" applyBorder="1" applyAlignment="1">
      <alignment horizontal="center"/>
    </xf>
    <xf numFmtId="166" fontId="7" fillId="6" borderId="53" xfId="0" applyNumberFormat="1" applyFont="1" applyFill="1" applyBorder="1" applyAlignment="1">
      <alignment horizontal="center"/>
    </xf>
    <xf numFmtId="166" fontId="7" fillId="6" borderId="48" xfId="0" applyNumberFormat="1" applyFont="1" applyFill="1" applyBorder="1" applyAlignment="1">
      <alignment horizontal="center"/>
    </xf>
    <xf numFmtId="166" fontId="7" fillId="9" borderId="51" xfId="0" applyNumberFormat="1" applyFont="1" applyFill="1" applyBorder="1" applyAlignment="1">
      <alignment horizontal="center"/>
    </xf>
    <xf numFmtId="166" fontId="7" fillId="9" borderId="60" xfId="0" applyNumberFormat="1" applyFont="1" applyFill="1" applyBorder="1" applyAlignment="1">
      <alignment horizontal="center"/>
    </xf>
    <xf numFmtId="170" fontId="7" fillId="0" borderId="61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3" fillId="0" borderId="63" xfId="0" applyFont="1" applyFill="1" applyBorder="1" applyAlignment="1">
      <alignment horizontal="center"/>
    </xf>
    <xf numFmtId="164" fontId="3" fillId="0" borderId="68" xfId="0" applyNumberFormat="1" applyFont="1" applyBorder="1" applyAlignment="1">
      <alignment horizontal="center"/>
    </xf>
    <xf numFmtId="164" fontId="3" fillId="0" borderId="69" xfId="0" applyNumberFormat="1" applyFont="1" applyBorder="1" applyAlignment="1">
      <alignment horizontal="center"/>
    </xf>
    <xf numFmtId="164" fontId="3" fillId="0" borderId="70" xfId="0" applyNumberFormat="1" applyFont="1" applyBorder="1" applyAlignment="1">
      <alignment horizontal="center"/>
    </xf>
    <xf numFmtId="165" fontId="4" fillId="0" borderId="71" xfId="0" applyNumberFormat="1" applyFont="1" applyBorder="1" applyAlignment="1">
      <alignment horizontal="center" textRotation="90"/>
    </xf>
    <xf numFmtId="165" fontId="1" fillId="2" borderId="72" xfId="0" applyNumberFormat="1" applyFont="1" applyFill="1" applyBorder="1" applyAlignment="1">
      <alignment horizontal="center"/>
    </xf>
    <xf numFmtId="0" fontId="0" fillId="4" borderId="73" xfId="0" applyFill="1" applyBorder="1" applyProtection="1">
      <protection hidden="1"/>
    </xf>
    <xf numFmtId="1" fontId="5" fillId="4" borderId="74" xfId="0" applyNumberFormat="1" applyFont="1" applyFill="1" applyBorder="1" applyAlignment="1" applyProtection="1">
      <alignment horizontal="center"/>
      <protection hidden="1"/>
    </xf>
    <xf numFmtId="0" fontId="0" fillId="4" borderId="75" xfId="0" quotePrefix="1" applyFill="1" applyBorder="1" applyProtection="1">
      <protection hidden="1"/>
    </xf>
    <xf numFmtId="14" fontId="6" fillId="4" borderId="76" xfId="0" quotePrefix="1" applyNumberFormat="1" applyFont="1" applyFill="1" applyBorder="1" applyProtection="1">
      <protection hidden="1"/>
    </xf>
    <xf numFmtId="0" fontId="0" fillId="4" borderId="75" xfId="0" applyFill="1" applyBorder="1" applyProtection="1">
      <protection hidden="1"/>
    </xf>
    <xf numFmtId="16" fontId="0" fillId="4" borderId="75" xfId="0" quotePrefix="1" applyNumberFormat="1" applyFill="1" applyBorder="1" applyProtection="1">
      <protection hidden="1"/>
    </xf>
    <xf numFmtId="14" fontId="6" fillId="4" borderId="78" xfId="0" quotePrefix="1" applyNumberFormat="1" applyFont="1" applyFill="1" applyBorder="1" applyProtection="1">
      <protection hidden="1"/>
    </xf>
    <xf numFmtId="0" fontId="0" fillId="11" borderId="79" xfId="0" applyFill="1" applyBorder="1"/>
    <xf numFmtId="0" fontId="0" fillId="11" borderId="80" xfId="0" applyFill="1" applyBorder="1"/>
    <xf numFmtId="0" fontId="0" fillId="11" borderId="81" xfId="0" applyFill="1" applyBorder="1"/>
    <xf numFmtId="171" fontId="0" fillId="4" borderId="77" xfId="0" quotePrefix="1" applyNumberFormat="1" applyFill="1" applyBorder="1" applyAlignment="1" applyProtection="1">
      <alignment horizontal="left"/>
      <protection hidden="1"/>
    </xf>
    <xf numFmtId="0" fontId="17" fillId="11" borderId="5" xfId="0" applyFont="1" applyFill="1" applyBorder="1" applyAlignment="1" applyProtection="1">
      <alignment horizontal="center" vertical="center" wrapText="1"/>
      <protection hidden="1"/>
    </xf>
    <xf numFmtId="172" fontId="0" fillId="10" borderId="5" xfId="0" applyNumberFormat="1" applyFill="1" applyBorder="1" applyAlignment="1">
      <alignment horizontal="center" vertical="center" wrapText="1"/>
    </xf>
    <xf numFmtId="166" fontId="7" fillId="7" borderId="64" xfId="0" applyNumberFormat="1" applyFont="1" applyFill="1" applyBorder="1" applyAlignment="1">
      <alignment horizontal="center" vertical="center"/>
    </xf>
    <xf numFmtId="166" fontId="7" fillId="7" borderId="18" xfId="0" applyNumberFormat="1" applyFont="1" applyFill="1" applyBorder="1" applyAlignment="1">
      <alignment horizontal="center" vertical="center"/>
    </xf>
    <xf numFmtId="0" fontId="7" fillId="6" borderId="65" xfId="0" applyFont="1" applyFill="1" applyBorder="1" applyAlignment="1">
      <alignment horizontal="center" vertical="center"/>
    </xf>
    <xf numFmtId="0" fontId="7" fillId="6" borderId="66" xfId="0" applyFont="1" applyFill="1" applyBorder="1" applyAlignment="1">
      <alignment horizontal="center" vertical="center"/>
    </xf>
    <xf numFmtId="166" fontId="7" fillId="9" borderId="65" xfId="0" applyNumberFormat="1" applyFont="1" applyFill="1" applyBorder="1" applyAlignment="1">
      <alignment horizontal="center" vertical="center"/>
    </xf>
    <xf numFmtId="166" fontId="7" fillId="9" borderId="67" xfId="0" applyNumberFormat="1" applyFont="1" applyFill="1" applyBorder="1" applyAlignment="1">
      <alignment horizontal="center" vertical="center"/>
    </xf>
    <xf numFmtId="166" fontId="7" fillId="5" borderId="18" xfId="0" applyNumberFormat="1" applyFont="1" applyFill="1" applyBorder="1" applyAlignment="1">
      <alignment horizontal="center" vertical="center"/>
    </xf>
    <xf numFmtId="168" fontId="7" fillId="8" borderId="55" xfId="0" applyNumberFormat="1" applyFont="1" applyFill="1" applyBorder="1" applyAlignment="1">
      <alignment horizontal="center" textRotation="90"/>
    </xf>
    <xf numFmtId="168" fontId="7" fillId="8" borderId="45" xfId="0" applyNumberFormat="1" applyFont="1" applyFill="1" applyBorder="1" applyAlignment="1">
      <alignment horizontal="center" textRotation="90"/>
    </xf>
    <xf numFmtId="0" fontId="7" fillId="8" borderId="59" xfId="0" applyFont="1" applyFill="1" applyBorder="1" applyAlignment="1">
      <alignment horizontal="center" textRotation="90"/>
    </xf>
    <xf numFmtId="0" fontId="7" fillId="8" borderId="46" xfId="0" applyFont="1" applyFill="1" applyBorder="1" applyAlignment="1">
      <alignment horizontal="center" textRotation="90"/>
    </xf>
    <xf numFmtId="169" fontId="7" fillId="8" borderId="59" xfId="0" applyNumberFormat="1" applyFont="1" applyFill="1" applyBorder="1" applyAlignment="1">
      <alignment horizontal="center" textRotation="90"/>
    </xf>
    <xf numFmtId="169" fontId="7" fillId="8" borderId="46" xfId="0" applyNumberFormat="1" applyFont="1" applyFill="1" applyBorder="1" applyAlignment="1">
      <alignment horizontal="center" textRotation="90"/>
    </xf>
    <xf numFmtId="0" fontId="7" fillId="8" borderId="57" xfId="0" applyFont="1" applyFill="1" applyBorder="1" applyAlignment="1">
      <alignment horizontal="center" textRotation="90"/>
    </xf>
    <xf numFmtId="0" fontId="7" fillId="8" borderId="47" xfId="0" applyFont="1" applyFill="1" applyBorder="1" applyAlignment="1">
      <alignment horizontal="center" textRotation="90"/>
    </xf>
    <xf numFmtId="0" fontId="0" fillId="5" borderId="18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7" fontId="18" fillId="3" borderId="0" xfId="0" applyNumberFormat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7">
    <dxf>
      <font>
        <b/>
        <i val="0"/>
        <color rgb="FFFFFF00"/>
      </font>
      <fill>
        <patternFill>
          <bgColor rgb="FFFF0000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mentcamarche.net/faq/11495-faire-rapidement-un-planning-de-conges-avec-excel" TargetMode="External"/><Relationship Id="rId1" Type="http://schemas.openxmlformats.org/officeDocument/2006/relationships/hyperlink" Target="http://www.calendrier-365.fr/jours-feries/201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E38"/>
  <sheetViews>
    <sheetView showZeros="0" tabSelected="1" workbookViewId="0">
      <pane xSplit="23" ySplit="3" topLeftCell="X4" activePane="bottomRight" state="frozen"/>
      <selection pane="topRight" activeCell="X1" sqref="X1"/>
      <selection pane="bottomLeft" activeCell="A4" sqref="A4"/>
      <selection pane="bottomRight"/>
    </sheetView>
  </sheetViews>
  <sheetFormatPr baseColWidth="10" defaultRowHeight="15" x14ac:dyDescent="0.25"/>
  <cols>
    <col min="1" max="1" width="11.85546875" bestFit="1" customWidth="1"/>
    <col min="2" max="3" width="4.7109375" style="5" customWidth="1"/>
    <col min="4" max="11" width="4.7109375" style="6" customWidth="1"/>
    <col min="12" max="15" width="2.85546875" style="6" customWidth="1"/>
    <col min="16" max="17" width="4.7109375" style="5" customWidth="1"/>
    <col min="18" max="23" width="4.7109375" style="6" customWidth="1"/>
    <col min="24" max="421" width="3.7109375" customWidth="1"/>
  </cols>
  <sheetData>
    <row r="1" spans="1:421" x14ac:dyDescent="0.25">
      <c r="A1" s="114">
        <f>IF('BASE RGTS'!F1="","Absences",YEAR('BASE RGTS'!F1))</f>
        <v>2015</v>
      </c>
      <c r="B1" s="135" t="s">
        <v>68</v>
      </c>
      <c r="C1" s="136"/>
      <c r="D1" s="136"/>
      <c r="E1" s="136"/>
      <c r="F1" s="136"/>
      <c r="G1" s="136"/>
      <c r="H1" s="136"/>
      <c r="I1" s="136"/>
      <c r="J1" s="136"/>
      <c r="K1" s="136"/>
      <c r="L1" s="142">
        <f>IF('BASE RGTS'!$F$1="","Reliquat",YEAR('BASE RGTS'!$F$1)-1)</f>
        <v>2014</v>
      </c>
      <c r="M1" s="146">
        <f>IF('BASE RGTS'!$F$1="","Acquis",YEAR('BASE RGTS'!$F$1))</f>
        <v>2015</v>
      </c>
      <c r="N1" s="144" t="s">
        <v>22</v>
      </c>
      <c r="O1" s="148" t="s">
        <v>23</v>
      </c>
      <c r="P1" s="141" t="s">
        <v>69</v>
      </c>
      <c r="Q1" s="141"/>
      <c r="R1" s="141"/>
      <c r="S1" s="141"/>
      <c r="T1" s="137" t="s">
        <v>47</v>
      </c>
      <c r="U1" s="138"/>
      <c r="V1" s="139" t="s">
        <v>72</v>
      </c>
      <c r="W1" s="140"/>
      <c r="X1" s="117">
        <f>'BASE RGTS'!F1</f>
        <v>42005</v>
      </c>
      <c r="Y1" s="118">
        <f>X1+1</f>
        <v>42006</v>
      </c>
      <c r="Z1" s="118">
        <f>Y1+1</f>
        <v>42007</v>
      </c>
      <c r="AA1" s="118">
        <f t="shared" ref="AA1:CL1" si="0">Z1+1</f>
        <v>42008</v>
      </c>
      <c r="AB1" s="118">
        <f t="shared" si="0"/>
        <v>42009</v>
      </c>
      <c r="AC1" s="118">
        <f t="shared" si="0"/>
        <v>42010</v>
      </c>
      <c r="AD1" s="118">
        <f t="shared" si="0"/>
        <v>42011</v>
      </c>
      <c r="AE1" s="118">
        <f t="shared" si="0"/>
        <v>42012</v>
      </c>
      <c r="AF1" s="118">
        <f t="shared" si="0"/>
        <v>42013</v>
      </c>
      <c r="AG1" s="118">
        <f t="shared" si="0"/>
        <v>42014</v>
      </c>
      <c r="AH1" s="118">
        <f t="shared" si="0"/>
        <v>42015</v>
      </c>
      <c r="AI1" s="118">
        <f t="shared" si="0"/>
        <v>42016</v>
      </c>
      <c r="AJ1" s="118">
        <f t="shared" si="0"/>
        <v>42017</v>
      </c>
      <c r="AK1" s="118">
        <f t="shared" si="0"/>
        <v>42018</v>
      </c>
      <c r="AL1" s="118">
        <f t="shared" si="0"/>
        <v>42019</v>
      </c>
      <c r="AM1" s="118">
        <f t="shared" si="0"/>
        <v>42020</v>
      </c>
      <c r="AN1" s="118">
        <f t="shared" si="0"/>
        <v>42021</v>
      </c>
      <c r="AO1" s="118">
        <f t="shared" si="0"/>
        <v>42022</v>
      </c>
      <c r="AP1" s="118">
        <f t="shared" si="0"/>
        <v>42023</v>
      </c>
      <c r="AQ1" s="118">
        <f t="shared" si="0"/>
        <v>42024</v>
      </c>
      <c r="AR1" s="118">
        <f t="shared" si="0"/>
        <v>42025</v>
      </c>
      <c r="AS1" s="118">
        <f t="shared" si="0"/>
        <v>42026</v>
      </c>
      <c r="AT1" s="118">
        <f t="shared" si="0"/>
        <v>42027</v>
      </c>
      <c r="AU1" s="118">
        <f t="shared" si="0"/>
        <v>42028</v>
      </c>
      <c r="AV1" s="118">
        <f t="shared" si="0"/>
        <v>42029</v>
      </c>
      <c r="AW1" s="118">
        <f t="shared" si="0"/>
        <v>42030</v>
      </c>
      <c r="AX1" s="118">
        <f t="shared" si="0"/>
        <v>42031</v>
      </c>
      <c r="AY1" s="118">
        <f t="shared" si="0"/>
        <v>42032</v>
      </c>
      <c r="AZ1" s="118">
        <f t="shared" si="0"/>
        <v>42033</v>
      </c>
      <c r="BA1" s="118">
        <f t="shared" si="0"/>
        <v>42034</v>
      </c>
      <c r="BB1" s="118">
        <f t="shared" si="0"/>
        <v>42035</v>
      </c>
      <c r="BC1" s="118">
        <f t="shared" si="0"/>
        <v>42036</v>
      </c>
      <c r="BD1" s="118">
        <f t="shared" si="0"/>
        <v>42037</v>
      </c>
      <c r="BE1" s="118">
        <f t="shared" si="0"/>
        <v>42038</v>
      </c>
      <c r="BF1" s="118">
        <f t="shared" si="0"/>
        <v>42039</v>
      </c>
      <c r="BG1" s="118">
        <f t="shared" si="0"/>
        <v>42040</v>
      </c>
      <c r="BH1" s="118">
        <f t="shared" si="0"/>
        <v>42041</v>
      </c>
      <c r="BI1" s="118">
        <f t="shared" si="0"/>
        <v>42042</v>
      </c>
      <c r="BJ1" s="118">
        <f t="shared" si="0"/>
        <v>42043</v>
      </c>
      <c r="BK1" s="118">
        <f t="shared" si="0"/>
        <v>42044</v>
      </c>
      <c r="BL1" s="118">
        <f t="shared" si="0"/>
        <v>42045</v>
      </c>
      <c r="BM1" s="118">
        <f t="shared" si="0"/>
        <v>42046</v>
      </c>
      <c r="BN1" s="118">
        <f t="shared" si="0"/>
        <v>42047</v>
      </c>
      <c r="BO1" s="118">
        <f t="shared" si="0"/>
        <v>42048</v>
      </c>
      <c r="BP1" s="118">
        <f t="shared" si="0"/>
        <v>42049</v>
      </c>
      <c r="BQ1" s="118">
        <f t="shared" si="0"/>
        <v>42050</v>
      </c>
      <c r="BR1" s="118">
        <f t="shared" si="0"/>
        <v>42051</v>
      </c>
      <c r="BS1" s="118">
        <f t="shared" si="0"/>
        <v>42052</v>
      </c>
      <c r="BT1" s="118">
        <f t="shared" si="0"/>
        <v>42053</v>
      </c>
      <c r="BU1" s="118">
        <f t="shared" si="0"/>
        <v>42054</v>
      </c>
      <c r="BV1" s="118">
        <f t="shared" si="0"/>
        <v>42055</v>
      </c>
      <c r="BW1" s="118">
        <f t="shared" si="0"/>
        <v>42056</v>
      </c>
      <c r="BX1" s="118">
        <f t="shared" si="0"/>
        <v>42057</v>
      </c>
      <c r="BY1" s="118">
        <f t="shared" si="0"/>
        <v>42058</v>
      </c>
      <c r="BZ1" s="118">
        <f t="shared" si="0"/>
        <v>42059</v>
      </c>
      <c r="CA1" s="118">
        <f t="shared" si="0"/>
        <v>42060</v>
      </c>
      <c r="CB1" s="118">
        <f t="shared" si="0"/>
        <v>42061</v>
      </c>
      <c r="CC1" s="118">
        <f t="shared" si="0"/>
        <v>42062</v>
      </c>
      <c r="CD1" s="118">
        <f t="shared" si="0"/>
        <v>42063</v>
      </c>
      <c r="CE1" s="118">
        <f t="shared" si="0"/>
        <v>42064</v>
      </c>
      <c r="CF1" s="118">
        <f t="shared" si="0"/>
        <v>42065</v>
      </c>
      <c r="CG1" s="118">
        <f t="shared" si="0"/>
        <v>42066</v>
      </c>
      <c r="CH1" s="118">
        <f t="shared" si="0"/>
        <v>42067</v>
      </c>
      <c r="CI1" s="118">
        <f t="shared" si="0"/>
        <v>42068</v>
      </c>
      <c r="CJ1" s="118">
        <f t="shared" si="0"/>
        <v>42069</v>
      </c>
      <c r="CK1" s="118">
        <f t="shared" si="0"/>
        <v>42070</v>
      </c>
      <c r="CL1" s="118">
        <f t="shared" si="0"/>
        <v>42071</v>
      </c>
      <c r="CM1" s="118">
        <f t="shared" ref="CM1:EX1" si="1">CL1+1</f>
        <v>42072</v>
      </c>
      <c r="CN1" s="118">
        <f t="shared" si="1"/>
        <v>42073</v>
      </c>
      <c r="CO1" s="118">
        <f t="shared" si="1"/>
        <v>42074</v>
      </c>
      <c r="CP1" s="118">
        <f t="shared" si="1"/>
        <v>42075</v>
      </c>
      <c r="CQ1" s="118">
        <f t="shared" si="1"/>
        <v>42076</v>
      </c>
      <c r="CR1" s="118">
        <f t="shared" si="1"/>
        <v>42077</v>
      </c>
      <c r="CS1" s="118">
        <f t="shared" si="1"/>
        <v>42078</v>
      </c>
      <c r="CT1" s="118">
        <f t="shared" si="1"/>
        <v>42079</v>
      </c>
      <c r="CU1" s="118">
        <f t="shared" si="1"/>
        <v>42080</v>
      </c>
      <c r="CV1" s="118">
        <f t="shared" si="1"/>
        <v>42081</v>
      </c>
      <c r="CW1" s="118">
        <f t="shared" si="1"/>
        <v>42082</v>
      </c>
      <c r="CX1" s="118">
        <f t="shared" si="1"/>
        <v>42083</v>
      </c>
      <c r="CY1" s="118">
        <f t="shared" si="1"/>
        <v>42084</v>
      </c>
      <c r="CZ1" s="118">
        <f t="shared" si="1"/>
        <v>42085</v>
      </c>
      <c r="DA1" s="118">
        <f t="shared" si="1"/>
        <v>42086</v>
      </c>
      <c r="DB1" s="118">
        <f t="shared" si="1"/>
        <v>42087</v>
      </c>
      <c r="DC1" s="118">
        <f t="shared" si="1"/>
        <v>42088</v>
      </c>
      <c r="DD1" s="118">
        <f t="shared" si="1"/>
        <v>42089</v>
      </c>
      <c r="DE1" s="118">
        <f t="shared" si="1"/>
        <v>42090</v>
      </c>
      <c r="DF1" s="118">
        <f t="shared" si="1"/>
        <v>42091</v>
      </c>
      <c r="DG1" s="118">
        <f t="shared" si="1"/>
        <v>42092</v>
      </c>
      <c r="DH1" s="118">
        <f t="shared" si="1"/>
        <v>42093</v>
      </c>
      <c r="DI1" s="118">
        <f t="shared" si="1"/>
        <v>42094</v>
      </c>
      <c r="DJ1" s="118">
        <f t="shared" si="1"/>
        <v>42095</v>
      </c>
      <c r="DK1" s="118">
        <f t="shared" si="1"/>
        <v>42096</v>
      </c>
      <c r="DL1" s="118">
        <f t="shared" si="1"/>
        <v>42097</v>
      </c>
      <c r="DM1" s="118">
        <f t="shared" si="1"/>
        <v>42098</v>
      </c>
      <c r="DN1" s="118">
        <f t="shared" si="1"/>
        <v>42099</v>
      </c>
      <c r="DO1" s="118">
        <f t="shared" si="1"/>
        <v>42100</v>
      </c>
      <c r="DP1" s="118">
        <f t="shared" si="1"/>
        <v>42101</v>
      </c>
      <c r="DQ1" s="118">
        <f t="shared" si="1"/>
        <v>42102</v>
      </c>
      <c r="DR1" s="118">
        <f t="shared" si="1"/>
        <v>42103</v>
      </c>
      <c r="DS1" s="118">
        <f t="shared" si="1"/>
        <v>42104</v>
      </c>
      <c r="DT1" s="118">
        <f t="shared" si="1"/>
        <v>42105</v>
      </c>
      <c r="DU1" s="118">
        <f t="shared" si="1"/>
        <v>42106</v>
      </c>
      <c r="DV1" s="118">
        <f t="shared" si="1"/>
        <v>42107</v>
      </c>
      <c r="DW1" s="118">
        <f t="shared" si="1"/>
        <v>42108</v>
      </c>
      <c r="DX1" s="118">
        <f t="shared" si="1"/>
        <v>42109</v>
      </c>
      <c r="DY1" s="118">
        <f t="shared" si="1"/>
        <v>42110</v>
      </c>
      <c r="DZ1" s="118">
        <f t="shared" si="1"/>
        <v>42111</v>
      </c>
      <c r="EA1" s="118">
        <f t="shared" si="1"/>
        <v>42112</v>
      </c>
      <c r="EB1" s="118">
        <f t="shared" si="1"/>
        <v>42113</v>
      </c>
      <c r="EC1" s="118">
        <f t="shared" si="1"/>
        <v>42114</v>
      </c>
      <c r="ED1" s="118">
        <f t="shared" si="1"/>
        <v>42115</v>
      </c>
      <c r="EE1" s="118">
        <f t="shared" si="1"/>
        <v>42116</v>
      </c>
      <c r="EF1" s="118">
        <f t="shared" si="1"/>
        <v>42117</v>
      </c>
      <c r="EG1" s="118">
        <f t="shared" si="1"/>
        <v>42118</v>
      </c>
      <c r="EH1" s="118">
        <f t="shared" si="1"/>
        <v>42119</v>
      </c>
      <c r="EI1" s="118">
        <f t="shared" si="1"/>
        <v>42120</v>
      </c>
      <c r="EJ1" s="118">
        <f t="shared" si="1"/>
        <v>42121</v>
      </c>
      <c r="EK1" s="118">
        <f t="shared" si="1"/>
        <v>42122</v>
      </c>
      <c r="EL1" s="118">
        <f t="shared" si="1"/>
        <v>42123</v>
      </c>
      <c r="EM1" s="118">
        <f t="shared" si="1"/>
        <v>42124</v>
      </c>
      <c r="EN1" s="118">
        <f t="shared" si="1"/>
        <v>42125</v>
      </c>
      <c r="EO1" s="118">
        <f t="shared" si="1"/>
        <v>42126</v>
      </c>
      <c r="EP1" s="118">
        <f t="shared" si="1"/>
        <v>42127</v>
      </c>
      <c r="EQ1" s="118">
        <f t="shared" si="1"/>
        <v>42128</v>
      </c>
      <c r="ER1" s="118">
        <f t="shared" si="1"/>
        <v>42129</v>
      </c>
      <c r="ES1" s="118">
        <f t="shared" si="1"/>
        <v>42130</v>
      </c>
      <c r="ET1" s="118">
        <f t="shared" si="1"/>
        <v>42131</v>
      </c>
      <c r="EU1" s="118">
        <f t="shared" si="1"/>
        <v>42132</v>
      </c>
      <c r="EV1" s="118">
        <f t="shared" si="1"/>
        <v>42133</v>
      </c>
      <c r="EW1" s="118">
        <f t="shared" si="1"/>
        <v>42134</v>
      </c>
      <c r="EX1" s="118">
        <f t="shared" si="1"/>
        <v>42135</v>
      </c>
      <c r="EY1" s="118">
        <f t="shared" ref="EY1:FW1" si="2">EX1+1</f>
        <v>42136</v>
      </c>
      <c r="EZ1" s="118">
        <f t="shared" si="2"/>
        <v>42137</v>
      </c>
      <c r="FA1" s="118">
        <f t="shared" si="2"/>
        <v>42138</v>
      </c>
      <c r="FB1" s="118">
        <f t="shared" si="2"/>
        <v>42139</v>
      </c>
      <c r="FC1" s="118">
        <f t="shared" si="2"/>
        <v>42140</v>
      </c>
      <c r="FD1" s="118">
        <f t="shared" si="2"/>
        <v>42141</v>
      </c>
      <c r="FE1" s="118">
        <f t="shared" si="2"/>
        <v>42142</v>
      </c>
      <c r="FF1" s="118">
        <f t="shared" si="2"/>
        <v>42143</v>
      </c>
      <c r="FG1" s="118">
        <f t="shared" si="2"/>
        <v>42144</v>
      </c>
      <c r="FH1" s="118">
        <f t="shared" si="2"/>
        <v>42145</v>
      </c>
      <c r="FI1" s="118">
        <f t="shared" si="2"/>
        <v>42146</v>
      </c>
      <c r="FJ1" s="118">
        <f t="shared" si="2"/>
        <v>42147</v>
      </c>
      <c r="FK1" s="118">
        <f t="shared" si="2"/>
        <v>42148</v>
      </c>
      <c r="FL1" s="118">
        <f t="shared" si="2"/>
        <v>42149</v>
      </c>
      <c r="FM1" s="118">
        <f t="shared" si="2"/>
        <v>42150</v>
      </c>
      <c r="FN1" s="118">
        <f t="shared" si="2"/>
        <v>42151</v>
      </c>
      <c r="FO1" s="118">
        <f t="shared" si="2"/>
        <v>42152</v>
      </c>
      <c r="FP1" s="118">
        <f t="shared" si="2"/>
        <v>42153</v>
      </c>
      <c r="FQ1" s="118">
        <f t="shared" si="2"/>
        <v>42154</v>
      </c>
      <c r="FR1" s="118">
        <f t="shared" si="2"/>
        <v>42155</v>
      </c>
      <c r="FS1" s="118">
        <f t="shared" si="2"/>
        <v>42156</v>
      </c>
      <c r="FT1" s="118">
        <f t="shared" si="2"/>
        <v>42157</v>
      </c>
      <c r="FU1" s="118">
        <f t="shared" si="2"/>
        <v>42158</v>
      </c>
      <c r="FV1" s="118">
        <f t="shared" si="2"/>
        <v>42159</v>
      </c>
      <c r="FW1" s="118">
        <f t="shared" si="2"/>
        <v>42160</v>
      </c>
      <c r="FX1" s="118">
        <f t="shared" ref="FX1:GT1" si="3">FW1+1</f>
        <v>42161</v>
      </c>
      <c r="FY1" s="118">
        <f t="shared" si="3"/>
        <v>42162</v>
      </c>
      <c r="FZ1" s="118">
        <f t="shared" si="3"/>
        <v>42163</v>
      </c>
      <c r="GA1" s="118">
        <f t="shared" si="3"/>
        <v>42164</v>
      </c>
      <c r="GB1" s="118">
        <f t="shared" si="3"/>
        <v>42165</v>
      </c>
      <c r="GC1" s="118">
        <f t="shared" si="3"/>
        <v>42166</v>
      </c>
      <c r="GD1" s="118">
        <f t="shared" si="3"/>
        <v>42167</v>
      </c>
      <c r="GE1" s="118">
        <f t="shared" si="3"/>
        <v>42168</v>
      </c>
      <c r="GF1" s="118">
        <f t="shared" si="3"/>
        <v>42169</v>
      </c>
      <c r="GG1" s="118">
        <f t="shared" si="3"/>
        <v>42170</v>
      </c>
      <c r="GH1" s="118">
        <f t="shared" si="3"/>
        <v>42171</v>
      </c>
      <c r="GI1" s="118">
        <f t="shared" si="3"/>
        <v>42172</v>
      </c>
      <c r="GJ1" s="118">
        <f t="shared" si="3"/>
        <v>42173</v>
      </c>
      <c r="GK1" s="118">
        <f t="shared" si="3"/>
        <v>42174</v>
      </c>
      <c r="GL1" s="118">
        <f t="shared" si="3"/>
        <v>42175</v>
      </c>
      <c r="GM1" s="118">
        <f t="shared" si="3"/>
        <v>42176</v>
      </c>
      <c r="GN1" s="118">
        <f t="shared" si="3"/>
        <v>42177</v>
      </c>
      <c r="GO1" s="118">
        <f t="shared" si="3"/>
        <v>42178</v>
      </c>
      <c r="GP1" s="118">
        <f t="shared" si="3"/>
        <v>42179</v>
      </c>
      <c r="GQ1" s="118">
        <f t="shared" si="3"/>
        <v>42180</v>
      </c>
      <c r="GR1" s="118">
        <f t="shared" si="3"/>
        <v>42181</v>
      </c>
      <c r="GS1" s="118">
        <f t="shared" si="3"/>
        <v>42182</v>
      </c>
      <c r="GT1" s="118">
        <f t="shared" si="3"/>
        <v>42183</v>
      </c>
      <c r="GU1" s="118">
        <f t="shared" ref="GU1:IZ1" si="4">GT1+1</f>
        <v>42184</v>
      </c>
      <c r="GV1" s="118">
        <f t="shared" si="4"/>
        <v>42185</v>
      </c>
      <c r="GW1" s="118">
        <f t="shared" si="4"/>
        <v>42186</v>
      </c>
      <c r="GX1" s="118">
        <f t="shared" si="4"/>
        <v>42187</v>
      </c>
      <c r="GY1" s="118">
        <f t="shared" si="4"/>
        <v>42188</v>
      </c>
      <c r="GZ1" s="118">
        <f t="shared" si="4"/>
        <v>42189</v>
      </c>
      <c r="HA1" s="118">
        <f t="shared" si="4"/>
        <v>42190</v>
      </c>
      <c r="HB1" s="118">
        <f t="shared" si="4"/>
        <v>42191</v>
      </c>
      <c r="HC1" s="118">
        <f t="shared" si="4"/>
        <v>42192</v>
      </c>
      <c r="HD1" s="118">
        <f t="shared" si="4"/>
        <v>42193</v>
      </c>
      <c r="HE1" s="118">
        <f t="shared" si="4"/>
        <v>42194</v>
      </c>
      <c r="HF1" s="118">
        <f t="shared" si="4"/>
        <v>42195</v>
      </c>
      <c r="HG1" s="118">
        <f t="shared" si="4"/>
        <v>42196</v>
      </c>
      <c r="HH1" s="118">
        <f t="shared" si="4"/>
        <v>42197</v>
      </c>
      <c r="HI1" s="118">
        <f t="shared" si="4"/>
        <v>42198</v>
      </c>
      <c r="HJ1" s="118">
        <f t="shared" si="4"/>
        <v>42199</v>
      </c>
      <c r="HK1" s="118">
        <f t="shared" si="4"/>
        <v>42200</v>
      </c>
      <c r="HL1" s="118">
        <f t="shared" si="4"/>
        <v>42201</v>
      </c>
      <c r="HM1" s="118">
        <f t="shared" si="4"/>
        <v>42202</v>
      </c>
      <c r="HN1" s="118">
        <f t="shared" si="4"/>
        <v>42203</v>
      </c>
      <c r="HO1" s="118">
        <f t="shared" si="4"/>
        <v>42204</v>
      </c>
      <c r="HP1" s="118">
        <f t="shared" si="4"/>
        <v>42205</v>
      </c>
      <c r="HQ1" s="118">
        <f t="shared" si="4"/>
        <v>42206</v>
      </c>
      <c r="HR1" s="118">
        <f t="shared" si="4"/>
        <v>42207</v>
      </c>
      <c r="HS1" s="118">
        <f t="shared" si="4"/>
        <v>42208</v>
      </c>
      <c r="HT1" s="118">
        <f t="shared" si="4"/>
        <v>42209</v>
      </c>
      <c r="HU1" s="118">
        <f t="shared" si="4"/>
        <v>42210</v>
      </c>
      <c r="HV1" s="118">
        <f t="shared" si="4"/>
        <v>42211</v>
      </c>
      <c r="HW1" s="118">
        <f t="shared" si="4"/>
        <v>42212</v>
      </c>
      <c r="HX1" s="118">
        <f t="shared" si="4"/>
        <v>42213</v>
      </c>
      <c r="HY1" s="118">
        <f t="shared" si="4"/>
        <v>42214</v>
      </c>
      <c r="HZ1" s="118">
        <f t="shared" si="4"/>
        <v>42215</v>
      </c>
      <c r="IA1" s="118">
        <f t="shared" si="4"/>
        <v>42216</v>
      </c>
      <c r="IB1" s="118">
        <f t="shared" si="4"/>
        <v>42217</v>
      </c>
      <c r="IC1" s="118">
        <f t="shared" si="4"/>
        <v>42218</v>
      </c>
      <c r="ID1" s="118">
        <f t="shared" si="4"/>
        <v>42219</v>
      </c>
      <c r="IE1" s="118">
        <f t="shared" si="4"/>
        <v>42220</v>
      </c>
      <c r="IF1" s="118">
        <f t="shared" si="4"/>
        <v>42221</v>
      </c>
      <c r="IG1" s="118">
        <f t="shared" si="4"/>
        <v>42222</v>
      </c>
      <c r="IH1" s="118">
        <f t="shared" si="4"/>
        <v>42223</v>
      </c>
      <c r="II1" s="118">
        <f t="shared" si="4"/>
        <v>42224</v>
      </c>
      <c r="IJ1" s="118">
        <f t="shared" si="4"/>
        <v>42225</v>
      </c>
      <c r="IK1" s="118">
        <f t="shared" si="4"/>
        <v>42226</v>
      </c>
      <c r="IL1" s="118">
        <f t="shared" si="4"/>
        <v>42227</v>
      </c>
      <c r="IM1" s="118">
        <f t="shared" si="4"/>
        <v>42228</v>
      </c>
      <c r="IN1" s="118">
        <f t="shared" si="4"/>
        <v>42229</v>
      </c>
      <c r="IO1" s="118">
        <f t="shared" si="4"/>
        <v>42230</v>
      </c>
      <c r="IP1" s="118">
        <f t="shared" si="4"/>
        <v>42231</v>
      </c>
      <c r="IQ1" s="118">
        <f t="shared" si="4"/>
        <v>42232</v>
      </c>
      <c r="IR1" s="118">
        <f t="shared" si="4"/>
        <v>42233</v>
      </c>
      <c r="IS1" s="118">
        <f t="shared" si="4"/>
        <v>42234</v>
      </c>
      <c r="IT1" s="118">
        <f t="shared" si="4"/>
        <v>42235</v>
      </c>
      <c r="IU1" s="118">
        <f t="shared" si="4"/>
        <v>42236</v>
      </c>
      <c r="IV1" s="118">
        <f t="shared" si="4"/>
        <v>42237</v>
      </c>
      <c r="IW1" s="118">
        <f t="shared" si="4"/>
        <v>42238</v>
      </c>
      <c r="IX1" s="118">
        <f t="shared" si="4"/>
        <v>42239</v>
      </c>
      <c r="IY1" s="118">
        <f t="shared" si="4"/>
        <v>42240</v>
      </c>
      <c r="IZ1" s="118">
        <f t="shared" si="4"/>
        <v>42241</v>
      </c>
      <c r="JA1" s="118">
        <f t="shared" ref="JA1:LL1" si="5">IZ1+1</f>
        <v>42242</v>
      </c>
      <c r="JB1" s="118">
        <f t="shared" si="5"/>
        <v>42243</v>
      </c>
      <c r="JC1" s="118">
        <f t="shared" si="5"/>
        <v>42244</v>
      </c>
      <c r="JD1" s="118">
        <f t="shared" si="5"/>
        <v>42245</v>
      </c>
      <c r="JE1" s="118">
        <f t="shared" si="5"/>
        <v>42246</v>
      </c>
      <c r="JF1" s="118">
        <f t="shared" si="5"/>
        <v>42247</v>
      </c>
      <c r="JG1" s="118">
        <f t="shared" si="5"/>
        <v>42248</v>
      </c>
      <c r="JH1" s="118">
        <f t="shared" si="5"/>
        <v>42249</v>
      </c>
      <c r="JI1" s="118">
        <f t="shared" si="5"/>
        <v>42250</v>
      </c>
      <c r="JJ1" s="118">
        <f t="shared" si="5"/>
        <v>42251</v>
      </c>
      <c r="JK1" s="118">
        <f t="shared" si="5"/>
        <v>42252</v>
      </c>
      <c r="JL1" s="118">
        <f t="shared" si="5"/>
        <v>42253</v>
      </c>
      <c r="JM1" s="118">
        <f t="shared" si="5"/>
        <v>42254</v>
      </c>
      <c r="JN1" s="118">
        <f t="shared" si="5"/>
        <v>42255</v>
      </c>
      <c r="JO1" s="118">
        <f t="shared" si="5"/>
        <v>42256</v>
      </c>
      <c r="JP1" s="118">
        <f t="shared" si="5"/>
        <v>42257</v>
      </c>
      <c r="JQ1" s="118">
        <f t="shared" si="5"/>
        <v>42258</v>
      </c>
      <c r="JR1" s="118">
        <f t="shared" si="5"/>
        <v>42259</v>
      </c>
      <c r="JS1" s="118">
        <f t="shared" si="5"/>
        <v>42260</v>
      </c>
      <c r="JT1" s="118">
        <f t="shared" si="5"/>
        <v>42261</v>
      </c>
      <c r="JU1" s="118">
        <f t="shared" si="5"/>
        <v>42262</v>
      </c>
      <c r="JV1" s="118">
        <f t="shared" si="5"/>
        <v>42263</v>
      </c>
      <c r="JW1" s="118">
        <f t="shared" si="5"/>
        <v>42264</v>
      </c>
      <c r="JX1" s="118">
        <f t="shared" si="5"/>
        <v>42265</v>
      </c>
      <c r="JY1" s="118">
        <f t="shared" si="5"/>
        <v>42266</v>
      </c>
      <c r="JZ1" s="118">
        <f t="shared" si="5"/>
        <v>42267</v>
      </c>
      <c r="KA1" s="118">
        <f t="shared" si="5"/>
        <v>42268</v>
      </c>
      <c r="KB1" s="118">
        <f t="shared" si="5"/>
        <v>42269</v>
      </c>
      <c r="KC1" s="118">
        <f t="shared" si="5"/>
        <v>42270</v>
      </c>
      <c r="KD1" s="118">
        <f t="shared" si="5"/>
        <v>42271</v>
      </c>
      <c r="KE1" s="118">
        <f t="shared" si="5"/>
        <v>42272</v>
      </c>
      <c r="KF1" s="118">
        <f t="shared" si="5"/>
        <v>42273</v>
      </c>
      <c r="KG1" s="118">
        <f t="shared" si="5"/>
        <v>42274</v>
      </c>
      <c r="KH1" s="118">
        <f t="shared" si="5"/>
        <v>42275</v>
      </c>
      <c r="KI1" s="118">
        <f t="shared" si="5"/>
        <v>42276</v>
      </c>
      <c r="KJ1" s="118">
        <f t="shared" si="5"/>
        <v>42277</v>
      </c>
      <c r="KK1" s="118">
        <f t="shared" si="5"/>
        <v>42278</v>
      </c>
      <c r="KL1" s="118">
        <f t="shared" si="5"/>
        <v>42279</v>
      </c>
      <c r="KM1" s="118">
        <f t="shared" si="5"/>
        <v>42280</v>
      </c>
      <c r="KN1" s="118">
        <f t="shared" si="5"/>
        <v>42281</v>
      </c>
      <c r="KO1" s="118">
        <f t="shared" si="5"/>
        <v>42282</v>
      </c>
      <c r="KP1" s="118">
        <f t="shared" si="5"/>
        <v>42283</v>
      </c>
      <c r="KQ1" s="118">
        <f t="shared" si="5"/>
        <v>42284</v>
      </c>
      <c r="KR1" s="118">
        <f t="shared" si="5"/>
        <v>42285</v>
      </c>
      <c r="KS1" s="118">
        <f t="shared" si="5"/>
        <v>42286</v>
      </c>
      <c r="KT1" s="118">
        <f t="shared" si="5"/>
        <v>42287</v>
      </c>
      <c r="KU1" s="118">
        <f t="shared" si="5"/>
        <v>42288</v>
      </c>
      <c r="KV1" s="118">
        <f t="shared" si="5"/>
        <v>42289</v>
      </c>
      <c r="KW1" s="118">
        <f t="shared" si="5"/>
        <v>42290</v>
      </c>
      <c r="KX1" s="118">
        <f t="shared" si="5"/>
        <v>42291</v>
      </c>
      <c r="KY1" s="118">
        <f t="shared" si="5"/>
        <v>42292</v>
      </c>
      <c r="KZ1" s="118">
        <f t="shared" si="5"/>
        <v>42293</v>
      </c>
      <c r="LA1" s="118">
        <f t="shared" si="5"/>
        <v>42294</v>
      </c>
      <c r="LB1" s="118">
        <f t="shared" si="5"/>
        <v>42295</v>
      </c>
      <c r="LC1" s="118">
        <f t="shared" si="5"/>
        <v>42296</v>
      </c>
      <c r="LD1" s="118">
        <f t="shared" si="5"/>
        <v>42297</v>
      </c>
      <c r="LE1" s="118">
        <f t="shared" si="5"/>
        <v>42298</v>
      </c>
      <c r="LF1" s="118">
        <f t="shared" si="5"/>
        <v>42299</v>
      </c>
      <c r="LG1" s="118">
        <f t="shared" si="5"/>
        <v>42300</v>
      </c>
      <c r="LH1" s="118">
        <f t="shared" si="5"/>
        <v>42301</v>
      </c>
      <c r="LI1" s="118">
        <f t="shared" si="5"/>
        <v>42302</v>
      </c>
      <c r="LJ1" s="118">
        <f t="shared" si="5"/>
        <v>42303</v>
      </c>
      <c r="LK1" s="118">
        <f t="shared" si="5"/>
        <v>42304</v>
      </c>
      <c r="LL1" s="118">
        <f t="shared" si="5"/>
        <v>42305</v>
      </c>
      <c r="LM1" s="118">
        <f t="shared" ref="LM1:NX1" si="6">LL1+1</f>
        <v>42306</v>
      </c>
      <c r="LN1" s="118">
        <f t="shared" si="6"/>
        <v>42307</v>
      </c>
      <c r="LO1" s="118">
        <f t="shared" si="6"/>
        <v>42308</v>
      </c>
      <c r="LP1" s="118">
        <f t="shared" si="6"/>
        <v>42309</v>
      </c>
      <c r="LQ1" s="118">
        <f t="shared" si="6"/>
        <v>42310</v>
      </c>
      <c r="LR1" s="118">
        <f t="shared" si="6"/>
        <v>42311</v>
      </c>
      <c r="LS1" s="118">
        <f t="shared" si="6"/>
        <v>42312</v>
      </c>
      <c r="LT1" s="118">
        <f t="shared" si="6"/>
        <v>42313</v>
      </c>
      <c r="LU1" s="118">
        <f t="shared" si="6"/>
        <v>42314</v>
      </c>
      <c r="LV1" s="118">
        <f t="shared" si="6"/>
        <v>42315</v>
      </c>
      <c r="LW1" s="118">
        <f t="shared" si="6"/>
        <v>42316</v>
      </c>
      <c r="LX1" s="118">
        <f t="shared" si="6"/>
        <v>42317</v>
      </c>
      <c r="LY1" s="118">
        <f t="shared" si="6"/>
        <v>42318</v>
      </c>
      <c r="LZ1" s="118">
        <f t="shared" si="6"/>
        <v>42319</v>
      </c>
      <c r="MA1" s="118">
        <f t="shared" si="6"/>
        <v>42320</v>
      </c>
      <c r="MB1" s="118">
        <f t="shared" si="6"/>
        <v>42321</v>
      </c>
      <c r="MC1" s="118">
        <f t="shared" si="6"/>
        <v>42322</v>
      </c>
      <c r="MD1" s="118">
        <f t="shared" si="6"/>
        <v>42323</v>
      </c>
      <c r="ME1" s="118">
        <f t="shared" si="6"/>
        <v>42324</v>
      </c>
      <c r="MF1" s="118">
        <f t="shared" si="6"/>
        <v>42325</v>
      </c>
      <c r="MG1" s="118">
        <f t="shared" si="6"/>
        <v>42326</v>
      </c>
      <c r="MH1" s="118">
        <f t="shared" si="6"/>
        <v>42327</v>
      </c>
      <c r="MI1" s="118">
        <f t="shared" si="6"/>
        <v>42328</v>
      </c>
      <c r="MJ1" s="118">
        <f t="shared" si="6"/>
        <v>42329</v>
      </c>
      <c r="MK1" s="118">
        <f t="shared" si="6"/>
        <v>42330</v>
      </c>
      <c r="ML1" s="118">
        <f t="shared" si="6"/>
        <v>42331</v>
      </c>
      <c r="MM1" s="118">
        <f t="shared" si="6"/>
        <v>42332</v>
      </c>
      <c r="MN1" s="118">
        <f t="shared" si="6"/>
        <v>42333</v>
      </c>
      <c r="MO1" s="118">
        <f t="shared" si="6"/>
        <v>42334</v>
      </c>
      <c r="MP1" s="118">
        <f t="shared" si="6"/>
        <v>42335</v>
      </c>
      <c r="MQ1" s="118">
        <f t="shared" si="6"/>
        <v>42336</v>
      </c>
      <c r="MR1" s="118">
        <f t="shared" si="6"/>
        <v>42337</v>
      </c>
      <c r="MS1" s="118">
        <f t="shared" si="6"/>
        <v>42338</v>
      </c>
      <c r="MT1" s="118">
        <f t="shared" si="6"/>
        <v>42339</v>
      </c>
      <c r="MU1" s="118">
        <f t="shared" si="6"/>
        <v>42340</v>
      </c>
      <c r="MV1" s="118">
        <f t="shared" si="6"/>
        <v>42341</v>
      </c>
      <c r="MW1" s="118">
        <f t="shared" si="6"/>
        <v>42342</v>
      </c>
      <c r="MX1" s="118">
        <f t="shared" si="6"/>
        <v>42343</v>
      </c>
      <c r="MY1" s="118">
        <f t="shared" si="6"/>
        <v>42344</v>
      </c>
      <c r="MZ1" s="118">
        <f t="shared" si="6"/>
        <v>42345</v>
      </c>
      <c r="NA1" s="118">
        <f t="shared" si="6"/>
        <v>42346</v>
      </c>
      <c r="NB1" s="118">
        <f t="shared" si="6"/>
        <v>42347</v>
      </c>
      <c r="NC1" s="118">
        <f t="shared" si="6"/>
        <v>42348</v>
      </c>
      <c r="ND1" s="118">
        <f t="shared" si="6"/>
        <v>42349</v>
      </c>
      <c r="NE1" s="118">
        <f t="shared" si="6"/>
        <v>42350</v>
      </c>
      <c r="NF1" s="118">
        <f t="shared" si="6"/>
        <v>42351</v>
      </c>
      <c r="NG1" s="118">
        <f t="shared" si="6"/>
        <v>42352</v>
      </c>
      <c r="NH1" s="118">
        <f t="shared" si="6"/>
        <v>42353</v>
      </c>
      <c r="NI1" s="118">
        <f t="shared" si="6"/>
        <v>42354</v>
      </c>
      <c r="NJ1" s="118">
        <f t="shared" si="6"/>
        <v>42355</v>
      </c>
      <c r="NK1" s="118">
        <f t="shared" si="6"/>
        <v>42356</v>
      </c>
      <c r="NL1" s="118">
        <f t="shared" si="6"/>
        <v>42357</v>
      </c>
      <c r="NM1" s="118">
        <f t="shared" si="6"/>
        <v>42358</v>
      </c>
      <c r="NN1" s="118">
        <f t="shared" si="6"/>
        <v>42359</v>
      </c>
      <c r="NO1" s="118">
        <f t="shared" si="6"/>
        <v>42360</v>
      </c>
      <c r="NP1" s="118">
        <f t="shared" si="6"/>
        <v>42361</v>
      </c>
      <c r="NQ1" s="118">
        <f t="shared" si="6"/>
        <v>42362</v>
      </c>
      <c r="NR1" s="118">
        <f t="shared" si="6"/>
        <v>42363</v>
      </c>
      <c r="NS1" s="118">
        <f t="shared" si="6"/>
        <v>42364</v>
      </c>
      <c r="NT1" s="118">
        <f t="shared" si="6"/>
        <v>42365</v>
      </c>
      <c r="NU1" s="118">
        <f t="shared" si="6"/>
        <v>42366</v>
      </c>
      <c r="NV1" s="118">
        <f t="shared" si="6"/>
        <v>42367</v>
      </c>
      <c r="NW1" s="118">
        <f t="shared" si="6"/>
        <v>42368</v>
      </c>
      <c r="NX1" s="118">
        <f t="shared" si="6"/>
        <v>42369</v>
      </c>
      <c r="NY1" s="118">
        <f t="shared" ref="NY1:PE1" si="7">NX1+1</f>
        <v>42370</v>
      </c>
      <c r="NZ1" s="118">
        <f t="shared" si="7"/>
        <v>42371</v>
      </c>
      <c r="OA1" s="118">
        <f t="shared" si="7"/>
        <v>42372</v>
      </c>
      <c r="OB1" s="118">
        <f t="shared" si="7"/>
        <v>42373</v>
      </c>
      <c r="OC1" s="118">
        <f t="shared" si="7"/>
        <v>42374</v>
      </c>
      <c r="OD1" s="118">
        <f t="shared" si="7"/>
        <v>42375</v>
      </c>
      <c r="OE1" s="118">
        <f t="shared" si="7"/>
        <v>42376</v>
      </c>
      <c r="OF1" s="118">
        <f t="shared" si="7"/>
        <v>42377</v>
      </c>
      <c r="OG1" s="118">
        <f t="shared" si="7"/>
        <v>42378</v>
      </c>
      <c r="OH1" s="118">
        <f t="shared" si="7"/>
        <v>42379</v>
      </c>
      <c r="OI1" s="118">
        <f t="shared" si="7"/>
        <v>42380</v>
      </c>
      <c r="OJ1" s="118">
        <f t="shared" si="7"/>
        <v>42381</v>
      </c>
      <c r="OK1" s="118">
        <f t="shared" si="7"/>
        <v>42382</v>
      </c>
      <c r="OL1" s="118">
        <f t="shared" si="7"/>
        <v>42383</v>
      </c>
      <c r="OM1" s="118">
        <f t="shared" si="7"/>
        <v>42384</v>
      </c>
      <c r="ON1" s="118">
        <f t="shared" si="7"/>
        <v>42385</v>
      </c>
      <c r="OO1" s="118">
        <f t="shared" si="7"/>
        <v>42386</v>
      </c>
      <c r="OP1" s="118">
        <f t="shared" si="7"/>
        <v>42387</v>
      </c>
      <c r="OQ1" s="118">
        <f t="shared" si="7"/>
        <v>42388</v>
      </c>
      <c r="OR1" s="118">
        <f t="shared" si="7"/>
        <v>42389</v>
      </c>
      <c r="OS1" s="118">
        <f t="shared" si="7"/>
        <v>42390</v>
      </c>
      <c r="OT1" s="118">
        <f t="shared" si="7"/>
        <v>42391</v>
      </c>
      <c r="OU1" s="118">
        <f t="shared" si="7"/>
        <v>42392</v>
      </c>
      <c r="OV1" s="118">
        <f t="shared" si="7"/>
        <v>42393</v>
      </c>
      <c r="OW1" s="118">
        <f t="shared" si="7"/>
        <v>42394</v>
      </c>
      <c r="OX1" s="118">
        <f t="shared" si="7"/>
        <v>42395</v>
      </c>
      <c r="OY1" s="118">
        <f t="shared" si="7"/>
        <v>42396</v>
      </c>
      <c r="OZ1" s="118">
        <f t="shared" si="7"/>
        <v>42397</v>
      </c>
      <c r="PA1" s="118">
        <f t="shared" si="7"/>
        <v>42398</v>
      </c>
      <c r="PB1" s="118">
        <f t="shared" si="7"/>
        <v>42399</v>
      </c>
      <c r="PC1" s="118">
        <f t="shared" si="7"/>
        <v>42400</v>
      </c>
      <c r="PD1" s="118">
        <f t="shared" si="7"/>
        <v>42401</v>
      </c>
      <c r="PE1" s="119">
        <f t="shared" si="7"/>
        <v>42402</v>
      </c>
    </row>
    <row r="2" spans="1:421" s="1" customFormat="1" ht="42" customHeight="1" x14ac:dyDescent="0.2">
      <c r="A2" s="115" t="s">
        <v>0</v>
      </c>
      <c r="B2" s="57" t="s">
        <v>48</v>
      </c>
      <c r="C2" s="58" t="s">
        <v>49</v>
      </c>
      <c r="D2" s="59" t="s">
        <v>50</v>
      </c>
      <c r="E2" s="58" t="s">
        <v>51</v>
      </c>
      <c r="F2" s="59" t="s">
        <v>52</v>
      </c>
      <c r="G2" s="58" t="s">
        <v>53</v>
      </c>
      <c r="H2" s="59" t="s">
        <v>54</v>
      </c>
      <c r="I2" s="58" t="s">
        <v>55</v>
      </c>
      <c r="J2" s="59" t="s">
        <v>56</v>
      </c>
      <c r="K2" s="60" t="s">
        <v>57</v>
      </c>
      <c r="L2" s="143"/>
      <c r="M2" s="147"/>
      <c r="N2" s="145"/>
      <c r="O2" s="149"/>
      <c r="P2" s="61" t="s">
        <v>58</v>
      </c>
      <c r="Q2" s="62" t="s">
        <v>59</v>
      </c>
      <c r="R2" s="63" t="s">
        <v>60</v>
      </c>
      <c r="S2" s="62" t="s">
        <v>61</v>
      </c>
      <c r="T2" s="64" t="s">
        <v>62</v>
      </c>
      <c r="U2" s="65" t="s">
        <v>63</v>
      </c>
      <c r="V2" s="66" t="s">
        <v>64</v>
      </c>
      <c r="W2" s="67" t="s">
        <v>65</v>
      </c>
      <c r="X2" s="3">
        <f>X1</f>
        <v>42005</v>
      </c>
      <c r="Y2" s="4">
        <f t="shared" ref="Y2:AU2" si="8">Y1</f>
        <v>42006</v>
      </c>
      <c r="Z2" s="4">
        <f t="shared" si="8"/>
        <v>42007</v>
      </c>
      <c r="AA2" s="4">
        <f t="shared" si="8"/>
        <v>42008</v>
      </c>
      <c r="AB2" s="4">
        <f t="shared" si="8"/>
        <v>42009</v>
      </c>
      <c r="AC2" s="4">
        <f t="shared" si="8"/>
        <v>42010</v>
      </c>
      <c r="AD2" s="4">
        <f t="shared" si="8"/>
        <v>42011</v>
      </c>
      <c r="AE2" s="4">
        <f t="shared" si="8"/>
        <v>42012</v>
      </c>
      <c r="AF2" s="4">
        <f t="shared" si="8"/>
        <v>42013</v>
      </c>
      <c r="AG2" s="4">
        <f t="shared" si="8"/>
        <v>42014</v>
      </c>
      <c r="AH2" s="4">
        <f t="shared" si="8"/>
        <v>42015</v>
      </c>
      <c r="AI2" s="4">
        <f t="shared" si="8"/>
        <v>42016</v>
      </c>
      <c r="AJ2" s="4">
        <f t="shared" si="8"/>
        <v>42017</v>
      </c>
      <c r="AK2" s="4">
        <f t="shared" si="8"/>
        <v>42018</v>
      </c>
      <c r="AL2" s="4">
        <f t="shared" si="8"/>
        <v>42019</v>
      </c>
      <c r="AM2" s="4">
        <f t="shared" si="8"/>
        <v>42020</v>
      </c>
      <c r="AN2" s="4">
        <f t="shared" si="8"/>
        <v>42021</v>
      </c>
      <c r="AO2" s="4">
        <f t="shared" si="8"/>
        <v>42022</v>
      </c>
      <c r="AP2" s="4">
        <f t="shared" si="8"/>
        <v>42023</v>
      </c>
      <c r="AQ2" s="4">
        <f t="shared" si="8"/>
        <v>42024</v>
      </c>
      <c r="AR2" s="4">
        <f t="shared" si="8"/>
        <v>42025</v>
      </c>
      <c r="AS2" s="4">
        <f t="shared" si="8"/>
        <v>42026</v>
      </c>
      <c r="AT2" s="4">
        <f t="shared" si="8"/>
        <v>42027</v>
      </c>
      <c r="AU2" s="4">
        <f t="shared" si="8"/>
        <v>42028</v>
      </c>
      <c r="AV2" s="4">
        <f>AV1</f>
        <v>42029</v>
      </c>
      <c r="AW2" s="4">
        <f t="shared" ref="AW2:DH2" si="9">AW1</f>
        <v>42030</v>
      </c>
      <c r="AX2" s="4">
        <f t="shared" si="9"/>
        <v>42031</v>
      </c>
      <c r="AY2" s="4">
        <f t="shared" si="9"/>
        <v>42032</v>
      </c>
      <c r="AZ2" s="4">
        <f t="shared" si="9"/>
        <v>42033</v>
      </c>
      <c r="BA2" s="4">
        <f t="shared" si="9"/>
        <v>42034</v>
      </c>
      <c r="BB2" s="4">
        <f t="shared" si="9"/>
        <v>42035</v>
      </c>
      <c r="BC2" s="4">
        <f t="shared" si="9"/>
        <v>42036</v>
      </c>
      <c r="BD2" s="4">
        <f t="shared" si="9"/>
        <v>42037</v>
      </c>
      <c r="BE2" s="4">
        <f t="shared" si="9"/>
        <v>42038</v>
      </c>
      <c r="BF2" s="4">
        <f t="shared" si="9"/>
        <v>42039</v>
      </c>
      <c r="BG2" s="4">
        <f t="shared" si="9"/>
        <v>42040</v>
      </c>
      <c r="BH2" s="4">
        <f t="shared" si="9"/>
        <v>42041</v>
      </c>
      <c r="BI2" s="4">
        <f t="shared" si="9"/>
        <v>42042</v>
      </c>
      <c r="BJ2" s="4">
        <f t="shared" si="9"/>
        <v>42043</v>
      </c>
      <c r="BK2" s="4">
        <f t="shared" si="9"/>
        <v>42044</v>
      </c>
      <c r="BL2" s="4">
        <f t="shared" si="9"/>
        <v>42045</v>
      </c>
      <c r="BM2" s="4">
        <f t="shared" si="9"/>
        <v>42046</v>
      </c>
      <c r="BN2" s="4">
        <f t="shared" si="9"/>
        <v>42047</v>
      </c>
      <c r="BO2" s="4">
        <f t="shared" si="9"/>
        <v>42048</v>
      </c>
      <c r="BP2" s="4">
        <f t="shared" si="9"/>
        <v>42049</v>
      </c>
      <c r="BQ2" s="4">
        <f t="shared" si="9"/>
        <v>42050</v>
      </c>
      <c r="BR2" s="4">
        <f t="shared" si="9"/>
        <v>42051</v>
      </c>
      <c r="BS2" s="4">
        <f t="shared" si="9"/>
        <v>42052</v>
      </c>
      <c r="BT2" s="4">
        <f t="shared" si="9"/>
        <v>42053</v>
      </c>
      <c r="BU2" s="4">
        <f t="shared" si="9"/>
        <v>42054</v>
      </c>
      <c r="BV2" s="4">
        <f t="shared" si="9"/>
        <v>42055</v>
      </c>
      <c r="BW2" s="4">
        <f t="shared" si="9"/>
        <v>42056</v>
      </c>
      <c r="BX2" s="4">
        <f t="shared" si="9"/>
        <v>42057</v>
      </c>
      <c r="BY2" s="4">
        <f t="shared" si="9"/>
        <v>42058</v>
      </c>
      <c r="BZ2" s="4">
        <f t="shared" si="9"/>
        <v>42059</v>
      </c>
      <c r="CA2" s="4">
        <f t="shared" si="9"/>
        <v>42060</v>
      </c>
      <c r="CB2" s="4">
        <f t="shared" si="9"/>
        <v>42061</v>
      </c>
      <c r="CC2" s="4">
        <f t="shared" si="9"/>
        <v>42062</v>
      </c>
      <c r="CD2" s="4">
        <f t="shared" si="9"/>
        <v>42063</v>
      </c>
      <c r="CE2" s="4">
        <f t="shared" si="9"/>
        <v>42064</v>
      </c>
      <c r="CF2" s="4">
        <f t="shared" si="9"/>
        <v>42065</v>
      </c>
      <c r="CG2" s="4">
        <f t="shared" si="9"/>
        <v>42066</v>
      </c>
      <c r="CH2" s="4">
        <f t="shared" si="9"/>
        <v>42067</v>
      </c>
      <c r="CI2" s="4">
        <f t="shared" si="9"/>
        <v>42068</v>
      </c>
      <c r="CJ2" s="4">
        <f t="shared" si="9"/>
        <v>42069</v>
      </c>
      <c r="CK2" s="4">
        <f t="shared" si="9"/>
        <v>42070</v>
      </c>
      <c r="CL2" s="4">
        <f t="shared" si="9"/>
        <v>42071</v>
      </c>
      <c r="CM2" s="4">
        <f t="shared" si="9"/>
        <v>42072</v>
      </c>
      <c r="CN2" s="4">
        <f t="shared" si="9"/>
        <v>42073</v>
      </c>
      <c r="CO2" s="4">
        <f t="shared" si="9"/>
        <v>42074</v>
      </c>
      <c r="CP2" s="4">
        <f t="shared" si="9"/>
        <v>42075</v>
      </c>
      <c r="CQ2" s="4">
        <f t="shared" si="9"/>
        <v>42076</v>
      </c>
      <c r="CR2" s="4">
        <f t="shared" si="9"/>
        <v>42077</v>
      </c>
      <c r="CS2" s="4">
        <f t="shared" si="9"/>
        <v>42078</v>
      </c>
      <c r="CT2" s="4">
        <f t="shared" si="9"/>
        <v>42079</v>
      </c>
      <c r="CU2" s="4">
        <f t="shared" si="9"/>
        <v>42080</v>
      </c>
      <c r="CV2" s="4">
        <f t="shared" si="9"/>
        <v>42081</v>
      </c>
      <c r="CW2" s="4">
        <f t="shared" si="9"/>
        <v>42082</v>
      </c>
      <c r="CX2" s="4">
        <f t="shared" si="9"/>
        <v>42083</v>
      </c>
      <c r="CY2" s="4">
        <f t="shared" si="9"/>
        <v>42084</v>
      </c>
      <c r="CZ2" s="4">
        <f t="shared" si="9"/>
        <v>42085</v>
      </c>
      <c r="DA2" s="4">
        <f t="shared" si="9"/>
        <v>42086</v>
      </c>
      <c r="DB2" s="4">
        <f t="shared" si="9"/>
        <v>42087</v>
      </c>
      <c r="DC2" s="4">
        <f t="shared" si="9"/>
        <v>42088</v>
      </c>
      <c r="DD2" s="4">
        <f t="shared" si="9"/>
        <v>42089</v>
      </c>
      <c r="DE2" s="4">
        <f t="shared" si="9"/>
        <v>42090</v>
      </c>
      <c r="DF2" s="4">
        <f t="shared" si="9"/>
        <v>42091</v>
      </c>
      <c r="DG2" s="4">
        <f t="shared" si="9"/>
        <v>42092</v>
      </c>
      <c r="DH2" s="4">
        <f t="shared" si="9"/>
        <v>42093</v>
      </c>
      <c r="DI2" s="4">
        <f t="shared" ref="DI2:EA2" si="10">DI1</f>
        <v>42094</v>
      </c>
      <c r="DJ2" s="4">
        <f t="shared" si="10"/>
        <v>42095</v>
      </c>
      <c r="DK2" s="4">
        <f t="shared" si="10"/>
        <v>42096</v>
      </c>
      <c r="DL2" s="4">
        <f t="shared" si="10"/>
        <v>42097</v>
      </c>
      <c r="DM2" s="4">
        <f t="shared" si="10"/>
        <v>42098</v>
      </c>
      <c r="DN2" s="4">
        <f t="shared" si="10"/>
        <v>42099</v>
      </c>
      <c r="DO2" s="4">
        <f t="shared" si="10"/>
        <v>42100</v>
      </c>
      <c r="DP2" s="4">
        <f t="shared" si="10"/>
        <v>42101</v>
      </c>
      <c r="DQ2" s="4">
        <f t="shared" si="10"/>
        <v>42102</v>
      </c>
      <c r="DR2" s="4">
        <f t="shared" si="10"/>
        <v>42103</v>
      </c>
      <c r="DS2" s="4">
        <f t="shared" si="10"/>
        <v>42104</v>
      </c>
      <c r="DT2" s="4">
        <f t="shared" si="10"/>
        <v>42105</v>
      </c>
      <c r="DU2" s="4">
        <f t="shared" si="10"/>
        <v>42106</v>
      </c>
      <c r="DV2" s="4">
        <f t="shared" si="10"/>
        <v>42107</v>
      </c>
      <c r="DW2" s="4">
        <f t="shared" si="10"/>
        <v>42108</v>
      </c>
      <c r="DX2" s="4">
        <f t="shared" si="10"/>
        <v>42109</v>
      </c>
      <c r="DY2" s="4">
        <f t="shared" si="10"/>
        <v>42110</v>
      </c>
      <c r="DZ2" s="4">
        <f t="shared" si="10"/>
        <v>42111</v>
      </c>
      <c r="EA2" s="4">
        <f t="shared" si="10"/>
        <v>42112</v>
      </c>
      <c r="EB2" s="4">
        <f>EB1</f>
        <v>42113</v>
      </c>
      <c r="EC2" s="4">
        <f t="shared" ref="EC2:EY2" si="11">EC1</f>
        <v>42114</v>
      </c>
      <c r="ED2" s="4">
        <f t="shared" si="11"/>
        <v>42115</v>
      </c>
      <c r="EE2" s="4">
        <f t="shared" si="11"/>
        <v>42116</v>
      </c>
      <c r="EF2" s="4">
        <f t="shared" si="11"/>
        <v>42117</v>
      </c>
      <c r="EG2" s="4">
        <f t="shared" si="11"/>
        <v>42118</v>
      </c>
      <c r="EH2" s="4">
        <f t="shared" si="11"/>
        <v>42119</v>
      </c>
      <c r="EI2" s="4">
        <f t="shared" si="11"/>
        <v>42120</v>
      </c>
      <c r="EJ2" s="4">
        <f t="shared" si="11"/>
        <v>42121</v>
      </c>
      <c r="EK2" s="4">
        <f t="shared" si="11"/>
        <v>42122</v>
      </c>
      <c r="EL2" s="4">
        <f t="shared" si="11"/>
        <v>42123</v>
      </c>
      <c r="EM2" s="4">
        <f t="shared" si="11"/>
        <v>42124</v>
      </c>
      <c r="EN2" s="4">
        <f t="shared" si="11"/>
        <v>42125</v>
      </c>
      <c r="EO2" s="4">
        <f t="shared" si="11"/>
        <v>42126</v>
      </c>
      <c r="EP2" s="4">
        <f t="shared" si="11"/>
        <v>42127</v>
      </c>
      <c r="EQ2" s="4">
        <f t="shared" si="11"/>
        <v>42128</v>
      </c>
      <c r="ER2" s="4">
        <f t="shared" si="11"/>
        <v>42129</v>
      </c>
      <c r="ES2" s="4">
        <f t="shared" si="11"/>
        <v>42130</v>
      </c>
      <c r="ET2" s="4">
        <f t="shared" si="11"/>
        <v>42131</v>
      </c>
      <c r="EU2" s="4">
        <f t="shared" si="11"/>
        <v>42132</v>
      </c>
      <c r="EV2" s="4">
        <f t="shared" si="11"/>
        <v>42133</v>
      </c>
      <c r="EW2" s="4">
        <f t="shared" si="11"/>
        <v>42134</v>
      </c>
      <c r="EX2" s="4">
        <f t="shared" si="11"/>
        <v>42135</v>
      </c>
      <c r="EY2" s="4">
        <f t="shared" si="11"/>
        <v>42136</v>
      </c>
      <c r="EZ2" s="4">
        <f>EZ1</f>
        <v>42137</v>
      </c>
      <c r="FA2" s="4">
        <f t="shared" ref="FA2:FW2" si="12">FA1</f>
        <v>42138</v>
      </c>
      <c r="FB2" s="4">
        <f t="shared" si="12"/>
        <v>42139</v>
      </c>
      <c r="FC2" s="4">
        <f t="shared" si="12"/>
        <v>42140</v>
      </c>
      <c r="FD2" s="4">
        <f t="shared" si="12"/>
        <v>42141</v>
      </c>
      <c r="FE2" s="4">
        <f t="shared" si="12"/>
        <v>42142</v>
      </c>
      <c r="FF2" s="4">
        <f t="shared" si="12"/>
        <v>42143</v>
      </c>
      <c r="FG2" s="4">
        <f t="shared" si="12"/>
        <v>42144</v>
      </c>
      <c r="FH2" s="4">
        <f t="shared" si="12"/>
        <v>42145</v>
      </c>
      <c r="FI2" s="4">
        <f t="shared" si="12"/>
        <v>42146</v>
      </c>
      <c r="FJ2" s="4">
        <f t="shared" si="12"/>
        <v>42147</v>
      </c>
      <c r="FK2" s="4">
        <f t="shared" si="12"/>
        <v>42148</v>
      </c>
      <c r="FL2" s="4">
        <f t="shared" si="12"/>
        <v>42149</v>
      </c>
      <c r="FM2" s="4">
        <f t="shared" si="12"/>
        <v>42150</v>
      </c>
      <c r="FN2" s="4">
        <f t="shared" si="12"/>
        <v>42151</v>
      </c>
      <c r="FO2" s="4">
        <f t="shared" si="12"/>
        <v>42152</v>
      </c>
      <c r="FP2" s="4">
        <f t="shared" si="12"/>
        <v>42153</v>
      </c>
      <c r="FQ2" s="4">
        <f t="shared" si="12"/>
        <v>42154</v>
      </c>
      <c r="FR2" s="4">
        <f t="shared" si="12"/>
        <v>42155</v>
      </c>
      <c r="FS2" s="4">
        <f t="shared" si="12"/>
        <v>42156</v>
      </c>
      <c r="FT2" s="4">
        <f t="shared" si="12"/>
        <v>42157</v>
      </c>
      <c r="FU2" s="4">
        <f t="shared" si="12"/>
        <v>42158</v>
      </c>
      <c r="FV2" s="4">
        <f t="shared" si="12"/>
        <v>42159</v>
      </c>
      <c r="FW2" s="4">
        <f t="shared" si="12"/>
        <v>42160</v>
      </c>
      <c r="FX2" s="4">
        <f t="shared" ref="FX2:GT2" si="13">FX1</f>
        <v>42161</v>
      </c>
      <c r="FY2" s="4">
        <f t="shared" si="13"/>
        <v>42162</v>
      </c>
      <c r="FZ2" s="4">
        <f t="shared" si="13"/>
        <v>42163</v>
      </c>
      <c r="GA2" s="4">
        <f t="shared" si="13"/>
        <v>42164</v>
      </c>
      <c r="GB2" s="4">
        <f t="shared" si="13"/>
        <v>42165</v>
      </c>
      <c r="GC2" s="4">
        <f t="shared" si="13"/>
        <v>42166</v>
      </c>
      <c r="GD2" s="4">
        <f t="shared" si="13"/>
        <v>42167</v>
      </c>
      <c r="GE2" s="4">
        <f t="shared" si="13"/>
        <v>42168</v>
      </c>
      <c r="GF2" s="4">
        <f t="shared" si="13"/>
        <v>42169</v>
      </c>
      <c r="GG2" s="4">
        <f t="shared" si="13"/>
        <v>42170</v>
      </c>
      <c r="GH2" s="4">
        <f t="shared" si="13"/>
        <v>42171</v>
      </c>
      <c r="GI2" s="4">
        <f t="shared" si="13"/>
        <v>42172</v>
      </c>
      <c r="GJ2" s="4">
        <f t="shared" si="13"/>
        <v>42173</v>
      </c>
      <c r="GK2" s="4">
        <f t="shared" si="13"/>
        <v>42174</v>
      </c>
      <c r="GL2" s="4">
        <f t="shared" si="13"/>
        <v>42175</v>
      </c>
      <c r="GM2" s="4">
        <f t="shared" si="13"/>
        <v>42176</v>
      </c>
      <c r="GN2" s="4">
        <f t="shared" si="13"/>
        <v>42177</v>
      </c>
      <c r="GO2" s="4">
        <f t="shared" si="13"/>
        <v>42178</v>
      </c>
      <c r="GP2" s="4">
        <f t="shared" si="13"/>
        <v>42179</v>
      </c>
      <c r="GQ2" s="4">
        <f t="shared" si="13"/>
        <v>42180</v>
      </c>
      <c r="GR2" s="4">
        <f t="shared" si="13"/>
        <v>42181</v>
      </c>
      <c r="GS2" s="4">
        <f t="shared" si="13"/>
        <v>42182</v>
      </c>
      <c r="GT2" s="4">
        <f t="shared" si="13"/>
        <v>42183</v>
      </c>
      <c r="GU2" s="4">
        <f t="shared" ref="GU2:IZ2" si="14">GU1</f>
        <v>42184</v>
      </c>
      <c r="GV2" s="4">
        <f t="shared" si="14"/>
        <v>42185</v>
      </c>
      <c r="GW2" s="4">
        <f t="shared" si="14"/>
        <v>42186</v>
      </c>
      <c r="GX2" s="4">
        <f t="shared" si="14"/>
        <v>42187</v>
      </c>
      <c r="GY2" s="4">
        <f t="shared" si="14"/>
        <v>42188</v>
      </c>
      <c r="GZ2" s="4">
        <f t="shared" si="14"/>
        <v>42189</v>
      </c>
      <c r="HA2" s="4">
        <f t="shared" si="14"/>
        <v>42190</v>
      </c>
      <c r="HB2" s="4">
        <f t="shared" si="14"/>
        <v>42191</v>
      </c>
      <c r="HC2" s="4">
        <f t="shared" si="14"/>
        <v>42192</v>
      </c>
      <c r="HD2" s="4">
        <f t="shared" si="14"/>
        <v>42193</v>
      </c>
      <c r="HE2" s="4">
        <f t="shared" si="14"/>
        <v>42194</v>
      </c>
      <c r="HF2" s="4">
        <f t="shared" si="14"/>
        <v>42195</v>
      </c>
      <c r="HG2" s="4">
        <f t="shared" si="14"/>
        <v>42196</v>
      </c>
      <c r="HH2" s="4">
        <f t="shared" si="14"/>
        <v>42197</v>
      </c>
      <c r="HI2" s="4">
        <f t="shared" si="14"/>
        <v>42198</v>
      </c>
      <c r="HJ2" s="4">
        <f t="shared" si="14"/>
        <v>42199</v>
      </c>
      <c r="HK2" s="4">
        <f t="shared" si="14"/>
        <v>42200</v>
      </c>
      <c r="HL2" s="4">
        <f t="shared" si="14"/>
        <v>42201</v>
      </c>
      <c r="HM2" s="4">
        <f t="shared" si="14"/>
        <v>42202</v>
      </c>
      <c r="HN2" s="4">
        <f t="shared" si="14"/>
        <v>42203</v>
      </c>
      <c r="HO2" s="4">
        <f t="shared" si="14"/>
        <v>42204</v>
      </c>
      <c r="HP2" s="4">
        <f t="shared" si="14"/>
        <v>42205</v>
      </c>
      <c r="HQ2" s="4">
        <f t="shared" si="14"/>
        <v>42206</v>
      </c>
      <c r="HR2" s="4">
        <f t="shared" si="14"/>
        <v>42207</v>
      </c>
      <c r="HS2" s="4">
        <f t="shared" si="14"/>
        <v>42208</v>
      </c>
      <c r="HT2" s="4">
        <f t="shared" si="14"/>
        <v>42209</v>
      </c>
      <c r="HU2" s="4">
        <f t="shared" si="14"/>
        <v>42210</v>
      </c>
      <c r="HV2" s="4">
        <f t="shared" si="14"/>
        <v>42211</v>
      </c>
      <c r="HW2" s="4">
        <f t="shared" si="14"/>
        <v>42212</v>
      </c>
      <c r="HX2" s="4">
        <f t="shared" si="14"/>
        <v>42213</v>
      </c>
      <c r="HY2" s="4">
        <f t="shared" si="14"/>
        <v>42214</v>
      </c>
      <c r="HZ2" s="4">
        <f t="shared" si="14"/>
        <v>42215</v>
      </c>
      <c r="IA2" s="4">
        <f t="shared" si="14"/>
        <v>42216</v>
      </c>
      <c r="IB2" s="4">
        <f t="shared" si="14"/>
        <v>42217</v>
      </c>
      <c r="IC2" s="4">
        <f t="shared" si="14"/>
        <v>42218</v>
      </c>
      <c r="ID2" s="4">
        <f t="shared" si="14"/>
        <v>42219</v>
      </c>
      <c r="IE2" s="4">
        <f t="shared" si="14"/>
        <v>42220</v>
      </c>
      <c r="IF2" s="4">
        <f t="shared" si="14"/>
        <v>42221</v>
      </c>
      <c r="IG2" s="4">
        <f t="shared" si="14"/>
        <v>42222</v>
      </c>
      <c r="IH2" s="4">
        <f t="shared" si="14"/>
        <v>42223</v>
      </c>
      <c r="II2" s="4">
        <f t="shared" si="14"/>
        <v>42224</v>
      </c>
      <c r="IJ2" s="4">
        <f t="shared" si="14"/>
        <v>42225</v>
      </c>
      <c r="IK2" s="4">
        <f t="shared" si="14"/>
        <v>42226</v>
      </c>
      <c r="IL2" s="4">
        <f t="shared" si="14"/>
        <v>42227</v>
      </c>
      <c r="IM2" s="4">
        <f t="shared" si="14"/>
        <v>42228</v>
      </c>
      <c r="IN2" s="4">
        <f t="shared" si="14"/>
        <v>42229</v>
      </c>
      <c r="IO2" s="4">
        <f t="shared" si="14"/>
        <v>42230</v>
      </c>
      <c r="IP2" s="4">
        <f t="shared" si="14"/>
        <v>42231</v>
      </c>
      <c r="IQ2" s="4">
        <f t="shared" si="14"/>
        <v>42232</v>
      </c>
      <c r="IR2" s="4">
        <f t="shared" si="14"/>
        <v>42233</v>
      </c>
      <c r="IS2" s="4">
        <f t="shared" si="14"/>
        <v>42234</v>
      </c>
      <c r="IT2" s="4">
        <f t="shared" si="14"/>
        <v>42235</v>
      </c>
      <c r="IU2" s="4">
        <f t="shared" si="14"/>
        <v>42236</v>
      </c>
      <c r="IV2" s="4">
        <f t="shared" si="14"/>
        <v>42237</v>
      </c>
      <c r="IW2" s="4">
        <f t="shared" si="14"/>
        <v>42238</v>
      </c>
      <c r="IX2" s="4">
        <f t="shared" si="14"/>
        <v>42239</v>
      </c>
      <c r="IY2" s="4">
        <f t="shared" si="14"/>
        <v>42240</v>
      </c>
      <c r="IZ2" s="4">
        <f t="shared" si="14"/>
        <v>42241</v>
      </c>
      <c r="JA2" s="4">
        <f t="shared" ref="JA2:LL2" si="15">JA1</f>
        <v>42242</v>
      </c>
      <c r="JB2" s="4">
        <f t="shared" si="15"/>
        <v>42243</v>
      </c>
      <c r="JC2" s="4">
        <f t="shared" si="15"/>
        <v>42244</v>
      </c>
      <c r="JD2" s="4">
        <f t="shared" si="15"/>
        <v>42245</v>
      </c>
      <c r="JE2" s="4">
        <f t="shared" si="15"/>
        <v>42246</v>
      </c>
      <c r="JF2" s="4">
        <f t="shared" si="15"/>
        <v>42247</v>
      </c>
      <c r="JG2" s="4">
        <f t="shared" si="15"/>
        <v>42248</v>
      </c>
      <c r="JH2" s="4">
        <f t="shared" si="15"/>
        <v>42249</v>
      </c>
      <c r="JI2" s="4">
        <f t="shared" si="15"/>
        <v>42250</v>
      </c>
      <c r="JJ2" s="4">
        <f t="shared" si="15"/>
        <v>42251</v>
      </c>
      <c r="JK2" s="4">
        <f t="shared" si="15"/>
        <v>42252</v>
      </c>
      <c r="JL2" s="4">
        <f t="shared" si="15"/>
        <v>42253</v>
      </c>
      <c r="JM2" s="4">
        <f t="shared" si="15"/>
        <v>42254</v>
      </c>
      <c r="JN2" s="4">
        <f t="shared" si="15"/>
        <v>42255</v>
      </c>
      <c r="JO2" s="4">
        <f t="shared" si="15"/>
        <v>42256</v>
      </c>
      <c r="JP2" s="4">
        <f t="shared" si="15"/>
        <v>42257</v>
      </c>
      <c r="JQ2" s="4">
        <f t="shared" si="15"/>
        <v>42258</v>
      </c>
      <c r="JR2" s="4">
        <f t="shared" si="15"/>
        <v>42259</v>
      </c>
      <c r="JS2" s="4">
        <f t="shared" si="15"/>
        <v>42260</v>
      </c>
      <c r="JT2" s="4">
        <f t="shared" si="15"/>
        <v>42261</v>
      </c>
      <c r="JU2" s="4">
        <f t="shared" si="15"/>
        <v>42262</v>
      </c>
      <c r="JV2" s="4">
        <f t="shared" si="15"/>
        <v>42263</v>
      </c>
      <c r="JW2" s="4">
        <f t="shared" si="15"/>
        <v>42264</v>
      </c>
      <c r="JX2" s="4">
        <f t="shared" si="15"/>
        <v>42265</v>
      </c>
      <c r="JY2" s="4">
        <f t="shared" si="15"/>
        <v>42266</v>
      </c>
      <c r="JZ2" s="4">
        <f t="shared" si="15"/>
        <v>42267</v>
      </c>
      <c r="KA2" s="4">
        <f t="shared" si="15"/>
        <v>42268</v>
      </c>
      <c r="KB2" s="4">
        <f t="shared" si="15"/>
        <v>42269</v>
      </c>
      <c r="KC2" s="4">
        <f t="shared" si="15"/>
        <v>42270</v>
      </c>
      <c r="KD2" s="4">
        <f t="shared" si="15"/>
        <v>42271</v>
      </c>
      <c r="KE2" s="4">
        <f t="shared" si="15"/>
        <v>42272</v>
      </c>
      <c r="KF2" s="4">
        <f t="shared" si="15"/>
        <v>42273</v>
      </c>
      <c r="KG2" s="4">
        <f t="shared" si="15"/>
        <v>42274</v>
      </c>
      <c r="KH2" s="4">
        <f t="shared" si="15"/>
        <v>42275</v>
      </c>
      <c r="KI2" s="4">
        <f t="shared" si="15"/>
        <v>42276</v>
      </c>
      <c r="KJ2" s="4">
        <f t="shared" si="15"/>
        <v>42277</v>
      </c>
      <c r="KK2" s="4">
        <f t="shared" si="15"/>
        <v>42278</v>
      </c>
      <c r="KL2" s="4">
        <f t="shared" si="15"/>
        <v>42279</v>
      </c>
      <c r="KM2" s="4">
        <f t="shared" si="15"/>
        <v>42280</v>
      </c>
      <c r="KN2" s="4">
        <f t="shared" si="15"/>
        <v>42281</v>
      </c>
      <c r="KO2" s="4">
        <f t="shared" si="15"/>
        <v>42282</v>
      </c>
      <c r="KP2" s="4">
        <f t="shared" si="15"/>
        <v>42283</v>
      </c>
      <c r="KQ2" s="4">
        <f t="shared" si="15"/>
        <v>42284</v>
      </c>
      <c r="KR2" s="4">
        <f t="shared" si="15"/>
        <v>42285</v>
      </c>
      <c r="KS2" s="4">
        <f t="shared" si="15"/>
        <v>42286</v>
      </c>
      <c r="KT2" s="4">
        <f t="shared" si="15"/>
        <v>42287</v>
      </c>
      <c r="KU2" s="4">
        <f t="shared" si="15"/>
        <v>42288</v>
      </c>
      <c r="KV2" s="4">
        <f t="shared" si="15"/>
        <v>42289</v>
      </c>
      <c r="KW2" s="4">
        <f t="shared" si="15"/>
        <v>42290</v>
      </c>
      <c r="KX2" s="4">
        <f t="shared" si="15"/>
        <v>42291</v>
      </c>
      <c r="KY2" s="4">
        <f t="shared" si="15"/>
        <v>42292</v>
      </c>
      <c r="KZ2" s="4">
        <f t="shared" si="15"/>
        <v>42293</v>
      </c>
      <c r="LA2" s="4">
        <f t="shared" si="15"/>
        <v>42294</v>
      </c>
      <c r="LB2" s="4">
        <f t="shared" si="15"/>
        <v>42295</v>
      </c>
      <c r="LC2" s="4">
        <f t="shared" si="15"/>
        <v>42296</v>
      </c>
      <c r="LD2" s="4">
        <f t="shared" si="15"/>
        <v>42297</v>
      </c>
      <c r="LE2" s="4">
        <f t="shared" si="15"/>
        <v>42298</v>
      </c>
      <c r="LF2" s="4">
        <f t="shared" si="15"/>
        <v>42299</v>
      </c>
      <c r="LG2" s="4">
        <f t="shared" si="15"/>
        <v>42300</v>
      </c>
      <c r="LH2" s="4">
        <f t="shared" si="15"/>
        <v>42301</v>
      </c>
      <c r="LI2" s="4">
        <f t="shared" si="15"/>
        <v>42302</v>
      </c>
      <c r="LJ2" s="4">
        <f t="shared" si="15"/>
        <v>42303</v>
      </c>
      <c r="LK2" s="4">
        <f t="shared" si="15"/>
        <v>42304</v>
      </c>
      <c r="LL2" s="4">
        <f t="shared" si="15"/>
        <v>42305</v>
      </c>
      <c r="LM2" s="4">
        <f t="shared" ref="LM2:NX2" si="16">LM1</f>
        <v>42306</v>
      </c>
      <c r="LN2" s="4">
        <f t="shared" si="16"/>
        <v>42307</v>
      </c>
      <c r="LO2" s="4">
        <f t="shared" si="16"/>
        <v>42308</v>
      </c>
      <c r="LP2" s="4">
        <f t="shared" si="16"/>
        <v>42309</v>
      </c>
      <c r="LQ2" s="4">
        <f t="shared" si="16"/>
        <v>42310</v>
      </c>
      <c r="LR2" s="4">
        <f t="shared" si="16"/>
        <v>42311</v>
      </c>
      <c r="LS2" s="4">
        <f t="shared" si="16"/>
        <v>42312</v>
      </c>
      <c r="LT2" s="4">
        <f t="shared" si="16"/>
        <v>42313</v>
      </c>
      <c r="LU2" s="4">
        <f t="shared" si="16"/>
        <v>42314</v>
      </c>
      <c r="LV2" s="4">
        <f t="shared" si="16"/>
        <v>42315</v>
      </c>
      <c r="LW2" s="4">
        <f t="shared" si="16"/>
        <v>42316</v>
      </c>
      <c r="LX2" s="4">
        <f t="shared" si="16"/>
        <v>42317</v>
      </c>
      <c r="LY2" s="4">
        <f t="shared" si="16"/>
        <v>42318</v>
      </c>
      <c r="LZ2" s="4">
        <f t="shared" si="16"/>
        <v>42319</v>
      </c>
      <c r="MA2" s="4">
        <f t="shared" si="16"/>
        <v>42320</v>
      </c>
      <c r="MB2" s="4">
        <f t="shared" si="16"/>
        <v>42321</v>
      </c>
      <c r="MC2" s="4">
        <f t="shared" si="16"/>
        <v>42322</v>
      </c>
      <c r="MD2" s="4">
        <f t="shared" si="16"/>
        <v>42323</v>
      </c>
      <c r="ME2" s="4">
        <f t="shared" si="16"/>
        <v>42324</v>
      </c>
      <c r="MF2" s="4">
        <f t="shared" si="16"/>
        <v>42325</v>
      </c>
      <c r="MG2" s="4">
        <f t="shared" si="16"/>
        <v>42326</v>
      </c>
      <c r="MH2" s="4">
        <f t="shared" si="16"/>
        <v>42327</v>
      </c>
      <c r="MI2" s="4">
        <f t="shared" si="16"/>
        <v>42328</v>
      </c>
      <c r="MJ2" s="4">
        <f t="shared" si="16"/>
        <v>42329</v>
      </c>
      <c r="MK2" s="4">
        <f t="shared" si="16"/>
        <v>42330</v>
      </c>
      <c r="ML2" s="4">
        <f t="shared" si="16"/>
        <v>42331</v>
      </c>
      <c r="MM2" s="4">
        <f t="shared" si="16"/>
        <v>42332</v>
      </c>
      <c r="MN2" s="4">
        <f t="shared" si="16"/>
        <v>42333</v>
      </c>
      <c r="MO2" s="4">
        <f t="shared" si="16"/>
        <v>42334</v>
      </c>
      <c r="MP2" s="4">
        <f t="shared" si="16"/>
        <v>42335</v>
      </c>
      <c r="MQ2" s="4">
        <f t="shared" si="16"/>
        <v>42336</v>
      </c>
      <c r="MR2" s="4">
        <f t="shared" si="16"/>
        <v>42337</v>
      </c>
      <c r="MS2" s="4">
        <f t="shared" si="16"/>
        <v>42338</v>
      </c>
      <c r="MT2" s="4">
        <f t="shared" si="16"/>
        <v>42339</v>
      </c>
      <c r="MU2" s="4">
        <f t="shared" si="16"/>
        <v>42340</v>
      </c>
      <c r="MV2" s="4">
        <f t="shared" si="16"/>
        <v>42341</v>
      </c>
      <c r="MW2" s="4">
        <f t="shared" si="16"/>
        <v>42342</v>
      </c>
      <c r="MX2" s="4">
        <f t="shared" si="16"/>
        <v>42343</v>
      </c>
      <c r="MY2" s="4">
        <f t="shared" si="16"/>
        <v>42344</v>
      </c>
      <c r="MZ2" s="4">
        <f t="shared" si="16"/>
        <v>42345</v>
      </c>
      <c r="NA2" s="4">
        <f t="shared" si="16"/>
        <v>42346</v>
      </c>
      <c r="NB2" s="4">
        <f t="shared" si="16"/>
        <v>42347</v>
      </c>
      <c r="NC2" s="4">
        <f t="shared" si="16"/>
        <v>42348</v>
      </c>
      <c r="ND2" s="4">
        <f t="shared" si="16"/>
        <v>42349</v>
      </c>
      <c r="NE2" s="4">
        <f t="shared" si="16"/>
        <v>42350</v>
      </c>
      <c r="NF2" s="4">
        <f t="shared" si="16"/>
        <v>42351</v>
      </c>
      <c r="NG2" s="4">
        <f t="shared" si="16"/>
        <v>42352</v>
      </c>
      <c r="NH2" s="4">
        <f t="shared" si="16"/>
        <v>42353</v>
      </c>
      <c r="NI2" s="4">
        <f t="shared" si="16"/>
        <v>42354</v>
      </c>
      <c r="NJ2" s="4">
        <f t="shared" si="16"/>
        <v>42355</v>
      </c>
      <c r="NK2" s="4">
        <f t="shared" si="16"/>
        <v>42356</v>
      </c>
      <c r="NL2" s="4">
        <f t="shared" si="16"/>
        <v>42357</v>
      </c>
      <c r="NM2" s="4">
        <f t="shared" si="16"/>
        <v>42358</v>
      </c>
      <c r="NN2" s="4">
        <f t="shared" si="16"/>
        <v>42359</v>
      </c>
      <c r="NO2" s="4">
        <f t="shared" si="16"/>
        <v>42360</v>
      </c>
      <c r="NP2" s="4">
        <f t="shared" si="16"/>
        <v>42361</v>
      </c>
      <c r="NQ2" s="4">
        <f t="shared" si="16"/>
        <v>42362</v>
      </c>
      <c r="NR2" s="4">
        <f t="shared" si="16"/>
        <v>42363</v>
      </c>
      <c r="NS2" s="4">
        <f t="shared" si="16"/>
        <v>42364</v>
      </c>
      <c r="NT2" s="4">
        <f t="shared" si="16"/>
        <v>42365</v>
      </c>
      <c r="NU2" s="4">
        <f t="shared" si="16"/>
        <v>42366</v>
      </c>
      <c r="NV2" s="4">
        <f t="shared" si="16"/>
        <v>42367</v>
      </c>
      <c r="NW2" s="4">
        <f t="shared" si="16"/>
        <v>42368</v>
      </c>
      <c r="NX2" s="4">
        <f t="shared" si="16"/>
        <v>42369</v>
      </c>
      <c r="NY2" s="4">
        <f t="shared" ref="NY2:PE2" si="17">NY1</f>
        <v>42370</v>
      </c>
      <c r="NZ2" s="4">
        <f t="shared" si="17"/>
        <v>42371</v>
      </c>
      <c r="OA2" s="4">
        <f t="shared" si="17"/>
        <v>42372</v>
      </c>
      <c r="OB2" s="4">
        <f t="shared" si="17"/>
        <v>42373</v>
      </c>
      <c r="OC2" s="4">
        <f t="shared" si="17"/>
        <v>42374</v>
      </c>
      <c r="OD2" s="4">
        <f t="shared" si="17"/>
        <v>42375</v>
      </c>
      <c r="OE2" s="4">
        <f t="shared" si="17"/>
        <v>42376</v>
      </c>
      <c r="OF2" s="4">
        <f t="shared" si="17"/>
        <v>42377</v>
      </c>
      <c r="OG2" s="4">
        <f t="shared" si="17"/>
        <v>42378</v>
      </c>
      <c r="OH2" s="4">
        <f t="shared" si="17"/>
        <v>42379</v>
      </c>
      <c r="OI2" s="4">
        <f t="shared" si="17"/>
        <v>42380</v>
      </c>
      <c r="OJ2" s="4">
        <f t="shared" si="17"/>
        <v>42381</v>
      </c>
      <c r="OK2" s="4">
        <f t="shared" si="17"/>
        <v>42382</v>
      </c>
      <c r="OL2" s="4">
        <f t="shared" si="17"/>
        <v>42383</v>
      </c>
      <c r="OM2" s="4">
        <f t="shared" si="17"/>
        <v>42384</v>
      </c>
      <c r="ON2" s="4">
        <f t="shared" si="17"/>
        <v>42385</v>
      </c>
      <c r="OO2" s="4">
        <f t="shared" si="17"/>
        <v>42386</v>
      </c>
      <c r="OP2" s="4">
        <f t="shared" si="17"/>
        <v>42387</v>
      </c>
      <c r="OQ2" s="4">
        <f t="shared" si="17"/>
        <v>42388</v>
      </c>
      <c r="OR2" s="4">
        <f t="shared" si="17"/>
        <v>42389</v>
      </c>
      <c r="OS2" s="4">
        <f t="shared" si="17"/>
        <v>42390</v>
      </c>
      <c r="OT2" s="4">
        <f t="shared" si="17"/>
        <v>42391</v>
      </c>
      <c r="OU2" s="4">
        <f t="shared" si="17"/>
        <v>42392</v>
      </c>
      <c r="OV2" s="4">
        <f t="shared" si="17"/>
        <v>42393</v>
      </c>
      <c r="OW2" s="4">
        <f t="shared" si="17"/>
        <v>42394</v>
      </c>
      <c r="OX2" s="4">
        <f t="shared" si="17"/>
        <v>42395</v>
      </c>
      <c r="OY2" s="4">
        <f t="shared" si="17"/>
        <v>42396</v>
      </c>
      <c r="OZ2" s="4">
        <f t="shared" si="17"/>
        <v>42397</v>
      </c>
      <c r="PA2" s="4">
        <f t="shared" si="17"/>
        <v>42398</v>
      </c>
      <c r="PB2" s="4">
        <f t="shared" si="17"/>
        <v>42399</v>
      </c>
      <c r="PC2" s="4">
        <f t="shared" si="17"/>
        <v>42400</v>
      </c>
      <c r="PD2" s="4">
        <f t="shared" si="17"/>
        <v>42401</v>
      </c>
      <c r="PE2" s="120">
        <f t="shared" si="17"/>
        <v>42402</v>
      </c>
    </row>
    <row r="3" spans="1:421" ht="15.75" thickBot="1" x14ac:dyDescent="0.3">
      <c r="A3" s="116"/>
      <c r="B3" s="68"/>
      <c r="C3" s="37"/>
      <c r="D3" s="69"/>
      <c r="E3" s="70"/>
      <c r="F3" s="71"/>
      <c r="G3" s="71"/>
      <c r="H3" s="72"/>
      <c r="I3" s="73"/>
      <c r="J3" s="71"/>
      <c r="K3" s="71"/>
      <c r="L3" s="74"/>
      <c r="M3" s="75"/>
      <c r="N3" s="75"/>
      <c r="O3" s="76"/>
      <c r="P3" s="38"/>
      <c r="Q3" s="38"/>
      <c r="R3" s="77"/>
      <c r="S3" s="78"/>
      <c r="T3" s="79"/>
      <c r="U3" s="80"/>
      <c r="V3" s="81"/>
      <c r="W3" s="82"/>
      <c r="X3" s="7" t="str">
        <f>IF(AND(ISERROR(VLOOKUP(X2,'BASE RGTS'!$B$2:$B$15,1,FALSE)),WEEKDAY(1:1,2)&lt;=5),"",IF(WEEKDAY(1:1,2)&gt;5,"w",IF(VLOOKUP(X2,'BASE RGTS'!$B$2:$B$15,1,FALSE),"F","")))</f>
        <v>F</v>
      </c>
      <c r="Y3" s="2" t="str">
        <f>IF(AND(ISERROR(VLOOKUP(Y2,'BASE RGTS'!$B$2:$B$15,1,FALSE)),WEEKDAY(1:1,2)&lt;=5),"",IF(WEEKDAY(1:1,2)&gt;5,"w",IF(VLOOKUP(Y2,'BASE RGTS'!$B$2:$B$15,1,FALSE),"F","")))</f>
        <v/>
      </c>
      <c r="Z3" s="2" t="str">
        <f>IF(AND(ISERROR(VLOOKUP(Z2,'BASE RGTS'!$B$2:$B$15,1,FALSE)),WEEKDAY(1:1,2)&lt;=5),"",IF(WEEKDAY(1:1,2)&gt;5,"w",IF(VLOOKUP(Z2,'BASE RGTS'!$B$2:$B$15,1,FALSE),"F","")))</f>
        <v>w</v>
      </c>
      <c r="AA3" s="2" t="str">
        <f>IF(AND(ISERROR(VLOOKUP(AA2,'BASE RGTS'!$B$2:$B$15,1,FALSE)),WEEKDAY(1:1,2)&lt;=5),"",IF(WEEKDAY(1:1,2)&gt;5,"w",IF(VLOOKUP(AA2,'BASE RGTS'!$B$2:$B$15,1,FALSE),"F","")))</f>
        <v>w</v>
      </c>
      <c r="AB3" s="2" t="str">
        <f>IF(AND(ISERROR(VLOOKUP(AB2,'BASE RGTS'!$B$2:$B$15,1,FALSE)),WEEKDAY(1:1,2)&lt;=5),"",IF(WEEKDAY(1:1,2)&gt;5,"w",IF(VLOOKUP(AB2,'BASE RGTS'!$B$2:$B$15,1,FALSE),"F","")))</f>
        <v/>
      </c>
      <c r="AC3" s="2" t="str">
        <f>IF(AND(ISERROR(VLOOKUP(AC2,'BASE RGTS'!$B$2:$B$15,1,FALSE)),WEEKDAY(1:1,2)&lt;=5),"",IF(WEEKDAY(1:1,2)&gt;5,"w",IF(VLOOKUP(AC2,'BASE RGTS'!$B$2:$B$15,1,FALSE),"F","")))</f>
        <v/>
      </c>
      <c r="AD3" s="2" t="str">
        <f>IF(AND(ISERROR(VLOOKUP(AD2,'BASE RGTS'!$B$2:$B$15,1,FALSE)),WEEKDAY(1:1,2)&lt;=5),"",IF(WEEKDAY(1:1,2)&gt;5,"w",IF(VLOOKUP(AD2,'BASE RGTS'!$B$2:$B$15,1,FALSE),"F","")))</f>
        <v/>
      </c>
      <c r="AE3" s="2" t="str">
        <f>IF(AND(ISERROR(VLOOKUP(AE2,'BASE RGTS'!$B$2:$B$15,1,FALSE)),WEEKDAY(1:1,2)&lt;=5),"",IF(WEEKDAY(1:1,2)&gt;5,"w",IF(VLOOKUP(AE2,'BASE RGTS'!$B$2:$B$15,1,FALSE),"F","")))</f>
        <v/>
      </c>
      <c r="AF3" s="2" t="str">
        <f>IF(AND(ISERROR(VLOOKUP(AF2,'BASE RGTS'!$B$2:$B$15,1,FALSE)),WEEKDAY(1:1,2)&lt;=5),"",IF(WEEKDAY(1:1,2)&gt;5,"w",IF(VLOOKUP(AF2,'BASE RGTS'!$B$2:$B$15,1,FALSE),"F","")))</f>
        <v/>
      </c>
      <c r="AG3" s="2" t="str">
        <f>IF(AND(ISERROR(VLOOKUP(AG2,'BASE RGTS'!$B$2:$B$15,1,FALSE)),WEEKDAY(1:1,2)&lt;=5),"",IF(WEEKDAY(1:1,2)&gt;5,"w",IF(VLOOKUP(AG2,'BASE RGTS'!$B$2:$B$15,1,FALSE),"F","")))</f>
        <v>w</v>
      </c>
      <c r="AH3" s="2" t="str">
        <f>IF(AND(ISERROR(VLOOKUP(AH2,'BASE RGTS'!$B$2:$B$15,1,FALSE)),WEEKDAY(1:1,2)&lt;=5),"",IF(WEEKDAY(1:1,2)&gt;5,"w",IF(VLOOKUP(AH2,'BASE RGTS'!$B$2:$B$15,1,FALSE),"F","")))</f>
        <v>w</v>
      </c>
      <c r="AI3" s="2" t="str">
        <f>IF(AND(ISERROR(VLOOKUP(AI2,'BASE RGTS'!$B$2:$B$15,1,FALSE)),WEEKDAY(1:1,2)&lt;=5),"",IF(WEEKDAY(1:1,2)&gt;5,"w",IF(VLOOKUP(AI2,'BASE RGTS'!$B$2:$B$15,1,FALSE),"F","")))</f>
        <v/>
      </c>
      <c r="AJ3" s="2" t="str">
        <f>IF(AND(ISERROR(VLOOKUP(AJ2,'BASE RGTS'!$B$2:$B$15,1,FALSE)),WEEKDAY(1:1,2)&lt;=5),"",IF(WEEKDAY(1:1,2)&gt;5,"w",IF(VLOOKUP(AJ2,'BASE RGTS'!$B$2:$B$15,1,FALSE),"F","")))</f>
        <v/>
      </c>
      <c r="AK3" s="2" t="str">
        <f>IF(AND(ISERROR(VLOOKUP(AK2,'BASE RGTS'!$B$2:$B$15,1,FALSE)),WEEKDAY(1:1,2)&lt;=5),"",IF(WEEKDAY(1:1,2)&gt;5,"w",IF(VLOOKUP(AK2,'BASE RGTS'!$B$2:$B$15,1,FALSE),"F","")))</f>
        <v/>
      </c>
      <c r="AL3" s="2" t="str">
        <f>IF(AND(ISERROR(VLOOKUP(AL2,'BASE RGTS'!$B$2:$B$15,1,FALSE)),WEEKDAY(1:1,2)&lt;=5),"",IF(WEEKDAY(1:1,2)&gt;5,"w",IF(VLOOKUP(AL2,'BASE RGTS'!$B$2:$B$15,1,FALSE),"F","")))</f>
        <v/>
      </c>
      <c r="AM3" s="2" t="str">
        <f>IF(AND(ISERROR(VLOOKUP(AM2,'BASE RGTS'!$B$2:$B$15,1,FALSE)),WEEKDAY(1:1,2)&lt;=5),"",IF(WEEKDAY(1:1,2)&gt;5,"w",IF(VLOOKUP(AM2,'BASE RGTS'!$B$2:$B$15,1,FALSE),"F","")))</f>
        <v/>
      </c>
      <c r="AN3" s="2" t="str">
        <f>IF(AND(ISERROR(VLOOKUP(AN2,'BASE RGTS'!$B$2:$B$15,1,FALSE)),WEEKDAY(1:1,2)&lt;=5),"",IF(WEEKDAY(1:1,2)&gt;5,"w",IF(VLOOKUP(AN2,'BASE RGTS'!$B$2:$B$15,1,FALSE),"F","")))</f>
        <v>w</v>
      </c>
      <c r="AO3" s="2" t="str">
        <f>IF(AND(ISERROR(VLOOKUP(AO2,'BASE RGTS'!$B$2:$B$15,1,FALSE)),WEEKDAY(1:1,2)&lt;=5),"",IF(WEEKDAY(1:1,2)&gt;5,"w",IF(VLOOKUP(AO2,'BASE RGTS'!$B$2:$B$15,1,FALSE),"F","")))</f>
        <v>w</v>
      </c>
      <c r="AP3" s="2" t="str">
        <f>IF(AND(ISERROR(VLOOKUP(AP2,'BASE RGTS'!$B$2:$B$15,1,FALSE)),WEEKDAY(1:1,2)&lt;=5),"",IF(WEEKDAY(1:1,2)&gt;5,"w",IF(VLOOKUP(AP2,'BASE RGTS'!$B$2:$B$15,1,FALSE),"F","")))</f>
        <v/>
      </c>
      <c r="AQ3" s="2" t="str">
        <f>IF(AND(ISERROR(VLOOKUP(AQ2,'BASE RGTS'!$B$2:$B$15,1,FALSE)),WEEKDAY(1:1,2)&lt;=5),"",IF(WEEKDAY(1:1,2)&gt;5,"w",IF(VLOOKUP(AQ2,'BASE RGTS'!$B$2:$B$15,1,FALSE),"F","")))</f>
        <v/>
      </c>
      <c r="AR3" s="2" t="str">
        <f>IF(AND(ISERROR(VLOOKUP(AR2,'BASE RGTS'!$B$2:$B$15,1,FALSE)),WEEKDAY(1:1,2)&lt;=5),"",IF(WEEKDAY(1:1,2)&gt;5,"w",IF(VLOOKUP(AR2,'BASE RGTS'!$B$2:$B$15,1,FALSE),"F","")))</f>
        <v/>
      </c>
      <c r="AS3" s="2" t="str">
        <f>IF(AND(ISERROR(VLOOKUP(AS2,'BASE RGTS'!$B$2:$B$15,1,FALSE)),WEEKDAY(1:1,2)&lt;=5),"",IF(WEEKDAY(1:1,2)&gt;5,"w",IF(VLOOKUP(AS2,'BASE RGTS'!$B$2:$B$15,1,FALSE),"F","")))</f>
        <v/>
      </c>
      <c r="AT3" s="2" t="str">
        <f>IF(AND(ISERROR(VLOOKUP(AT2,'BASE RGTS'!$B$2:$B$15,1,FALSE)),WEEKDAY(1:1,2)&lt;=5),"",IF(WEEKDAY(1:1,2)&gt;5,"w",IF(VLOOKUP(AT2,'BASE RGTS'!$B$2:$B$15,1,FALSE),"F","")))</f>
        <v/>
      </c>
      <c r="AU3" s="2" t="str">
        <f>IF(AND(ISERROR(VLOOKUP(AU2,'BASE RGTS'!$B$2:$B$15,1,FALSE)),WEEKDAY(1:1,2)&lt;=5),"",IF(WEEKDAY(1:1,2)&gt;5,"w",IF(VLOOKUP(AU2,'BASE RGTS'!$B$2:$B$15,1,FALSE),"F","")))</f>
        <v>w</v>
      </c>
      <c r="AV3" s="2" t="str">
        <f>IF(AND(ISERROR(VLOOKUP(AV2,'BASE RGTS'!$B$2:$B$15,1,FALSE)),WEEKDAY(1:1,2)&lt;=5),"",IF(WEEKDAY(1:1,2)&gt;5,"w",IF(VLOOKUP(AV2,'BASE RGTS'!$B$2:$B$15,1,FALSE),"F","")))</f>
        <v>w</v>
      </c>
      <c r="AW3" s="2" t="str">
        <f>IF(AND(ISERROR(VLOOKUP(AW2,'BASE RGTS'!$B$2:$B$15,1,FALSE)),WEEKDAY(1:1,2)&lt;=5),"",IF(WEEKDAY(1:1,2)&gt;5,"w",IF(VLOOKUP(AW2,'BASE RGTS'!$B$2:$B$15,1,FALSE),"F","")))</f>
        <v/>
      </c>
      <c r="AX3" s="2" t="str">
        <f>IF(AND(ISERROR(VLOOKUP(AX2,'BASE RGTS'!$B$2:$B$15,1,FALSE)),WEEKDAY(1:1,2)&lt;=5),"",IF(WEEKDAY(1:1,2)&gt;5,"w",IF(VLOOKUP(AX2,'BASE RGTS'!$B$2:$B$15,1,FALSE),"F","")))</f>
        <v/>
      </c>
      <c r="AY3" s="2" t="str">
        <f>IF(AND(ISERROR(VLOOKUP(AY2,'BASE RGTS'!$B$2:$B$15,1,FALSE)),WEEKDAY(1:1,2)&lt;=5),"",IF(WEEKDAY(1:1,2)&gt;5,"w",IF(VLOOKUP(AY2,'BASE RGTS'!$B$2:$B$15,1,FALSE),"F","")))</f>
        <v/>
      </c>
      <c r="AZ3" s="2" t="str">
        <f>IF(AND(ISERROR(VLOOKUP(AZ2,'BASE RGTS'!$B$2:$B$15,1,FALSE)),WEEKDAY(1:1,2)&lt;=5),"",IF(WEEKDAY(1:1,2)&gt;5,"w",IF(VLOOKUP(AZ2,'BASE RGTS'!$B$2:$B$15,1,FALSE),"F","")))</f>
        <v/>
      </c>
      <c r="BA3" s="2" t="str">
        <f>IF(AND(ISERROR(VLOOKUP(BA2,'BASE RGTS'!$B$2:$B$15,1,FALSE)),WEEKDAY(1:1,2)&lt;=5),"",IF(WEEKDAY(1:1,2)&gt;5,"w",IF(VLOOKUP(BA2,'BASE RGTS'!$B$2:$B$15,1,FALSE),"F","")))</f>
        <v/>
      </c>
      <c r="BB3" s="2" t="str">
        <f>IF(AND(ISERROR(VLOOKUP(BB2,'BASE RGTS'!$B$2:$B$15,1,FALSE)),WEEKDAY(1:1,2)&lt;=5),"",IF(WEEKDAY(1:1,2)&gt;5,"w",IF(VLOOKUP(BB2,'BASE RGTS'!$B$2:$B$15,1,FALSE),"F","")))</f>
        <v>w</v>
      </c>
      <c r="BC3" s="2" t="str">
        <f>IF(AND(ISERROR(VLOOKUP(BC2,'BASE RGTS'!$B$2:$B$15,1,FALSE)),WEEKDAY(1:1,2)&lt;=5),"",IF(WEEKDAY(1:1,2)&gt;5,"w",IF(VLOOKUP(BC2,'BASE RGTS'!$B$2:$B$15,1,FALSE),"F","")))</f>
        <v>w</v>
      </c>
      <c r="BD3" s="2" t="str">
        <f>IF(AND(ISERROR(VLOOKUP(BD2,'BASE RGTS'!$B$2:$B$15,1,FALSE)),WEEKDAY(1:1,2)&lt;=5),"",IF(WEEKDAY(1:1,2)&gt;5,"w",IF(VLOOKUP(BD2,'BASE RGTS'!$B$2:$B$15,1,FALSE),"F","")))</f>
        <v/>
      </c>
      <c r="BE3" s="2" t="str">
        <f>IF(AND(ISERROR(VLOOKUP(BE2,'BASE RGTS'!$B$2:$B$15,1,FALSE)),WEEKDAY(1:1,2)&lt;=5),"",IF(WEEKDAY(1:1,2)&gt;5,"w",IF(VLOOKUP(BE2,'BASE RGTS'!$B$2:$B$15,1,FALSE),"F","")))</f>
        <v/>
      </c>
      <c r="BF3" s="2" t="str">
        <f>IF(AND(ISERROR(VLOOKUP(BF2,'BASE RGTS'!$B$2:$B$15,1,FALSE)),WEEKDAY(1:1,2)&lt;=5),"",IF(WEEKDAY(1:1,2)&gt;5,"w",IF(VLOOKUP(BF2,'BASE RGTS'!$B$2:$B$15,1,FALSE),"F","")))</f>
        <v/>
      </c>
      <c r="BG3" s="2" t="str">
        <f>IF(AND(ISERROR(VLOOKUP(BG2,'BASE RGTS'!$B$2:$B$15,1,FALSE)),WEEKDAY(1:1,2)&lt;=5),"",IF(WEEKDAY(1:1,2)&gt;5,"w",IF(VLOOKUP(BG2,'BASE RGTS'!$B$2:$B$15,1,FALSE),"F","")))</f>
        <v/>
      </c>
      <c r="BH3" s="2" t="str">
        <f>IF(AND(ISERROR(VLOOKUP(BH2,'BASE RGTS'!$B$2:$B$15,1,FALSE)),WEEKDAY(1:1,2)&lt;=5),"",IF(WEEKDAY(1:1,2)&gt;5,"w",IF(VLOOKUP(BH2,'BASE RGTS'!$B$2:$B$15,1,FALSE),"F","")))</f>
        <v/>
      </c>
      <c r="BI3" s="2" t="str">
        <f>IF(AND(ISERROR(VLOOKUP(BI2,'BASE RGTS'!$B$2:$B$15,1,FALSE)),WEEKDAY(1:1,2)&lt;=5),"",IF(WEEKDAY(1:1,2)&gt;5,"w",IF(VLOOKUP(BI2,'BASE RGTS'!$B$2:$B$15,1,FALSE),"F","")))</f>
        <v>w</v>
      </c>
      <c r="BJ3" s="2" t="str">
        <f>IF(AND(ISERROR(VLOOKUP(BJ2,'BASE RGTS'!$B$2:$B$15,1,FALSE)),WEEKDAY(1:1,2)&lt;=5),"",IF(WEEKDAY(1:1,2)&gt;5,"w",IF(VLOOKUP(BJ2,'BASE RGTS'!$B$2:$B$15,1,FALSE),"F","")))</f>
        <v>w</v>
      </c>
      <c r="BK3" s="2" t="str">
        <f>IF(AND(ISERROR(VLOOKUP(BK2,'BASE RGTS'!$B$2:$B$15,1,FALSE)),WEEKDAY(1:1,2)&lt;=5),"",IF(WEEKDAY(1:1,2)&gt;5,"w",IF(VLOOKUP(BK2,'BASE RGTS'!$B$2:$B$15,1,FALSE),"F","")))</f>
        <v/>
      </c>
      <c r="BL3" s="2" t="str">
        <f>IF(AND(ISERROR(VLOOKUP(BL2,'BASE RGTS'!$B$2:$B$15,1,FALSE)),WEEKDAY(1:1,2)&lt;=5),"",IF(WEEKDAY(1:1,2)&gt;5,"w",IF(VLOOKUP(BL2,'BASE RGTS'!$B$2:$B$15,1,FALSE),"F","")))</f>
        <v/>
      </c>
      <c r="BM3" s="2" t="str">
        <f>IF(AND(ISERROR(VLOOKUP(BM2,'BASE RGTS'!$B$2:$B$15,1,FALSE)),WEEKDAY(1:1,2)&lt;=5),"",IF(WEEKDAY(1:1,2)&gt;5,"w",IF(VLOOKUP(BM2,'BASE RGTS'!$B$2:$B$15,1,FALSE),"F","")))</f>
        <v/>
      </c>
      <c r="BN3" s="2" t="str">
        <f>IF(AND(ISERROR(VLOOKUP(BN2,'BASE RGTS'!$B$2:$B$15,1,FALSE)),WEEKDAY(1:1,2)&lt;=5),"",IF(WEEKDAY(1:1,2)&gt;5,"w",IF(VLOOKUP(BN2,'BASE RGTS'!$B$2:$B$15,1,FALSE),"F","")))</f>
        <v/>
      </c>
      <c r="BO3" s="2" t="str">
        <f>IF(AND(ISERROR(VLOOKUP(BO2,'BASE RGTS'!$B$2:$B$15,1,FALSE)),WEEKDAY(1:1,2)&lt;=5),"",IF(WEEKDAY(1:1,2)&gt;5,"w",IF(VLOOKUP(BO2,'BASE RGTS'!$B$2:$B$15,1,FALSE),"F","")))</f>
        <v/>
      </c>
      <c r="BP3" s="2" t="str">
        <f>IF(AND(ISERROR(VLOOKUP(BP2,'BASE RGTS'!$B$2:$B$15,1,FALSE)),WEEKDAY(1:1,2)&lt;=5),"",IF(WEEKDAY(1:1,2)&gt;5,"w",IF(VLOOKUP(BP2,'BASE RGTS'!$B$2:$B$15,1,FALSE),"F","")))</f>
        <v>w</v>
      </c>
      <c r="BQ3" s="2" t="str">
        <f>IF(AND(ISERROR(VLOOKUP(BQ2,'BASE RGTS'!$B$2:$B$15,1,FALSE)),WEEKDAY(1:1,2)&lt;=5),"",IF(WEEKDAY(1:1,2)&gt;5,"w",IF(VLOOKUP(BQ2,'BASE RGTS'!$B$2:$B$15,1,FALSE),"F","")))</f>
        <v>w</v>
      </c>
      <c r="BR3" s="2" t="str">
        <f>IF(AND(ISERROR(VLOOKUP(BR2,'BASE RGTS'!$B$2:$B$15,1,FALSE)),WEEKDAY(1:1,2)&lt;=5),"",IF(WEEKDAY(1:1,2)&gt;5,"w",IF(VLOOKUP(BR2,'BASE RGTS'!$B$2:$B$15,1,FALSE),"F","")))</f>
        <v/>
      </c>
      <c r="BS3" s="2" t="str">
        <f>IF(AND(ISERROR(VLOOKUP(BS2,'BASE RGTS'!$B$2:$B$15,1,FALSE)),WEEKDAY(1:1,2)&lt;=5),"",IF(WEEKDAY(1:1,2)&gt;5,"w",IF(VLOOKUP(BS2,'BASE RGTS'!$B$2:$B$15,1,FALSE),"F","")))</f>
        <v/>
      </c>
      <c r="BT3" s="2" t="str">
        <f>IF(AND(ISERROR(VLOOKUP(BT2,'BASE RGTS'!$B$2:$B$15,1,FALSE)),WEEKDAY(1:1,2)&lt;=5),"",IF(WEEKDAY(1:1,2)&gt;5,"w",IF(VLOOKUP(BT2,'BASE RGTS'!$B$2:$B$15,1,FALSE),"F","")))</f>
        <v/>
      </c>
      <c r="BU3" s="2" t="str">
        <f>IF(AND(ISERROR(VLOOKUP(BU2,'BASE RGTS'!$B$2:$B$15,1,FALSE)),WEEKDAY(1:1,2)&lt;=5),"",IF(WEEKDAY(1:1,2)&gt;5,"w",IF(VLOOKUP(BU2,'BASE RGTS'!$B$2:$B$15,1,FALSE),"F","")))</f>
        <v/>
      </c>
      <c r="BV3" s="2" t="str">
        <f>IF(AND(ISERROR(VLOOKUP(BV2,'BASE RGTS'!$B$2:$B$15,1,FALSE)),WEEKDAY(1:1,2)&lt;=5),"",IF(WEEKDAY(1:1,2)&gt;5,"w",IF(VLOOKUP(BV2,'BASE RGTS'!$B$2:$B$15,1,FALSE),"F","")))</f>
        <v/>
      </c>
      <c r="BW3" s="2" t="str">
        <f>IF(AND(ISERROR(VLOOKUP(BW2,'BASE RGTS'!$B$2:$B$15,1,FALSE)),WEEKDAY(1:1,2)&lt;=5),"",IF(WEEKDAY(1:1,2)&gt;5,"w",IF(VLOOKUP(BW2,'BASE RGTS'!$B$2:$B$15,1,FALSE),"F","")))</f>
        <v>w</v>
      </c>
      <c r="BX3" s="2" t="str">
        <f>IF(AND(ISERROR(VLOOKUP(BX2,'BASE RGTS'!$B$2:$B$15,1,FALSE)),WEEKDAY(1:1,2)&lt;=5),"",IF(WEEKDAY(1:1,2)&gt;5,"w",IF(VLOOKUP(BX2,'BASE RGTS'!$B$2:$B$15,1,FALSE),"F","")))</f>
        <v>w</v>
      </c>
      <c r="BY3" s="2" t="str">
        <f>IF(AND(ISERROR(VLOOKUP(BY2,'BASE RGTS'!$B$2:$B$15,1,FALSE)),WEEKDAY(1:1,2)&lt;=5),"",IF(WEEKDAY(1:1,2)&gt;5,"w",IF(VLOOKUP(BY2,'BASE RGTS'!$B$2:$B$15,1,FALSE),"F","")))</f>
        <v/>
      </c>
      <c r="BZ3" s="2" t="str">
        <f>IF(AND(ISERROR(VLOOKUP(BZ2,'BASE RGTS'!$B$2:$B$15,1,FALSE)),WEEKDAY(1:1,2)&lt;=5),"",IF(WEEKDAY(1:1,2)&gt;5,"w",IF(VLOOKUP(BZ2,'BASE RGTS'!$B$2:$B$15,1,FALSE),"F","")))</f>
        <v/>
      </c>
      <c r="CA3" s="2" t="str">
        <f>IF(AND(ISERROR(VLOOKUP(CA2,'BASE RGTS'!$B$2:$B$15,1,FALSE)),WEEKDAY(1:1,2)&lt;=5),"",IF(WEEKDAY(1:1,2)&gt;5,"w",IF(VLOOKUP(CA2,'BASE RGTS'!$B$2:$B$15,1,FALSE),"F","")))</f>
        <v/>
      </c>
      <c r="CB3" s="2" t="str">
        <f>IF(AND(ISERROR(VLOOKUP(CB2,'BASE RGTS'!$B$2:$B$15,1,FALSE)),WEEKDAY(1:1,2)&lt;=5),"",IF(WEEKDAY(1:1,2)&gt;5,"w",IF(VLOOKUP(CB2,'BASE RGTS'!$B$2:$B$15,1,FALSE),"F","")))</f>
        <v/>
      </c>
      <c r="CC3" s="2" t="str">
        <f>IF(AND(ISERROR(VLOOKUP(CC2,'BASE RGTS'!$B$2:$B$15,1,FALSE)),WEEKDAY(1:1,2)&lt;=5),"",IF(WEEKDAY(1:1,2)&gt;5,"w",IF(VLOOKUP(CC2,'BASE RGTS'!$B$2:$B$15,1,FALSE),"F","")))</f>
        <v/>
      </c>
      <c r="CD3" s="2" t="str">
        <f>IF(AND(ISERROR(VLOOKUP(CD2,'BASE RGTS'!$B$2:$B$15,1,FALSE)),WEEKDAY(1:1,2)&lt;=5),"",IF(WEEKDAY(1:1,2)&gt;5,"w",IF(VLOOKUP(CD2,'BASE RGTS'!$B$2:$B$15,1,FALSE),"F","")))</f>
        <v>w</v>
      </c>
      <c r="CE3" s="2" t="str">
        <f>IF(AND(ISERROR(VLOOKUP(CE2,'BASE RGTS'!$B$2:$B$15,1,FALSE)),WEEKDAY(1:1,2)&lt;=5),"",IF(WEEKDAY(1:1,2)&gt;5,"w",IF(VLOOKUP(CE2,'BASE RGTS'!$B$2:$B$15,1,FALSE),"F","")))</f>
        <v>w</v>
      </c>
      <c r="CF3" s="2" t="str">
        <f>IF(AND(ISERROR(VLOOKUP(CF2,'BASE RGTS'!$B$2:$B$15,1,FALSE)),WEEKDAY(1:1,2)&lt;=5),"",IF(WEEKDAY(1:1,2)&gt;5,"w",IF(VLOOKUP(CF2,'BASE RGTS'!$B$2:$B$15,1,FALSE),"F","")))</f>
        <v/>
      </c>
      <c r="CG3" s="2" t="str">
        <f>IF(AND(ISERROR(VLOOKUP(CG2,'BASE RGTS'!$B$2:$B$15,1,FALSE)),WEEKDAY(1:1,2)&lt;=5),"",IF(WEEKDAY(1:1,2)&gt;5,"w",IF(VLOOKUP(CG2,'BASE RGTS'!$B$2:$B$15,1,FALSE),"F","")))</f>
        <v/>
      </c>
      <c r="CH3" s="2" t="str">
        <f>IF(AND(ISERROR(VLOOKUP(CH2,'BASE RGTS'!$B$2:$B$15,1,FALSE)),WEEKDAY(1:1,2)&lt;=5),"",IF(WEEKDAY(1:1,2)&gt;5,"w",IF(VLOOKUP(CH2,'BASE RGTS'!$B$2:$B$15,1,FALSE),"F","")))</f>
        <v/>
      </c>
      <c r="CI3" s="2" t="str">
        <f>IF(AND(ISERROR(VLOOKUP(CI2,'BASE RGTS'!$B$2:$B$15,1,FALSE)),WEEKDAY(1:1,2)&lt;=5),"",IF(WEEKDAY(1:1,2)&gt;5,"w",IF(VLOOKUP(CI2,'BASE RGTS'!$B$2:$B$15,1,FALSE),"F","")))</f>
        <v/>
      </c>
      <c r="CJ3" s="2" t="str">
        <f>IF(AND(ISERROR(VLOOKUP(CJ2,'BASE RGTS'!$B$2:$B$15,1,FALSE)),WEEKDAY(1:1,2)&lt;=5),"",IF(WEEKDAY(1:1,2)&gt;5,"w",IF(VLOOKUP(CJ2,'BASE RGTS'!$B$2:$B$15,1,FALSE),"F","")))</f>
        <v/>
      </c>
      <c r="CK3" s="2" t="str">
        <f>IF(AND(ISERROR(VLOOKUP(CK2,'BASE RGTS'!$B$2:$B$15,1,FALSE)),WEEKDAY(1:1,2)&lt;=5),"",IF(WEEKDAY(1:1,2)&gt;5,"w",IF(VLOOKUP(CK2,'BASE RGTS'!$B$2:$B$15,1,FALSE),"F","")))</f>
        <v>w</v>
      </c>
      <c r="CL3" s="2" t="str">
        <f>IF(AND(ISERROR(VLOOKUP(CL2,'BASE RGTS'!$B$2:$B$15,1,FALSE)),WEEKDAY(1:1,2)&lt;=5),"",IF(WEEKDAY(1:1,2)&gt;5,"w",IF(VLOOKUP(CL2,'BASE RGTS'!$B$2:$B$15,1,FALSE),"F","")))</f>
        <v>w</v>
      </c>
      <c r="CM3" s="2" t="str">
        <f>IF(AND(ISERROR(VLOOKUP(CM2,'BASE RGTS'!$B$2:$B$15,1,FALSE)),WEEKDAY(1:1,2)&lt;=5),"",IF(WEEKDAY(1:1,2)&gt;5,"w",IF(VLOOKUP(CM2,'BASE RGTS'!$B$2:$B$15,1,FALSE),"F","")))</f>
        <v/>
      </c>
      <c r="CN3" s="2" t="str">
        <f>IF(AND(ISERROR(VLOOKUP(CN2,'BASE RGTS'!$B$2:$B$15,1,FALSE)),WEEKDAY(1:1,2)&lt;=5),"",IF(WEEKDAY(1:1,2)&gt;5,"w",IF(VLOOKUP(CN2,'BASE RGTS'!$B$2:$B$15,1,FALSE),"F","")))</f>
        <v/>
      </c>
      <c r="CO3" s="2" t="str">
        <f>IF(AND(ISERROR(VLOOKUP(CO2,'BASE RGTS'!$B$2:$B$15,1,FALSE)),WEEKDAY(1:1,2)&lt;=5),"",IF(WEEKDAY(1:1,2)&gt;5,"w",IF(VLOOKUP(CO2,'BASE RGTS'!$B$2:$B$15,1,FALSE),"F","")))</f>
        <v/>
      </c>
      <c r="CP3" s="2" t="str">
        <f>IF(AND(ISERROR(VLOOKUP(CP2,'BASE RGTS'!$B$2:$B$15,1,FALSE)),WEEKDAY(1:1,2)&lt;=5),"",IF(WEEKDAY(1:1,2)&gt;5,"w",IF(VLOOKUP(CP2,'BASE RGTS'!$B$2:$B$15,1,FALSE),"F","")))</f>
        <v/>
      </c>
      <c r="CQ3" s="2" t="str">
        <f>IF(AND(ISERROR(VLOOKUP(CQ2,'BASE RGTS'!$B$2:$B$15,1,FALSE)),WEEKDAY(1:1,2)&lt;=5),"",IF(WEEKDAY(1:1,2)&gt;5,"w",IF(VLOOKUP(CQ2,'BASE RGTS'!$B$2:$B$15,1,FALSE),"F","")))</f>
        <v/>
      </c>
      <c r="CR3" s="2" t="str">
        <f>IF(AND(ISERROR(VLOOKUP(CR2,'BASE RGTS'!$B$2:$B$15,1,FALSE)),WEEKDAY(1:1,2)&lt;=5),"",IF(WEEKDAY(1:1,2)&gt;5,"w",IF(VLOOKUP(CR2,'BASE RGTS'!$B$2:$B$15,1,FALSE),"F","")))</f>
        <v>w</v>
      </c>
      <c r="CS3" s="2" t="str">
        <f>IF(AND(ISERROR(VLOOKUP(CS2,'BASE RGTS'!$B$2:$B$15,1,FALSE)),WEEKDAY(1:1,2)&lt;=5),"",IF(WEEKDAY(1:1,2)&gt;5,"w",IF(VLOOKUP(CS2,'BASE RGTS'!$B$2:$B$15,1,FALSE),"F","")))</f>
        <v>w</v>
      </c>
      <c r="CT3" s="2" t="str">
        <f>IF(AND(ISERROR(VLOOKUP(CT2,'BASE RGTS'!$B$2:$B$15,1,FALSE)),WEEKDAY(1:1,2)&lt;=5),"",IF(WEEKDAY(1:1,2)&gt;5,"w",IF(VLOOKUP(CT2,'BASE RGTS'!$B$2:$B$15,1,FALSE),"F","")))</f>
        <v/>
      </c>
      <c r="CU3" s="2" t="str">
        <f>IF(AND(ISERROR(VLOOKUP(CU2,'BASE RGTS'!$B$2:$B$15,1,FALSE)),WEEKDAY(1:1,2)&lt;=5),"",IF(WEEKDAY(1:1,2)&gt;5,"w",IF(VLOOKUP(CU2,'BASE RGTS'!$B$2:$B$15,1,FALSE),"F","")))</f>
        <v/>
      </c>
      <c r="CV3" s="2" t="str">
        <f>IF(AND(ISERROR(VLOOKUP(CV2,'BASE RGTS'!$B$2:$B$15,1,FALSE)),WEEKDAY(1:1,2)&lt;=5),"",IF(WEEKDAY(1:1,2)&gt;5,"w",IF(VLOOKUP(CV2,'BASE RGTS'!$B$2:$B$15,1,FALSE),"F","")))</f>
        <v/>
      </c>
      <c r="CW3" s="2" t="str">
        <f>IF(AND(ISERROR(VLOOKUP(CW2,'BASE RGTS'!$B$2:$B$15,1,FALSE)),WEEKDAY(1:1,2)&lt;=5),"",IF(WEEKDAY(1:1,2)&gt;5,"w",IF(VLOOKUP(CW2,'BASE RGTS'!$B$2:$B$15,1,FALSE),"F","")))</f>
        <v/>
      </c>
      <c r="CX3" s="2" t="str">
        <f>IF(AND(ISERROR(VLOOKUP(CX2,'BASE RGTS'!$B$2:$B$15,1,FALSE)),WEEKDAY(1:1,2)&lt;=5),"",IF(WEEKDAY(1:1,2)&gt;5,"w",IF(VLOOKUP(CX2,'BASE RGTS'!$B$2:$B$15,1,FALSE),"F","")))</f>
        <v/>
      </c>
      <c r="CY3" s="2" t="str">
        <f>IF(AND(ISERROR(VLOOKUP(CY2,'BASE RGTS'!$B$2:$B$15,1,FALSE)),WEEKDAY(1:1,2)&lt;=5),"",IF(WEEKDAY(1:1,2)&gt;5,"w",IF(VLOOKUP(CY2,'BASE RGTS'!$B$2:$B$15,1,FALSE),"F","")))</f>
        <v>w</v>
      </c>
      <c r="CZ3" s="2" t="str">
        <f>IF(AND(ISERROR(VLOOKUP(CZ2,'BASE RGTS'!$B$2:$B$15,1,FALSE)),WEEKDAY(1:1,2)&lt;=5),"",IF(WEEKDAY(1:1,2)&gt;5,"w",IF(VLOOKUP(CZ2,'BASE RGTS'!$B$2:$B$15,1,FALSE),"F","")))</f>
        <v>w</v>
      </c>
      <c r="DA3" s="2" t="str">
        <f>IF(AND(ISERROR(VLOOKUP(DA2,'BASE RGTS'!$B$2:$B$15,1,FALSE)),WEEKDAY(1:1,2)&lt;=5),"",IF(WEEKDAY(1:1,2)&gt;5,"w",IF(VLOOKUP(DA2,'BASE RGTS'!$B$2:$B$15,1,FALSE),"F","")))</f>
        <v/>
      </c>
      <c r="DB3" s="2" t="str">
        <f>IF(AND(ISERROR(VLOOKUP(DB2,'BASE RGTS'!$B$2:$B$15,1,FALSE)),WEEKDAY(1:1,2)&lt;=5),"",IF(WEEKDAY(1:1,2)&gt;5,"w",IF(VLOOKUP(DB2,'BASE RGTS'!$B$2:$B$15,1,FALSE),"F","")))</f>
        <v/>
      </c>
      <c r="DC3" s="2" t="str">
        <f>IF(AND(ISERROR(VLOOKUP(DC2,'BASE RGTS'!$B$2:$B$15,1,FALSE)),WEEKDAY(1:1,2)&lt;=5),"",IF(WEEKDAY(1:1,2)&gt;5,"w",IF(VLOOKUP(DC2,'BASE RGTS'!$B$2:$B$15,1,FALSE),"F","")))</f>
        <v/>
      </c>
      <c r="DD3" s="2" t="str">
        <f>IF(AND(ISERROR(VLOOKUP(DD2,'BASE RGTS'!$B$2:$B$15,1,FALSE)),WEEKDAY(1:1,2)&lt;=5),"",IF(WEEKDAY(1:1,2)&gt;5,"w",IF(VLOOKUP(DD2,'BASE RGTS'!$B$2:$B$15,1,FALSE),"F","")))</f>
        <v/>
      </c>
      <c r="DE3" s="2" t="str">
        <f>IF(AND(ISERROR(VLOOKUP(DE2,'BASE RGTS'!$B$2:$B$15,1,FALSE)),WEEKDAY(1:1,2)&lt;=5),"",IF(WEEKDAY(1:1,2)&gt;5,"w",IF(VLOOKUP(DE2,'BASE RGTS'!$B$2:$B$15,1,FALSE),"F","")))</f>
        <v/>
      </c>
      <c r="DF3" s="2" t="str">
        <f>IF(AND(ISERROR(VLOOKUP(DF2,'BASE RGTS'!$B$2:$B$15,1,FALSE)),WEEKDAY(1:1,2)&lt;=5),"",IF(WEEKDAY(1:1,2)&gt;5,"w",IF(VLOOKUP(DF2,'BASE RGTS'!$B$2:$B$15,1,FALSE),"F","")))</f>
        <v>w</v>
      </c>
      <c r="DG3" s="2" t="str">
        <f>IF(AND(ISERROR(VLOOKUP(DG2,'BASE RGTS'!$B$2:$B$15,1,FALSE)),WEEKDAY(1:1,2)&lt;=5),"",IF(WEEKDAY(1:1,2)&gt;5,"w",IF(VLOOKUP(DG2,'BASE RGTS'!$B$2:$B$15,1,FALSE),"F","")))</f>
        <v>w</v>
      </c>
      <c r="DH3" s="2" t="str">
        <f>IF(AND(ISERROR(VLOOKUP(DH2,'BASE RGTS'!$B$2:$B$15,1,FALSE)),WEEKDAY(1:1,2)&lt;=5),"",IF(WEEKDAY(1:1,2)&gt;5,"w",IF(VLOOKUP(DH2,'BASE RGTS'!$B$2:$B$15,1,FALSE),"F","")))</f>
        <v/>
      </c>
      <c r="DI3" s="2" t="str">
        <f>IF(AND(ISERROR(VLOOKUP(DI2,'BASE RGTS'!$B$2:$B$15,1,FALSE)),WEEKDAY(1:1,2)&lt;=5),"",IF(WEEKDAY(1:1,2)&gt;5,"w",IF(VLOOKUP(DI2,'BASE RGTS'!$B$2:$B$15,1,FALSE),"F","")))</f>
        <v/>
      </c>
      <c r="DJ3" s="2" t="str">
        <f>IF(AND(ISERROR(VLOOKUP(DJ2,'BASE RGTS'!$B$2:$B$15,1,FALSE)),WEEKDAY(1:1,2)&lt;=5),"",IF(WEEKDAY(1:1,2)&gt;5,"w",IF(VLOOKUP(DJ2,'BASE RGTS'!$B$2:$B$15,1,FALSE),"F","")))</f>
        <v/>
      </c>
      <c r="DK3" s="2" t="str">
        <f>IF(AND(ISERROR(VLOOKUP(DK2,'BASE RGTS'!$B$2:$B$15,1,FALSE)),WEEKDAY(1:1,2)&lt;=5),"",IF(WEEKDAY(1:1,2)&gt;5,"w",IF(VLOOKUP(DK2,'BASE RGTS'!$B$2:$B$15,1,FALSE),"F","")))</f>
        <v/>
      </c>
      <c r="DL3" s="2" t="str">
        <f>IF(AND(ISERROR(VLOOKUP(DL2,'BASE RGTS'!$B$2:$B$15,1,FALSE)),WEEKDAY(1:1,2)&lt;=5),"",IF(WEEKDAY(1:1,2)&gt;5,"w",IF(VLOOKUP(DL2,'BASE RGTS'!$B$2:$B$15,1,FALSE),"F","")))</f>
        <v/>
      </c>
      <c r="DM3" s="2" t="str">
        <f>IF(AND(ISERROR(VLOOKUP(DM2,'BASE RGTS'!$B$2:$B$15,1,FALSE)),WEEKDAY(1:1,2)&lt;=5),"",IF(WEEKDAY(1:1,2)&gt;5,"w",IF(VLOOKUP(DM2,'BASE RGTS'!$B$2:$B$15,1,FALSE),"F","")))</f>
        <v>w</v>
      </c>
      <c r="DN3" s="2" t="str">
        <f>IF(AND(ISERROR(VLOOKUP(DN2,'BASE RGTS'!$B$2:$B$15,1,FALSE)),WEEKDAY(1:1,2)&lt;=5),"",IF(WEEKDAY(1:1,2)&gt;5,"w",IF(VLOOKUP(DN2,'BASE RGTS'!$B$2:$B$15,1,FALSE),"F","")))</f>
        <v>w</v>
      </c>
      <c r="DO3" s="2" t="str">
        <f>IF(AND(ISERROR(VLOOKUP(DO2,'BASE RGTS'!$B$2:$B$15,1,FALSE)),WEEKDAY(1:1,2)&lt;=5),"",IF(WEEKDAY(1:1,2)&gt;5,"w",IF(VLOOKUP(DO2,'BASE RGTS'!$B$2:$B$15,1,FALSE),"F","")))</f>
        <v>F</v>
      </c>
      <c r="DP3" s="2" t="str">
        <f>IF(AND(ISERROR(VLOOKUP(DP2,'BASE RGTS'!$B$2:$B$15,1,FALSE)),WEEKDAY(1:1,2)&lt;=5),"",IF(WEEKDAY(1:1,2)&gt;5,"w",IF(VLOOKUP(DP2,'BASE RGTS'!$B$2:$B$15,1,FALSE),"F","")))</f>
        <v/>
      </c>
      <c r="DQ3" s="2" t="str">
        <f>IF(AND(ISERROR(VLOOKUP(DQ2,'BASE RGTS'!$B$2:$B$15,1,FALSE)),WEEKDAY(1:1,2)&lt;=5),"",IF(WEEKDAY(1:1,2)&gt;5,"w",IF(VLOOKUP(DQ2,'BASE RGTS'!$B$2:$B$15,1,FALSE),"F","")))</f>
        <v/>
      </c>
      <c r="DR3" s="2" t="str">
        <f>IF(AND(ISERROR(VLOOKUP(DR2,'BASE RGTS'!$B$2:$B$15,1,FALSE)),WEEKDAY(1:1,2)&lt;=5),"",IF(WEEKDAY(1:1,2)&gt;5,"w",IF(VLOOKUP(DR2,'BASE RGTS'!$B$2:$B$15,1,FALSE),"F","")))</f>
        <v/>
      </c>
      <c r="DS3" s="2" t="str">
        <f>IF(AND(ISERROR(VLOOKUP(DS2,'BASE RGTS'!$B$2:$B$15,1,FALSE)),WEEKDAY(1:1,2)&lt;=5),"",IF(WEEKDAY(1:1,2)&gt;5,"w",IF(VLOOKUP(DS2,'BASE RGTS'!$B$2:$B$15,1,FALSE),"F","")))</f>
        <v/>
      </c>
      <c r="DT3" s="2" t="str">
        <f>IF(AND(ISERROR(VLOOKUP(DT2,'BASE RGTS'!$B$2:$B$15,1,FALSE)),WEEKDAY(1:1,2)&lt;=5),"",IF(WEEKDAY(1:1,2)&gt;5,"w",IF(VLOOKUP(DT2,'BASE RGTS'!$B$2:$B$15,1,FALSE),"F","")))</f>
        <v>w</v>
      </c>
      <c r="DU3" s="2" t="str">
        <f>IF(AND(ISERROR(VLOOKUP(DU2,'BASE RGTS'!$B$2:$B$15,1,FALSE)),WEEKDAY(1:1,2)&lt;=5),"",IF(WEEKDAY(1:1,2)&gt;5,"w",IF(VLOOKUP(DU2,'BASE RGTS'!$B$2:$B$15,1,FALSE),"F","")))</f>
        <v>w</v>
      </c>
      <c r="DV3" s="2" t="str">
        <f>IF(AND(ISERROR(VLOOKUP(DV2,'BASE RGTS'!$B$2:$B$15,1,FALSE)),WEEKDAY(1:1,2)&lt;=5),"",IF(WEEKDAY(1:1,2)&gt;5,"w",IF(VLOOKUP(DV2,'BASE RGTS'!$B$2:$B$15,1,FALSE),"F","")))</f>
        <v/>
      </c>
      <c r="DW3" s="2" t="str">
        <f>IF(AND(ISERROR(VLOOKUP(DW2,'BASE RGTS'!$B$2:$B$15,1,FALSE)),WEEKDAY(1:1,2)&lt;=5),"",IF(WEEKDAY(1:1,2)&gt;5,"w",IF(VLOOKUP(DW2,'BASE RGTS'!$B$2:$B$15,1,FALSE),"F","")))</f>
        <v/>
      </c>
      <c r="DX3" s="2" t="str">
        <f>IF(AND(ISERROR(VLOOKUP(DX2,'BASE RGTS'!$B$2:$B$15,1,FALSE)),WEEKDAY(1:1,2)&lt;=5),"",IF(WEEKDAY(1:1,2)&gt;5,"w",IF(VLOOKUP(DX2,'BASE RGTS'!$B$2:$B$15,1,FALSE),"F","")))</f>
        <v/>
      </c>
      <c r="DY3" s="2" t="str">
        <f>IF(AND(ISERROR(VLOOKUP(DY2,'BASE RGTS'!$B$2:$B$15,1,FALSE)),WEEKDAY(1:1,2)&lt;=5),"",IF(WEEKDAY(1:1,2)&gt;5,"w",IF(VLOOKUP(DY2,'BASE RGTS'!$B$2:$B$15,1,FALSE),"F","")))</f>
        <v/>
      </c>
      <c r="DZ3" s="2" t="str">
        <f>IF(AND(ISERROR(VLOOKUP(DZ2,'BASE RGTS'!$B$2:$B$15,1,FALSE)),WEEKDAY(1:1,2)&lt;=5),"",IF(WEEKDAY(1:1,2)&gt;5,"w",IF(VLOOKUP(DZ2,'BASE RGTS'!$B$2:$B$15,1,FALSE),"F","")))</f>
        <v/>
      </c>
      <c r="EA3" s="2" t="str">
        <f>IF(AND(ISERROR(VLOOKUP(EA2,'BASE RGTS'!$B$2:$B$15,1,FALSE)),WEEKDAY(1:1,2)&lt;=5),"",IF(WEEKDAY(1:1,2)&gt;5,"w",IF(VLOOKUP(EA2,'BASE RGTS'!$B$2:$B$15,1,FALSE),"F","")))</f>
        <v>w</v>
      </c>
      <c r="EB3" s="2" t="str">
        <f>IF(AND(ISERROR(VLOOKUP(EB2,'BASE RGTS'!$B$2:$B$15,1,FALSE)),WEEKDAY(1:1,2)&lt;=5),"",IF(WEEKDAY(1:1,2)&gt;5,"w",IF(VLOOKUP(EB2,'BASE RGTS'!$B$2:$B$15,1,FALSE),"F","")))</f>
        <v>w</v>
      </c>
      <c r="EC3" s="2" t="str">
        <f>IF(AND(ISERROR(VLOOKUP(EC2,'BASE RGTS'!$B$2:$B$15,1,FALSE)),WEEKDAY(1:1,2)&lt;=5),"",IF(WEEKDAY(1:1,2)&gt;5,"w",IF(VLOOKUP(EC2,'BASE RGTS'!$B$2:$B$15,1,FALSE),"F","")))</f>
        <v/>
      </c>
      <c r="ED3" s="2" t="str">
        <f>IF(AND(ISERROR(VLOOKUP(ED2,'BASE RGTS'!$B$2:$B$15,1,FALSE)),WEEKDAY(1:1,2)&lt;=5),"",IF(WEEKDAY(1:1,2)&gt;5,"w",IF(VLOOKUP(ED2,'BASE RGTS'!$B$2:$B$15,1,FALSE),"F","")))</f>
        <v/>
      </c>
      <c r="EE3" s="2" t="str">
        <f>IF(AND(ISERROR(VLOOKUP(EE2,'BASE RGTS'!$B$2:$B$15,1,FALSE)),WEEKDAY(1:1,2)&lt;=5),"",IF(WEEKDAY(1:1,2)&gt;5,"w",IF(VLOOKUP(EE2,'BASE RGTS'!$B$2:$B$15,1,FALSE),"F","")))</f>
        <v/>
      </c>
      <c r="EF3" s="2" t="str">
        <f>IF(AND(ISERROR(VLOOKUP(EF2,'BASE RGTS'!$B$2:$B$15,1,FALSE)),WEEKDAY(1:1,2)&lt;=5),"",IF(WEEKDAY(1:1,2)&gt;5,"w",IF(VLOOKUP(EF2,'BASE RGTS'!$B$2:$B$15,1,FALSE),"F","")))</f>
        <v/>
      </c>
      <c r="EG3" s="2" t="str">
        <f>IF(AND(ISERROR(VLOOKUP(EG2,'BASE RGTS'!$B$2:$B$15,1,FALSE)),WEEKDAY(1:1,2)&lt;=5),"",IF(WEEKDAY(1:1,2)&gt;5,"w",IF(VLOOKUP(EG2,'BASE RGTS'!$B$2:$B$15,1,FALSE),"F","")))</f>
        <v/>
      </c>
      <c r="EH3" s="2" t="str">
        <f>IF(AND(ISERROR(VLOOKUP(EH2,'BASE RGTS'!$B$2:$B$15,1,FALSE)),WEEKDAY(1:1,2)&lt;=5),"",IF(WEEKDAY(1:1,2)&gt;5,"w",IF(VLOOKUP(EH2,'BASE RGTS'!$B$2:$B$15,1,FALSE),"F","")))</f>
        <v>w</v>
      </c>
      <c r="EI3" s="2" t="str">
        <f>IF(AND(ISERROR(VLOOKUP(EI2,'BASE RGTS'!$B$2:$B$15,1,FALSE)),WEEKDAY(1:1,2)&lt;=5),"",IF(WEEKDAY(1:1,2)&gt;5,"w",IF(VLOOKUP(EI2,'BASE RGTS'!$B$2:$B$15,1,FALSE),"F","")))</f>
        <v>w</v>
      </c>
      <c r="EJ3" s="2" t="str">
        <f>IF(AND(ISERROR(VLOOKUP(EJ2,'BASE RGTS'!$B$2:$B$15,1,FALSE)),WEEKDAY(1:1,2)&lt;=5),"",IF(WEEKDAY(1:1,2)&gt;5,"w",IF(VLOOKUP(EJ2,'BASE RGTS'!$B$2:$B$15,1,FALSE),"F","")))</f>
        <v/>
      </c>
      <c r="EK3" s="2" t="str">
        <f>IF(AND(ISERROR(VLOOKUP(EK2,'BASE RGTS'!$B$2:$B$15,1,FALSE)),WEEKDAY(1:1,2)&lt;=5),"",IF(WEEKDAY(1:1,2)&gt;5,"w",IF(VLOOKUP(EK2,'BASE RGTS'!$B$2:$B$15,1,FALSE),"F","")))</f>
        <v/>
      </c>
      <c r="EL3" s="2" t="str">
        <f>IF(AND(ISERROR(VLOOKUP(EL2,'BASE RGTS'!$B$2:$B$15,1,FALSE)),WEEKDAY(1:1,2)&lt;=5),"",IF(WEEKDAY(1:1,2)&gt;5,"w",IF(VLOOKUP(EL2,'BASE RGTS'!$B$2:$B$15,1,FALSE),"F","")))</f>
        <v/>
      </c>
      <c r="EM3" s="2" t="str">
        <f>IF(AND(ISERROR(VLOOKUP(EM2,'BASE RGTS'!$B$2:$B$15,1,FALSE)),WEEKDAY(1:1,2)&lt;=5),"",IF(WEEKDAY(1:1,2)&gt;5,"w",IF(VLOOKUP(EM2,'BASE RGTS'!$B$2:$B$15,1,FALSE),"F","")))</f>
        <v/>
      </c>
      <c r="EN3" s="2" t="str">
        <f>IF(AND(ISERROR(VLOOKUP(EN2,'BASE RGTS'!$B$2:$B$15,1,FALSE)),WEEKDAY(1:1,2)&lt;=5),"",IF(WEEKDAY(1:1,2)&gt;5,"w",IF(VLOOKUP(EN2,'BASE RGTS'!$B$2:$B$15,1,FALSE),"F","")))</f>
        <v>F</v>
      </c>
      <c r="EO3" s="2" t="str">
        <f>IF(AND(ISERROR(VLOOKUP(EO2,'BASE RGTS'!$B$2:$B$15,1,FALSE)),WEEKDAY(1:1,2)&lt;=5),"",IF(WEEKDAY(1:1,2)&gt;5,"w",IF(VLOOKUP(EO2,'BASE RGTS'!$B$2:$B$15,1,FALSE),"F","")))</f>
        <v>w</v>
      </c>
      <c r="EP3" s="2" t="str">
        <f>IF(AND(ISERROR(VLOOKUP(EP2,'BASE RGTS'!$B$2:$B$15,1,FALSE)),WEEKDAY(1:1,2)&lt;=5),"",IF(WEEKDAY(1:1,2)&gt;5,"w",IF(VLOOKUP(EP2,'BASE RGTS'!$B$2:$B$15,1,FALSE),"F","")))</f>
        <v>w</v>
      </c>
      <c r="EQ3" s="2" t="str">
        <f>IF(AND(ISERROR(VLOOKUP(EQ2,'BASE RGTS'!$B$2:$B$15,1,FALSE)),WEEKDAY(1:1,2)&lt;=5),"",IF(WEEKDAY(1:1,2)&gt;5,"w",IF(VLOOKUP(EQ2,'BASE RGTS'!$B$2:$B$15,1,FALSE),"F","")))</f>
        <v/>
      </c>
      <c r="ER3" s="2" t="str">
        <f>IF(AND(ISERROR(VLOOKUP(ER2,'BASE RGTS'!$B$2:$B$15,1,FALSE)),WEEKDAY(1:1,2)&lt;=5),"",IF(WEEKDAY(1:1,2)&gt;5,"w",IF(VLOOKUP(ER2,'BASE RGTS'!$B$2:$B$15,1,FALSE),"F","")))</f>
        <v/>
      </c>
      <c r="ES3" s="2" t="str">
        <f>IF(AND(ISERROR(VLOOKUP(ES2,'BASE RGTS'!$B$2:$B$15,1,FALSE)),WEEKDAY(1:1,2)&lt;=5),"",IF(WEEKDAY(1:1,2)&gt;5,"w",IF(VLOOKUP(ES2,'BASE RGTS'!$B$2:$B$15,1,FALSE),"F","")))</f>
        <v/>
      </c>
      <c r="ET3" s="2" t="str">
        <f>IF(AND(ISERROR(VLOOKUP(ET2,'BASE RGTS'!$B$2:$B$15,1,FALSE)),WEEKDAY(1:1,2)&lt;=5),"",IF(WEEKDAY(1:1,2)&gt;5,"w",IF(VLOOKUP(ET2,'BASE RGTS'!$B$2:$B$15,1,FALSE),"F","")))</f>
        <v/>
      </c>
      <c r="EU3" s="2" t="str">
        <f>IF(AND(ISERROR(VLOOKUP(EU2,'BASE RGTS'!$B$2:$B$15,1,FALSE)),WEEKDAY(1:1,2)&lt;=5),"",IF(WEEKDAY(1:1,2)&gt;5,"w",IF(VLOOKUP(EU2,'BASE RGTS'!$B$2:$B$15,1,FALSE),"F","")))</f>
        <v>F</v>
      </c>
      <c r="EV3" s="2" t="str">
        <f>IF(AND(ISERROR(VLOOKUP(EV2,'BASE RGTS'!$B$2:$B$15,1,FALSE)),WEEKDAY(1:1,2)&lt;=5),"",IF(WEEKDAY(1:1,2)&gt;5,"w",IF(VLOOKUP(EV2,'BASE RGTS'!$B$2:$B$15,1,FALSE),"F","")))</f>
        <v>w</v>
      </c>
      <c r="EW3" s="2" t="str">
        <f>IF(AND(ISERROR(VLOOKUP(EW2,'BASE RGTS'!$B$2:$B$15,1,FALSE)),WEEKDAY(1:1,2)&lt;=5),"",IF(WEEKDAY(1:1,2)&gt;5,"w",IF(VLOOKUP(EW2,'BASE RGTS'!$B$2:$B$15,1,FALSE),"F","")))</f>
        <v>w</v>
      </c>
      <c r="EX3" s="2" t="str">
        <f>IF(AND(ISERROR(VLOOKUP(EX2,'BASE RGTS'!$B$2:$B$15,1,FALSE)),WEEKDAY(1:1,2)&lt;=5),"",IF(WEEKDAY(1:1,2)&gt;5,"w",IF(VLOOKUP(EX2,'BASE RGTS'!$B$2:$B$15,1,FALSE),"F","")))</f>
        <v/>
      </c>
      <c r="EY3" s="2" t="str">
        <f>IF(AND(ISERROR(VLOOKUP(EY2,'BASE RGTS'!$B$2:$B$15,1,FALSE)),WEEKDAY(1:1,2)&lt;=5),"",IF(WEEKDAY(1:1,2)&gt;5,"w",IF(VLOOKUP(EY2,'BASE RGTS'!$B$2:$B$15,1,FALSE),"F","")))</f>
        <v/>
      </c>
      <c r="EZ3" s="2" t="str">
        <f>IF(AND(ISERROR(VLOOKUP(EZ2,'BASE RGTS'!$B$2:$B$15,1,FALSE)),WEEKDAY(1:1,2)&lt;=5),"",IF(WEEKDAY(1:1,2)&gt;5,"w",IF(VLOOKUP(EZ2,'BASE RGTS'!$B$2:$B$15,1,FALSE),"F","")))</f>
        <v/>
      </c>
      <c r="FA3" s="2" t="str">
        <f>IF(AND(ISERROR(VLOOKUP(FA2,'BASE RGTS'!$B$2:$B$15,1,FALSE)),WEEKDAY(1:1,2)&lt;=5),"",IF(WEEKDAY(1:1,2)&gt;5,"w",IF(VLOOKUP(FA2,'BASE RGTS'!$B$2:$B$15,1,FALSE),"F","")))</f>
        <v>F</v>
      </c>
      <c r="FB3" s="2" t="str">
        <f>IF(AND(ISERROR(VLOOKUP(FB2,'BASE RGTS'!$B$2:$B$15,1,FALSE)),WEEKDAY(1:1,2)&lt;=5),"",IF(WEEKDAY(1:1,2)&gt;5,"w",IF(VLOOKUP(FB2,'BASE RGTS'!$B$2:$B$15,1,FALSE),"F","")))</f>
        <v/>
      </c>
      <c r="FC3" s="2" t="str">
        <f>IF(AND(ISERROR(VLOOKUP(FC2,'BASE RGTS'!$B$2:$B$15,1,FALSE)),WEEKDAY(1:1,2)&lt;=5),"",IF(WEEKDAY(1:1,2)&gt;5,"w",IF(VLOOKUP(FC2,'BASE RGTS'!$B$2:$B$15,1,FALSE),"F","")))</f>
        <v>w</v>
      </c>
      <c r="FD3" s="2" t="str">
        <f>IF(AND(ISERROR(VLOOKUP(FD2,'BASE RGTS'!$B$2:$B$15,1,FALSE)),WEEKDAY(1:1,2)&lt;=5),"",IF(WEEKDAY(1:1,2)&gt;5,"w",IF(VLOOKUP(FD2,'BASE RGTS'!$B$2:$B$15,1,FALSE),"F","")))</f>
        <v>w</v>
      </c>
      <c r="FE3" s="2" t="str">
        <f>IF(AND(ISERROR(VLOOKUP(FE2,'BASE RGTS'!$B$2:$B$15,1,FALSE)),WEEKDAY(1:1,2)&lt;=5),"",IF(WEEKDAY(1:1,2)&gt;5,"w",IF(VLOOKUP(FE2,'BASE RGTS'!$B$2:$B$15,1,FALSE),"F","")))</f>
        <v/>
      </c>
      <c r="FF3" s="2" t="str">
        <f>IF(AND(ISERROR(VLOOKUP(FF2,'BASE RGTS'!$B$2:$B$15,1,FALSE)),WEEKDAY(1:1,2)&lt;=5),"",IF(WEEKDAY(1:1,2)&gt;5,"w",IF(VLOOKUP(FF2,'BASE RGTS'!$B$2:$B$15,1,FALSE),"F","")))</f>
        <v/>
      </c>
      <c r="FG3" s="2" t="str">
        <f>IF(AND(ISERROR(VLOOKUP(FG2,'BASE RGTS'!$B$2:$B$15,1,FALSE)),WEEKDAY(1:1,2)&lt;=5),"",IF(WEEKDAY(1:1,2)&gt;5,"w",IF(VLOOKUP(FG2,'BASE RGTS'!$B$2:$B$15,1,FALSE),"F","")))</f>
        <v/>
      </c>
      <c r="FH3" s="2" t="str">
        <f>IF(AND(ISERROR(VLOOKUP(FH2,'BASE RGTS'!$B$2:$B$15,1,FALSE)),WEEKDAY(1:1,2)&lt;=5),"",IF(WEEKDAY(1:1,2)&gt;5,"w",IF(VLOOKUP(FH2,'BASE RGTS'!$B$2:$B$15,1,FALSE),"F","")))</f>
        <v/>
      </c>
      <c r="FI3" s="2" t="str">
        <f>IF(AND(ISERROR(VLOOKUP(FI2,'BASE RGTS'!$B$2:$B$15,1,FALSE)),WEEKDAY(1:1,2)&lt;=5),"",IF(WEEKDAY(1:1,2)&gt;5,"w",IF(VLOOKUP(FI2,'BASE RGTS'!$B$2:$B$15,1,FALSE),"F","")))</f>
        <v/>
      </c>
      <c r="FJ3" s="2" t="str">
        <f>IF(AND(ISERROR(VLOOKUP(FJ2,'BASE RGTS'!$B$2:$B$15,1,FALSE)),WEEKDAY(1:1,2)&lt;=5),"",IF(WEEKDAY(1:1,2)&gt;5,"w",IF(VLOOKUP(FJ2,'BASE RGTS'!$B$2:$B$15,1,FALSE),"F","")))</f>
        <v>w</v>
      </c>
      <c r="FK3" s="2" t="str">
        <f>IF(AND(ISERROR(VLOOKUP(FK2,'BASE RGTS'!$B$2:$B$15,1,FALSE)),WEEKDAY(1:1,2)&lt;=5),"",IF(WEEKDAY(1:1,2)&gt;5,"w",IF(VLOOKUP(FK2,'BASE RGTS'!$B$2:$B$15,1,FALSE),"F","")))</f>
        <v>w</v>
      </c>
      <c r="FL3" s="2" t="str">
        <f>IF(AND(ISERROR(VLOOKUP(FL2,'BASE RGTS'!$B$2:$B$15,1,FALSE)),WEEKDAY(1:1,2)&lt;=5),"",IF(WEEKDAY(1:1,2)&gt;5,"w",IF(VLOOKUP(FL2,'BASE RGTS'!$B$2:$B$15,1,FALSE),"F","")))</f>
        <v>F</v>
      </c>
      <c r="FM3" s="2" t="str">
        <f>IF(AND(ISERROR(VLOOKUP(FM2,'BASE RGTS'!$B$2:$B$15,1,FALSE)),WEEKDAY(1:1,2)&lt;=5),"",IF(WEEKDAY(1:1,2)&gt;5,"w",IF(VLOOKUP(FM2,'BASE RGTS'!$B$2:$B$15,1,FALSE),"F","")))</f>
        <v/>
      </c>
      <c r="FN3" s="2" t="str">
        <f>IF(AND(ISERROR(VLOOKUP(FN2,'BASE RGTS'!$B$2:$B$15,1,FALSE)),WEEKDAY(1:1,2)&lt;=5),"",IF(WEEKDAY(1:1,2)&gt;5,"w",IF(VLOOKUP(FN2,'BASE RGTS'!$B$2:$B$15,1,FALSE),"F","")))</f>
        <v/>
      </c>
      <c r="FO3" s="2" t="str">
        <f>IF(AND(ISERROR(VLOOKUP(FO2,'BASE RGTS'!$B$2:$B$15,1,FALSE)),WEEKDAY(1:1,2)&lt;=5),"",IF(WEEKDAY(1:1,2)&gt;5,"w",IF(VLOOKUP(FO2,'BASE RGTS'!$B$2:$B$15,1,FALSE),"F","")))</f>
        <v/>
      </c>
      <c r="FP3" s="2" t="str">
        <f>IF(AND(ISERROR(VLOOKUP(FP2,'BASE RGTS'!$B$2:$B$15,1,FALSE)),WEEKDAY(1:1,2)&lt;=5),"",IF(WEEKDAY(1:1,2)&gt;5,"w",IF(VLOOKUP(FP2,'BASE RGTS'!$B$2:$B$15,1,FALSE),"F","")))</f>
        <v/>
      </c>
      <c r="FQ3" s="2" t="str">
        <f>IF(AND(ISERROR(VLOOKUP(FQ2,'BASE RGTS'!$B$2:$B$15,1,FALSE)),WEEKDAY(1:1,2)&lt;=5),"",IF(WEEKDAY(1:1,2)&gt;5,"w",IF(VLOOKUP(FQ2,'BASE RGTS'!$B$2:$B$15,1,FALSE),"F","")))</f>
        <v>w</v>
      </c>
      <c r="FR3" s="2" t="str">
        <f>IF(AND(ISERROR(VLOOKUP(FR2,'BASE RGTS'!$B$2:$B$15,1,FALSE)),WEEKDAY(1:1,2)&lt;=5),"",IF(WEEKDAY(1:1,2)&gt;5,"w",IF(VLOOKUP(FR2,'BASE RGTS'!$B$2:$B$15,1,FALSE),"F","")))</f>
        <v>w</v>
      </c>
      <c r="FS3" s="2" t="str">
        <f>IF(AND(ISERROR(VLOOKUP(FS2,'BASE RGTS'!$B$2:$B$15,1,FALSE)),WEEKDAY(1:1,2)&lt;=5),"",IF(WEEKDAY(1:1,2)&gt;5,"w",IF(VLOOKUP(FS2,'BASE RGTS'!$B$2:$B$15,1,FALSE),"F","")))</f>
        <v/>
      </c>
      <c r="FT3" s="2" t="str">
        <f>IF(AND(ISERROR(VLOOKUP(FT2,'BASE RGTS'!$B$2:$B$15,1,FALSE)),WEEKDAY(1:1,2)&lt;=5),"",IF(WEEKDAY(1:1,2)&gt;5,"w",IF(VLOOKUP(FT2,'BASE RGTS'!$B$2:$B$15,1,FALSE),"F","")))</f>
        <v/>
      </c>
      <c r="FU3" s="2" t="str">
        <f>IF(AND(ISERROR(VLOOKUP(FU2,'BASE RGTS'!$B$2:$B$15,1,FALSE)),WEEKDAY(1:1,2)&lt;=5),"",IF(WEEKDAY(1:1,2)&gt;5,"w",IF(VLOOKUP(FU2,'BASE RGTS'!$B$2:$B$15,1,FALSE),"F","")))</f>
        <v/>
      </c>
      <c r="FV3" s="2" t="str">
        <f>IF(AND(ISERROR(VLOOKUP(FV2,'BASE RGTS'!$B$2:$B$15,1,FALSE)),WEEKDAY(1:1,2)&lt;=5),"",IF(WEEKDAY(1:1,2)&gt;5,"w",IF(VLOOKUP(FV2,'BASE RGTS'!$B$2:$B$15,1,FALSE),"F","")))</f>
        <v/>
      </c>
      <c r="FW3" s="2" t="str">
        <f>IF(AND(ISERROR(VLOOKUP(FW2,'BASE RGTS'!$B$2:$B$15,1,FALSE)),WEEKDAY(1:1,2)&lt;=5),"",IF(WEEKDAY(1:1,2)&gt;5,"w",IF(VLOOKUP(FW2,'BASE RGTS'!$B$2:$B$15,1,FALSE),"F","")))</f>
        <v/>
      </c>
      <c r="FX3" s="2" t="str">
        <f>IF(AND(ISERROR(VLOOKUP(FX2,'BASE RGTS'!$B$2:$B$15,1,FALSE)),WEEKDAY(1:1,2)&lt;=5),"",IF(WEEKDAY(1:1,2)&gt;5,"w",IF(VLOOKUP(FX2,'BASE RGTS'!$B$2:$B$15,1,FALSE),"F","")))</f>
        <v>w</v>
      </c>
      <c r="FY3" s="2" t="str">
        <f>IF(AND(ISERROR(VLOOKUP(FY2,'BASE RGTS'!$B$2:$B$15,1,FALSE)),WEEKDAY(1:1,2)&lt;=5),"",IF(WEEKDAY(1:1,2)&gt;5,"w",IF(VLOOKUP(FY2,'BASE RGTS'!$B$2:$B$15,1,FALSE),"F","")))</f>
        <v>w</v>
      </c>
      <c r="FZ3" s="2" t="str">
        <f>IF(AND(ISERROR(VLOOKUP(FZ2,'BASE RGTS'!$B$2:$B$15,1,FALSE)),WEEKDAY(1:1,2)&lt;=5),"",IF(WEEKDAY(1:1,2)&gt;5,"w",IF(VLOOKUP(FZ2,'BASE RGTS'!$B$2:$B$15,1,FALSE),"F","")))</f>
        <v/>
      </c>
      <c r="GA3" s="2" t="str">
        <f>IF(AND(ISERROR(VLOOKUP(GA2,'BASE RGTS'!$B$2:$B$15,1,FALSE)),WEEKDAY(1:1,2)&lt;=5),"",IF(WEEKDAY(1:1,2)&gt;5,"w",IF(VLOOKUP(GA2,'BASE RGTS'!$B$2:$B$15,1,FALSE),"F","")))</f>
        <v/>
      </c>
      <c r="GB3" s="2" t="str">
        <f>IF(AND(ISERROR(VLOOKUP(GB2,'BASE RGTS'!$B$2:$B$15,1,FALSE)),WEEKDAY(1:1,2)&lt;=5),"",IF(WEEKDAY(1:1,2)&gt;5,"w",IF(VLOOKUP(GB2,'BASE RGTS'!$B$2:$B$15,1,FALSE),"F","")))</f>
        <v/>
      </c>
      <c r="GC3" s="2" t="str">
        <f>IF(AND(ISERROR(VLOOKUP(GC2,'BASE RGTS'!$B$2:$B$15,1,FALSE)),WEEKDAY(1:1,2)&lt;=5),"",IF(WEEKDAY(1:1,2)&gt;5,"w",IF(VLOOKUP(GC2,'BASE RGTS'!$B$2:$B$15,1,FALSE),"F","")))</f>
        <v/>
      </c>
      <c r="GD3" s="2" t="str">
        <f>IF(AND(ISERROR(VLOOKUP(GD2,'BASE RGTS'!$B$2:$B$15,1,FALSE)),WEEKDAY(1:1,2)&lt;=5),"",IF(WEEKDAY(1:1,2)&gt;5,"w",IF(VLOOKUP(GD2,'BASE RGTS'!$B$2:$B$15,1,FALSE),"F","")))</f>
        <v/>
      </c>
      <c r="GE3" s="2" t="str">
        <f>IF(AND(ISERROR(VLOOKUP(GE2,'BASE RGTS'!$B$2:$B$15,1,FALSE)),WEEKDAY(1:1,2)&lt;=5),"",IF(WEEKDAY(1:1,2)&gt;5,"w",IF(VLOOKUP(GE2,'BASE RGTS'!$B$2:$B$15,1,FALSE),"F","")))</f>
        <v>w</v>
      </c>
      <c r="GF3" s="2" t="str">
        <f>IF(AND(ISERROR(VLOOKUP(GF2,'BASE RGTS'!$B$2:$B$15,1,FALSE)),WEEKDAY(1:1,2)&lt;=5),"",IF(WEEKDAY(1:1,2)&gt;5,"w",IF(VLOOKUP(GF2,'BASE RGTS'!$B$2:$B$15,1,FALSE),"F","")))</f>
        <v>w</v>
      </c>
      <c r="GG3" s="2" t="str">
        <f>IF(AND(ISERROR(VLOOKUP(GG2,'BASE RGTS'!$B$2:$B$15,1,FALSE)),WEEKDAY(1:1,2)&lt;=5),"",IF(WEEKDAY(1:1,2)&gt;5,"w",IF(VLOOKUP(GG2,'BASE RGTS'!$B$2:$B$15,1,FALSE),"F","")))</f>
        <v/>
      </c>
      <c r="GH3" s="2" t="str">
        <f>IF(AND(ISERROR(VLOOKUP(GH2,'BASE RGTS'!$B$2:$B$15,1,FALSE)),WEEKDAY(1:1,2)&lt;=5),"",IF(WEEKDAY(1:1,2)&gt;5,"w",IF(VLOOKUP(GH2,'BASE RGTS'!$B$2:$B$15,1,FALSE),"F","")))</f>
        <v/>
      </c>
      <c r="GI3" s="2" t="str">
        <f>IF(AND(ISERROR(VLOOKUP(GI2,'BASE RGTS'!$B$2:$B$15,1,FALSE)),WEEKDAY(1:1,2)&lt;=5),"",IF(WEEKDAY(1:1,2)&gt;5,"w",IF(VLOOKUP(GI2,'BASE RGTS'!$B$2:$B$15,1,FALSE),"F","")))</f>
        <v/>
      </c>
      <c r="GJ3" s="2" t="str">
        <f>IF(AND(ISERROR(VLOOKUP(GJ2,'BASE RGTS'!$B$2:$B$15,1,FALSE)),WEEKDAY(1:1,2)&lt;=5),"",IF(WEEKDAY(1:1,2)&gt;5,"w",IF(VLOOKUP(GJ2,'BASE RGTS'!$B$2:$B$15,1,FALSE),"F","")))</f>
        <v/>
      </c>
      <c r="GK3" s="2" t="str">
        <f>IF(AND(ISERROR(VLOOKUP(GK2,'BASE RGTS'!$B$2:$B$15,1,FALSE)),WEEKDAY(1:1,2)&lt;=5),"",IF(WEEKDAY(1:1,2)&gt;5,"w",IF(VLOOKUP(GK2,'BASE RGTS'!$B$2:$B$15,1,FALSE),"F","")))</f>
        <v/>
      </c>
      <c r="GL3" s="2" t="str">
        <f>IF(AND(ISERROR(VLOOKUP(GL2,'BASE RGTS'!$B$2:$B$15,1,FALSE)),WEEKDAY(1:1,2)&lt;=5),"",IF(WEEKDAY(1:1,2)&gt;5,"w",IF(VLOOKUP(GL2,'BASE RGTS'!$B$2:$B$15,1,FALSE),"F","")))</f>
        <v>w</v>
      </c>
      <c r="GM3" s="2" t="str">
        <f>IF(AND(ISERROR(VLOOKUP(GM2,'BASE RGTS'!$B$2:$B$15,1,FALSE)),WEEKDAY(1:1,2)&lt;=5),"",IF(WEEKDAY(1:1,2)&gt;5,"w",IF(VLOOKUP(GM2,'BASE RGTS'!$B$2:$B$15,1,FALSE),"F","")))</f>
        <v>w</v>
      </c>
      <c r="GN3" s="2" t="str">
        <f>IF(AND(ISERROR(VLOOKUP(GN2,'BASE RGTS'!$B$2:$B$15,1,FALSE)),WEEKDAY(1:1,2)&lt;=5),"",IF(WEEKDAY(1:1,2)&gt;5,"w",IF(VLOOKUP(GN2,'BASE RGTS'!$B$2:$B$15,1,FALSE),"F","")))</f>
        <v/>
      </c>
      <c r="GO3" s="2" t="str">
        <f>IF(AND(ISERROR(VLOOKUP(GO2,'BASE RGTS'!$B$2:$B$15,1,FALSE)),WEEKDAY(1:1,2)&lt;=5),"",IF(WEEKDAY(1:1,2)&gt;5,"w",IF(VLOOKUP(GO2,'BASE RGTS'!$B$2:$B$15,1,FALSE),"F","")))</f>
        <v/>
      </c>
      <c r="GP3" s="2" t="str">
        <f>IF(AND(ISERROR(VLOOKUP(GP2,'BASE RGTS'!$B$2:$B$15,1,FALSE)),WEEKDAY(1:1,2)&lt;=5),"",IF(WEEKDAY(1:1,2)&gt;5,"w",IF(VLOOKUP(GP2,'BASE RGTS'!$B$2:$B$15,1,FALSE),"F","")))</f>
        <v/>
      </c>
      <c r="GQ3" s="2" t="str">
        <f>IF(AND(ISERROR(VLOOKUP(GQ2,'BASE RGTS'!$B$2:$B$15,1,FALSE)),WEEKDAY(1:1,2)&lt;=5),"",IF(WEEKDAY(1:1,2)&gt;5,"w",IF(VLOOKUP(GQ2,'BASE RGTS'!$B$2:$B$15,1,FALSE),"F","")))</f>
        <v/>
      </c>
      <c r="GR3" s="2" t="str">
        <f>IF(AND(ISERROR(VLOOKUP(GR2,'BASE RGTS'!$B$2:$B$15,1,FALSE)),WEEKDAY(1:1,2)&lt;=5),"",IF(WEEKDAY(1:1,2)&gt;5,"w",IF(VLOOKUP(GR2,'BASE RGTS'!$B$2:$B$15,1,FALSE),"F","")))</f>
        <v/>
      </c>
      <c r="GS3" s="2" t="str">
        <f>IF(AND(ISERROR(VLOOKUP(GS2,'BASE RGTS'!$B$2:$B$15,1,FALSE)),WEEKDAY(1:1,2)&lt;=5),"",IF(WEEKDAY(1:1,2)&gt;5,"w",IF(VLOOKUP(GS2,'BASE RGTS'!$B$2:$B$15,1,FALSE),"F","")))</f>
        <v>w</v>
      </c>
      <c r="GT3" s="2" t="str">
        <f>IF(AND(ISERROR(VLOOKUP(GT2,'BASE RGTS'!$B$2:$B$15,1,FALSE)),WEEKDAY(1:1,2)&lt;=5),"",IF(WEEKDAY(1:1,2)&gt;5,"w",IF(VLOOKUP(GT2,'BASE RGTS'!$B$2:$B$15,1,FALSE),"F","")))</f>
        <v>w</v>
      </c>
      <c r="GU3" s="2" t="str">
        <f>IF(AND(ISERROR(VLOOKUP(GU2,'BASE RGTS'!$B$2:$B$15,1,FALSE)),WEEKDAY(1:1,2)&lt;=5),"",IF(WEEKDAY(1:1,2)&gt;5,"w",IF(VLOOKUP(GU2,'BASE RGTS'!$B$2:$B$15,1,FALSE),"F","")))</f>
        <v/>
      </c>
      <c r="GV3" s="2" t="str">
        <f>IF(AND(ISERROR(VLOOKUP(GV2,'BASE RGTS'!$B$2:$B$15,1,FALSE)),WEEKDAY(1:1,2)&lt;=5),"",IF(WEEKDAY(1:1,2)&gt;5,"w",IF(VLOOKUP(GV2,'BASE RGTS'!$B$2:$B$15,1,FALSE),"F","")))</f>
        <v/>
      </c>
      <c r="GW3" s="2" t="str">
        <f>IF(AND(ISERROR(VLOOKUP(GW2,'BASE RGTS'!$B$2:$B$15,1,FALSE)),WEEKDAY(1:1,2)&lt;=5),"",IF(WEEKDAY(1:1,2)&gt;5,"w",IF(VLOOKUP(GW2,'BASE RGTS'!$B$2:$B$15,1,FALSE),"F","")))</f>
        <v/>
      </c>
      <c r="GX3" s="2" t="str">
        <f>IF(AND(ISERROR(VLOOKUP(GX2,'BASE RGTS'!$B$2:$B$15,1,FALSE)),WEEKDAY(1:1,2)&lt;=5),"",IF(WEEKDAY(1:1,2)&gt;5,"w",IF(VLOOKUP(GX2,'BASE RGTS'!$B$2:$B$15,1,FALSE),"F","")))</f>
        <v/>
      </c>
      <c r="GY3" s="2" t="str">
        <f>IF(AND(ISERROR(VLOOKUP(GY2,'BASE RGTS'!$B$2:$B$15,1,FALSE)),WEEKDAY(1:1,2)&lt;=5),"",IF(WEEKDAY(1:1,2)&gt;5,"w",IF(VLOOKUP(GY2,'BASE RGTS'!$B$2:$B$15,1,FALSE),"F","")))</f>
        <v/>
      </c>
      <c r="GZ3" s="2" t="str">
        <f>IF(AND(ISERROR(VLOOKUP(GZ2,'BASE RGTS'!$B$2:$B$15,1,FALSE)),WEEKDAY(1:1,2)&lt;=5),"",IF(WEEKDAY(1:1,2)&gt;5,"w",IF(VLOOKUP(GZ2,'BASE RGTS'!$B$2:$B$15,1,FALSE),"F","")))</f>
        <v>w</v>
      </c>
      <c r="HA3" s="2" t="str">
        <f>IF(AND(ISERROR(VLOOKUP(HA2,'BASE RGTS'!$B$2:$B$15,1,FALSE)),WEEKDAY(1:1,2)&lt;=5),"",IF(WEEKDAY(1:1,2)&gt;5,"w",IF(VLOOKUP(HA2,'BASE RGTS'!$B$2:$B$15,1,FALSE),"F","")))</f>
        <v>w</v>
      </c>
      <c r="HB3" s="2" t="str">
        <f>IF(AND(ISERROR(VLOOKUP(HB2,'BASE RGTS'!$B$2:$B$15,1,FALSE)),WEEKDAY(1:1,2)&lt;=5),"",IF(WEEKDAY(1:1,2)&gt;5,"w",IF(VLOOKUP(HB2,'BASE RGTS'!$B$2:$B$15,1,FALSE),"F","")))</f>
        <v/>
      </c>
      <c r="HC3" s="2" t="str">
        <f>IF(AND(ISERROR(VLOOKUP(HC2,'BASE RGTS'!$B$2:$B$15,1,FALSE)),WEEKDAY(1:1,2)&lt;=5),"",IF(WEEKDAY(1:1,2)&gt;5,"w",IF(VLOOKUP(HC2,'BASE RGTS'!$B$2:$B$15,1,FALSE),"F","")))</f>
        <v/>
      </c>
      <c r="HD3" s="2" t="str">
        <f>IF(AND(ISERROR(VLOOKUP(HD2,'BASE RGTS'!$B$2:$B$15,1,FALSE)),WEEKDAY(1:1,2)&lt;=5),"",IF(WEEKDAY(1:1,2)&gt;5,"w",IF(VLOOKUP(HD2,'BASE RGTS'!$B$2:$B$15,1,FALSE),"F","")))</f>
        <v/>
      </c>
      <c r="HE3" s="2" t="str">
        <f>IF(AND(ISERROR(VLOOKUP(HE2,'BASE RGTS'!$B$2:$B$15,1,FALSE)),WEEKDAY(1:1,2)&lt;=5),"",IF(WEEKDAY(1:1,2)&gt;5,"w",IF(VLOOKUP(HE2,'BASE RGTS'!$B$2:$B$15,1,FALSE),"F","")))</f>
        <v/>
      </c>
      <c r="HF3" s="2" t="str">
        <f>IF(AND(ISERROR(VLOOKUP(HF2,'BASE RGTS'!$B$2:$B$15,1,FALSE)),WEEKDAY(1:1,2)&lt;=5),"",IF(WEEKDAY(1:1,2)&gt;5,"w",IF(VLOOKUP(HF2,'BASE RGTS'!$B$2:$B$15,1,FALSE),"F","")))</f>
        <v/>
      </c>
      <c r="HG3" s="2" t="str">
        <f>IF(AND(ISERROR(VLOOKUP(HG2,'BASE RGTS'!$B$2:$B$15,1,FALSE)),WEEKDAY(1:1,2)&lt;=5),"",IF(WEEKDAY(1:1,2)&gt;5,"w",IF(VLOOKUP(HG2,'BASE RGTS'!$B$2:$B$15,1,FALSE),"F","")))</f>
        <v>w</v>
      </c>
      <c r="HH3" s="2" t="str">
        <f>IF(AND(ISERROR(VLOOKUP(HH2,'BASE RGTS'!$B$2:$B$15,1,FALSE)),WEEKDAY(1:1,2)&lt;=5),"",IF(WEEKDAY(1:1,2)&gt;5,"w",IF(VLOOKUP(HH2,'BASE RGTS'!$B$2:$B$15,1,FALSE),"F","")))</f>
        <v>w</v>
      </c>
      <c r="HI3" s="2" t="str">
        <f>IF(AND(ISERROR(VLOOKUP(HI2,'BASE RGTS'!$B$2:$B$15,1,FALSE)),WEEKDAY(1:1,2)&lt;=5),"",IF(WEEKDAY(1:1,2)&gt;5,"w",IF(VLOOKUP(HI2,'BASE RGTS'!$B$2:$B$15,1,FALSE),"F","")))</f>
        <v/>
      </c>
      <c r="HJ3" s="2" t="str">
        <f>IF(AND(ISERROR(VLOOKUP(HJ2,'BASE RGTS'!$B$2:$B$15,1,FALSE)),WEEKDAY(1:1,2)&lt;=5),"",IF(WEEKDAY(1:1,2)&gt;5,"w",IF(VLOOKUP(HJ2,'BASE RGTS'!$B$2:$B$15,1,FALSE),"F","")))</f>
        <v>F</v>
      </c>
      <c r="HK3" s="2" t="str">
        <f>IF(AND(ISERROR(VLOOKUP(HK2,'BASE RGTS'!$B$2:$B$15,1,FALSE)),WEEKDAY(1:1,2)&lt;=5),"",IF(WEEKDAY(1:1,2)&gt;5,"w",IF(VLOOKUP(HK2,'BASE RGTS'!$B$2:$B$15,1,FALSE),"F","")))</f>
        <v/>
      </c>
      <c r="HL3" s="2" t="str">
        <f>IF(AND(ISERROR(VLOOKUP(HL2,'BASE RGTS'!$B$2:$B$15,1,FALSE)),WEEKDAY(1:1,2)&lt;=5),"",IF(WEEKDAY(1:1,2)&gt;5,"w",IF(VLOOKUP(HL2,'BASE RGTS'!$B$2:$B$15,1,FALSE),"F","")))</f>
        <v/>
      </c>
      <c r="HM3" s="2" t="str">
        <f>IF(AND(ISERROR(VLOOKUP(HM2,'BASE RGTS'!$B$2:$B$15,1,FALSE)),WEEKDAY(1:1,2)&lt;=5),"",IF(WEEKDAY(1:1,2)&gt;5,"w",IF(VLOOKUP(HM2,'BASE RGTS'!$B$2:$B$15,1,FALSE),"F","")))</f>
        <v/>
      </c>
      <c r="HN3" s="2" t="str">
        <f>IF(AND(ISERROR(VLOOKUP(HN2,'BASE RGTS'!$B$2:$B$15,1,FALSE)),WEEKDAY(1:1,2)&lt;=5),"",IF(WEEKDAY(1:1,2)&gt;5,"w",IF(VLOOKUP(HN2,'BASE RGTS'!$B$2:$B$15,1,FALSE),"F","")))</f>
        <v>w</v>
      </c>
      <c r="HO3" s="2" t="str">
        <f>IF(AND(ISERROR(VLOOKUP(HO2,'BASE RGTS'!$B$2:$B$15,1,FALSE)),WEEKDAY(1:1,2)&lt;=5),"",IF(WEEKDAY(1:1,2)&gt;5,"w",IF(VLOOKUP(HO2,'BASE RGTS'!$B$2:$B$15,1,FALSE),"F","")))</f>
        <v>w</v>
      </c>
      <c r="HP3" s="2" t="str">
        <f>IF(AND(ISERROR(VLOOKUP(HP2,'BASE RGTS'!$B$2:$B$15,1,FALSE)),WEEKDAY(1:1,2)&lt;=5),"",IF(WEEKDAY(1:1,2)&gt;5,"w",IF(VLOOKUP(HP2,'BASE RGTS'!$B$2:$B$15,1,FALSE),"F","")))</f>
        <v/>
      </c>
      <c r="HQ3" s="2" t="str">
        <f>IF(AND(ISERROR(VLOOKUP(HQ2,'BASE RGTS'!$B$2:$B$15,1,FALSE)),WEEKDAY(1:1,2)&lt;=5),"",IF(WEEKDAY(1:1,2)&gt;5,"w",IF(VLOOKUP(HQ2,'BASE RGTS'!$B$2:$B$15,1,FALSE),"F","")))</f>
        <v/>
      </c>
      <c r="HR3" s="2" t="str">
        <f>IF(AND(ISERROR(VLOOKUP(HR2,'BASE RGTS'!$B$2:$B$15,1,FALSE)),WEEKDAY(1:1,2)&lt;=5),"",IF(WEEKDAY(1:1,2)&gt;5,"w",IF(VLOOKUP(HR2,'BASE RGTS'!$B$2:$B$15,1,FALSE),"F","")))</f>
        <v/>
      </c>
      <c r="HS3" s="2" t="str">
        <f>IF(AND(ISERROR(VLOOKUP(HS2,'BASE RGTS'!$B$2:$B$15,1,FALSE)),WEEKDAY(1:1,2)&lt;=5),"",IF(WEEKDAY(1:1,2)&gt;5,"w",IF(VLOOKUP(HS2,'BASE RGTS'!$B$2:$B$15,1,FALSE),"F","")))</f>
        <v/>
      </c>
      <c r="HT3" s="2" t="str">
        <f>IF(AND(ISERROR(VLOOKUP(HT2,'BASE RGTS'!$B$2:$B$15,1,FALSE)),WEEKDAY(1:1,2)&lt;=5),"",IF(WEEKDAY(1:1,2)&gt;5,"w",IF(VLOOKUP(HT2,'BASE RGTS'!$B$2:$B$15,1,FALSE),"F","")))</f>
        <v/>
      </c>
      <c r="HU3" s="2" t="str">
        <f>IF(AND(ISERROR(VLOOKUP(HU2,'BASE RGTS'!$B$2:$B$15,1,FALSE)),WEEKDAY(1:1,2)&lt;=5),"",IF(WEEKDAY(1:1,2)&gt;5,"w",IF(VLOOKUP(HU2,'BASE RGTS'!$B$2:$B$15,1,FALSE),"F","")))</f>
        <v>w</v>
      </c>
      <c r="HV3" s="2" t="str">
        <f>IF(AND(ISERROR(VLOOKUP(HV2,'BASE RGTS'!$B$2:$B$15,1,FALSE)),WEEKDAY(1:1,2)&lt;=5),"",IF(WEEKDAY(1:1,2)&gt;5,"w",IF(VLOOKUP(HV2,'BASE RGTS'!$B$2:$B$15,1,FALSE),"F","")))</f>
        <v>w</v>
      </c>
      <c r="HW3" s="2" t="str">
        <f>IF(AND(ISERROR(VLOOKUP(HW2,'BASE RGTS'!$B$2:$B$15,1,FALSE)),WEEKDAY(1:1,2)&lt;=5),"",IF(WEEKDAY(1:1,2)&gt;5,"w",IF(VLOOKUP(HW2,'BASE RGTS'!$B$2:$B$15,1,FALSE),"F","")))</f>
        <v/>
      </c>
      <c r="HX3" s="2" t="str">
        <f>IF(AND(ISERROR(VLOOKUP(HX2,'BASE RGTS'!$B$2:$B$15,1,FALSE)),WEEKDAY(1:1,2)&lt;=5),"",IF(WEEKDAY(1:1,2)&gt;5,"w",IF(VLOOKUP(HX2,'BASE RGTS'!$B$2:$B$15,1,FALSE),"F","")))</f>
        <v/>
      </c>
      <c r="HY3" s="2" t="str">
        <f>IF(AND(ISERROR(VLOOKUP(HY2,'BASE RGTS'!$B$2:$B$15,1,FALSE)),WEEKDAY(1:1,2)&lt;=5),"",IF(WEEKDAY(1:1,2)&gt;5,"w",IF(VLOOKUP(HY2,'BASE RGTS'!$B$2:$B$15,1,FALSE),"F","")))</f>
        <v/>
      </c>
      <c r="HZ3" s="2" t="str">
        <f>IF(AND(ISERROR(VLOOKUP(HZ2,'BASE RGTS'!$B$2:$B$15,1,FALSE)),WEEKDAY(1:1,2)&lt;=5),"",IF(WEEKDAY(1:1,2)&gt;5,"w",IF(VLOOKUP(HZ2,'BASE RGTS'!$B$2:$B$15,1,FALSE),"F","")))</f>
        <v/>
      </c>
      <c r="IA3" s="2" t="str">
        <f>IF(AND(ISERROR(VLOOKUP(IA2,'BASE RGTS'!$B$2:$B$15,1,FALSE)),WEEKDAY(1:1,2)&lt;=5),"",IF(WEEKDAY(1:1,2)&gt;5,"w",IF(VLOOKUP(IA2,'BASE RGTS'!$B$2:$B$15,1,FALSE),"F","")))</f>
        <v/>
      </c>
      <c r="IB3" s="2" t="str">
        <f>IF(AND(ISERROR(VLOOKUP(IB2,'BASE RGTS'!$B$2:$B$15,1,FALSE)),WEEKDAY(1:1,2)&lt;=5),"",IF(WEEKDAY(1:1,2)&gt;5,"w",IF(VLOOKUP(IB2,'BASE RGTS'!$B$2:$B$15,1,FALSE),"F","")))</f>
        <v>w</v>
      </c>
      <c r="IC3" s="2" t="str">
        <f>IF(AND(ISERROR(VLOOKUP(IC2,'BASE RGTS'!$B$2:$B$15,1,FALSE)),WEEKDAY(1:1,2)&lt;=5),"",IF(WEEKDAY(1:1,2)&gt;5,"w",IF(VLOOKUP(IC2,'BASE RGTS'!$B$2:$B$15,1,FALSE),"F","")))</f>
        <v>w</v>
      </c>
      <c r="ID3" s="2" t="str">
        <f>IF(AND(ISERROR(VLOOKUP(ID2,'BASE RGTS'!$B$2:$B$15,1,FALSE)),WEEKDAY(1:1,2)&lt;=5),"",IF(WEEKDAY(1:1,2)&gt;5,"w",IF(VLOOKUP(ID2,'BASE RGTS'!$B$2:$B$15,1,FALSE),"F","")))</f>
        <v/>
      </c>
      <c r="IE3" s="2" t="str">
        <f>IF(AND(ISERROR(VLOOKUP(IE2,'BASE RGTS'!$B$2:$B$15,1,FALSE)),WEEKDAY(1:1,2)&lt;=5),"",IF(WEEKDAY(1:1,2)&gt;5,"w",IF(VLOOKUP(IE2,'BASE RGTS'!$B$2:$B$15,1,FALSE),"F","")))</f>
        <v/>
      </c>
      <c r="IF3" s="2" t="str">
        <f>IF(AND(ISERROR(VLOOKUP(IF2,'BASE RGTS'!$B$2:$B$15,1,FALSE)),WEEKDAY(1:1,2)&lt;=5),"",IF(WEEKDAY(1:1,2)&gt;5,"w",IF(VLOOKUP(IF2,'BASE RGTS'!$B$2:$B$15,1,FALSE),"F","")))</f>
        <v/>
      </c>
      <c r="IG3" s="2" t="str">
        <f>IF(AND(ISERROR(VLOOKUP(IG2,'BASE RGTS'!$B$2:$B$15,1,FALSE)),WEEKDAY(1:1,2)&lt;=5),"",IF(WEEKDAY(1:1,2)&gt;5,"w",IF(VLOOKUP(IG2,'BASE RGTS'!$B$2:$B$15,1,FALSE),"F","")))</f>
        <v/>
      </c>
      <c r="IH3" s="2" t="str">
        <f>IF(AND(ISERROR(VLOOKUP(IH2,'BASE RGTS'!$B$2:$B$15,1,FALSE)),WEEKDAY(1:1,2)&lt;=5),"",IF(WEEKDAY(1:1,2)&gt;5,"w",IF(VLOOKUP(IH2,'BASE RGTS'!$B$2:$B$15,1,FALSE),"F","")))</f>
        <v/>
      </c>
      <c r="II3" s="2" t="str">
        <f>IF(AND(ISERROR(VLOOKUP(II2,'BASE RGTS'!$B$2:$B$15,1,FALSE)),WEEKDAY(1:1,2)&lt;=5),"",IF(WEEKDAY(1:1,2)&gt;5,"w",IF(VLOOKUP(II2,'BASE RGTS'!$B$2:$B$15,1,FALSE),"F","")))</f>
        <v>w</v>
      </c>
      <c r="IJ3" s="2" t="str">
        <f>IF(AND(ISERROR(VLOOKUP(IJ2,'BASE RGTS'!$B$2:$B$15,1,FALSE)),WEEKDAY(1:1,2)&lt;=5),"",IF(WEEKDAY(1:1,2)&gt;5,"w",IF(VLOOKUP(IJ2,'BASE RGTS'!$B$2:$B$15,1,FALSE),"F","")))</f>
        <v>w</v>
      </c>
      <c r="IK3" s="2" t="str">
        <f>IF(AND(ISERROR(VLOOKUP(IK2,'BASE RGTS'!$B$2:$B$15,1,FALSE)),WEEKDAY(1:1,2)&lt;=5),"",IF(WEEKDAY(1:1,2)&gt;5,"w",IF(VLOOKUP(IK2,'BASE RGTS'!$B$2:$B$15,1,FALSE),"F","")))</f>
        <v/>
      </c>
      <c r="IL3" s="2" t="str">
        <f>IF(AND(ISERROR(VLOOKUP(IL2,'BASE RGTS'!$B$2:$B$15,1,FALSE)),WEEKDAY(1:1,2)&lt;=5),"",IF(WEEKDAY(1:1,2)&gt;5,"w",IF(VLOOKUP(IL2,'BASE RGTS'!$B$2:$B$15,1,FALSE),"F","")))</f>
        <v/>
      </c>
      <c r="IM3" s="2" t="str">
        <f>IF(AND(ISERROR(VLOOKUP(IM2,'BASE RGTS'!$B$2:$B$15,1,FALSE)),WEEKDAY(1:1,2)&lt;=5),"",IF(WEEKDAY(1:1,2)&gt;5,"w",IF(VLOOKUP(IM2,'BASE RGTS'!$B$2:$B$15,1,FALSE),"F","")))</f>
        <v/>
      </c>
      <c r="IN3" s="2" t="str">
        <f>IF(AND(ISERROR(VLOOKUP(IN2,'BASE RGTS'!$B$2:$B$15,1,FALSE)),WEEKDAY(1:1,2)&lt;=5),"",IF(WEEKDAY(1:1,2)&gt;5,"w",IF(VLOOKUP(IN2,'BASE RGTS'!$B$2:$B$15,1,FALSE),"F","")))</f>
        <v/>
      </c>
      <c r="IO3" s="2" t="str">
        <f>IF(AND(ISERROR(VLOOKUP(IO2,'BASE RGTS'!$B$2:$B$15,1,FALSE)),WEEKDAY(1:1,2)&lt;=5),"",IF(WEEKDAY(1:1,2)&gt;5,"w",IF(VLOOKUP(IO2,'BASE RGTS'!$B$2:$B$15,1,FALSE),"F","")))</f>
        <v/>
      </c>
      <c r="IP3" s="2" t="str">
        <f>IF(AND(ISERROR(VLOOKUP(IP2,'BASE RGTS'!$B$2:$B$15,1,FALSE)),WEEKDAY(1:1,2)&lt;=5),"",IF(WEEKDAY(1:1,2)&gt;5,"w",IF(VLOOKUP(IP2,'BASE RGTS'!$B$2:$B$15,1,FALSE),"F","")))</f>
        <v>w</v>
      </c>
      <c r="IQ3" s="2" t="str">
        <f>IF(AND(ISERROR(VLOOKUP(IQ2,'BASE RGTS'!$B$2:$B$15,1,FALSE)),WEEKDAY(1:1,2)&lt;=5),"",IF(WEEKDAY(1:1,2)&gt;5,"w",IF(VLOOKUP(IQ2,'BASE RGTS'!$B$2:$B$15,1,FALSE),"F","")))</f>
        <v>w</v>
      </c>
      <c r="IR3" s="2" t="str">
        <f>IF(AND(ISERROR(VLOOKUP(IR2,'BASE RGTS'!$B$2:$B$15,1,FALSE)),WEEKDAY(1:1,2)&lt;=5),"",IF(WEEKDAY(1:1,2)&gt;5,"w",IF(VLOOKUP(IR2,'BASE RGTS'!$B$2:$B$15,1,FALSE),"F","")))</f>
        <v/>
      </c>
      <c r="IS3" s="2" t="str">
        <f>IF(AND(ISERROR(VLOOKUP(IS2,'BASE RGTS'!$B$2:$B$15,1,FALSE)),WEEKDAY(1:1,2)&lt;=5),"",IF(WEEKDAY(1:1,2)&gt;5,"w",IF(VLOOKUP(IS2,'BASE RGTS'!$B$2:$B$15,1,FALSE),"F","")))</f>
        <v/>
      </c>
      <c r="IT3" s="2" t="str">
        <f>IF(AND(ISERROR(VLOOKUP(IT2,'BASE RGTS'!$B$2:$B$15,1,FALSE)),WEEKDAY(1:1,2)&lt;=5),"",IF(WEEKDAY(1:1,2)&gt;5,"w",IF(VLOOKUP(IT2,'BASE RGTS'!$B$2:$B$15,1,FALSE),"F","")))</f>
        <v/>
      </c>
      <c r="IU3" s="2" t="str">
        <f>IF(AND(ISERROR(VLOOKUP(IU2,'BASE RGTS'!$B$2:$B$15,1,FALSE)),WEEKDAY(1:1,2)&lt;=5),"",IF(WEEKDAY(1:1,2)&gt;5,"w",IF(VLOOKUP(IU2,'BASE RGTS'!$B$2:$B$15,1,FALSE),"F","")))</f>
        <v/>
      </c>
      <c r="IV3" s="2" t="str">
        <f>IF(AND(ISERROR(VLOOKUP(IV2,'BASE RGTS'!$B$2:$B$15,1,FALSE)),WEEKDAY(1:1,2)&lt;=5),"",IF(WEEKDAY(1:1,2)&gt;5,"w",IF(VLOOKUP(IV2,'BASE RGTS'!$B$2:$B$15,1,FALSE),"F","")))</f>
        <v/>
      </c>
      <c r="IW3" s="2" t="str">
        <f>IF(AND(ISERROR(VLOOKUP(IW2,'BASE RGTS'!$B$2:$B$15,1,FALSE)),WEEKDAY(1:1,2)&lt;=5),"",IF(WEEKDAY(1:1,2)&gt;5,"w",IF(VLOOKUP(IW2,'BASE RGTS'!$B$2:$B$15,1,FALSE),"F","")))</f>
        <v>w</v>
      </c>
      <c r="IX3" s="2" t="str">
        <f>IF(AND(ISERROR(VLOOKUP(IX2,'BASE RGTS'!$B$2:$B$15,1,FALSE)),WEEKDAY(1:1,2)&lt;=5),"",IF(WEEKDAY(1:1,2)&gt;5,"w",IF(VLOOKUP(IX2,'BASE RGTS'!$B$2:$B$15,1,FALSE),"F","")))</f>
        <v>w</v>
      </c>
      <c r="IY3" s="2" t="str">
        <f>IF(AND(ISERROR(VLOOKUP(IY2,'BASE RGTS'!$B$2:$B$15,1,FALSE)),WEEKDAY(1:1,2)&lt;=5),"",IF(WEEKDAY(1:1,2)&gt;5,"w",IF(VLOOKUP(IY2,'BASE RGTS'!$B$2:$B$15,1,FALSE),"F","")))</f>
        <v/>
      </c>
      <c r="IZ3" s="2" t="str">
        <f>IF(AND(ISERROR(VLOOKUP(IZ2,'BASE RGTS'!$B$2:$B$15,1,FALSE)),WEEKDAY(1:1,2)&lt;=5),"",IF(WEEKDAY(1:1,2)&gt;5,"w",IF(VLOOKUP(IZ2,'BASE RGTS'!$B$2:$B$15,1,FALSE),"F","")))</f>
        <v/>
      </c>
      <c r="JA3" s="2" t="str">
        <f>IF(AND(ISERROR(VLOOKUP(JA2,'BASE RGTS'!$B$2:$B$15,1,FALSE)),WEEKDAY(1:1,2)&lt;=5),"",IF(WEEKDAY(1:1,2)&gt;5,"w",IF(VLOOKUP(JA2,'BASE RGTS'!$B$2:$B$15,1,FALSE),"F","")))</f>
        <v/>
      </c>
      <c r="JB3" s="2" t="str">
        <f>IF(AND(ISERROR(VLOOKUP(JB2,'BASE RGTS'!$B$2:$B$15,1,FALSE)),WEEKDAY(1:1,2)&lt;=5),"",IF(WEEKDAY(1:1,2)&gt;5,"w",IF(VLOOKUP(JB2,'BASE RGTS'!$B$2:$B$15,1,FALSE),"F","")))</f>
        <v/>
      </c>
      <c r="JC3" s="2" t="str">
        <f>IF(AND(ISERROR(VLOOKUP(JC2,'BASE RGTS'!$B$2:$B$15,1,FALSE)),WEEKDAY(1:1,2)&lt;=5),"",IF(WEEKDAY(1:1,2)&gt;5,"w",IF(VLOOKUP(JC2,'BASE RGTS'!$B$2:$B$15,1,FALSE),"F","")))</f>
        <v/>
      </c>
      <c r="JD3" s="2" t="str">
        <f>IF(AND(ISERROR(VLOOKUP(JD2,'BASE RGTS'!$B$2:$B$15,1,FALSE)),WEEKDAY(1:1,2)&lt;=5),"",IF(WEEKDAY(1:1,2)&gt;5,"w",IF(VLOOKUP(JD2,'BASE RGTS'!$B$2:$B$15,1,FALSE),"F","")))</f>
        <v>w</v>
      </c>
      <c r="JE3" s="2" t="str">
        <f>IF(AND(ISERROR(VLOOKUP(JE2,'BASE RGTS'!$B$2:$B$15,1,FALSE)),WEEKDAY(1:1,2)&lt;=5),"",IF(WEEKDAY(1:1,2)&gt;5,"w",IF(VLOOKUP(JE2,'BASE RGTS'!$B$2:$B$15,1,FALSE),"F","")))</f>
        <v>w</v>
      </c>
      <c r="JF3" s="2" t="str">
        <f>IF(AND(ISERROR(VLOOKUP(JF2,'BASE RGTS'!$B$2:$B$15,1,FALSE)),WEEKDAY(1:1,2)&lt;=5),"",IF(WEEKDAY(1:1,2)&gt;5,"w",IF(VLOOKUP(JF2,'BASE RGTS'!$B$2:$B$15,1,FALSE),"F","")))</f>
        <v/>
      </c>
      <c r="JG3" s="2" t="str">
        <f>IF(AND(ISERROR(VLOOKUP(JG2,'BASE RGTS'!$B$2:$B$15,1,FALSE)),WEEKDAY(1:1,2)&lt;=5),"",IF(WEEKDAY(1:1,2)&gt;5,"w",IF(VLOOKUP(JG2,'BASE RGTS'!$B$2:$B$15,1,FALSE),"F","")))</f>
        <v/>
      </c>
      <c r="JH3" s="2" t="str">
        <f>IF(AND(ISERROR(VLOOKUP(JH2,'BASE RGTS'!$B$2:$B$15,1,FALSE)),WEEKDAY(1:1,2)&lt;=5),"",IF(WEEKDAY(1:1,2)&gt;5,"w",IF(VLOOKUP(JH2,'BASE RGTS'!$B$2:$B$15,1,FALSE),"F","")))</f>
        <v/>
      </c>
      <c r="JI3" s="2" t="str">
        <f>IF(AND(ISERROR(VLOOKUP(JI2,'BASE RGTS'!$B$2:$B$15,1,FALSE)),WEEKDAY(1:1,2)&lt;=5),"",IF(WEEKDAY(1:1,2)&gt;5,"w",IF(VLOOKUP(JI2,'BASE RGTS'!$B$2:$B$15,1,FALSE),"F","")))</f>
        <v/>
      </c>
      <c r="JJ3" s="2" t="str">
        <f>IF(AND(ISERROR(VLOOKUP(JJ2,'BASE RGTS'!$B$2:$B$15,1,FALSE)),WEEKDAY(1:1,2)&lt;=5),"",IF(WEEKDAY(1:1,2)&gt;5,"w",IF(VLOOKUP(JJ2,'BASE RGTS'!$B$2:$B$15,1,FALSE),"F","")))</f>
        <v/>
      </c>
      <c r="JK3" s="2" t="str">
        <f>IF(AND(ISERROR(VLOOKUP(JK2,'BASE RGTS'!$B$2:$B$15,1,FALSE)),WEEKDAY(1:1,2)&lt;=5),"",IF(WEEKDAY(1:1,2)&gt;5,"w",IF(VLOOKUP(JK2,'BASE RGTS'!$B$2:$B$15,1,FALSE),"F","")))</f>
        <v>w</v>
      </c>
      <c r="JL3" s="2" t="str">
        <f>IF(AND(ISERROR(VLOOKUP(JL2,'BASE RGTS'!$B$2:$B$15,1,FALSE)),WEEKDAY(1:1,2)&lt;=5),"",IF(WEEKDAY(1:1,2)&gt;5,"w",IF(VLOOKUP(JL2,'BASE RGTS'!$B$2:$B$15,1,FALSE),"F","")))</f>
        <v>w</v>
      </c>
      <c r="JM3" s="2" t="str">
        <f>IF(AND(ISERROR(VLOOKUP(JM2,'BASE RGTS'!$B$2:$B$15,1,FALSE)),WEEKDAY(1:1,2)&lt;=5),"",IF(WEEKDAY(1:1,2)&gt;5,"w",IF(VLOOKUP(JM2,'BASE RGTS'!$B$2:$B$15,1,FALSE),"F","")))</f>
        <v/>
      </c>
      <c r="JN3" s="2" t="str">
        <f>IF(AND(ISERROR(VLOOKUP(JN2,'BASE RGTS'!$B$2:$B$15,1,FALSE)),WEEKDAY(1:1,2)&lt;=5),"",IF(WEEKDAY(1:1,2)&gt;5,"w",IF(VLOOKUP(JN2,'BASE RGTS'!$B$2:$B$15,1,FALSE),"F","")))</f>
        <v/>
      </c>
      <c r="JO3" s="2" t="str">
        <f>IF(AND(ISERROR(VLOOKUP(JO2,'BASE RGTS'!$B$2:$B$15,1,FALSE)),WEEKDAY(1:1,2)&lt;=5),"",IF(WEEKDAY(1:1,2)&gt;5,"w",IF(VLOOKUP(JO2,'BASE RGTS'!$B$2:$B$15,1,FALSE),"F","")))</f>
        <v/>
      </c>
      <c r="JP3" s="2" t="str">
        <f>IF(AND(ISERROR(VLOOKUP(JP2,'BASE RGTS'!$B$2:$B$15,1,FALSE)),WEEKDAY(1:1,2)&lt;=5),"",IF(WEEKDAY(1:1,2)&gt;5,"w",IF(VLOOKUP(JP2,'BASE RGTS'!$B$2:$B$15,1,FALSE),"F","")))</f>
        <v/>
      </c>
      <c r="JQ3" s="2" t="str">
        <f>IF(AND(ISERROR(VLOOKUP(JQ2,'BASE RGTS'!$B$2:$B$15,1,FALSE)),WEEKDAY(1:1,2)&lt;=5),"",IF(WEEKDAY(1:1,2)&gt;5,"w",IF(VLOOKUP(JQ2,'BASE RGTS'!$B$2:$B$15,1,FALSE),"F","")))</f>
        <v/>
      </c>
      <c r="JR3" s="2" t="str">
        <f>IF(AND(ISERROR(VLOOKUP(JR2,'BASE RGTS'!$B$2:$B$15,1,FALSE)),WEEKDAY(1:1,2)&lt;=5),"",IF(WEEKDAY(1:1,2)&gt;5,"w",IF(VLOOKUP(JR2,'BASE RGTS'!$B$2:$B$15,1,FALSE),"F","")))</f>
        <v>w</v>
      </c>
      <c r="JS3" s="2" t="str">
        <f>IF(AND(ISERROR(VLOOKUP(JS2,'BASE RGTS'!$B$2:$B$15,1,FALSE)),WEEKDAY(1:1,2)&lt;=5),"",IF(WEEKDAY(1:1,2)&gt;5,"w",IF(VLOOKUP(JS2,'BASE RGTS'!$B$2:$B$15,1,FALSE),"F","")))</f>
        <v>w</v>
      </c>
      <c r="JT3" s="2" t="str">
        <f>IF(AND(ISERROR(VLOOKUP(JT2,'BASE RGTS'!$B$2:$B$15,1,FALSE)),WEEKDAY(1:1,2)&lt;=5),"",IF(WEEKDAY(1:1,2)&gt;5,"w",IF(VLOOKUP(JT2,'BASE RGTS'!$B$2:$B$15,1,FALSE),"F","")))</f>
        <v/>
      </c>
      <c r="JU3" s="2" t="str">
        <f>IF(AND(ISERROR(VLOOKUP(JU2,'BASE RGTS'!$B$2:$B$15,1,FALSE)),WEEKDAY(1:1,2)&lt;=5),"",IF(WEEKDAY(1:1,2)&gt;5,"w",IF(VLOOKUP(JU2,'BASE RGTS'!$B$2:$B$15,1,FALSE),"F","")))</f>
        <v/>
      </c>
      <c r="JV3" s="2" t="str">
        <f>IF(AND(ISERROR(VLOOKUP(JV2,'BASE RGTS'!$B$2:$B$15,1,FALSE)),WEEKDAY(1:1,2)&lt;=5),"",IF(WEEKDAY(1:1,2)&gt;5,"w",IF(VLOOKUP(JV2,'BASE RGTS'!$B$2:$B$15,1,FALSE),"F","")))</f>
        <v/>
      </c>
      <c r="JW3" s="2" t="str">
        <f>IF(AND(ISERROR(VLOOKUP(JW2,'BASE RGTS'!$B$2:$B$15,1,FALSE)),WEEKDAY(1:1,2)&lt;=5),"",IF(WEEKDAY(1:1,2)&gt;5,"w",IF(VLOOKUP(JW2,'BASE RGTS'!$B$2:$B$15,1,FALSE),"F","")))</f>
        <v/>
      </c>
      <c r="JX3" s="2" t="str">
        <f>IF(AND(ISERROR(VLOOKUP(JX2,'BASE RGTS'!$B$2:$B$15,1,FALSE)),WEEKDAY(1:1,2)&lt;=5),"",IF(WEEKDAY(1:1,2)&gt;5,"w",IF(VLOOKUP(JX2,'BASE RGTS'!$B$2:$B$15,1,FALSE),"F","")))</f>
        <v/>
      </c>
      <c r="JY3" s="2" t="str">
        <f>IF(AND(ISERROR(VLOOKUP(JY2,'BASE RGTS'!$B$2:$B$15,1,FALSE)),WEEKDAY(1:1,2)&lt;=5),"",IF(WEEKDAY(1:1,2)&gt;5,"w",IF(VLOOKUP(JY2,'BASE RGTS'!$B$2:$B$15,1,FALSE),"F","")))</f>
        <v>w</v>
      </c>
      <c r="JZ3" s="2" t="str">
        <f>IF(AND(ISERROR(VLOOKUP(JZ2,'BASE RGTS'!$B$2:$B$15,1,FALSE)),WEEKDAY(1:1,2)&lt;=5),"",IF(WEEKDAY(1:1,2)&gt;5,"w",IF(VLOOKUP(JZ2,'BASE RGTS'!$B$2:$B$15,1,FALSE),"F","")))</f>
        <v>w</v>
      </c>
      <c r="KA3" s="2" t="str">
        <f>IF(AND(ISERROR(VLOOKUP(KA2,'BASE RGTS'!$B$2:$B$15,1,FALSE)),WEEKDAY(1:1,2)&lt;=5),"",IF(WEEKDAY(1:1,2)&gt;5,"w",IF(VLOOKUP(KA2,'BASE RGTS'!$B$2:$B$15,1,FALSE),"F","")))</f>
        <v/>
      </c>
      <c r="KB3" s="2" t="str">
        <f>IF(AND(ISERROR(VLOOKUP(KB2,'BASE RGTS'!$B$2:$B$15,1,FALSE)),WEEKDAY(1:1,2)&lt;=5),"",IF(WEEKDAY(1:1,2)&gt;5,"w",IF(VLOOKUP(KB2,'BASE RGTS'!$B$2:$B$15,1,FALSE),"F","")))</f>
        <v/>
      </c>
      <c r="KC3" s="2" t="str">
        <f>IF(AND(ISERROR(VLOOKUP(KC2,'BASE RGTS'!$B$2:$B$15,1,FALSE)),WEEKDAY(1:1,2)&lt;=5),"",IF(WEEKDAY(1:1,2)&gt;5,"w",IF(VLOOKUP(KC2,'BASE RGTS'!$B$2:$B$15,1,FALSE),"F","")))</f>
        <v/>
      </c>
      <c r="KD3" s="2" t="str">
        <f>IF(AND(ISERROR(VLOOKUP(KD2,'BASE RGTS'!$B$2:$B$15,1,FALSE)),WEEKDAY(1:1,2)&lt;=5),"",IF(WEEKDAY(1:1,2)&gt;5,"w",IF(VLOOKUP(KD2,'BASE RGTS'!$B$2:$B$15,1,FALSE),"F","")))</f>
        <v/>
      </c>
      <c r="KE3" s="2" t="str">
        <f>IF(AND(ISERROR(VLOOKUP(KE2,'BASE RGTS'!$B$2:$B$15,1,FALSE)),WEEKDAY(1:1,2)&lt;=5),"",IF(WEEKDAY(1:1,2)&gt;5,"w",IF(VLOOKUP(KE2,'BASE RGTS'!$B$2:$B$15,1,FALSE),"F","")))</f>
        <v/>
      </c>
      <c r="KF3" s="2" t="str">
        <f>IF(AND(ISERROR(VLOOKUP(KF2,'BASE RGTS'!$B$2:$B$15,1,FALSE)),WEEKDAY(1:1,2)&lt;=5),"",IF(WEEKDAY(1:1,2)&gt;5,"w",IF(VLOOKUP(KF2,'BASE RGTS'!$B$2:$B$15,1,FALSE),"F","")))</f>
        <v>w</v>
      </c>
      <c r="KG3" s="2" t="str">
        <f>IF(AND(ISERROR(VLOOKUP(KG2,'BASE RGTS'!$B$2:$B$15,1,FALSE)),WEEKDAY(1:1,2)&lt;=5),"",IF(WEEKDAY(1:1,2)&gt;5,"w",IF(VLOOKUP(KG2,'BASE RGTS'!$B$2:$B$15,1,FALSE),"F","")))</f>
        <v>w</v>
      </c>
      <c r="KH3" s="2" t="str">
        <f>IF(AND(ISERROR(VLOOKUP(KH2,'BASE RGTS'!$B$2:$B$15,1,FALSE)),WEEKDAY(1:1,2)&lt;=5),"",IF(WEEKDAY(1:1,2)&gt;5,"w",IF(VLOOKUP(KH2,'BASE RGTS'!$B$2:$B$15,1,FALSE),"F","")))</f>
        <v/>
      </c>
      <c r="KI3" s="2" t="str">
        <f>IF(AND(ISERROR(VLOOKUP(KI2,'BASE RGTS'!$B$2:$B$15,1,FALSE)),WEEKDAY(1:1,2)&lt;=5),"",IF(WEEKDAY(1:1,2)&gt;5,"w",IF(VLOOKUP(KI2,'BASE RGTS'!$B$2:$B$15,1,FALSE),"F","")))</f>
        <v/>
      </c>
      <c r="KJ3" s="2" t="str">
        <f>IF(AND(ISERROR(VLOOKUP(KJ2,'BASE RGTS'!$B$2:$B$15,1,FALSE)),WEEKDAY(1:1,2)&lt;=5),"",IF(WEEKDAY(1:1,2)&gt;5,"w",IF(VLOOKUP(KJ2,'BASE RGTS'!$B$2:$B$15,1,FALSE),"F","")))</f>
        <v/>
      </c>
      <c r="KK3" s="2" t="str">
        <f>IF(AND(ISERROR(VLOOKUP(KK2,'BASE RGTS'!$B$2:$B$15,1,FALSE)),WEEKDAY(1:1,2)&lt;=5),"",IF(WEEKDAY(1:1,2)&gt;5,"w",IF(VLOOKUP(KK2,'BASE RGTS'!$B$2:$B$15,1,FALSE),"F","")))</f>
        <v/>
      </c>
      <c r="KL3" s="2" t="str">
        <f>IF(AND(ISERROR(VLOOKUP(KL2,'BASE RGTS'!$B$2:$B$15,1,FALSE)),WEEKDAY(1:1,2)&lt;=5),"",IF(WEEKDAY(1:1,2)&gt;5,"w",IF(VLOOKUP(KL2,'BASE RGTS'!$B$2:$B$15,1,FALSE),"F","")))</f>
        <v/>
      </c>
      <c r="KM3" s="2" t="str">
        <f>IF(AND(ISERROR(VLOOKUP(KM2,'BASE RGTS'!$B$2:$B$15,1,FALSE)),WEEKDAY(1:1,2)&lt;=5),"",IF(WEEKDAY(1:1,2)&gt;5,"w",IF(VLOOKUP(KM2,'BASE RGTS'!$B$2:$B$15,1,FALSE),"F","")))</f>
        <v>w</v>
      </c>
      <c r="KN3" s="2" t="str">
        <f>IF(AND(ISERROR(VLOOKUP(KN2,'BASE RGTS'!$B$2:$B$15,1,FALSE)),WEEKDAY(1:1,2)&lt;=5),"",IF(WEEKDAY(1:1,2)&gt;5,"w",IF(VLOOKUP(KN2,'BASE RGTS'!$B$2:$B$15,1,FALSE),"F","")))</f>
        <v>w</v>
      </c>
      <c r="KO3" s="2" t="str">
        <f>IF(AND(ISERROR(VLOOKUP(KO2,'BASE RGTS'!$B$2:$B$15,1,FALSE)),WEEKDAY(1:1,2)&lt;=5),"",IF(WEEKDAY(1:1,2)&gt;5,"w",IF(VLOOKUP(KO2,'BASE RGTS'!$B$2:$B$15,1,FALSE),"F","")))</f>
        <v/>
      </c>
      <c r="KP3" s="2" t="str">
        <f>IF(AND(ISERROR(VLOOKUP(KP2,'BASE RGTS'!$B$2:$B$15,1,FALSE)),WEEKDAY(1:1,2)&lt;=5),"",IF(WEEKDAY(1:1,2)&gt;5,"w",IF(VLOOKUP(KP2,'BASE RGTS'!$B$2:$B$15,1,FALSE),"F","")))</f>
        <v/>
      </c>
      <c r="KQ3" s="2" t="str">
        <f>IF(AND(ISERROR(VLOOKUP(KQ2,'BASE RGTS'!$B$2:$B$15,1,FALSE)),WEEKDAY(1:1,2)&lt;=5),"",IF(WEEKDAY(1:1,2)&gt;5,"w",IF(VLOOKUP(KQ2,'BASE RGTS'!$B$2:$B$15,1,FALSE),"F","")))</f>
        <v/>
      </c>
      <c r="KR3" s="2" t="str">
        <f>IF(AND(ISERROR(VLOOKUP(KR2,'BASE RGTS'!$B$2:$B$15,1,FALSE)),WEEKDAY(1:1,2)&lt;=5),"",IF(WEEKDAY(1:1,2)&gt;5,"w",IF(VLOOKUP(KR2,'BASE RGTS'!$B$2:$B$15,1,FALSE),"F","")))</f>
        <v/>
      </c>
      <c r="KS3" s="2" t="str">
        <f>IF(AND(ISERROR(VLOOKUP(KS2,'BASE RGTS'!$B$2:$B$15,1,FALSE)),WEEKDAY(1:1,2)&lt;=5),"",IF(WEEKDAY(1:1,2)&gt;5,"w",IF(VLOOKUP(KS2,'BASE RGTS'!$B$2:$B$15,1,FALSE),"F","")))</f>
        <v/>
      </c>
      <c r="KT3" s="2" t="str">
        <f>IF(AND(ISERROR(VLOOKUP(KT2,'BASE RGTS'!$B$2:$B$15,1,FALSE)),WEEKDAY(1:1,2)&lt;=5),"",IF(WEEKDAY(1:1,2)&gt;5,"w",IF(VLOOKUP(KT2,'BASE RGTS'!$B$2:$B$15,1,FALSE),"F","")))</f>
        <v>w</v>
      </c>
      <c r="KU3" s="2" t="str">
        <f>IF(AND(ISERROR(VLOOKUP(KU2,'BASE RGTS'!$B$2:$B$15,1,FALSE)),WEEKDAY(1:1,2)&lt;=5),"",IF(WEEKDAY(1:1,2)&gt;5,"w",IF(VLOOKUP(KU2,'BASE RGTS'!$B$2:$B$15,1,FALSE),"F","")))</f>
        <v>w</v>
      </c>
      <c r="KV3" s="2" t="str">
        <f>IF(AND(ISERROR(VLOOKUP(KV2,'BASE RGTS'!$B$2:$B$15,1,FALSE)),WEEKDAY(1:1,2)&lt;=5),"",IF(WEEKDAY(1:1,2)&gt;5,"w",IF(VLOOKUP(KV2,'BASE RGTS'!$B$2:$B$15,1,FALSE),"F","")))</f>
        <v/>
      </c>
      <c r="KW3" s="2" t="str">
        <f>IF(AND(ISERROR(VLOOKUP(KW2,'BASE RGTS'!$B$2:$B$15,1,FALSE)),WEEKDAY(1:1,2)&lt;=5),"",IF(WEEKDAY(1:1,2)&gt;5,"w",IF(VLOOKUP(KW2,'BASE RGTS'!$B$2:$B$15,1,FALSE),"F","")))</f>
        <v/>
      </c>
      <c r="KX3" s="2" t="str">
        <f>IF(AND(ISERROR(VLOOKUP(KX2,'BASE RGTS'!$B$2:$B$15,1,FALSE)),WEEKDAY(1:1,2)&lt;=5),"",IF(WEEKDAY(1:1,2)&gt;5,"w",IF(VLOOKUP(KX2,'BASE RGTS'!$B$2:$B$15,1,FALSE),"F","")))</f>
        <v/>
      </c>
      <c r="KY3" s="2" t="str">
        <f>IF(AND(ISERROR(VLOOKUP(KY2,'BASE RGTS'!$B$2:$B$15,1,FALSE)),WEEKDAY(1:1,2)&lt;=5),"",IF(WEEKDAY(1:1,2)&gt;5,"w",IF(VLOOKUP(KY2,'BASE RGTS'!$B$2:$B$15,1,FALSE),"F","")))</f>
        <v/>
      </c>
      <c r="KZ3" s="2" t="str">
        <f>IF(AND(ISERROR(VLOOKUP(KZ2,'BASE RGTS'!$B$2:$B$15,1,FALSE)),WEEKDAY(1:1,2)&lt;=5),"",IF(WEEKDAY(1:1,2)&gt;5,"w",IF(VLOOKUP(KZ2,'BASE RGTS'!$B$2:$B$15,1,FALSE),"F","")))</f>
        <v/>
      </c>
      <c r="LA3" s="2" t="str">
        <f>IF(AND(ISERROR(VLOOKUP(LA2,'BASE RGTS'!$B$2:$B$15,1,FALSE)),WEEKDAY(1:1,2)&lt;=5),"",IF(WEEKDAY(1:1,2)&gt;5,"w",IF(VLOOKUP(LA2,'BASE RGTS'!$B$2:$B$15,1,FALSE),"F","")))</f>
        <v>w</v>
      </c>
      <c r="LB3" s="2" t="str">
        <f>IF(AND(ISERROR(VLOOKUP(LB2,'BASE RGTS'!$B$2:$B$15,1,FALSE)),WEEKDAY(1:1,2)&lt;=5),"",IF(WEEKDAY(1:1,2)&gt;5,"w",IF(VLOOKUP(LB2,'BASE RGTS'!$B$2:$B$15,1,FALSE),"F","")))</f>
        <v>w</v>
      </c>
      <c r="LC3" s="2" t="str">
        <f>IF(AND(ISERROR(VLOOKUP(LC2,'BASE RGTS'!$B$2:$B$15,1,FALSE)),WEEKDAY(1:1,2)&lt;=5),"",IF(WEEKDAY(1:1,2)&gt;5,"w",IF(VLOOKUP(LC2,'BASE RGTS'!$B$2:$B$15,1,FALSE),"F","")))</f>
        <v/>
      </c>
      <c r="LD3" s="2" t="str">
        <f>IF(AND(ISERROR(VLOOKUP(LD2,'BASE RGTS'!$B$2:$B$15,1,FALSE)),WEEKDAY(1:1,2)&lt;=5),"",IF(WEEKDAY(1:1,2)&gt;5,"w",IF(VLOOKUP(LD2,'BASE RGTS'!$B$2:$B$15,1,FALSE),"F","")))</f>
        <v/>
      </c>
      <c r="LE3" s="2" t="str">
        <f>IF(AND(ISERROR(VLOOKUP(LE2,'BASE RGTS'!$B$2:$B$15,1,FALSE)),WEEKDAY(1:1,2)&lt;=5),"",IF(WEEKDAY(1:1,2)&gt;5,"w",IF(VLOOKUP(LE2,'BASE RGTS'!$B$2:$B$15,1,FALSE),"F","")))</f>
        <v/>
      </c>
      <c r="LF3" s="2" t="str">
        <f>IF(AND(ISERROR(VLOOKUP(LF2,'BASE RGTS'!$B$2:$B$15,1,FALSE)),WEEKDAY(1:1,2)&lt;=5),"",IF(WEEKDAY(1:1,2)&gt;5,"w",IF(VLOOKUP(LF2,'BASE RGTS'!$B$2:$B$15,1,FALSE),"F","")))</f>
        <v/>
      </c>
      <c r="LG3" s="2" t="str">
        <f>IF(AND(ISERROR(VLOOKUP(LG2,'BASE RGTS'!$B$2:$B$15,1,FALSE)),WEEKDAY(1:1,2)&lt;=5),"",IF(WEEKDAY(1:1,2)&gt;5,"w",IF(VLOOKUP(LG2,'BASE RGTS'!$B$2:$B$15,1,FALSE),"F","")))</f>
        <v/>
      </c>
      <c r="LH3" s="2" t="str">
        <f>IF(AND(ISERROR(VLOOKUP(LH2,'BASE RGTS'!$B$2:$B$15,1,FALSE)),WEEKDAY(1:1,2)&lt;=5),"",IF(WEEKDAY(1:1,2)&gt;5,"w",IF(VLOOKUP(LH2,'BASE RGTS'!$B$2:$B$15,1,FALSE),"F","")))</f>
        <v>w</v>
      </c>
      <c r="LI3" s="2" t="str">
        <f>IF(AND(ISERROR(VLOOKUP(LI2,'BASE RGTS'!$B$2:$B$15,1,FALSE)),WEEKDAY(1:1,2)&lt;=5),"",IF(WEEKDAY(1:1,2)&gt;5,"w",IF(VLOOKUP(LI2,'BASE RGTS'!$B$2:$B$15,1,FALSE),"F","")))</f>
        <v>w</v>
      </c>
      <c r="LJ3" s="2" t="str">
        <f>IF(AND(ISERROR(VLOOKUP(LJ2,'BASE RGTS'!$B$2:$B$15,1,FALSE)),WEEKDAY(1:1,2)&lt;=5),"",IF(WEEKDAY(1:1,2)&gt;5,"w",IF(VLOOKUP(LJ2,'BASE RGTS'!$B$2:$B$15,1,FALSE),"F","")))</f>
        <v/>
      </c>
      <c r="LK3" s="2" t="str">
        <f>IF(AND(ISERROR(VLOOKUP(LK2,'BASE RGTS'!$B$2:$B$15,1,FALSE)),WEEKDAY(1:1,2)&lt;=5),"",IF(WEEKDAY(1:1,2)&gt;5,"w",IF(VLOOKUP(LK2,'BASE RGTS'!$B$2:$B$15,1,FALSE),"F","")))</f>
        <v/>
      </c>
      <c r="LL3" s="2" t="str">
        <f>IF(AND(ISERROR(VLOOKUP(LL2,'BASE RGTS'!$B$2:$B$15,1,FALSE)),WEEKDAY(1:1,2)&lt;=5),"",IF(WEEKDAY(1:1,2)&gt;5,"w",IF(VLOOKUP(LL2,'BASE RGTS'!$B$2:$B$15,1,FALSE),"F","")))</f>
        <v/>
      </c>
      <c r="LM3" s="2" t="str">
        <f>IF(AND(ISERROR(VLOOKUP(LM2,'BASE RGTS'!$B$2:$B$15,1,FALSE)),WEEKDAY(1:1,2)&lt;=5),"",IF(WEEKDAY(1:1,2)&gt;5,"w",IF(VLOOKUP(LM2,'BASE RGTS'!$B$2:$B$15,1,FALSE),"F","")))</f>
        <v/>
      </c>
      <c r="LN3" s="2" t="str">
        <f>IF(AND(ISERROR(VLOOKUP(LN2,'BASE RGTS'!$B$2:$B$15,1,FALSE)),WEEKDAY(1:1,2)&lt;=5),"",IF(WEEKDAY(1:1,2)&gt;5,"w",IF(VLOOKUP(LN2,'BASE RGTS'!$B$2:$B$15,1,FALSE),"F","")))</f>
        <v/>
      </c>
      <c r="LO3" s="2" t="str">
        <f>IF(AND(ISERROR(VLOOKUP(LO2,'BASE RGTS'!$B$2:$B$15,1,FALSE)),WEEKDAY(1:1,2)&lt;=5),"",IF(WEEKDAY(1:1,2)&gt;5,"w",IF(VLOOKUP(LO2,'BASE RGTS'!$B$2:$B$15,1,FALSE),"F","")))</f>
        <v>w</v>
      </c>
      <c r="LP3" s="2" t="str">
        <f>IF(AND(ISERROR(VLOOKUP(LP2,'BASE RGTS'!$B$2:$B$15,1,FALSE)),WEEKDAY(1:1,2)&lt;=5),"",IF(WEEKDAY(1:1,2)&gt;5,"w",IF(VLOOKUP(LP2,'BASE RGTS'!$B$2:$B$15,1,FALSE),"F","")))</f>
        <v>w</v>
      </c>
      <c r="LQ3" s="2" t="str">
        <f>IF(AND(ISERROR(VLOOKUP(LQ2,'BASE RGTS'!$B$2:$B$15,1,FALSE)),WEEKDAY(1:1,2)&lt;=5),"",IF(WEEKDAY(1:1,2)&gt;5,"w",IF(VLOOKUP(LQ2,'BASE RGTS'!$B$2:$B$15,1,FALSE),"F","")))</f>
        <v/>
      </c>
      <c r="LR3" s="2" t="str">
        <f>IF(AND(ISERROR(VLOOKUP(LR2,'BASE RGTS'!$B$2:$B$15,1,FALSE)),WEEKDAY(1:1,2)&lt;=5),"",IF(WEEKDAY(1:1,2)&gt;5,"w",IF(VLOOKUP(LR2,'BASE RGTS'!$B$2:$B$15,1,FALSE),"F","")))</f>
        <v/>
      </c>
      <c r="LS3" s="2" t="str">
        <f>IF(AND(ISERROR(VLOOKUP(LS2,'BASE RGTS'!$B$2:$B$15,1,FALSE)),WEEKDAY(1:1,2)&lt;=5),"",IF(WEEKDAY(1:1,2)&gt;5,"w",IF(VLOOKUP(LS2,'BASE RGTS'!$B$2:$B$15,1,FALSE),"F","")))</f>
        <v/>
      </c>
      <c r="LT3" s="2" t="str">
        <f>IF(AND(ISERROR(VLOOKUP(LT2,'BASE RGTS'!$B$2:$B$15,1,FALSE)),WEEKDAY(1:1,2)&lt;=5),"",IF(WEEKDAY(1:1,2)&gt;5,"w",IF(VLOOKUP(LT2,'BASE RGTS'!$B$2:$B$15,1,FALSE),"F","")))</f>
        <v/>
      </c>
      <c r="LU3" s="2" t="str">
        <f>IF(AND(ISERROR(VLOOKUP(LU2,'BASE RGTS'!$B$2:$B$15,1,FALSE)),WEEKDAY(1:1,2)&lt;=5),"",IF(WEEKDAY(1:1,2)&gt;5,"w",IF(VLOOKUP(LU2,'BASE RGTS'!$B$2:$B$15,1,FALSE),"F","")))</f>
        <v/>
      </c>
      <c r="LV3" s="2" t="str">
        <f>IF(AND(ISERROR(VLOOKUP(LV2,'BASE RGTS'!$B$2:$B$15,1,FALSE)),WEEKDAY(1:1,2)&lt;=5),"",IF(WEEKDAY(1:1,2)&gt;5,"w",IF(VLOOKUP(LV2,'BASE RGTS'!$B$2:$B$15,1,FALSE),"F","")))</f>
        <v>w</v>
      </c>
      <c r="LW3" s="2" t="str">
        <f>IF(AND(ISERROR(VLOOKUP(LW2,'BASE RGTS'!$B$2:$B$15,1,FALSE)),WEEKDAY(1:1,2)&lt;=5),"",IF(WEEKDAY(1:1,2)&gt;5,"w",IF(VLOOKUP(LW2,'BASE RGTS'!$B$2:$B$15,1,FALSE),"F","")))</f>
        <v>w</v>
      </c>
      <c r="LX3" s="2" t="str">
        <f>IF(AND(ISERROR(VLOOKUP(LX2,'BASE RGTS'!$B$2:$B$15,1,FALSE)),WEEKDAY(1:1,2)&lt;=5),"",IF(WEEKDAY(1:1,2)&gt;5,"w",IF(VLOOKUP(LX2,'BASE RGTS'!$B$2:$B$15,1,FALSE),"F","")))</f>
        <v/>
      </c>
      <c r="LY3" s="2" t="str">
        <f>IF(AND(ISERROR(VLOOKUP(LY2,'BASE RGTS'!$B$2:$B$15,1,FALSE)),WEEKDAY(1:1,2)&lt;=5),"",IF(WEEKDAY(1:1,2)&gt;5,"w",IF(VLOOKUP(LY2,'BASE RGTS'!$B$2:$B$15,1,FALSE),"F","")))</f>
        <v/>
      </c>
      <c r="LZ3" s="2" t="str">
        <f>IF(AND(ISERROR(VLOOKUP(LZ2,'BASE RGTS'!$B$2:$B$15,1,FALSE)),WEEKDAY(1:1,2)&lt;=5),"",IF(WEEKDAY(1:1,2)&gt;5,"w",IF(VLOOKUP(LZ2,'BASE RGTS'!$B$2:$B$15,1,FALSE),"F","")))</f>
        <v>F</v>
      </c>
      <c r="MA3" s="2" t="str">
        <f>IF(AND(ISERROR(VLOOKUP(MA2,'BASE RGTS'!$B$2:$B$15,1,FALSE)),WEEKDAY(1:1,2)&lt;=5),"",IF(WEEKDAY(1:1,2)&gt;5,"w",IF(VLOOKUP(MA2,'BASE RGTS'!$B$2:$B$15,1,FALSE),"F","")))</f>
        <v/>
      </c>
      <c r="MB3" s="2" t="str">
        <f>IF(AND(ISERROR(VLOOKUP(MB2,'BASE RGTS'!$B$2:$B$15,1,FALSE)),WEEKDAY(1:1,2)&lt;=5),"",IF(WEEKDAY(1:1,2)&gt;5,"w",IF(VLOOKUP(MB2,'BASE RGTS'!$B$2:$B$15,1,FALSE),"F","")))</f>
        <v/>
      </c>
      <c r="MC3" s="2" t="str">
        <f>IF(AND(ISERROR(VLOOKUP(MC2,'BASE RGTS'!$B$2:$B$15,1,FALSE)),WEEKDAY(1:1,2)&lt;=5),"",IF(WEEKDAY(1:1,2)&gt;5,"w",IF(VLOOKUP(MC2,'BASE RGTS'!$B$2:$B$15,1,FALSE),"F","")))</f>
        <v>w</v>
      </c>
      <c r="MD3" s="2" t="str">
        <f>IF(AND(ISERROR(VLOOKUP(MD2,'BASE RGTS'!$B$2:$B$15,1,FALSE)),WEEKDAY(1:1,2)&lt;=5),"",IF(WEEKDAY(1:1,2)&gt;5,"w",IF(VLOOKUP(MD2,'BASE RGTS'!$B$2:$B$15,1,FALSE),"F","")))</f>
        <v>w</v>
      </c>
      <c r="ME3" s="2" t="str">
        <f>IF(AND(ISERROR(VLOOKUP(ME2,'BASE RGTS'!$B$2:$B$15,1,FALSE)),WEEKDAY(1:1,2)&lt;=5),"",IF(WEEKDAY(1:1,2)&gt;5,"w",IF(VLOOKUP(ME2,'BASE RGTS'!$B$2:$B$15,1,FALSE),"F","")))</f>
        <v/>
      </c>
      <c r="MF3" s="2" t="str">
        <f>IF(AND(ISERROR(VLOOKUP(MF2,'BASE RGTS'!$B$2:$B$15,1,FALSE)),WEEKDAY(1:1,2)&lt;=5),"",IF(WEEKDAY(1:1,2)&gt;5,"w",IF(VLOOKUP(MF2,'BASE RGTS'!$B$2:$B$15,1,FALSE),"F","")))</f>
        <v/>
      </c>
      <c r="MG3" s="2" t="str">
        <f>IF(AND(ISERROR(VLOOKUP(MG2,'BASE RGTS'!$B$2:$B$15,1,FALSE)),WEEKDAY(1:1,2)&lt;=5),"",IF(WEEKDAY(1:1,2)&gt;5,"w",IF(VLOOKUP(MG2,'BASE RGTS'!$B$2:$B$15,1,FALSE),"F","")))</f>
        <v/>
      </c>
      <c r="MH3" s="2" t="str">
        <f>IF(AND(ISERROR(VLOOKUP(MH2,'BASE RGTS'!$B$2:$B$15,1,FALSE)),WEEKDAY(1:1,2)&lt;=5),"",IF(WEEKDAY(1:1,2)&gt;5,"w",IF(VLOOKUP(MH2,'BASE RGTS'!$B$2:$B$15,1,FALSE),"F","")))</f>
        <v/>
      </c>
      <c r="MI3" s="2" t="str">
        <f>IF(AND(ISERROR(VLOOKUP(MI2,'BASE RGTS'!$B$2:$B$15,1,FALSE)),WEEKDAY(1:1,2)&lt;=5),"",IF(WEEKDAY(1:1,2)&gt;5,"w",IF(VLOOKUP(MI2,'BASE RGTS'!$B$2:$B$15,1,FALSE),"F","")))</f>
        <v/>
      </c>
      <c r="MJ3" s="2" t="str">
        <f>IF(AND(ISERROR(VLOOKUP(MJ2,'BASE RGTS'!$B$2:$B$15,1,FALSE)),WEEKDAY(1:1,2)&lt;=5),"",IF(WEEKDAY(1:1,2)&gt;5,"w",IF(VLOOKUP(MJ2,'BASE RGTS'!$B$2:$B$15,1,FALSE),"F","")))</f>
        <v>w</v>
      </c>
      <c r="MK3" s="2" t="str">
        <f>IF(AND(ISERROR(VLOOKUP(MK2,'BASE RGTS'!$B$2:$B$15,1,FALSE)),WEEKDAY(1:1,2)&lt;=5),"",IF(WEEKDAY(1:1,2)&gt;5,"w",IF(VLOOKUP(MK2,'BASE RGTS'!$B$2:$B$15,1,FALSE),"F","")))</f>
        <v>w</v>
      </c>
      <c r="ML3" s="2" t="str">
        <f>IF(AND(ISERROR(VLOOKUP(ML2,'BASE RGTS'!$B$2:$B$15,1,FALSE)),WEEKDAY(1:1,2)&lt;=5),"",IF(WEEKDAY(1:1,2)&gt;5,"w",IF(VLOOKUP(ML2,'BASE RGTS'!$B$2:$B$15,1,FALSE),"F","")))</f>
        <v/>
      </c>
      <c r="MM3" s="2" t="str">
        <f>IF(AND(ISERROR(VLOOKUP(MM2,'BASE RGTS'!$B$2:$B$15,1,FALSE)),WEEKDAY(1:1,2)&lt;=5),"",IF(WEEKDAY(1:1,2)&gt;5,"w",IF(VLOOKUP(MM2,'BASE RGTS'!$B$2:$B$15,1,FALSE),"F","")))</f>
        <v/>
      </c>
      <c r="MN3" s="2" t="str">
        <f>IF(AND(ISERROR(VLOOKUP(MN2,'BASE RGTS'!$B$2:$B$15,1,FALSE)),WEEKDAY(1:1,2)&lt;=5),"",IF(WEEKDAY(1:1,2)&gt;5,"w",IF(VLOOKUP(MN2,'BASE RGTS'!$B$2:$B$15,1,FALSE),"F","")))</f>
        <v/>
      </c>
      <c r="MO3" s="2" t="str">
        <f>IF(AND(ISERROR(VLOOKUP(MO2,'BASE RGTS'!$B$2:$B$15,1,FALSE)),WEEKDAY(1:1,2)&lt;=5),"",IF(WEEKDAY(1:1,2)&gt;5,"w",IF(VLOOKUP(MO2,'BASE RGTS'!$B$2:$B$15,1,FALSE),"F","")))</f>
        <v/>
      </c>
      <c r="MP3" s="2" t="str">
        <f>IF(AND(ISERROR(VLOOKUP(MP2,'BASE RGTS'!$B$2:$B$15,1,FALSE)),WEEKDAY(1:1,2)&lt;=5),"",IF(WEEKDAY(1:1,2)&gt;5,"w",IF(VLOOKUP(MP2,'BASE RGTS'!$B$2:$B$15,1,FALSE),"F","")))</f>
        <v/>
      </c>
      <c r="MQ3" s="2" t="str">
        <f>IF(AND(ISERROR(VLOOKUP(MQ2,'BASE RGTS'!$B$2:$B$15,1,FALSE)),WEEKDAY(1:1,2)&lt;=5),"",IF(WEEKDAY(1:1,2)&gt;5,"w",IF(VLOOKUP(MQ2,'BASE RGTS'!$B$2:$B$15,1,FALSE),"F","")))</f>
        <v>w</v>
      </c>
      <c r="MR3" s="2" t="str">
        <f>IF(AND(ISERROR(VLOOKUP(MR2,'BASE RGTS'!$B$2:$B$15,1,FALSE)),WEEKDAY(1:1,2)&lt;=5),"",IF(WEEKDAY(1:1,2)&gt;5,"w",IF(VLOOKUP(MR2,'BASE RGTS'!$B$2:$B$15,1,FALSE),"F","")))</f>
        <v>w</v>
      </c>
      <c r="MS3" s="2" t="str">
        <f>IF(AND(ISERROR(VLOOKUP(MS2,'BASE RGTS'!$B$2:$B$15,1,FALSE)),WEEKDAY(1:1,2)&lt;=5),"",IF(WEEKDAY(1:1,2)&gt;5,"w",IF(VLOOKUP(MS2,'BASE RGTS'!$B$2:$B$15,1,FALSE),"F","")))</f>
        <v/>
      </c>
      <c r="MT3" s="2" t="str">
        <f>IF(AND(ISERROR(VLOOKUP(MT2,'BASE RGTS'!$B$2:$B$15,1,FALSE)),WEEKDAY(1:1,2)&lt;=5),"",IF(WEEKDAY(1:1,2)&gt;5,"w",IF(VLOOKUP(MT2,'BASE RGTS'!$B$2:$B$15,1,FALSE),"F","")))</f>
        <v/>
      </c>
      <c r="MU3" s="2" t="str">
        <f>IF(AND(ISERROR(VLOOKUP(MU2,'BASE RGTS'!$B$2:$B$15,1,FALSE)),WEEKDAY(1:1,2)&lt;=5),"",IF(WEEKDAY(1:1,2)&gt;5,"w",IF(VLOOKUP(MU2,'BASE RGTS'!$B$2:$B$15,1,FALSE),"F","")))</f>
        <v/>
      </c>
      <c r="MV3" s="2" t="str">
        <f>IF(AND(ISERROR(VLOOKUP(MV2,'BASE RGTS'!$B$2:$B$15,1,FALSE)),WEEKDAY(1:1,2)&lt;=5),"",IF(WEEKDAY(1:1,2)&gt;5,"w",IF(VLOOKUP(MV2,'BASE RGTS'!$B$2:$B$15,1,FALSE),"F","")))</f>
        <v/>
      </c>
      <c r="MW3" s="2" t="str">
        <f>IF(AND(ISERROR(VLOOKUP(MW2,'BASE RGTS'!$B$2:$B$15,1,FALSE)),WEEKDAY(1:1,2)&lt;=5),"",IF(WEEKDAY(1:1,2)&gt;5,"w",IF(VLOOKUP(MW2,'BASE RGTS'!$B$2:$B$15,1,FALSE),"F","")))</f>
        <v/>
      </c>
      <c r="MX3" s="2" t="str">
        <f>IF(AND(ISERROR(VLOOKUP(MX2,'BASE RGTS'!$B$2:$B$15,1,FALSE)),WEEKDAY(1:1,2)&lt;=5),"",IF(WEEKDAY(1:1,2)&gt;5,"w",IF(VLOOKUP(MX2,'BASE RGTS'!$B$2:$B$15,1,FALSE),"F","")))</f>
        <v>w</v>
      </c>
      <c r="MY3" s="2" t="str">
        <f>IF(AND(ISERROR(VLOOKUP(MY2,'BASE RGTS'!$B$2:$B$15,1,FALSE)),WEEKDAY(1:1,2)&lt;=5),"",IF(WEEKDAY(1:1,2)&gt;5,"w",IF(VLOOKUP(MY2,'BASE RGTS'!$B$2:$B$15,1,FALSE),"F","")))</f>
        <v>w</v>
      </c>
      <c r="MZ3" s="2" t="str">
        <f>IF(AND(ISERROR(VLOOKUP(MZ2,'BASE RGTS'!$B$2:$B$15,1,FALSE)),WEEKDAY(1:1,2)&lt;=5),"",IF(WEEKDAY(1:1,2)&gt;5,"w",IF(VLOOKUP(MZ2,'BASE RGTS'!$B$2:$B$15,1,FALSE),"F","")))</f>
        <v/>
      </c>
      <c r="NA3" s="2" t="str">
        <f>IF(AND(ISERROR(VLOOKUP(NA2,'BASE RGTS'!$B$2:$B$15,1,FALSE)),WEEKDAY(1:1,2)&lt;=5),"",IF(WEEKDAY(1:1,2)&gt;5,"w",IF(VLOOKUP(NA2,'BASE RGTS'!$B$2:$B$15,1,FALSE),"F","")))</f>
        <v/>
      </c>
      <c r="NB3" s="2" t="str">
        <f>IF(AND(ISERROR(VLOOKUP(NB2,'BASE RGTS'!$B$2:$B$15,1,FALSE)),WEEKDAY(1:1,2)&lt;=5),"",IF(WEEKDAY(1:1,2)&gt;5,"w",IF(VLOOKUP(NB2,'BASE RGTS'!$B$2:$B$15,1,FALSE),"F","")))</f>
        <v/>
      </c>
      <c r="NC3" s="2" t="str">
        <f>IF(AND(ISERROR(VLOOKUP(NC2,'BASE RGTS'!$B$2:$B$15,1,FALSE)),WEEKDAY(1:1,2)&lt;=5),"",IF(WEEKDAY(1:1,2)&gt;5,"w",IF(VLOOKUP(NC2,'BASE RGTS'!$B$2:$B$15,1,FALSE),"F","")))</f>
        <v/>
      </c>
      <c r="ND3" s="2" t="str">
        <f>IF(AND(ISERROR(VLOOKUP(ND2,'BASE RGTS'!$B$2:$B$15,1,FALSE)),WEEKDAY(1:1,2)&lt;=5),"",IF(WEEKDAY(1:1,2)&gt;5,"w",IF(VLOOKUP(ND2,'BASE RGTS'!$B$2:$B$15,1,FALSE),"F","")))</f>
        <v/>
      </c>
      <c r="NE3" s="2" t="str">
        <f>IF(AND(ISERROR(VLOOKUP(NE2,'BASE RGTS'!$B$2:$B$15,1,FALSE)),WEEKDAY(1:1,2)&lt;=5),"",IF(WEEKDAY(1:1,2)&gt;5,"w",IF(VLOOKUP(NE2,'BASE RGTS'!$B$2:$B$15,1,FALSE),"F","")))</f>
        <v>w</v>
      </c>
      <c r="NF3" s="2" t="str">
        <f>IF(AND(ISERROR(VLOOKUP(NF2,'BASE RGTS'!$B$2:$B$15,1,FALSE)),WEEKDAY(1:1,2)&lt;=5),"",IF(WEEKDAY(1:1,2)&gt;5,"w",IF(VLOOKUP(NF2,'BASE RGTS'!$B$2:$B$15,1,FALSE),"F","")))</f>
        <v>w</v>
      </c>
      <c r="NG3" s="2" t="str">
        <f>IF(AND(ISERROR(VLOOKUP(NG2,'BASE RGTS'!$B$2:$B$15,1,FALSE)),WEEKDAY(1:1,2)&lt;=5),"",IF(WEEKDAY(1:1,2)&gt;5,"w",IF(VLOOKUP(NG2,'BASE RGTS'!$B$2:$B$15,1,FALSE),"F","")))</f>
        <v/>
      </c>
      <c r="NH3" s="2" t="str">
        <f>IF(AND(ISERROR(VLOOKUP(NH2,'BASE RGTS'!$B$2:$B$15,1,FALSE)),WEEKDAY(1:1,2)&lt;=5),"",IF(WEEKDAY(1:1,2)&gt;5,"w",IF(VLOOKUP(NH2,'BASE RGTS'!$B$2:$B$15,1,FALSE),"F","")))</f>
        <v/>
      </c>
      <c r="NI3" s="2" t="str">
        <f>IF(AND(ISERROR(VLOOKUP(NI2,'BASE RGTS'!$B$2:$B$15,1,FALSE)),WEEKDAY(1:1,2)&lt;=5),"",IF(WEEKDAY(1:1,2)&gt;5,"w",IF(VLOOKUP(NI2,'BASE RGTS'!$B$2:$B$15,1,FALSE),"F","")))</f>
        <v/>
      </c>
      <c r="NJ3" s="2" t="str">
        <f>IF(AND(ISERROR(VLOOKUP(NJ2,'BASE RGTS'!$B$2:$B$15,1,FALSE)),WEEKDAY(1:1,2)&lt;=5),"",IF(WEEKDAY(1:1,2)&gt;5,"w",IF(VLOOKUP(NJ2,'BASE RGTS'!$B$2:$B$15,1,FALSE),"F","")))</f>
        <v/>
      </c>
      <c r="NK3" s="2" t="str">
        <f>IF(AND(ISERROR(VLOOKUP(NK2,'BASE RGTS'!$B$2:$B$15,1,FALSE)),WEEKDAY(1:1,2)&lt;=5),"",IF(WEEKDAY(1:1,2)&gt;5,"w",IF(VLOOKUP(NK2,'BASE RGTS'!$B$2:$B$15,1,FALSE),"F","")))</f>
        <v/>
      </c>
      <c r="NL3" s="2" t="str">
        <f>IF(AND(ISERROR(VLOOKUP(NL2,'BASE RGTS'!$B$2:$B$15,1,FALSE)),WEEKDAY(1:1,2)&lt;=5),"",IF(WEEKDAY(1:1,2)&gt;5,"w",IF(VLOOKUP(NL2,'BASE RGTS'!$B$2:$B$15,1,FALSE),"F","")))</f>
        <v>w</v>
      </c>
      <c r="NM3" s="2" t="str">
        <f>IF(AND(ISERROR(VLOOKUP(NM2,'BASE RGTS'!$B$2:$B$15,1,FALSE)),WEEKDAY(1:1,2)&lt;=5),"",IF(WEEKDAY(1:1,2)&gt;5,"w",IF(VLOOKUP(NM2,'BASE RGTS'!$B$2:$B$15,1,FALSE),"F","")))</f>
        <v>w</v>
      </c>
      <c r="NN3" s="2" t="str">
        <f>IF(AND(ISERROR(VLOOKUP(NN2,'BASE RGTS'!$B$2:$B$15,1,FALSE)),WEEKDAY(1:1,2)&lt;=5),"",IF(WEEKDAY(1:1,2)&gt;5,"w",IF(VLOOKUP(NN2,'BASE RGTS'!$B$2:$B$15,1,FALSE),"F","")))</f>
        <v/>
      </c>
      <c r="NO3" s="2" t="str">
        <f>IF(AND(ISERROR(VLOOKUP(NO2,'BASE RGTS'!$B$2:$B$15,1,FALSE)),WEEKDAY(1:1,2)&lt;=5),"",IF(WEEKDAY(1:1,2)&gt;5,"w",IF(VLOOKUP(NO2,'BASE RGTS'!$B$2:$B$15,1,FALSE),"F","")))</f>
        <v/>
      </c>
      <c r="NP3" s="2" t="str">
        <f>IF(AND(ISERROR(VLOOKUP(NP2,'BASE RGTS'!$B$2:$B$15,1,FALSE)),WEEKDAY(1:1,2)&lt;=5),"",IF(WEEKDAY(1:1,2)&gt;5,"w",IF(VLOOKUP(NP2,'BASE RGTS'!$B$2:$B$15,1,FALSE),"F","")))</f>
        <v/>
      </c>
      <c r="NQ3" s="2" t="str">
        <f>IF(AND(ISERROR(VLOOKUP(NQ2,'BASE RGTS'!$B$2:$B$15,1,FALSE)),WEEKDAY(1:1,2)&lt;=5),"",IF(WEEKDAY(1:1,2)&gt;5,"w",IF(VLOOKUP(NQ2,'BASE RGTS'!$B$2:$B$15,1,FALSE),"F","")))</f>
        <v/>
      </c>
      <c r="NR3" s="2" t="str">
        <f>IF(AND(ISERROR(VLOOKUP(NR2,'BASE RGTS'!$B$2:$B$15,1,FALSE)),WEEKDAY(1:1,2)&lt;=5),"",IF(WEEKDAY(1:1,2)&gt;5,"w",IF(VLOOKUP(NR2,'BASE RGTS'!$B$2:$B$15,1,FALSE),"F","")))</f>
        <v>F</v>
      </c>
      <c r="NS3" s="2" t="str">
        <f>IF(AND(ISERROR(VLOOKUP(NS2,'BASE RGTS'!$B$2:$B$15,1,FALSE)),WEEKDAY(1:1,2)&lt;=5),"",IF(WEEKDAY(1:1,2)&gt;5,"w",IF(VLOOKUP(NS2,'BASE RGTS'!$B$2:$B$15,1,FALSE),"F","")))</f>
        <v>w</v>
      </c>
      <c r="NT3" s="2" t="str">
        <f>IF(AND(ISERROR(VLOOKUP(NT2,'BASE RGTS'!$B$2:$B$15,1,FALSE)),WEEKDAY(1:1,2)&lt;=5),"",IF(WEEKDAY(1:1,2)&gt;5,"w",IF(VLOOKUP(NT2,'BASE RGTS'!$B$2:$B$15,1,FALSE),"F","")))</f>
        <v>w</v>
      </c>
      <c r="NU3" s="2" t="str">
        <f>IF(AND(ISERROR(VLOOKUP(NU2,'BASE RGTS'!$B$2:$B$15,1,FALSE)),WEEKDAY(1:1,2)&lt;=5),"",IF(WEEKDAY(1:1,2)&gt;5,"w",IF(VLOOKUP(NU2,'BASE RGTS'!$B$2:$B$15,1,FALSE),"F","")))</f>
        <v/>
      </c>
      <c r="NV3" s="2" t="str">
        <f>IF(AND(ISERROR(VLOOKUP(NV2,'BASE RGTS'!$B$2:$B$15,1,FALSE)),WEEKDAY(1:1,2)&lt;=5),"",IF(WEEKDAY(1:1,2)&gt;5,"w",IF(VLOOKUP(NV2,'BASE RGTS'!$B$2:$B$15,1,FALSE),"F","")))</f>
        <v/>
      </c>
      <c r="NW3" s="2" t="str">
        <f>IF(AND(ISERROR(VLOOKUP(NW2,'BASE RGTS'!$B$2:$B$15,1,FALSE)),WEEKDAY(1:1,2)&lt;=5),"",IF(WEEKDAY(1:1,2)&gt;5,"w",IF(VLOOKUP(NW2,'BASE RGTS'!$B$2:$B$15,1,FALSE),"F","")))</f>
        <v/>
      </c>
      <c r="NX3" s="2" t="str">
        <f>IF(AND(ISERROR(VLOOKUP(NX2,'BASE RGTS'!$B$2:$B$15,1,FALSE)),WEEKDAY(1:1,2)&lt;=5),"",IF(WEEKDAY(1:1,2)&gt;5,"w",IF(VLOOKUP(NX2,'BASE RGTS'!$B$2:$B$15,1,FALSE),"F","")))</f>
        <v/>
      </c>
      <c r="NY3" s="2" t="str">
        <f>IF(AND(ISERROR(VLOOKUP(NY2,'BASE RGTS'!$B$2:$B$15,1,FALSE)),WEEKDAY(1:1,2)&lt;=5),"",IF(WEEKDAY(1:1,2)&gt;5,"w",IF(VLOOKUP(NY2,'BASE RGTS'!$B$2:$B$15,1,FALSE),"F","")))</f>
        <v>F</v>
      </c>
      <c r="NZ3" s="2" t="str">
        <f>IF(AND(ISERROR(VLOOKUP(NZ2,'BASE RGTS'!$B$2:$B$15,1,FALSE)),WEEKDAY(1:1,2)&lt;=5),"",IF(WEEKDAY(1:1,2)&gt;5,"w",IF(VLOOKUP(NZ2,'BASE RGTS'!$B$2:$B$15,1,FALSE),"F","")))</f>
        <v>w</v>
      </c>
      <c r="OA3" s="2" t="str">
        <f>IF(AND(ISERROR(VLOOKUP(OA2,'BASE RGTS'!$B$2:$B$15,1,FALSE)),WEEKDAY(1:1,2)&lt;=5),"",IF(WEEKDAY(1:1,2)&gt;5,"w",IF(VLOOKUP(OA2,'BASE RGTS'!$B$2:$B$15,1,FALSE),"F","")))</f>
        <v>w</v>
      </c>
      <c r="OB3" s="2" t="str">
        <f>IF(AND(ISERROR(VLOOKUP(OB2,'BASE RGTS'!$B$2:$B$15,1,FALSE)),WEEKDAY(1:1,2)&lt;=5),"",IF(WEEKDAY(1:1,2)&gt;5,"w",IF(VLOOKUP(OB2,'BASE RGTS'!$B$2:$B$15,1,FALSE),"F","")))</f>
        <v/>
      </c>
      <c r="OC3" s="2" t="str">
        <f>IF(AND(ISERROR(VLOOKUP(OC2,'BASE RGTS'!$B$2:$B$15,1,FALSE)),WEEKDAY(1:1,2)&lt;=5),"",IF(WEEKDAY(1:1,2)&gt;5,"w",IF(VLOOKUP(OC2,'BASE RGTS'!$B$2:$B$15,1,FALSE),"F","")))</f>
        <v/>
      </c>
      <c r="OD3" s="2" t="str">
        <f>IF(AND(ISERROR(VLOOKUP(OD2,'BASE RGTS'!$B$2:$B$15,1,FALSE)),WEEKDAY(1:1,2)&lt;=5),"",IF(WEEKDAY(1:1,2)&gt;5,"w",IF(VLOOKUP(OD2,'BASE RGTS'!$B$2:$B$15,1,FALSE),"F","")))</f>
        <v/>
      </c>
      <c r="OE3" s="2" t="str">
        <f>IF(AND(ISERROR(VLOOKUP(OE2,'BASE RGTS'!$B$2:$B$15,1,FALSE)),WEEKDAY(1:1,2)&lt;=5),"",IF(WEEKDAY(1:1,2)&gt;5,"w",IF(VLOOKUP(OE2,'BASE RGTS'!$B$2:$B$15,1,FALSE),"F","")))</f>
        <v/>
      </c>
      <c r="OF3" s="2" t="str">
        <f>IF(AND(ISERROR(VLOOKUP(OF2,'BASE RGTS'!$B$2:$B$15,1,FALSE)),WEEKDAY(1:1,2)&lt;=5),"",IF(WEEKDAY(1:1,2)&gt;5,"w",IF(VLOOKUP(OF2,'BASE RGTS'!$B$2:$B$15,1,FALSE),"F","")))</f>
        <v/>
      </c>
      <c r="OG3" s="2" t="str">
        <f>IF(AND(ISERROR(VLOOKUP(OG2,'BASE RGTS'!$B$2:$B$15,1,FALSE)),WEEKDAY(1:1,2)&lt;=5),"",IF(WEEKDAY(1:1,2)&gt;5,"w",IF(VLOOKUP(OG2,'BASE RGTS'!$B$2:$B$15,1,FALSE),"F","")))</f>
        <v>w</v>
      </c>
      <c r="OH3" s="2" t="str">
        <f>IF(AND(ISERROR(VLOOKUP(OH2,'BASE RGTS'!$B$2:$B$15,1,FALSE)),WEEKDAY(1:1,2)&lt;=5),"",IF(WEEKDAY(1:1,2)&gt;5,"w",IF(VLOOKUP(OH2,'BASE RGTS'!$B$2:$B$15,1,FALSE),"F","")))</f>
        <v>w</v>
      </c>
      <c r="OI3" s="2" t="str">
        <f>IF(AND(ISERROR(VLOOKUP(OI2,'BASE RGTS'!$B$2:$B$15,1,FALSE)),WEEKDAY(1:1,2)&lt;=5),"",IF(WEEKDAY(1:1,2)&gt;5,"w",IF(VLOOKUP(OI2,'BASE RGTS'!$B$2:$B$15,1,FALSE),"F","")))</f>
        <v/>
      </c>
      <c r="OJ3" s="2" t="str">
        <f>IF(AND(ISERROR(VLOOKUP(OJ2,'BASE RGTS'!$B$2:$B$15,1,FALSE)),WEEKDAY(1:1,2)&lt;=5),"",IF(WEEKDAY(1:1,2)&gt;5,"w",IF(VLOOKUP(OJ2,'BASE RGTS'!$B$2:$B$15,1,FALSE),"F","")))</f>
        <v/>
      </c>
      <c r="OK3" s="2" t="str">
        <f>IF(AND(ISERROR(VLOOKUP(OK2,'BASE RGTS'!$B$2:$B$15,1,FALSE)),WEEKDAY(1:1,2)&lt;=5),"",IF(WEEKDAY(1:1,2)&gt;5,"w",IF(VLOOKUP(OK2,'BASE RGTS'!$B$2:$B$15,1,FALSE),"F","")))</f>
        <v/>
      </c>
      <c r="OL3" s="2" t="str">
        <f>IF(AND(ISERROR(VLOOKUP(OL2,'BASE RGTS'!$B$2:$B$15,1,FALSE)),WEEKDAY(1:1,2)&lt;=5),"",IF(WEEKDAY(1:1,2)&gt;5,"w",IF(VLOOKUP(OL2,'BASE RGTS'!$B$2:$B$15,1,FALSE),"F","")))</f>
        <v/>
      </c>
      <c r="OM3" s="2" t="str">
        <f>IF(AND(ISERROR(VLOOKUP(OM2,'BASE RGTS'!$B$2:$B$15,1,FALSE)),WEEKDAY(1:1,2)&lt;=5),"",IF(WEEKDAY(1:1,2)&gt;5,"w",IF(VLOOKUP(OM2,'BASE RGTS'!$B$2:$B$15,1,FALSE),"F","")))</f>
        <v/>
      </c>
      <c r="ON3" s="2" t="str">
        <f>IF(AND(ISERROR(VLOOKUP(ON2,'BASE RGTS'!$B$2:$B$15,1,FALSE)),WEEKDAY(1:1,2)&lt;=5),"",IF(WEEKDAY(1:1,2)&gt;5,"w",IF(VLOOKUP(ON2,'BASE RGTS'!$B$2:$B$15,1,FALSE),"F","")))</f>
        <v>w</v>
      </c>
      <c r="OO3" s="2" t="str">
        <f>IF(AND(ISERROR(VLOOKUP(OO2,'BASE RGTS'!$B$2:$B$15,1,FALSE)),WEEKDAY(1:1,2)&lt;=5),"",IF(WEEKDAY(1:1,2)&gt;5,"w",IF(VLOOKUP(OO2,'BASE RGTS'!$B$2:$B$15,1,FALSE),"F","")))</f>
        <v>w</v>
      </c>
      <c r="OP3" s="2" t="str">
        <f>IF(AND(ISERROR(VLOOKUP(OP2,'BASE RGTS'!$B$2:$B$15,1,FALSE)),WEEKDAY(1:1,2)&lt;=5),"",IF(WEEKDAY(1:1,2)&gt;5,"w",IF(VLOOKUP(OP2,'BASE RGTS'!$B$2:$B$15,1,FALSE),"F","")))</f>
        <v/>
      </c>
      <c r="OQ3" s="2" t="str">
        <f>IF(AND(ISERROR(VLOOKUP(OQ2,'BASE RGTS'!$B$2:$B$15,1,FALSE)),WEEKDAY(1:1,2)&lt;=5),"",IF(WEEKDAY(1:1,2)&gt;5,"w",IF(VLOOKUP(OQ2,'BASE RGTS'!$B$2:$B$15,1,FALSE),"F","")))</f>
        <v/>
      </c>
      <c r="OR3" s="2" t="str">
        <f>IF(AND(ISERROR(VLOOKUP(OR2,'BASE RGTS'!$B$2:$B$15,1,FALSE)),WEEKDAY(1:1,2)&lt;=5),"",IF(WEEKDAY(1:1,2)&gt;5,"w",IF(VLOOKUP(OR2,'BASE RGTS'!$B$2:$B$15,1,FALSE),"F","")))</f>
        <v/>
      </c>
      <c r="OS3" s="2" t="str">
        <f>IF(AND(ISERROR(VLOOKUP(OS2,'BASE RGTS'!$B$2:$B$15,1,FALSE)),WEEKDAY(1:1,2)&lt;=5),"",IF(WEEKDAY(1:1,2)&gt;5,"w",IF(VLOOKUP(OS2,'BASE RGTS'!$B$2:$B$15,1,FALSE),"F","")))</f>
        <v/>
      </c>
      <c r="OT3" s="2" t="str">
        <f>IF(AND(ISERROR(VLOOKUP(OT2,'BASE RGTS'!$B$2:$B$15,1,FALSE)),WEEKDAY(1:1,2)&lt;=5),"",IF(WEEKDAY(1:1,2)&gt;5,"w",IF(VLOOKUP(OT2,'BASE RGTS'!$B$2:$B$15,1,FALSE),"F","")))</f>
        <v/>
      </c>
      <c r="OU3" s="2" t="str">
        <f>IF(AND(ISERROR(VLOOKUP(OU2,'BASE RGTS'!$B$2:$B$15,1,FALSE)),WEEKDAY(1:1,2)&lt;=5),"",IF(WEEKDAY(1:1,2)&gt;5,"w",IF(VLOOKUP(OU2,'BASE RGTS'!$B$2:$B$15,1,FALSE),"F","")))</f>
        <v>w</v>
      </c>
      <c r="OV3" s="2" t="str">
        <f>IF(AND(ISERROR(VLOOKUP(OV2,'BASE RGTS'!$B$2:$B$15,1,FALSE)),WEEKDAY(1:1,2)&lt;=5),"",IF(WEEKDAY(1:1,2)&gt;5,"w",IF(VLOOKUP(OV2,'BASE RGTS'!$B$2:$B$15,1,FALSE),"F","")))</f>
        <v>w</v>
      </c>
      <c r="OW3" s="2" t="str">
        <f>IF(AND(ISERROR(VLOOKUP(OW2,'BASE RGTS'!$B$2:$B$15,1,FALSE)),WEEKDAY(1:1,2)&lt;=5),"",IF(WEEKDAY(1:1,2)&gt;5,"w",IF(VLOOKUP(OW2,'BASE RGTS'!$B$2:$B$15,1,FALSE),"F","")))</f>
        <v/>
      </c>
      <c r="OX3" s="2" t="str">
        <f>IF(AND(ISERROR(VLOOKUP(OX2,'BASE RGTS'!$B$2:$B$15,1,FALSE)),WEEKDAY(1:1,2)&lt;=5),"",IF(WEEKDAY(1:1,2)&gt;5,"w",IF(VLOOKUP(OX2,'BASE RGTS'!$B$2:$B$15,1,FALSE),"F","")))</f>
        <v/>
      </c>
      <c r="OY3" s="2" t="str">
        <f>IF(AND(ISERROR(VLOOKUP(OY2,'BASE RGTS'!$B$2:$B$15,1,FALSE)),WEEKDAY(1:1,2)&lt;=5),"",IF(WEEKDAY(1:1,2)&gt;5,"w",IF(VLOOKUP(OY2,'BASE RGTS'!$B$2:$B$15,1,FALSE),"F","")))</f>
        <v/>
      </c>
      <c r="OZ3" s="2" t="str">
        <f>IF(AND(ISERROR(VLOOKUP(OZ2,'BASE RGTS'!$B$2:$B$15,1,FALSE)),WEEKDAY(1:1,2)&lt;=5),"",IF(WEEKDAY(1:1,2)&gt;5,"w",IF(VLOOKUP(OZ2,'BASE RGTS'!$B$2:$B$15,1,FALSE),"F","")))</f>
        <v/>
      </c>
      <c r="PA3" s="2" t="str">
        <f>IF(AND(ISERROR(VLOOKUP(PA2,'BASE RGTS'!$B$2:$B$15,1,FALSE)),WEEKDAY(1:1,2)&lt;=5),"",IF(WEEKDAY(1:1,2)&gt;5,"w",IF(VLOOKUP(PA2,'BASE RGTS'!$B$2:$B$15,1,FALSE),"F","")))</f>
        <v/>
      </c>
      <c r="PB3" s="2" t="str">
        <f>IF(AND(ISERROR(VLOOKUP(PB2,'BASE RGTS'!$B$2:$B$15,1,FALSE)),WEEKDAY(1:1,2)&lt;=5),"",IF(WEEKDAY(1:1,2)&gt;5,"w",IF(VLOOKUP(PB2,'BASE RGTS'!$B$2:$B$15,1,FALSE),"F","")))</f>
        <v>w</v>
      </c>
      <c r="PC3" s="2" t="str">
        <f>IF(AND(ISERROR(VLOOKUP(PC2,'BASE RGTS'!$B$2:$B$15,1,FALSE)),WEEKDAY(1:1,2)&lt;=5),"",IF(WEEKDAY(1:1,2)&gt;5,"w",IF(VLOOKUP(PC2,'BASE RGTS'!$B$2:$B$15,1,FALSE),"F","")))</f>
        <v>w</v>
      </c>
      <c r="PD3" s="2" t="str">
        <f>IF(AND(ISERROR(VLOOKUP(PD2,'BASE RGTS'!$B$2:$B$15,1,FALSE)),WEEKDAY(1:1,2)&lt;=5),"",IF(WEEKDAY(1:1,2)&gt;5,"w",IF(VLOOKUP(PD2,'BASE RGTS'!$B$2:$B$15,1,FALSE),"F","")))</f>
        <v/>
      </c>
      <c r="PE3" s="121" t="str">
        <f>IF(AND(ISERROR(VLOOKUP(PE2,'BASE RGTS'!$B$2:$B$15,1,FALSE)),WEEKDAY(1:1,2)&lt;=5),"",IF(WEEKDAY(1:1,2)&gt;5,"w",IF(VLOOKUP(PE2,'BASE RGTS'!$B$2:$B$15,1,FALSE),"F","")))</f>
        <v/>
      </c>
    </row>
    <row r="4" spans="1:421" x14ac:dyDescent="0.25">
      <c r="A4" s="83" t="str">
        <f>IF('BASE RGTS'!A17="","",'BASE RGTS'!A17)</f>
        <v>Personne1</v>
      </c>
      <c r="B4" s="84">
        <v>42005</v>
      </c>
      <c r="C4" s="85">
        <v>42016</v>
      </c>
      <c r="D4" s="84"/>
      <c r="E4" s="86"/>
      <c r="F4" s="87"/>
      <c r="G4" s="85"/>
      <c r="H4" s="84"/>
      <c r="I4" s="86"/>
      <c r="J4" s="87"/>
      <c r="K4" s="85"/>
      <c r="L4" s="88">
        <v>10</v>
      </c>
      <c r="M4" s="89">
        <v>25</v>
      </c>
      <c r="N4" s="90">
        <f>COUNTIF(X4:PE4,"CP")</f>
        <v>7</v>
      </c>
      <c r="O4" s="91">
        <f t="shared" ref="O4:O18" si="18">SUM(L4,M4,-N4)</f>
        <v>28</v>
      </c>
      <c r="P4" s="92"/>
      <c r="Q4" s="93"/>
      <c r="R4" s="94"/>
      <c r="S4" s="95"/>
      <c r="T4" s="96">
        <v>42017</v>
      </c>
      <c r="U4" s="97">
        <v>42019</v>
      </c>
      <c r="V4" s="98"/>
      <c r="W4" s="99"/>
      <c r="X4" s="31" t="str">
        <f t="shared" ref="X4:AG13" si="1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Y4" s="31" t="str">
        <f t="shared" si="19"/>
        <v>CP</v>
      </c>
      <c r="Z4" s="31" t="str">
        <f t="shared" si="19"/>
        <v/>
      </c>
      <c r="AA4" s="31" t="str">
        <f t="shared" si="19"/>
        <v/>
      </c>
      <c r="AB4" s="31" t="str">
        <f t="shared" si="19"/>
        <v>CP</v>
      </c>
      <c r="AC4" s="31" t="str">
        <f t="shared" si="19"/>
        <v>CP</v>
      </c>
      <c r="AD4" s="31" t="str">
        <f t="shared" si="19"/>
        <v>CP</v>
      </c>
      <c r="AE4" s="31" t="str">
        <f t="shared" si="19"/>
        <v>CP</v>
      </c>
      <c r="AF4" s="31" t="str">
        <f t="shared" si="19"/>
        <v>CP</v>
      </c>
      <c r="AG4" s="31" t="str">
        <f t="shared" si="19"/>
        <v/>
      </c>
      <c r="AH4" s="31" t="str">
        <f t="shared" ref="AH4:AQ13" si="2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I4" s="31" t="str">
        <f t="shared" si="20"/>
        <v>CP</v>
      </c>
      <c r="AJ4" s="31" t="str">
        <f t="shared" si="20"/>
        <v>CE</v>
      </c>
      <c r="AK4" s="31" t="str">
        <f t="shared" si="20"/>
        <v>CE</v>
      </c>
      <c r="AL4" s="31" t="str">
        <f t="shared" si="20"/>
        <v>CE</v>
      </c>
      <c r="AM4" s="31" t="str">
        <f t="shared" si="20"/>
        <v/>
      </c>
      <c r="AN4" s="31" t="str">
        <f t="shared" si="20"/>
        <v/>
      </c>
      <c r="AO4" s="31" t="str">
        <f t="shared" si="20"/>
        <v/>
      </c>
      <c r="AP4" s="31" t="str">
        <f t="shared" si="20"/>
        <v/>
      </c>
      <c r="AQ4" s="31" t="str">
        <f t="shared" si="20"/>
        <v/>
      </c>
      <c r="AR4" s="31" t="str">
        <f t="shared" ref="AR4:BA13" si="2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S4" s="31" t="str">
        <f t="shared" si="21"/>
        <v/>
      </c>
      <c r="AT4" s="31" t="str">
        <f t="shared" si="21"/>
        <v/>
      </c>
      <c r="AU4" s="31" t="str">
        <f t="shared" si="21"/>
        <v/>
      </c>
      <c r="AV4" s="31" t="str">
        <f t="shared" si="21"/>
        <v/>
      </c>
      <c r="AW4" s="31" t="str">
        <f t="shared" si="21"/>
        <v/>
      </c>
      <c r="AX4" s="31" t="str">
        <f t="shared" si="21"/>
        <v/>
      </c>
      <c r="AY4" s="31" t="str">
        <f t="shared" si="21"/>
        <v/>
      </c>
      <c r="AZ4" s="31" t="str">
        <f t="shared" si="21"/>
        <v/>
      </c>
      <c r="BA4" s="31" t="str">
        <f t="shared" si="21"/>
        <v/>
      </c>
      <c r="BB4" s="31" t="str">
        <f t="shared" ref="BB4:BK13" si="2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C4" s="31" t="str">
        <f t="shared" si="22"/>
        <v/>
      </c>
      <c r="BD4" s="31" t="str">
        <f t="shared" si="22"/>
        <v/>
      </c>
      <c r="BE4" s="31" t="str">
        <f t="shared" si="22"/>
        <v/>
      </c>
      <c r="BF4" s="31" t="str">
        <f t="shared" si="22"/>
        <v/>
      </c>
      <c r="BG4" s="31" t="str">
        <f t="shared" si="22"/>
        <v/>
      </c>
      <c r="BH4" s="31" t="str">
        <f t="shared" si="22"/>
        <v/>
      </c>
      <c r="BI4" s="31" t="str">
        <f t="shared" si="22"/>
        <v/>
      </c>
      <c r="BJ4" s="31" t="str">
        <f t="shared" si="22"/>
        <v/>
      </c>
      <c r="BK4" s="31" t="str">
        <f t="shared" si="22"/>
        <v/>
      </c>
      <c r="BL4" s="31" t="str">
        <f t="shared" ref="BL4:BU13" si="2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M4" s="31" t="str">
        <f t="shared" si="23"/>
        <v/>
      </c>
      <c r="BN4" s="31" t="str">
        <f t="shared" si="23"/>
        <v/>
      </c>
      <c r="BO4" s="31" t="str">
        <f t="shared" si="23"/>
        <v/>
      </c>
      <c r="BP4" s="31" t="str">
        <f t="shared" si="23"/>
        <v/>
      </c>
      <c r="BQ4" s="31" t="str">
        <f t="shared" si="23"/>
        <v/>
      </c>
      <c r="BR4" s="31" t="str">
        <f t="shared" si="23"/>
        <v/>
      </c>
      <c r="BS4" s="31" t="str">
        <f t="shared" si="23"/>
        <v/>
      </c>
      <c r="BT4" s="31" t="str">
        <f t="shared" si="23"/>
        <v/>
      </c>
      <c r="BU4" s="31" t="str">
        <f t="shared" si="23"/>
        <v/>
      </c>
      <c r="BV4" s="31" t="str">
        <f t="shared" ref="BV4:CE13" si="2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W4" s="31" t="str">
        <f t="shared" si="24"/>
        <v/>
      </c>
      <c r="BX4" s="31" t="str">
        <f t="shared" si="24"/>
        <v/>
      </c>
      <c r="BY4" s="31" t="str">
        <f t="shared" si="24"/>
        <v/>
      </c>
      <c r="BZ4" s="31" t="str">
        <f t="shared" si="24"/>
        <v/>
      </c>
      <c r="CA4" s="31" t="str">
        <f t="shared" si="24"/>
        <v/>
      </c>
      <c r="CB4" s="31" t="str">
        <f t="shared" si="24"/>
        <v/>
      </c>
      <c r="CC4" s="31" t="str">
        <f t="shared" si="24"/>
        <v/>
      </c>
      <c r="CD4" s="31" t="str">
        <f t="shared" si="24"/>
        <v/>
      </c>
      <c r="CE4" s="31" t="str">
        <f t="shared" si="24"/>
        <v/>
      </c>
      <c r="CF4" s="31" t="str">
        <f t="shared" ref="CF4:CO13" si="2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G4" s="31" t="str">
        <f t="shared" si="25"/>
        <v/>
      </c>
      <c r="CH4" s="31" t="str">
        <f t="shared" si="25"/>
        <v/>
      </c>
      <c r="CI4" s="31" t="str">
        <f t="shared" si="25"/>
        <v/>
      </c>
      <c r="CJ4" s="31" t="str">
        <f t="shared" si="25"/>
        <v/>
      </c>
      <c r="CK4" s="31" t="str">
        <f t="shared" si="25"/>
        <v/>
      </c>
      <c r="CL4" s="31" t="str">
        <f t="shared" si="25"/>
        <v/>
      </c>
      <c r="CM4" s="31" t="str">
        <f t="shared" si="25"/>
        <v/>
      </c>
      <c r="CN4" s="31" t="str">
        <f t="shared" si="25"/>
        <v/>
      </c>
      <c r="CO4" s="31" t="str">
        <f t="shared" si="25"/>
        <v/>
      </c>
      <c r="CP4" s="31" t="str">
        <f t="shared" ref="CP4:CY13" si="2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Q4" s="31" t="str">
        <f t="shared" si="26"/>
        <v/>
      </c>
      <c r="CR4" s="31" t="str">
        <f t="shared" si="26"/>
        <v/>
      </c>
      <c r="CS4" s="31" t="str">
        <f t="shared" si="26"/>
        <v/>
      </c>
      <c r="CT4" s="31" t="str">
        <f t="shared" si="26"/>
        <v/>
      </c>
      <c r="CU4" s="31" t="str">
        <f t="shared" si="26"/>
        <v/>
      </c>
      <c r="CV4" s="31" t="str">
        <f t="shared" si="26"/>
        <v/>
      </c>
      <c r="CW4" s="31" t="str">
        <f t="shared" si="26"/>
        <v/>
      </c>
      <c r="CX4" s="31" t="str">
        <f t="shared" si="26"/>
        <v/>
      </c>
      <c r="CY4" s="31" t="str">
        <f t="shared" si="26"/>
        <v/>
      </c>
      <c r="CZ4" s="31" t="str">
        <f t="shared" ref="CZ4:DI13" si="2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A4" s="31" t="str">
        <f t="shared" si="27"/>
        <v/>
      </c>
      <c r="DB4" s="31" t="str">
        <f t="shared" si="27"/>
        <v/>
      </c>
      <c r="DC4" s="31" t="str">
        <f t="shared" si="27"/>
        <v/>
      </c>
      <c r="DD4" s="31" t="str">
        <f t="shared" si="27"/>
        <v/>
      </c>
      <c r="DE4" s="31" t="str">
        <f t="shared" si="27"/>
        <v/>
      </c>
      <c r="DF4" s="31" t="str">
        <f t="shared" si="27"/>
        <v/>
      </c>
      <c r="DG4" s="31" t="str">
        <f t="shared" si="27"/>
        <v/>
      </c>
      <c r="DH4" s="31" t="str">
        <f t="shared" si="27"/>
        <v/>
      </c>
      <c r="DI4" s="31" t="str">
        <f t="shared" si="27"/>
        <v/>
      </c>
      <c r="DJ4" s="31" t="str">
        <f t="shared" ref="DJ4:DS13" si="2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K4" s="31" t="str">
        <f t="shared" si="28"/>
        <v/>
      </c>
      <c r="DL4" s="31" t="str">
        <f t="shared" si="28"/>
        <v/>
      </c>
      <c r="DM4" s="31" t="str">
        <f t="shared" si="28"/>
        <v/>
      </c>
      <c r="DN4" s="31" t="str">
        <f t="shared" si="28"/>
        <v/>
      </c>
      <c r="DO4" s="31" t="str">
        <f t="shared" si="28"/>
        <v/>
      </c>
      <c r="DP4" s="31" t="str">
        <f t="shared" si="28"/>
        <v/>
      </c>
      <c r="DQ4" s="31" t="str">
        <f t="shared" si="28"/>
        <v/>
      </c>
      <c r="DR4" s="31" t="str">
        <f t="shared" si="28"/>
        <v/>
      </c>
      <c r="DS4" s="31" t="str">
        <f t="shared" si="28"/>
        <v/>
      </c>
      <c r="DT4" s="31" t="str">
        <f t="shared" ref="DT4:EC13" si="2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U4" s="31" t="str">
        <f t="shared" si="29"/>
        <v/>
      </c>
      <c r="DV4" s="31" t="str">
        <f t="shared" si="29"/>
        <v/>
      </c>
      <c r="DW4" s="31" t="str">
        <f t="shared" si="29"/>
        <v/>
      </c>
      <c r="DX4" s="31" t="str">
        <f t="shared" si="29"/>
        <v/>
      </c>
      <c r="DY4" s="31" t="str">
        <f t="shared" si="29"/>
        <v/>
      </c>
      <c r="DZ4" s="31" t="str">
        <f t="shared" si="29"/>
        <v/>
      </c>
      <c r="EA4" s="31" t="str">
        <f t="shared" si="29"/>
        <v/>
      </c>
      <c r="EB4" s="31" t="str">
        <f t="shared" si="29"/>
        <v/>
      </c>
      <c r="EC4" s="31" t="str">
        <f t="shared" si="29"/>
        <v/>
      </c>
      <c r="ED4" s="31" t="str">
        <f t="shared" ref="ED4:EM13" si="3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E4" s="31" t="str">
        <f t="shared" si="30"/>
        <v/>
      </c>
      <c r="EF4" s="31" t="str">
        <f t="shared" si="30"/>
        <v/>
      </c>
      <c r="EG4" s="31" t="str">
        <f t="shared" si="30"/>
        <v/>
      </c>
      <c r="EH4" s="31" t="str">
        <f t="shared" si="30"/>
        <v/>
      </c>
      <c r="EI4" s="31" t="str">
        <f t="shared" si="30"/>
        <v/>
      </c>
      <c r="EJ4" s="31" t="str">
        <f t="shared" si="30"/>
        <v/>
      </c>
      <c r="EK4" s="31" t="str">
        <f t="shared" si="30"/>
        <v/>
      </c>
      <c r="EL4" s="31" t="str">
        <f t="shared" si="30"/>
        <v/>
      </c>
      <c r="EM4" s="31" t="str">
        <f t="shared" si="30"/>
        <v/>
      </c>
      <c r="EN4" s="31" t="str">
        <f t="shared" ref="EN4:EW13" si="3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O4" s="31" t="str">
        <f t="shared" si="31"/>
        <v/>
      </c>
      <c r="EP4" s="31" t="str">
        <f t="shared" si="31"/>
        <v/>
      </c>
      <c r="EQ4" s="31" t="str">
        <f t="shared" si="31"/>
        <v/>
      </c>
      <c r="ER4" s="31" t="str">
        <f t="shared" si="31"/>
        <v/>
      </c>
      <c r="ES4" s="31" t="str">
        <f t="shared" si="31"/>
        <v/>
      </c>
      <c r="ET4" s="31" t="str">
        <f t="shared" si="31"/>
        <v/>
      </c>
      <c r="EU4" s="31" t="str">
        <f t="shared" si="31"/>
        <v/>
      </c>
      <c r="EV4" s="31" t="str">
        <f t="shared" si="31"/>
        <v/>
      </c>
      <c r="EW4" s="31" t="str">
        <f t="shared" si="31"/>
        <v/>
      </c>
      <c r="EX4" s="31" t="str">
        <f t="shared" ref="EX4:FG13" si="3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Y4" s="31" t="str">
        <f t="shared" si="32"/>
        <v/>
      </c>
      <c r="EZ4" s="31" t="str">
        <f t="shared" si="32"/>
        <v/>
      </c>
      <c r="FA4" s="31" t="str">
        <f t="shared" si="32"/>
        <v/>
      </c>
      <c r="FB4" s="31" t="str">
        <f t="shared" si="32"/>
        <v/>
      </c>
      <c r="FC4" s="31" t="str">
        <f t="shared" si="32"/>
        <v/>
      </c>
      <c r="FD4" s="31" t="str">
        <f t="shared" si="32"/>
        <v/>
      </c>
      <c r="FE4" s="31" t="str">
        <f t="shared" si="32"/>
        <v/>
      </c>
      <c r="FF4" s="31" t="str">
        <f t="shared" si="32"/>
        <v/>
      </c>
      <c r="FG4" s="31" t="str">
        <f t="shared" si="32"/>
        <v/>
      </c>
      <c r="FH4" s="31" t="str">
        <f t="shared" ref="FH4:FQ13" si="3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I4" s="31" t="str">
        <f t="shared" si="33"/>
        <v/>
      </c>
      <c r="FJ4" s="31" t="str">
        <f t="shared" si="33"/>
        <v/>
      </c>
      <c r="FK4" s="31" t="str">
        <f t="shared" si="33"/>
        <v/>
      </c>
      <c r="FL4" s="31" t="str">
        <f t="shared" si="33"/>
        <v/>
      </c>
      <c r="FM4" s="31" t="str">
        <f t="shared" si="33"/>
        <v/>
      </c>
      <c r="FN4" s="31" t="str">
        <f t="shared" si="33"/>
        <v/>
      </c>
      <c r="FO4" s="31" t="str">
        <f t="shared" si="33"/>
        <v/>
      </c>
      <c r="FP4" s="31" t="str">
        <f t="shared" si="33"/>
        <v/>
      </c>
      <c r="FQ4" s="31" t="str">
        <f t="shared" si="33"/>
        <v/>
      </c>
      <c r="FR4" s="31" t="str">
        <f t="shared" ref="FR4:GA13" si="3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S4" s="31" t="str">
        <f t="shared" si="34"/>
        <v/>
      </c>
      <c r="FT4" s="31" t="str">
        <f t="shared" si="34"/>
        <v/>
      </c>
      <c r="FU4" s="31" t="str">
        <f t="shared" si="34"/>
        <v/>
      </c>
      <c r="FV4" s="31" t="str">
        <f t="shared" si="34"/>
        <v/>
      </c>
      <c r="FW4" s="31" t="str">
        <f t="shared" si="34"/>
        <v/>
      </c>
      <c r="FX4" s="31" t="str">
        <f t="shared" si="34"/>
        <v/>
      </c>
      <c r="FY4" s="31" t="str">
        <f t="shared" si="34"/>
        <v/>
      </c>
      <c r="FZ4" s="31" t="str">
        <f t="shared" si="34"/>
        <v/>
      </c>
      <c r="GA4" s="31" t="str">
        <f t="shared" si="34"/>
        <v/>
      </c>
      <c r="GB4" s="31" t="str">
        <f t="shared" ref="GB4:GK13" si="3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C4" s="31" t="str">
        <f t="shared" si="35"/>
        <v/>
      </c>
      <c r="GD4" s="31" t="str">
        <f t="shared" si="35"/>
        <v/>
      </c>
      <c r="GE4" s="31" t="str">
        <f t="shared" si="35"/>
        <v/>
      </c>
      <c r="GF4" s="31" t="str">
        <f t="shared" si="35"/>
        <v/>
      </c>
      <c r="GG4" s="31" t="str">
        <f t="shared" si="35"/>
        <v/>
      </c>
      <c r="GH4" s="31" t="str">
        <f t="shared" si="35"/>
        <v/>
      </c>
      <c r="GI4" s="31" t="str">
        <f t="shared" si="35"/>
        <v/>
      </c>
      <c r="GJ4" s="31" t="str">
        <f t="shared" si="35"/>
        <v/>
      </c>
      <c r="GK4" s="31" t="str">
        <f t="shared" si="35"/>
        <v/>
      </c>
      <c r="GL4" s="31" t="str">
        <f t="shared" ref="GL4:GU13" si="3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M4" s="31" t="str">
        <f t="shared" si="36"/>
        <v/>
      </c>
      <c r="GN4" s="31" t="str">
        <f t="shared" si="36"/>
        <v/>
      </c>
      <c r="GO4" s="31" t="str">
        <f t="shared" si="36"/>
        <v/>
      </c>
      <c r="GP4" s="31" t="str">
        <f t="shared" si="36"/>
        <v/>
      </c>
      <c r="GQ4" s="31" t="str">
        <f t="shared" si="36"/>
        <v/>
      </c>
      <c r="GR4" s="31" t="str">
        <f t="shared" si="36"/>
        <v/>
      </c>
      <c r="GS4" s="31" t="str">
        <f t="shared" si="36"/>
        <v/>
      </c>
      <c r="GT4" s="31" t="str">
        <f t="shared" si="36"/>
        <v/>
      </c>
      <c r="GU4" s="31" t="str">
        <f t="shared" si="36"/>
        <v/>
      </c>
      <c r="GV4" s="31" t="str">
        <f t="shared" ref="GV4:HE13" si="3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W4" s="31" t="str">
        <f t="shared" si="37"/>
        <v/>
      </c>
      <c r="GX4" s="31" t="str">
        <f t="shared" si="37"/>
        <v/>
      </c>
      <c r="GY4" s="31" t="str">
        <f t="shared" si="37"/>
        <v/>
      </c>
      <c r="GZ4" s="31" t="str">
        <f t="shared" si="37"/>
        <v/>
      </c>
      <c r="HA4" s="31" t="str">
        <f t="shared" si="37"/>
        <v/>
      </c>
      <c r="HB4" s="31" t="str">
        <f t="shared" si="37"/>
        <v/>
      </c>
      <c r="HC4" s="31" t="str">
        <f t="shared" si="37"/>
        <v/>
      </c>
      <c r="HD4" s="31" t="str">
        <f t="shared" si="37"/>
        <v/>
      </c>
      <c r="HE4" s="31" t="str">
        <f t="shared" si="37"/>
        <v/>
      </c>
      <c r="HF4" s="31" t="str">
        <f t="shared" ref="HF4:HO13" si="3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G4" s="31" t="str">
        <f t="shared" si="38"/>
        <v/>
      </c>
      <c r="HH4" s="31" t="str">
        <f t="shared" si="38"/>
        <v/>
      </c>
      <c r="HI4" s="31" t="str">
        <f t="shared" si="38"/>
        <v/>
      </c>
      <c r="HJ4" s="31" t="str">
        <f t="shared" si="38"/>
        <v/>
      </c>
      <c r="HK4" s="31" t="str">
        <f t="shared" si="38"/>
        <v/>
      </c>
      <c r="HL4" s="31" t="str">
        <f t="shared" si="38"/>
        <v/>
      </c>
      <c r="HM4" s="31" t="str">
        <f t="shared" si="38"/>
        <v/>
      </c>
      <c r="HN4" s="31" t="str">
        <f t="shared" si="38"/>
        <v/>
      </c>
      <c r="HO4" s="31" t="str">
        <f t="shared" si="38"/>
        <v/>
      </c>
      <c r="HP4" s="31" t="str">
        <f t="shared" ref="HP4:HY13" si="3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Q4" s="31" t="str">
        <f t="shared" si="39"/>
        <v/>
      </c>
      <c r="HR4" s="31" t="str">
        <f t="shared" si="39"/>
        <v/>
      </c>
      <c r="HS4" s="31" t="str">
        <f t="shared" si="39"/>
        <v/>
      </c>
      <c r="HT4" s="31" t="str">
        <f t="shared" si="39"/>
        <v/>
      </c>
      <c r="HU4" s="31" t="str">
        <f t="shared" si="39"/>
        <v/>
      </c>
      <c r="HV4" s="31" t="str">
        <f t="shared" si="39"/>
        <v/>
      </c>
      <c r="HW4" s="31" t="str">
        <f t="shared" si="39"/>
        <v/>
      </c>
      <c r="HX4" s="31" t="str">
        <f t="shared" si="39"/>
        <v/>
      </c>
      <c r="HY4" s="31" t="str">
        <f t="shared" si="39"/>
        <v/>
      </c>
      <c r="HZ4" s="31" t="str">
        <f t="shared" ref="HZ4:II13" si="4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A4" s="31" t="str">
        <f t="shared" si="40"/>
        <v/>
      </c>
      <c r="IB4" s="31" t="str">
        <f t="shared" si="40"/>
        <v/>
      </c>
      <c r="IC4" s="31" t="str">
        <f t="shared" si="40"/>
        <v/>
      </c>
      <c r="ID4" s="31" t="str">
        <f t="shared" si="40"/>
        <v/>
      </c>
      <c r="IE4" s="31" t="str">
        <f t="shared" si="40"/>
        <v/>
      </c>
      <c r="IF4" s="31" t="str">
        <f t="shared" si="40"/>
        <v/>
      </c>
      <c r="IG4" s="31" t="str">
        <f t="shared" si="40"/>
        <v/>
      </c>
      <c r="IH4" s="31" t="str">
        <f t="shared" si="40"/>
        <v/>
      </c>
      <c r="II4" s="31" t="str">
        <f t="shared" si="40"/>
        <v/>
      </c>
      <c r="IJ4" s="31" t="str">
        <f t="shared" ref="IJ4:IS13" si="4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K4" s="31" t="str">
        <f t="shared" si="41"/>
        <v/>
      </c>
      <c r="IL4" s="31" t="str">
        <f t="shared" si="41"/>
        <v/>
      </c>
      <c r="IM4" s="31" t="str">
        <f t="shared" si="41"/>
        <v/>
      </c>
      <c r="IN4" s="31" t="str">
        <f t="shared" si="41"/>
        <v/>
      </c>
      <c r="IO4" s="31" t="str">
        <f t="shared" si="41"/>
        <v/>
      </c>
      <c r="IP4" s="31" t="str">
        <f t="shared" si="41"/>
        <v/>
      </c>
      <c r="IQ4" s="31" t="str">
        <f t="shared" si="41"/>
        <v/>
      </c>
      <c r="IR4" s="31" t="str">
        <f t="shared" si="41"/>
        <v/>
      </c>
      <c r="IS4" s="31" t="str">
        <f t="shared" si="41"/>
        <v/>
      </c>
      <c r="IT4" s="31" t="str">
        <f t="shared" ref="IT4:JC13" si="4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U4" s="31" t="str">
        <f t="shared" si="42"/>
        <v/>
      </c>
      <c r="IV4" s="31" t="str">
        <f t="shared" si="42"/>
        <v/>
      </c>
      <c r="IW4" s="31" t="str">
        <f t="shared" si="42"/>
        <v/>
      </c>
      <c r="IX4" s="31" t="str">
        <f t="shared" si="42"/>
        <v/>
      </c>
      <c r="IY4" s="31" t="str">
        <f t="shared" si="42"/>
        <v/>
      </c>
      <c r="IZ4" s="31" t="str">
        <f t="shared" si="42"/>
        <v/>
      </c>
      <c r="JA4" s="31" t="str">
        <f t="shared" si="42"/>
        <v/>
      </c>
      <c r="JB4" s="31" t="str">
        <f t="shared" si="42"/>
        <v/>
      </c>
      <c r="JC4" s="31" t="str">
        <f t="shared" si="42"/>
        <v/>
      </c>
      <c r="JD4" s="31" t="str">
        <f t="shared" ref="JD4:JM13" si="4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E4" s="31" t="str">
        <f t="shared" si="43"/>
        <v/>
      </c>
      <c r="JF4" s="31" t="str">
        <f t="shared" si="43"/>
        <v/>
      </c>
      <c r="JG4" s="31" t="str">
        <f t="shared" si="43"/>
        <v/>
      </c>
      <c r="JH4" s="31" t="str">
        <f t="shared" si="43"/>
        <v/>
      </c>
      <c r="JI4" s="31" t="str">
        <f t="shared" si="43"/>
        <v/>
      </c>
      <c r="JJ4" s="31" t="str">
        <f t="shared" si="43"/>
        <v/>
      </c>
      <c r="JK4" s="31" t="str">
        <f t="shared" si="43"/>
        <v/>
      </c>
      <c r="JL4" s="31" t="str">
        <f t="shared" si="43"/>
        <v/>
      </c>
      <c r="JM4" s="31" t="str">
        <f t="shared" si="43"/>
        <v/>
      </c>
      <c r="JN4" s="31" t="str">
        <f t="shared" ref="JN4:JW13" si="4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O4" s="31" t="str">
        <f t="shared" si="44"/>
        <v/>
      </c>
      <c r="JP4" s="31" t="str">
        <f t="shared" si="44"/>
        <v/>
      </c>
      <c r="JQ4" s="31" t="str">
        <f t="shared" si="44"/>
        <v/>
      </c>
      <c r="JR4" s="31" t="str">
        <f t="shared" si="44"/>
        <v/>
      </c>
      <c r="JS4" s="31" t="str">
        <f t="shared" si="44"/>
        <v/>
      </c>
      <c r="JT4" s="31" t="str">
        <f t="shared" si="44"/>
        <v/>
      </c>
      <c r="JU4" s="31" t="str">
        <f t="shared" si="44"/>
        <v/>
      </c>
      <c r="JV4" s="31" t="str">
        <f t="shared" si="44"/>
        <v/>
      </c>
      <c r="JW4" s="31" t="str">
        <f t="shared" si="44"/>
        <v/>
      </c>
      <c r="JX4" s="31" t="str">
        <f t="shared" ref="JX4:KG13" si="4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Y4" s="31" t="str">
        <f t="shared" si="45"/>
        <v/>
      </c>
      <c r="JZ4" s="31" t="str">
        <f t="shared" si="45"/>
        <v/>
      </c>
      <c r="KA4" s="31" t="str">
        <f t="shared" si="45"/>
        <v/>
      </c>
      <c r="KB4" s="31" t="str">
        <f t="shared" si="45"/>
        <v/>
      </c>
      <c r="KC4" s="31" t="str">
        <f t="shared" si="45"/>
        <v/>
      </c>
      <c r="KD4" s="31" t="str">
        <f t="shared" si="45"/>
        <v/>
      </c>
      <c r="KE4" s="31" t="str">
        <f t="shared" si="45"/>
        <v/>
      </c>
      <c r="KF4" s="31" t="str">
        <f t="shared" si="45"/>
        <v/>
      </c>
      <c r="KG4" s="31" t="str">
        <f t="shared" si="45"/>
        <v/>
      </c>
      <c r="KH4" s="31" t="str">
        <f t="shared" ref="KH4:KQ13" si="4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I4" s="31" t="str">
        <f t="shared" si="46"/>
        <v/>
      </c>
      <c r="KJ4" s="31" t="str">
        <f t="shared" si="46"/>
        <v/>
      </c>
      <c r="KK4" s="31" t="str">
        <f t="shared" si="46"/>
        <v/>
      </c>
      <c r="KL4" s="31" t="str">
        <f t="shared" si="46"/>
        <v/>
      </c>
      <c r="KM4" s="31" t="str">
        <f t="shared" si="46"/>
        <v/>
      </c>
      <c r="KN4" s="31" t="str">
        <f t="shared" si="46"/>
        <v/>
      </c>
      <c r="KO4" s="31" t="str">
        <f t="shared" si="46"/>
        <v/>
      </c>
      <c r="KP4" s="31" t="str">
        <f t="shared" si="46"/>
        <v/>
      </c>
      <c r="KQ4" s="31" t="str">
        <f t="shared" si="46"/>
        <v/>
      </c>
      <c r="KR4" s="31" t="str">
        <f t="shared" ref="KR4:LA13" si="4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S4" s="31" t="str">
        <f t="shared" si="47"/>
        <v/>
      </c>
      <c r="KT4" s="31" t="str">
        <f t="shared" si="47"/>
        <v/>
      </c>
      <c r="KU4" s="31" t="str">
        <f t="shared" si="47"/>
        <v/>
      </c>
      <c r="KV4" s="31" t="str">
        <f t="shared" si="47"/>
        <v/>
      </c>
      <c r="KW4" s="31" t="str">
        <f t="shared" si="47"/>
        <v/>
      </c>
      <c r="KX4" s="31" t="str">
        <f t="shared" si="47"/>
        <v/>
      </c>
      <c r="KY4" s="31" t="str">
        <f t="shared" si="47"/>
        <v/>
      </c>
      <c r="KZ4" s="31" t="str">
        <f t="shared" si="47"/>
        <v/>
      </c>
      <c r="LA4" s="31" t="str">
        <f t="shared" si="47"/>
        <v/>
      </c>
      <c r="LB4" s="31" t="str">
        <f t="shared" ref="LB4:LK13" si="4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C4" s="31" t="str">
        <f t="shared" si="48"/>
        <v/>
      </c>
      <c r="LD4" s="31" t="str">
        <f t="shared" si="48"/>
        <v/>
      </c>
      <c r="LE4" s="31" t="str">
        <f t="shared" si="48"/>
        <v/>
      </c>
      <c r="LF4" s="31" t="str">
        <f t="shared" si="48"/>
        <v/>
      </c>
      <c r="LG4" s="31" t="str">
        <f t="shared" si="48"/>
        <v/>
      </c>
      <c r="LH4" s="31" t="str">
        <f t="shared" si="48"/>
        <v/>
      </c>
      <c r="LI4" s="31" t="str">
        <f t="shared" si="48"/>
        <v/>
      </c>
      <c r="LJ4" s="31" t="str">
        <f t="shared" si="48"/>
        <v/>
      </c>
      <c r="LK4" s="31" t="str">
        <f t="shared" si="48"/>
        <v/>
      </c>
      <c r="LL4" s="31" t="str">
        <f t="shared" ref="LL4:LU13" si="4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M4" s="31" t="str">
        <f t="shared" si="49"/>
        <v/>
      </c>
      <c r="LN4" s="31" t="str">
        <f t="shared" si="49"/>
        <v/>
      </c>
      <c r="LO4" s="31" t="str">
        <f t="shared" si="49"/>
        <v/>
      </c>
      <c r="LP4" s="31" t="str">
        <f t="shared" si="49"/>
        <v/>
      </c>
      <c r="LQ4" s="31" t="str">
        <f t="shared" si="49"/>
        <v/>
      </c>
      <c r="LR4" s="31" t="str">
        <f t="shared" si="49"/>
        <v/>
      </c>
      <c r="LS4" s="31" t="str">
        <f t="shared" si="49"/>
        <v/>
      </c>
      <c r="LT4" s="31" t="str">
        <f t="shared" si="49"/>
        <v/>
      </c>
      <c r="LU4" s="31" t="str">
        <f t="shared" si="49"/>
        <v/>
      </c>
      <c r="LV4" s="31" t="str">
        <f t="shared" ref="LV4:ME13" si="5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W4" s="31" t="str">
        <f t="shared" si="50"/>
        <v/>
      </c>
      <c r="LX4" s="31" t="str">
        <f t="shared" si="50"/>
        <v/>
      </c>
      <c r="LY4" s="31" t="str">
        <f t="shared" si="50"/>
        <v/>
      </c>
      <c r="LZ4" s="31" t="str">
        <f t="shared" si="50"/>
        <v/>
      </c>
      <c r="MA4" s="31" t="str">
        <f t="shared" si="50"/>
        <v/>
      </c>
      <c r="MB4" s="31" t="str">
        <f t="shared" si="50"/>
        <v/>
      </c>
      <c r="MC4" s="31" t="str">
        <f t="shared" si="50"/>
        <v/>
      </c>
      <c r="MD4" s="31" t="str">
        <f t="shared" si="50"/>
        <v/>
      </c>
      <c r="ME4" s="31" t="str">
        <f t="shared" si="50"/>
        <v/>
      </c>
      <c r="MF4" s="31" t="str">
        <f t="shared" ref="MF4:MO13" si="5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G4" s="31" t="str">
        <f t="shared" si="51"/>
        <v/>
      </c>
      <c r="MH4" s="31" t="str">
        <f t="shared" si="51"/>
        <v/>
      </c>
      <c r="MI4" s="31" t="str">
        <f t="shared" si="51"/>
        <v/>
      </c>
      <c r="MJ4" s="31" t="str">
        <f t="shared" si="51"/>
        <v/>
      </c>
      <c r="MK4" s="31" t="str">
        <f t="shared" si="51"/>
        <v/>
      </c>
      <c r="ML4" s="31" t="str">
        <f t="shared" si="51"/>
        <v/>
      </c>
      <c r="MM4" s="31" t="str">
        <f t="shared" si="51"/>
        <v/>
      </c>
      <c r="MN4" s="31" t="str">
        <f t="shared" si="51"/>
        <v/>
      </c>
      <c r="MO4" s="31" t="str">
        <f t="shared" si="51"/>
        <v/>
      </c>
      <c r="MP4" s="31" t="str">
        <f t="shared" ref="MP4:MY13" si="5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Q4" s="31" t="str">
        <f t="shared" si="52"/>
        <v/>
      </c>
      <c r="MR4" s="31" t="str">
        <f t="shared" si="52"/>
        <v/>
      </c>
      <c r="MS4" s="31" t="str">
        <f t="shared" si="52"/>
        <v/>
      </c>
      <c r="MT4" s="31" t="str">
        <f t="shared" si="52"/>
        <v/>
      </c>
      <c r="MU4" s="31" t="str">
        <f t="shared" si="52"/>
        <v/>
      </c>
      <c r="MV4" s="31" t="str">
        <f t="shared" si="52"/>
        <v/>
      </c>
      <c r="MW4" s="31" t="str">
        <f t="shared" si="52"/>
        <v/>
      </c>
      <c r="MX4" s="31" t="str">
        <f t="shared" si="52"/>
        <v/>
      </c>
      <c r="MY4" s="31" t="str">
        <f t="shared" si="52"/>
        <v/>
      </c>
      <c r="MZ4" s="31" t="str">
        <f t="shared" ref="MZ4:NI13" si="5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A4" s="31" t="str">
        <f t="shared" si="53"/>
        <v/>
      </c>
      <c r="NB4" s="31" t="str">
        <f t="shared" si="53"/>
        <v/>
      </c>
      <c r="NC4" s="31" t="str">
        <f t="shared" si="53"/>
        <v/>
      </c>
      <c r="ND4" s="31" t="str">
        <f t="shared" si="53"/>
        <v/>
      </c>
      <c r="NE4" s="31" t="str">
        <f t="shared" si="53"/>
        <v/>
      </c>
      <c r="NF4" s="31" t="str">
        <f t="shared" si="53"/>
        <v/>
      </c>
      <c r="NG4" s="31" t="str">
        <f t="shared" si="53"/>
        <v/>
      </c>
      <c r="NH4" s="31" t="str">
        <f t="shared" si="53"/>
        <v/>
      </c>
      <c r="NI4" s="31" t="str">
        <f t="shared" si="53"/>
        <v/>
      </c>
      <c r="NJ4" s="31" t="str">
        <f t="shared" ref="NJ4:NS13" si="5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K4" s="31" t="str">
        <f t="shared" si="54"/>
        <v/>
      </c>
      <c r="NL4" s="31" t="str">
        <f t="shared" si="54"/>
        <v/>
      </c>
      <c r="NM4" s="31" t="str">
        <f t="shared" si="54"/>
        <v/>
      </c>
      <c r="NN4" s="31" t="str">
        <f t="shared" si="54"/>
        <v/>
      </c>
      <c r="NO4" s="31" t="str">
        <f t="shared" si="54"/>
        <v/>
      </c>
      <c r="NP4" s="31" t="str">
        <f t="shared" si="54"/>
        <v/>
      </c>
      <c r="NQ4" s="31" t="str">
        <f t="shared" si="54"/>
        <v/>
      </c>
      <c r="NR4" s="31" t="str">
        <f t="shared" si="54"/>
        <v/>
      </c>
      <c r="NS4" s="31" t="str">
        <f t="shared" si="54"/>
        <v/>
      </c>
      <c r="NT4" s="31" t="str">
        <f t="shared" ref="NT4:OC13" si="5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U4" s="31" t="str">
        <f t="shared" si="55"/>
        <v/>
      </c>
      <c r="NV4" s="31" t="str">
        <f t="shared" si="55"/>
        <v/>
      </c>
      <c r="NW4" s="31" t="str">
        <f t="shared" si="55"/>
        <v/>
      </c>
      <c r="NX4" s="31" t="str">
        <f t="shared" si="55"/>
        <v/>
      </c>
      <c r="NY4" s="31" t="str">
        <f t="shared" si="55"/>
        <v/>
      </c>
      <c r="NZ4" s="31" t="str">
        <f t="shared" si="55"/>
        <v/>
      </c>
      <c r="OA4" s="31" t="str">
        <f t="shared" si="55"/>
        <v/>
      </c>
      <c r="OB4" s="31" t="str">
        <f t="shared" si="55"/>
        <v/>
      </c>
      <c r="OC4" s="31" t="str">
        <f t="shared" si="55"/>
        <v/>
      </c>
      <c r="OD4" s="31" t="str">
        <f t="shared" ref="OD4:OM13" si="5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E4" s="31" t="str">
        <f t="shared" si="56"/>
        <v/>
      </c>
      <c r="OF4" s="31" t="str">
        <f t="shared" si="56"/>
        <v/>
      </c>
      <c r="OG4" s="31" t="str">
        <f t="shared" si="56"/>
        <v/>
      </c>
      <c r="OH4" s="31" t="str">
        <f t="shared" si="56"/>
        <v/>
      </c>
      <c r="OI4" s="31" t="str">
        <f t="shared" si="56"/>
        <v/>
      </c>
      <c r="OJ4" s="31" t="str">
        <f t="shared" si="56"/>
        <v/>
      </c>
      <c r="OK4" s="31" t="str">
        <f t="shared" si="56"/>
        <v/>
      </c>
      <c r="OL4" s="31" t="str">
        <f t="shared" si="56"/>
        <v/>
      </c>
      <c r="OM4" s="31" t="str">
        <f t="shared" si="56"/>
        <v/>
      </c>
      <c r="ON4" s="31" t="str">
        <f t="shared" ref="ON4:OW13" si="5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O4" s="31" t="str">
        <f t="shared" si="57"/>
        <v/>
      </c>
      <c r="OP4" s="31" t="str">
        <f t="shared" si="57"/>
        <v/>
      </c>
      <c r="OQ4" s="31" t="str">
        <f t="shared" si="57"/>
        <v/>
      </c>
      <c r="OR4" s="31" t="str">
        <f t="shared" si="57"/>
        <v/>
      </c>
      <c r="OS4" s="31" t="str">
        <f t="shared" si="57"/>
        <v/>
      </c>
      <c r="OT4" s="31" t="str">
        <f t="shared" si="57"/>
        <v/>
      </c>
      <c r="OU4" s="31" t="str">
        <f t="shared" si="57"/>
        <v/>
      </c>
      <c r="OV4" s="31" t="str">
        <f t="shared" si="57"/>
        <v/>
      </c>
      <c r="OW4" s="31" t="str">
        <f t="shared" si="57"/>
        <v/>
      </c>
      <c r="OX4" s="31" t="str">
        <f t="shared" ref="OX4:PE13" si="5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Y4" s="31" t="str">
        <f t="shared" si="58"/>
        <v/>
      </c>
      <c r="OZ4" s="31" t="str">
        <f t="shared" si="58"/>
        <v/>
      </c>
      <c r="PA4" s="31" t="str">
        <f t="shared" si="58"/>
        <v/>
      </c>
      <c r="PB4" s="31" t="str">
        <f t="shared" si="58"/>
        <v/>
      </c>
      <c r="PC4" s="31" t="str">
        <f t="shared" si="58"/>
        <v/>
      </c>
      <c r="PD4" s="31" t="str">
        <f t="shared" si="58"/>
        <v/>
      </c>
      <c r="PE4" s="32" t="str">
        <f t="shared" si="58"/>
        <v/>
      </c>
    </row>
    <row r="5" spans="1:421" x14ac:dyDescent="0.25">
      <c r="A5" s="33" t="str">
        <f>IF('BASE RGTS'!A18="","",'BASE RGTS'!A18)</f>
        <v>Personne2</v>
      </c>
      <c r="B5" s="41"/>
      <c r="C5" s="45"/>
      <c r="D5" s="41"/>
      <c r="E5" s="47"/>
      <c r="F5" s="46"/>
      <c r="G5" s="45"/>
      <c r="H5" s="41"/>
      <c r="I5" s="47"/>
      <c r="J5" s="46"/>
      <c r="K5" s="45"/>
      <c r="L5" s="49"/>
      <c r="M5" s="42"/>
      <c r="N5" s="43">
        <f t="shared" ref="N5:N38" si="59">COUNTIF(X5:PE5,"CP")</f>
        <v>0</v>
      </c>
      <c r="O5" s="50">
        <f t="shared" si="18"/>
        <v>0</v>
      </c>
      <c r="P5" s="48">
        <v>42010</v>
      </c>
      <c r="Q5" s="51">
        <v>42016</v>
      </c>
      <c r="R5" s="53"/>
      <c r="S5" s="54"/>
      <c r="T5" s="52"/>
      <c r="U5" s="55"/>
      <c r="V5" s="56"/>
      <c r="W5" s="44"/>
      <c r="X5" s="34" t="str">
        <f t="shared" si="19"/>
        <v/>
      </c>
      <c r="Y5" s="34" t="str">
        <f t="shared" si="19"/>
        <v/>
      </c>
      <c r="Z5" s="34" t="str">
        <f t="shared" si="19"/>
        <v/>
      </c>
      <c r="AA5" s="34" t="str">
        <f t="shared" si="19"/>
        <v/>
      </c>
      <c r="AB5" s="34" t="str">
        <f t="shared" si="19"/>
        <v/>
      </c>
      <c r="AC5" s="34" t="str">
        <f t="shared" si="19"/>
        <v>AM</v>
      </c>
      <c r="AD5" s="34" t="str">
        <f t="shared" si="19"/>
        <v>AM</v>
      </c>
      <c r="AE5" s="34" t="str">
        <f t="shared" si="19"/>
        <v>AM</v>
      </c>
      <c r="AF5" s="34" t="str">
        <f t="shared" si="19"/>
        <v>AM</v>
      </c>
      <c r="AG5" s="34" t="str">
        <f t="shared" si="19"/>
        <v/>
      </c>
      <c r="AH5" s="34" t="str">
        <f t="shared" si="20"/>
        <v/>
      </c>
      <c r="AI5" s="34" t="str">
        <f t="shared" si="20"/>
        <v>AM</v>
      </c>
      <c r="AJ5" s="34" t="str">
        <f t="shared" si="20"/>
        <v/>
      </c>
      <c r="AK5" s="34" t="str">
        <f t="shared" si="20"/>
        <v/>
      </c>
      <c r="AL5" s="34" t="str">
        <f t="shared" si="20"/>
        <v/>
      </c>
      <c r="AM5" s="34" t="str">
        <f t="shared" si="20"/>
        <v/>
      </c>
      <c r="AN5" s="34" t="str">
        <f t="shared" si="20"/>
        <v/>
      </c>
      <c r="AO5" s="34" t="str">
        <f t="shared" si="20"/>
        <v/>
      </c>
      <c r="AP5" s="34" t="str">
        <f t="shared" si="20"/>
        <v/>
      </c>
      <c r="AQ5" s="34" t="str">
        <f t="shared" si="20"/>
        <v/>
      </c>
      <c r="AR5" s="34" t="str">
        <f t="shared" si="21"/>
        <v/>
      </c>
      <c r="AS5" s="34" t="str">
        <f t="shared" si="21"/>
        <v/>
      </c>
      <c r="AT5" s="34" t="str">
        <f t="shared" si="21"/>
        <v/>
      </c>
      <c r="AU5" s="34" t="str">
        <f t="shared" si="21"/>
        <v/>
      </c>
      <c r="AV5" s="34" t="str">
        <f t="shared" si="21"/>
        <v/>
      </c>
      <c r="AW5" s="34" t="str">
        <f t="shared" si="21"/>
        <v/>
      </c>
      <c r="AX5" s="34" t="str">
        <f t="shared" si="21"/>
        <v/>
      </c>
      <c r="AY5" s="34" t="str">
        <f t="shared" si="21"/>
        <v/>
      </c>
      <c r="AZ5" s="34" t="str">
        <f t="shared" si="21"/>
        <v/>
      </c>
      <c r="BA5" s="34" t="str">
        <f t="shared" si="21"/>
        <v/>
      </c>
      <c r="BB5" s="34" t="str">
        <f t="shared" si="22"/>
        <v/>
      </c>
      <c r="BC5" s="34" t="str">
        <f t="shared" si="22"/>
        <v/>
      </c>
      <c r="BD5" s="34" t="str">
        <f t="shared" si="22"/>
        <v/>
      </c>
      <c r="BE5" s="34" t="str">
        <f t="shared" si="22"/>
        <v/>
      </c>
      <c r="BF5" s="34" t="str">
        <f t="shared" si="22"/>
        <v/>
      </c>
      <c r="BG5" s="34" t="str">
        <f t="shared" si="22"/>
        <v/>
      </c>
      <c r="BH5" s="34" t="str">
        <f t="shared" si="22"/>
        <v/>
      </c>
      <c r="BI5" s="34" t="str">
        <f t="shared" si="22"/>
        <v/>
      </c>
      <c r="BJ5" s="34" t="str">
        <f t="shared" si="22"/>
        <v/>
      </c>
      <c r="BK5" s="34" t="str">
        <f t="shared" si="22"/>
        <v/>
      </c>
      <c r="BL5" s="34" t="str">
        <f t="shared" si="23"/>
        <v/>
      </c>
      <c r="BM5" s="34" t="str">
        <f t="shared" si="23"/>
        <v/>
      </c>
      <c r="BN5" s="34" t="str">
        <f t="shared" si="23"/>
        <v/>
      </c>
      <c r="BO5" s="34" t="str">
        <f t="shared" si="23"/>
        <v/>
      </c>
      <c r="BP5" s="34" t="str">
        <f t="shared" si="23"/>
        <v/>
      </c>
      <c r="BQ5" s="34" t="str">
        <f t="shared" si="23"/>
        <v/>
      </c>
      <c r="BR5" s="34" t="str">
        <f t="shared" si="23"/>
        <v/>
      </c>
      <c r="BS5" s="34" t="str">
        <f t="shared" si="23"/>
        <v/>
      </c>
      <c r="BT5" s="34" t="str">
        <f t="shared" si="23"/>
        <v/>
      </c>
      <c r="BU5" s="34" t="str">
        <f t="shared" si="23"/>
        <v/>
      </c>
      <c r="BV5" s="34" t="str">
        <f t="shared" si="24"/>
        <v/>
      </c>
      <c r="BW5" s="34" t="str">
        <f t="shared" si="24"/>
        <v/>
      </c>
      <c r="BX5" s="34" t="str">
        <f t="shared" si="24"/>
        <v/>
      </c>
      <c r="BY5" s="34" t="str">
        <f t="shared" si="24"/>
        <v/>
      </c>
      <c r="BZ5" s="34" t="str">
        <f t="shared" si="24"/>
        <v/>
      </c>
      <c r="CA5" s="34" t="str">
        <f t="shared" si="24"/>
        <v/>
      </c>
      <c r="CB5" s="34" t="str">
        <f t="shared" si="24"/>
        <v/>
      </c>
      <c r="CC5" s="34" t="str">
        <f t="shared" si="24"/>
        <v/>
      </c>
      <c r="CD5" s="34" t="str">
        <f t="shared" si="24"/>
        <v/>
      </c>
      <c r="CE5" s="34" t="str">
        <f t="shared" si="24"/>
        <v/>
      </c>
      <c r="CF5" s="34" t="str">
        <f t="shared" si="25"/>
        <v/>
      </c>
      <c r="CG5" s="34" t="str">
        <f t="shared" si="25"/>
        <v/>
      </c>
      <c r="CH5" s="34" t="str">
        <f t="shared" si="25"/>
        <v/>
      </c>
      <c r="CI5" s="34" t="str">
        <f t="shared" si="25"/>
        <v/>
      </c>
      <c r="CJ5" s="34" t="str">
        <f t="shared" si="25"/>
        <v/>
      </c>
      <c r="CK5" s="34" t="str">
        <f t="shared" si="25"/>
        <v/>
      </c>
      <c r="CL5" s="34" t="str">
        <f t="shared" si="25"/>
        <v/>
      </c>
      <c r="CM5" s="34" t="str">
        <f t="shared" si="25"/>
        <v/>
      </c>
      <c r="CN5" s="34" t="str">
        <f t="shared" si="25"/>
        <v/>
      </c>
      <c r="CO5" s="34" t="str">
        <f t="shared" si="25"/>
        <v/>
      </c>
      <c r="CP5" s="34" t="str">
        <f t="shared" si="26"/>
        <v/>
      </c>
      <c r="CQ5" s="34" t="str">
        <f t="shared" si="26"/>
        <v/>
      </c>
      <c r="CR5" s="34" t="str">
        <f t="shared" si="26"/>
        <v/>
      </c>
      <c r="CS5" s="34" t="str">
        <f t="shared" si="26"/>
        <v/>
      </c>
      <c r="CT5" s="34" t="str">
        <f t="shared" si="26"/>
        <v/>
      </c>
      <c r="CU5" s="34" t="str">
        <f t="shared" si="26"/>
        <v/>
      </c>
      <c r="CV5" s="34" t="str">
        <f t="shared" si="26"/>
        <v/>
      </c>
      <c r="CW5" s="34" t="str">
        <f t="shared" si="26"/>
        <v/>
      </c>
      <c r="CX5" s="34" t="str">
        <f t="shared" si="26"/>
        <v/>
      </c>
      <c r="CY5" s="34" t="str">
        <f t="shared" si="26"/>
        <v/>
      </c>
      <c r="CZ5" s="34" t="str">
        <f t="shared" si="27"/>
        <v/>
      </c>
      <c r="DA5" s="34" t="str">
        <f t="shared" si="27"/>
        <v/>
      </c>
      <c r="DB5" s="34" t="str">
        <f t="shared" si="27"/>
        <v/>
      </c>
      <c r="DC5" s="34" t="str">
        <f t="shared" si="27"/>
        <v/>
      </c>
      <c r="DD5" s="34" t="str">
        <f t="shared" si="27"/>
        <v/>
      </c>
      <c r="DE5" s="34" t="str">
        <f t="shared" si="27"/>
        <v/>
      </c>
      <c r="DF5" s="34" t="str">
        <f t="shared" si="27"/>
        <v/>
      </c>
      <c r="DG5" s="34" t="str">
        <f t="shared" si="27"/>
        <v/>
      </c>
      <c r="DH5" s="34" t="str">
        <f t="shared" si="27"/>
        <v/>
      </c>
      <c r="DI5" s="34" t="str">
        <f t="shared" si="27"/>
        <v/>
      </c>
      <c r="DJ5" s="34" t="str">
        <f t="shared" si="28"/>
        <v/>
      </c>
      <c r="DK5" s="34" t="str">
        <f t="shared" si="28"/>
        <v/>
      </c>
      <c r="DL5" s="34" t="str">
        <f t="shared" si="28"/>
        <v/>
      </c>
      <c r="DM5" s="34" t="str">
        <f t="shared" si="28"/>
        <v/>
      </c>
      <c r="DN5" s="34" t="str">
        <f t="shared" si="28"/>
        <v/>
      </c>
      <c r="DO5" s="34" t="str">
        <f t="shared" si="28"/>
        <v/>
      </c>
      <c r="DP5" s="34" t="str">
        <f t="shared" si="28"/>
        <v/>
      </c>
      <c r="DQ5" s="34" t="str">
        <f t="shared" si="28"/>
        <v/>
      </c>
      <c r="DR5" s="34" t="str">
        <f t="shared" si="28"/>
        <v/>
      </c>
      <c r="DS5" s="34" t="str">
        <f t="shared" si="28"/>
        <v/>
      </c>
      <c r="DT5" s="34" t="str">
        <f t="shared" si="29"/>
        <v/>
      </c>
      <c r="DU5" s="34" t="str">
        <f t="shared" si="29"/>
        <v/>
      </c>
      <c r="DV5" s="34" t="str">
        <f t="shared" si="29"/>
        <v/>
      </c>
      <c r="DW5" s="34" t="str">
        <f t="shared" si="29"/>
        <v/>
      </c>
      <c r="DX5" s="34" t="str">
        <f t="shared" si="29"/>
        <v/>
      </c>
      <c r="DY5" s="34" t="str">
        <f t="shared" si="29"/>
        <v/>
      </c>
      <c r="DZ5" s="34" t="str">
        <f t="shared" si="29"/>
        <v/>
      </c>
      <c r="EA5" s="34" t="str">
        <f t="shared" si="29"/>
        <v/>
      </c>
      <c r="EB5" s="34" t="str">
        <f t="shared" si="29"/>
        <v/>
      </c>
      <c r="EC5" s="34" t="str">
        <f t="shared" si="29"/>
        <v/>
      </c>
      <c r="ED5" s="34" t="str">
        <f t="shared" si="30"/>
        <v/>
      </c>
      <c r="EE5" s="34" t="str">
        <f t="shared" si="30"/>
        <v/>
      </c>
      <c r="EF5" s="34" t="str">
        <f t="shared" si="30"/>
        <v/>
      </c>
      <c r="EG5" s="34" t="str">
        <f t="shared" si="30"/>
        <v/>
      </c>
      <c r="EH5" s="34" t="str">
        <f t="shared" si="30"/>
        <v/>
      </c>
      <c r="EI5" s="34" t="str">
        <f t="shared" si="30"/>
        <v/>
      </c>
      <c r="EJ5" s="34" t="str">
        <f t="shared" si="30"/>
        <v/>
      </c>
      <c r="EK5" s="34" t="str">
        <f t="shared" si="30"/>
        <v/>
      </c>
      <c r="EL5" s="34" t="str">
        <f t="shared" si="30"/>
        <v/>
      </c>
      <c r="EM5" s="34" t="str">
        <f t="shared" si="30"/>
        <v/>
      </c>
      <c r="EN5" s="34" t="str">
        <f t="shared" si="31"/>
        <v/>
      </c>
      <c r="EO5" s="34" t="str">
        <f t="shared" si="31"/>
        <v/>
      </c>
      <c r="EP5" s="34" t="str">
        <f t="shared" si="31"/>
        <v/>
      </c>
      <c r="EQ5" s="34" t="str">
        <f t="shared" si="31"/>
        <v/>
      </c>
      <c r="ER5" s="34" t="str">
        <f t="shared" si="31"/>
        <v/>
      </c>
      <c r="ES5" s="34" t="str">
        <f t="shared" si="31"/>
        <v/>
      </c>
      <c r="ET5" s="34" t="str">
        <f t="shared" si="31"/>
        <v/>
      </c>
      <c r="EU5" s="34" t="str">
        <f t="shared" si="31"/>
        <v/>
      </c>
      <c r="EV5" s="34" t="str">
        <f t="shared" si="31"/>
        <v/>
      </c>
      <c r="EW5" s="34" t="str">
        <f t="shared" si="31"/>
        <v/>
      </c>
      <c r="EX5" s="34" t="str">
        <f t="shared" si="32"/>
        <v/>
      </c>
      <c r="EY5" s="34" t="str">
        <f t="shared" si="32"/>
        <v/>
      </c>
      <c r="EZ5" s="34" t="str">
        <f t="shared" si="32"/>
        <v/>
      </c>
      <c r="FA5" s="34" t="str">
        <f t="shared" si="32"/>
        <v/>
      </c>
      <c r="FB5" s="34" t="str">
        <f t="shared" si="32"/>
        <v/>
      </c>
      <c r="FC5" s="34" t="str">
        <f t="shared" si="32"/>
        <v/>
      </c>
      <c r="FD5" s="34" t="str">
        <f t="shared" si="32"/>
        <v/>
      </c>
      <c r="FE5" s="34" t="str">
        <f t="shared" si="32"/>
        <v/>
      </c>
      <c r="FF5" s="34" t="str">
        <f t="shared" si="32"/>
        <v/>
      </c>
      <c r="FG5" s="34" t="str">
        <f t="shared" si="32"/>
        <v/>
      </c>
      <c r="FH5" s="34" t="str">
        <f t="shared" si="33"/>
        <v/>
      </c>
      <c r="FI5" s="34" t="str">
        <f t="shared" si="33"/>
        <v/>
      </c>
      <c r="FJ5" s="34" t="str">
        <f t="shared" si="33"/>
        <v/>
      </c>
      <c r="FK5" s="34" t="str">
        <f t="shared" si="33"/>
        <v/>
      </c>
      <c r="FL5" s="34" t="str">
        <f t="shared" si="33"/>
        <v/>
      </c>
      <c r="FM5" s="34" t="str">
        <f t="shared" si="33"/>
        <v/>
      </c>
      <c r="FN5" s="34" t="str">
        <f t="shared" si="33"/>
        <v/>
      </c>
      <c r="FO5" s="34" t="str">
        <f t="shared" si="33"/>
        <v/>
      </c>
      <c r="FP5" s="34" t="str">
        <f t="shared" si="33"/>
        <v/>
      </c>
      <c r="FQ5" s="34" t="str">
        <f t="shared" si="33"/>
        <v/>
      </c>
      <c r="FR5" s="34" t="str">
        <f t="shared" si="34"/>
        <v/>
      </c>
      <c r="FS5" s="34" t="str">
        <f t="shared" si="34"/>
        <v/>
      </c>
      <c r="FT5" s="34" t="str">
        <f t="shared" si="34"/>
        <v/>
      </c>
      <c r="FU5" s="34" t="str">
        <f t="shared" si="34"/>
        <v/>
      </c>
      <c r="FV5" s="34" t="str">
        <f t="shared" si="34"/>
        <v/>
      </c>
      <c r="FW5" s="34" t="str">
        <f t="shared" si="34"/>
        <v/>
      </c>
      <c r="FX5" s="34" t="str">
        <f t="shared" si="34"/>
        <v/>
      </c>
      <c r="FY5" s="34" t="str">
        <f t="shared" si="34"/>
        <v/>
      </c>
      <c r="FZ5" s="34" t="str">
        <f t="shared" si="34"/>
        <v/>
      </c>
      <c r="GA5" s="34" t="str">
        <f t="shared" si="34"/>
        <v/>
      </c>
      <c r="GB5" s="34" t="str">
        <f t="shared" si="35"/>
        <v/>
      </c>
      <c r="GC5" s="34" t="str">
        <f t="shared" si="35"/>
        <v/>
      </c>
      <c r="GD5" s="34" t="str">
        <f t="shared" si="35"/>
        <v/>
      </c>
      <c r="GE5" s="34" t="str">
        <f t="shared" si="35"/>
        <v/>
      </c>
      <c r="GF5" s="34" t="str">
        <f t="shared" si="35"/>
        <v/>
      </c>
      <c r="GG5" s="34" t="str">
        <f t="shared" si="35"/>
        <v/>
      </c>
      <c r="GH5" s="34" t="str">
        <f t="shared" si="35"/>
        <v/>
      </c>
      <c r="GI5" s="34" t="str">
        <f t="shared" si="35"/>
        <v/>
      </c>
      <c r="GJ5" s="34" t="str">
        <f t="shared" si="35"/>
        <v/>
      </c>
      <c r="GK5" s="34" t="str">
        <f t="shared" si="35"/>
        <v/>
      </c>
      <c r="GL5" s="34" t="str">
        <f t="shared" si="36"/>
        <v/>
      </c>
      <c r="GM5" s="34" t="str">
        <f t="shared" si="36"/>
        <v/>
      </c>
      <c r="GN5" s="34" t="str">
        <f t="shared" si="36"/>
        <v/>
      </c>
      <c r="GO5" s="34" t="str">
        <f t="shared" si="36"/>
        <v/>
      </c>
      <c r="GP5" s="34" t="str">
        <f t="shared" si="36"/>
        <v/>
      </c>
      <c r="GQ5" s="34" t="str">
        <f t="shared" si="36"/>
        <v/>
      </c>
      <c r="GR5" s="34" t="str">
        <f t="shared" si="36"/>
        <v/>
      </c>
      <c r="GS5" s="34" t="str">
        <f t="shared" si="36"/>
        <v/>
      </c>
      <c r="GT5" s="34" t="str">
        <f t="shared" si="36"/>
        <v/>
      </c>
      <c r="GU5" s="34" t="str">
        <f t="shared" si="36"/>
        <v/>
      </c>
      <c r="GV5" s="34" t="str">
        <f t="shared" si="37"/>
        <v/>
      </c>
      <c r="GW5" s="34" t="str">
        <f t="shared" si="37"/>
        <v/>
      </c>
      <c r="GX5" s="34" t="str">
        <f t="shared" si="37"/>
        <v/>
      </c>
      <c r="GY5" s="34" t="str">
        <f t="shared" si="37"/>
        <v/>
      </c>
      <c r="GZ5" s="34" t="str">
        <f t="shared" si="37"/>
        <v/>
      </c>
      <c r="HA5" s="34" t="str">
        <f t="shared" si="37"/>
        <v/>
      </c>
      <c r="HB5" s="34" t="str">
        <f t="shared" si="37"/>
        <v/>
      </c>
      <c r="HC5" s="34" t="str">
        <f t="shared" si="37"/>
        <v/>
      </c>
      <c r="HD5" s="34" t="str">
        <f t="shared" si="37"/>
        <v/>
      </c>
      <c r="HE5" s="34" t="str">
        <f t="shared" si="37"/>
        <v/>
      </c>
      <c r="HF5" s="34" t="str">
        <f t="shared" si="38"/>
        <v/>
      </c>
      <c r="HG5" s="34" t="str">
        <f t="shared" si="38"/>
        <v/>
      </c>
      <c r="HH5" s="34" t="str">
        <f t="shared" si="38"/>
        <v/>
      </c>
      <c r="HI5" s="34" t="str">
        <f t="shared" si="38"/>
        <v/>
      </c>
      <c r="HJ5" s="34" t="str">
        <f t="shared" si="38"/>
        <v/>
      </c>
      <c r="HK5" s="34" t="str">
        <f t="shared" si="38"/>
        <v/>
      </c>
      <c r="HL5" s="34" t="str">
        <f t="shared" si="38"/>
        <v/>
      </c>
      <c r="HM5" s="34" t="str">
        <f t="shared" si="38"/>
        <v/>
      </c>
      <c r="HN5" s="34" t="str">
        <f t="shared" si="38"/>
        <v/>
      </c>
      <c r="HO5" s="34" t="str">
        <f t="shared" si="38"/>
        <v/>
      </c>
      <c r="HP5" s="34" t="str">
        <f t="shared" si="39"/>
        <v/>
      </c>
      <c r="HQ5" s="34" t="str">
        <f t="shared" si="39"/>
        <v/>
      </c>
      <c r="HR5" s="34" t="str">
        <f t="shared" si="39"/>
        <v/>
      </c>
      <c r="HS5" s="34" t="str">
        <f t="shared" si="39"/>
        <v/>
      </c>
      <c r="HT5" s="34" t="str">
        <f t="shared" si="39"/>
        <v/>
      </c>
      <c r="HU5" s="34" t="str">
        <f t="shared" si="39"/>
        <v/>
      </c>
      <c r="HV5" s="34" t="str">
        <f t="shared" si="39"/>
        <v/>
      </c>
      <c r="HW5" s="34" t="str">
        <f t="shared" si="39"/>
        <v/>
      </c>
      <c r="HX5" s="34" t="str">
        <f t="shared" si="39"/>
        <v/>
      </c>
      <c r="HY5" s="34" t="str">
        <f t="shared" si="39"/>
        <v/>
      </c>
      <c r="HZ5" s="34" t="str">
        <f t="shared" si="40"/>
        <v/>
      </c>
      <c r="IA5" s="34" t="str">
        <f t="shared" si="40"/>
        <v/>
      </c>
      <c r="IB5" s="34" t="str">
        <f t="shared" si="40"/>
        <v/>
      </c>
      <c r="IC5" s="34" t="str">
        <f t="shared" si="40"/>
        <v/>
      </c>
      <c r="ID5" s="34" t="str">
        <f t="shared" si="40"/>
        <v/>
      </c>
      <c r="IE5" s="34" t="str">
        <f t="shared" si="40"/>
        <v/>
      </c>
      <c r="IF5" s="34" t="str">
        <f t="shared" si="40"/>
        <v/>
      </c>
      <c r="IG5" s="34" t="str">
        <f t="shared" si="40"/>
        <v/>
      </c>
      <c r="IH5" s="34" t="str">
        <f t="shared" si="40"/>
        <v/>
      </c>
      <c r="II5" s="34" t="str">
        <f t="shared" si="40"/>
        <v/>
      </c>
      <c r="IJ5" s="34" t="str">
        <f t="shared" si="41"/>
        <v/>
      </c>
      <c r="IK5" s="34" t="str">
        <f t="shared" si="41"/>
        <v/>
      </c>
      <c r="IL5" s="34" t="str">
        <f t="shared" si="41"/>
        <v/>
      </c>
      <c r="IM5" s="34" t="str">
        <f t="shared" si="41"/>
        <v/>
      </c>
      <c r="IN5" s="34" t="str">
        <f t="shared" si="41"/>
        <v/>
      </c>
      <c r="IO5" s="34" t="str">
        <f t="shared" si="41"/>
        <v/>
      </c>
      <c r="IP5" s="34" t="str">
        <f t="shared" si="41"/>
        <v/>
      </c>
      <c r="IQ5" s="34" t="str">
        <f t="shared" si="41"/>
        <v/>
      </c>
      <c r="IR5" s="34" t="str">
        <f t="shared" si="41"/>
        <v/>
      </c>
      <c r="IS5" s="34" t="str">
        <f t="shared" si="41"/>
        <v/>
      </c>
      <c r="IT5" s="34" t="str">
        <f t="shared" si="42"/>
        <v/>
      </c>
      <c r="IU5" s="34" t="str">
        <f t="shared" si="42"/>
        <v/>
      </c>
      <c r="IV5" s="34" t="str">
        <f t="shared" si="42"/>
        <v/>
      </c>
      <c r="IW5" s="34" t="str">
        <f t="shared" si="42"/>
        <v/>
      </c>
      <c r="IX5" s="34" t="str">
        <f t="shared" si="42"/>
        <v/>
      </c>
      <c r="IY5" s="34" t="str">
        <f t="shared" si="42"/>
        <v/>
      </c>
      <c r="IZ5" s="34" t="str">
        <f t="shared" si="42"/>
        <v/>
      </c>
      <c r="JA5" s="34" t="str">
        <f t="shared" si="42"/>
        <v/>
      </c>
      <c r="JB5" s="34" t="str">
        <f t="shared" si="42"/>
        <v/>
      </c>
      <c r="JC5" s="34" t="str">
        <f t="shared" si="42"/>
        <v/>
      </c>
      <c r="JD5" s="34" t="str">
        <f t="shared" si="43"/>
        <v/>
      </c>
      <c r="JE5" s="34" t="str">
        <f t="shared" si="43"/>
        <v/>
      </c>
      <c r="JF5" s="34" t="str">
        <f t="shared" si="43"/>
        <v/>
      </c>
      <c r="JG5" s="34" t="str">
        <f t="shared" si="43"/>
        <v/>
      </c>
      <c r="JH5" s="34" t="str">
        <f t="shared" si="43"/>
        <v/>
      </c>
      <c r="JI5" s="34" t="str">
        <f t="shared" si="43"/>
        <v/>
      </c>
      <c r="JJ5" s="34" t="str">
        <f t="shared" si="43"/>
        <v/>
      </c>
      <c r="JK5" s="34" t="str">
        <f t="shared" si="43"/>
        <v/>
      </c>
      <c r="JL5" s="34" t="str">
        <f t="shared" si="43"/>
        <v/>
      </c>
      <c r="JM5" s="34" t="str">
        <f t="shared" si="43"/>
        <v/>
      </c>
      <c r="JN5" s="34" t="str">
        <f t="shared" si="44"/>
        <v/>
      </c>
      <c r="JO5" s="34" t="str">
        <f t="shared" si="44"/>
        <v/>
      </c>
      <c r="JP5" s="34" t="str">
        <f t="shared" si="44"/>
        <v/>
      </c>
      <c r="JQ5" s="34" t="str">
        <f t="shared" si="44"/>
        <v/>
      </c>
      <c r="JR5" s="34" t="str">
        <f t="shared" si="44"/>
        <v/>
      </c>
      <c r="JS5" s="34" t="str">
        <f t="shared" si="44"/>
        <v/>
      </c>
      <c r="JT5" s="34" t="str">
        <f t="shared" si="44"/>
        <v/>
      </c>
      <c r="JU5" s="34" t="str">
        <f t="shared" si="44"/>
        <v/>
      </c>
      <c r="JV5" s="34" t="str">
        <f t="shared" si="44"/>
        <v/>
      </c>
      <c r="JW5" s="34" t="str">
        <f t="shared" si="44"/>
        <v/>
      </c>
      <c r="JX5" s="34" t="str">
        <f t="shared" si="45"/>
        <v/>
      </c>
      <c r="JY5" s="34" t="str">
        <f t="shared" si="45"/>
        <v/>
      </c>
      <c r="JZ5" s="34" t="str">
        <f t="shared" si="45"/>
        <v/>
      </c>
      <c r="KA5" s="34" t="str">
        <f t="shared" si="45"/>
        <v/>
      </c>
      <c r="KB5" s="34" t="str">
        <f t="shared" si="45"/>
        <v/>
      </c>
      <c r="KC5" s="34" t="str">
        <f t="shared" si="45"/>
        <v/>
      </c>
      <c r="KD5" s="34" t="str">
        <f t="shared" si="45"/>
        <v/>
      </c>
      <c r="KE5" s="34" t="str">
        <f t="shared" si="45"/>
        <v/>
      </c>
      <c r="KF5" s="34" t="str">
        <f t="shared" si="45"/>
        <v/>
      </c>
      <c r="KG5" s="34" t="str">
        <f t="shared" si="45"/>
        <v/>
      </c>
      <c r="KH5" s="34" t="str">
        <f t="shared" si="46"/>
        <v/>
      </c>
      <c r="KI5" s="34" t="str">
        <f t="shared" si="46"/>
        <v/>
      </c>
      <c r="KJ5" s="34" t="str">
        <f t="shared" si="46"/>
        <v/>
      </c>
      <c r="KK5" s="34" t="str">
        <f t="shared" si="46"/>
        <v/>
      </c>
      <c r="KL5" s="34" t="str">
        <f t="shared" si="46"/>
        <v/>
      </c>
      <c r="KM5" s="34" t="str">
        <f t="shared" si="46"/>
        <v/>
      </c>
      <c r="KN5" s="34" t="str">
        <f t="shared" si="46"/>
        <v/>
      </c>
      <c r="KO5" s="34" t="str">
        <f t="shared" si="46"/>
        <v/>
      </c>
      <c r="KP5" s="34" t="str">
        <f t="shared" si="46"/>
        <v/>
      </c>
      <c r="KQ5" s="34" t="str">
        <f t="shared" si="46"/>
        <v/>
      </c>
      <c r="KR5" s="34" t="str">
        <f t="shared" si="47"/>
        <v/>
      </c>
      <c r="KS5" s="34" t="str">
        <f t="shared" si="47"/>
        <v/>
      </c>
      <c r="KT5" s="34" t="str">
        <f t="shared" si="47"/>
        <v/>
      </c>
      <c r="KU5" s="34" t="str">
        <f t="shared" si="47"/>
        <v/>
      </c>
      <c r="KV5" s="34" t="str">
        <f t="shared" si="47"/>
        <v/>
      </c>
      <c r="KW5" s="34" t="str">
        <f t="shared" si="47"/>
        <v/>
      </c>
      <c r="KX5" s="34" t="str">
        <f t="shared" si="47"/>
        <v/>
      </c>
      <c r="KY5" s="34" t="str">
        <f t="shared" si="47"/>
        <v/>
      </c>
      <c r="KZ5" s="34" t="str">
        <f t="shared" si="47"/>
        <v/>
      </c>
      <c r="LA5" s="34" t="str">
        <f t="shared" si="47"/>
        <v/>
      </c>
      <c r="LB5" s="34" t="str">
        <f t="shared" si="48"/>
        <v/>
      </c>
      <c r="LC5" s="34" t="str">
        <f t="shared" si="48"/>
        <v/>
      </c>
      <c r="LD5" s="34" t="str">
        <f t="shared" si="48"/>
        <v/>
      </c>
      <c r="LE5" s="34" t="str">
        <f t="shared" si="48"/>
        <v/>
      </c>
      <c r="LF5" s="34" t="str">
        <f t="shared" si="48"/>
        <v/>
      </c>
      <c r="LG5" s="34" t="str">
        <f t="shared" si="48"/>
        <v/>
      </c>
      <c r="LH5" s="34" t="str">
        <f t="shared" si="48"/>
        <v/>
      </c>
      <c r="LI5" s="34" t="str">
        <f t="shared" si="48"/>
        <v/>
      </c>
      <c r="LJ5" s="34" t="str">
        <f t="shared" si="48"/>
        <v/>
      </c>
      <c r="LK5" s="34" t="str">
        <f t="shared" si="48"/>
        <v/>
      </c>
      <c r="LL5" s="34" t="str">
        <f t="shared" si="49"/>
        <v/>
      </c>
      <c r="LM5" s="34" t="str">
        <f t="shared" si="49"/>
        <v/>
      </c>
      <c r="LN5" s="34" t="str">
        <f t="shared" si="49"/>
        <v/>
      </c>
      <c r="LO5" s="34" t="str">
        <f t="shared" si="49"/>
        <v/>
      </c>
      <c r="LP5" s="34" t="str">
        <f t="shared" si="49"/>
        <v/>
      </c>
      <c r="LQ5" s="34" t="str">
        <f t="shared" si="49"/>
        <v/>
      </c>
      <c r="LR5" s="34" t="str">
        <f t="shared" si="49"/>
        <v/>
      </c>
      <c r="LS5" s="34" t="str">
        <f t="shared" si="49"/>
        <v/>
      </c>
      <c r="LT5" s="34" t="str">
        <f t="shared" si="49"/>
        <v/>
      </c>
      <c r="LU5" s="34" t="str">
        <f t="shared" si="49"/>
        <v/>
      </c>
      <c r="LV5" s="34" t="str">
        <f t="shared" si="50"/>
        <v/>
      </c>
      <c r="LW5" s="34" t="str">
        <f t="shared" si="50"/>
        <v/>
      </c>
      <c r="LX5" s="34" t="str">
        <f t="shared" si="50"/>
        <v/>
      </c>
      <c r="LY5" s="34" t="str">
        <f t="shared" si="50"/>
        <v/>
      </c>
      <c r="LZ5" s="34" t="str">
        <f t="shared" si="50"/>
        <v/>
      </c>
      <c r="MA5" s="34" t="str">
        <f t="shared" si="50"/>
        <v/>
      </c>
      <c r="MB5" s="34" t="str">
        <f t="shared" si="50"/>
        <v/>
      </c>
      <c r="MC5" s="34" t="str">
        <f t="shared" si="50"/>
        <v/>
      </c>
      <c r="MD5" s="34" t="str">
        <f t="shared" si="50"/>
        <v/>
      </c>
      <c r="ME5" s="34" t="str">
        <f t="shared" si="50"/>
        <v/>
      </c>
      <c r="MF5" s="34" t="str">
        <f t="shared" si="51"/>
        <v/>
      </c>
      <c r="MG5" s="34" t="str">
        <f t="shared" si="51"/>
        <v/>
      </c>
      <c r="MH5" s="34" t="str">
        <f t="shared" si="51"/>
        <v/>
      </c>
      <c r="MI5" s="34" t="str">
        <f t="shared" si="51"/>
        <v/>
      </c>
      <c r="MJ5" s="34" t="str">
        <f t="shared" si="51"/>
        <v/>
      </c>
      <c r="MK5" s="34" t="str">
        <f t="shared" si="51"/>
        <v/>
      </c>
      <c r="ML5" s="34" t="str">
        <f t="shared" si="51"/>
        <v/>
      </c>
      <c r="MM5" s="34" t="str">
        <f t="shared" si="51"/>
        <v/>
      </c>
      <c r="MN5" s="34" t="str">
        <f t="shared" si="51"/>
        <v/>
      </c>
      <c r="MO5" s="34" t="str">
        <f t="shared" si="51"/>
        <v/>
      </c>
      <c r="MP5" s="34" t="str">
        <f t="shared" si="52"/>
        <v/>
      </c>
      <c r="MQ5" s="34" t="str">
        <f t="shared" si="52"/>
        <v/>
      </c>
      <c r="MR5" s="34" t="str">
        <f t="shared" si="52"/>
        <v/>
      </c>
      <c r="MS5" s="34" t="str">
        <f t="shared" si="52"/>
        <v/>
      </c>
      <c r="MT5" s="34" t="str">
        <f t="shared" si="52"/>
        <v/>
      </c>
      <c r="MU5" s="34" t="str">
        <f t="shared" si="52"/>
        <v/>
      </c>
      <c r="MV5" s="34" t="str">
        <f t="shared" si="52"/>
        <v/>
      </c>
      <c r="MW5" s="34" t="str">
        <f t="shared" si="52"/>
        <v/>
      </c>
      <c r="MX5" s="34" t="str">
        <f t="shared" si="52"/>
        <v/>
      </c>
      <c r="MY5" s="34" t="str">
        <f t="shared" si="52"/>
        <v/>
      </c>
      <c r="MZ5" s="34" t="str">
        <f t="shared" si="53"/>
        <v/>
      </c>
      <c r="NA5" s="34" t="str">
        <f t="shared" si="53"/>
        <v/>
      </c>
      <c r="NB5" s="34" t="str">
        <f t="shared" si="53"/>
        <v/>
      </c>
      <c r="NC5" s="34" t="str">
        <f t="shared" si="53"/>
        <v/>
      </c>
      <c r="ND5" s="34" t="str">
        <f t="shared" si="53"/>
        <v/>
      </c>
      <c r="NE5" s="34" t="str">
        <f t="shared" si="53"/>
        <v/>
      </c>
      <c r="NF5" s="34" t="str">
        <f t="shared" si="53"/>
        <v/>
      </c>
      <c r="NG5" s="34" t="str">
        <f t="shared" si="53"/>
        <v/>
      </c>
      <c r="NH5" s="34" t="str">
        <f t="shared" si="53"/>
        <v/>
      </c>
      <c r="NI5" s="34" t="str">
        <f t="shared" si="53"/>
        <v/>
      </c>
      <c r="NJ5" s="34" t="str">
        <f t="shared" si="54"/>
        <v/>
      </c>
      <c r="NK5" s="34" t="str">
        <f t="shared" si="54"/>
        <v/>
      </c>
      <c r="NL5" s="34" t="str">
        <f t="shared" si="54"/>
        <v/>
      </c>
      <c r="NM5" s="34" t="str">
        <f t="shared" si="54"/>
        <v/>
      </c>
      <c r="NN5" s="34" t="str">
        <f t="shared" si="54"/>
        <v/>
      </c>
      <c r="NO5" s="34" t="str">
        <f t="shared" si="54"/>
        <v/>
      </c>
      <c r="NP5" s="34" t="str">
        <f t="shared" si="54"/>
        <v/>
      </c>
      <c r="NQ5" s="34" t="str">
        <f t="shared" si="54"/>
        <v/>
      </c>
      <c r="NR5" s="34" t="str">
        <f t="shared" si="54"/>
        <v/>
      </c>
      <c r="NS5" s="34" t="str">
        <f t="shared" si="54"/>
        <v/>
      </c>
      <c r="NT5" s="34" t="str">
        <f t="shared" si="55"/>
        <v/>
      </c>
      <c r="NU5" s="34" t="str">
        <f t="shared" si="55"/>
        <v/>
      </c>
      <c r="NV5" s="34" t="str">
        <f t="shared" si="55"/>
        <v/>
      </c>
      <c r="NW5" s="34" t="str">
        <f t="shared" si="55"/>
        <v/>
      </c>
      <c r="NX5" s="34" t="str">
        <f t="shared" si="55"/>
        <v/>
      </c>
      <c r="NY5" s="34" t="str">
        <f t="shared" si="55"/>
        <v/>
      </c>
      <c r="NZ5" s="34" t="str">
        <f t="shared" si="55"/>
        <v/>
      </c>
      <c r="OA5" s="34" t="str">
        <f t="shared" si="55"/>
        <v/>
      </c>
      <c r="OB5" s="34" t="str">
        <f t="shared" si="55"/>
        <v/>
      </c>
      <c r="OC5" s="34" t="str">
        <f t="shared" si="55"/>
        <v/>
      </c>
      <c r="OD5" s="34" t="str">
        <f t="shared" si="56"/>
        <v/>
      </c>
      <c r="OE5" s="34" t="str">
        <f t="shared" si="56"/>
        <v/>
      </c>
      <c r="OF5" s="34" t="str">
        <f t="shared" si="56"/>
        <v/>
      </c>
      <c r="OG5" s="34" t="str">
        <f t="shared" si="56"/>
        <v/>
      </c>
      <c r="OH5" s="34" t="str">
        <f t="shared" si="56"/>
        <v/>
      </c>
      <c r="OI5" s="34" t="str">
        <f t="shared" si="56"/>
        <v/>
      </c>
      <c r="OJ5" s="34" t="str">
        <f t="shared" si="56"/>
        <v/>
      </c>
      <c r="OK5" s="34" t="str">
        <f t="shared" si="56"/>
        <v/>
      </c>
      <c r="OL5" s="34" t="str">
        <f t="shared" si="56"/>
        <v/>
      </c>
      <c r="OM5" s="34" t="str">
        <f t="shared" si="56"/>
        <v/>
      </c>
      <c r="ON5" s="34" t="str">
        <f t="shared" si="57"/>
        <v/>
      </c>
      <c r="OO5" s="34" t="str">
        <f t="shared" si="57"/>
        <v/>
      </c>
      <c r="OP5" s="34" t="str">
        <f t="shared" si="57"/>
        <v/>
      </c>
      <c r="OQ5" s="34" t="str">
        <f t="shared" si="57"/>
        <v/>
      </c>
      <c r="OR5" s="34" t="str">
        <f t="shared" si="57"/>
        <v/>
      </c>
      <c r="OS5" s="34" t="str">
        <f t="shared" si="57"/>
        <v/>
      </c>
      <c r="OT5" s="34" t="str">
        <f t="shared" si="57"/>
        <v/>
      </c>
      <c r="OU5" s="34" t="str">
        <f t="shared" si="57"/>
        <v/>
      </c>
      <c r="OV5" s="34" t="str">
        <f t="shared" si="57"/>
        <v/>
      </c>
      <c r="OW5" s="34" t="str">
        <f t="shared" si="57"/>
        <v/>
      </c>
      <c r="OX5" s="34" t="str">
        <f t="shared" si="58"/>
        <v/>
      </c>
      <c r="OY5" s="34" t="str">
        <f t="shared" si="58"/>
        <v/>
      </c>
      <c r="OZ5" s="34" t="str">
        <f t="shared" si="58"/>
        <v/>
      </c>
      <c r="PA5" s="34" t="str">
        <f t="shared" si="58"/>
        <v/>
      </c>
      <c r="PB5" s="34" t="str">
        <f t="shared" si="58"/>
        <v/>
      </c>
      <c r="PC5" s="34" t="str">
        <f t="shared" si="58"/>
        <v/>
      </c>
      <c r="PD5" s="34" t="str">
        <f t="shared" si="58"/>
        <v/>
      </c>
      <c r="PE5" s="35" t="str">
        <f t="shared" si="58"/>
        <v/>
      </c>
    </row>
    <row r="6" spans="1:421" x14ac:dyDescent="0.25">
      <c r="A6" s="33" t="str">
        <f>IF('BASE RGTS'!A19="","",'BASE RGTS'!A19)</f>
        <v>Personne3</v>
      </c>
      <c r="B6" s="41"/>
      <c r="C6" s="45"/>
      <c r="D6" s="41"/>
      <c r="E6" s="47"/>
      <c r="F6" s="46"/>
      <c r="G6" s="45"/>
      <c r="H6" s="41"/>
      <c r="I6" s="47"/>
      <c r="J6" s="46"/>
      <c r="K6" s="45"/>
      <c r="L6" s="49"/>
      <c r="M6" s="42"/>
      <c r="N6" s="43">
        <f t="shared" si="59"/>
        <v>0</v>
      </c>
      <c r="O6" s="50">
        <f t="shared" si="18"/>
        <v>0</v>
      </c>
      <c r="P6" s="48"/>
      <c r="Q6" s="51"/>
      <c r="R6" s="53"/>
      <c r="S6" s="54"/>
      <c r="T6" s="52"/>
      <c r="U6" s="55"/>
      <c r="V6" s="56">
        <v>42005</v>
      </c>
      <c r="W6" s="44">
        <v>42009</v>
      </c>
      <c r="X6" s="34" t="str">
        <f t="shared" si="19"/>
        <v/>
      </c>
      <c r="Y6" s="34" t="str">
        <f t="shared" si="19"/>
        <v>NJ</v>
      </c>
      <c r="Z6" s="34" t="str">
        <f t="shared" si="19"/>
        <v/>
      </c>
      <c r="AA6" s="34" t="str">
        <f t="shared" si="19"/>
        <v/>
      </c>
      <c r="AB6" s="34" t="str">
        <f t="shared" si="19"/>
        <v>NJ</v>
      </c>
      <c r="AC6" s="34" t="str">
        <f t="shared" si="19"/>
        <v/>
      </c>
      <c r="AD6" s="34" t="str">
        <f t="shared" si="19"/>
        <v/>
      </c>
      <c r="AE6" s="34" t="str">
        <f t="shared" si="19"/>
        <v/>
      </c>
      <c r="AF6" s="34" t="str">
        <f t="shared" si="19"/>
        <v/>
      </c>
      <c r="AG6" s="34" t="str">
        <f t="shared" si="19"/>
        <v/>
      </c>
      <c r="AH6" s="34" t="str">
        <f t="shared" si="20"/>
        <v/>
      </c>
      <c r="AI6" s="34" t="str">
        <f t="shared" si="20"/>
        <v/>
      </c>
      <c r="AJ6" s="34" t="str">
        <f t="shared" si="20"/>
        <v/>
      </c>
      <c r="AK6" s="34" t="str">
        <f t="shared" si="20"/>
        <v/>
      </c>
      <c r="AL6" s="34" t="str">
        <f t="shared" si="20"/>
        <v/>
      </c>
      <c r="AM6" s="34" t="str">
        <f t="shared" si="20"/>
        <v/>
      </c>
      <c r="AN6" s="34" t="str">
        <f t="shared" si="20"/>
        <v/>
      </c>
      <c r="AO6" s="34" t="str">
        <f t="shared" si="20"/>
        <v/>
      </c>
      <c r="AP6" s="34" t="str">
        <f t="shared" si="20"/>
        <v/>
      </c>
      <c r="AQ6" s="34" t="str">
        <f t="shared" si="20"/>
        <v/>
      </c>
      <c r="AR6" s="34" t="str">
        <f t="shared" si="21"/>
        <v/>
      </c>
      <c r="AS6" s="34" t="str">
        <f t="shared" si="21"/>
        <v/>
      </c>
      <c r="AT6" s="34" t="str">
        <f t="shared" si="21"/>
        <v/>
      </c>
      <c r="AU6" s="34" t="str">
        <f t="shared" si="21"/>
        <v/>
      </c>
      <c r="AV6" s="34" t="str">
        <f t="shared" si="21"/>
        <v/>
      </c>
      <c r="AW6" s="34" t="str">
        <f t="shared" si="21"/>
        <v/>
      </c>
      <c r="AX6" s="34" t="str">
        <f t="shared" si="21"/>
        <v/>
      </c>
      <c r="AY6" s="34" t="str">
        <f t="shared" si="21"/>
        <v/>
      </c>
      <c r="AZ6" s="34" t="str">
        <f t="shared" si="21"/>
        <v/>
      </c>
      <c r="BA6" s="34" t="str">
        <f t="shared" si="21"/>
        <v/>
      </c>
      <c r="BB6" s="34" t="str">
        <f t="shared" si="22"/>
        <v/>
      </c>
      <c r="BC6" s="34" t="str">
        <f t="shared" si="22"/>
        <v/>
      </c>
      <c r="BD6" s="34" t="str">
        <f t="shared" si="22"/>
        <v/>
      </c>
      <c r="BE6" s="34" t="str">
        <f t="shared" si="22"/>
        <v/>
      </c>
      <c r="BF6" s="34" t="str">
        <f t="shared" si="22"/>
        <v/>
      </c>
      <c r="BG6" s="34" t="str">
        <f t="shared" si="22"/>
        <v/>
      </c>
      <c r="BH6" s="34" t="str">
        <f t="shared" si="22"/>
        <v/>
      </c>
      <c r="BI6" s="34" t="str">
        <f t="shared" si="22"/>
        <v/>
      </c>
      <c r="BJ6" s="34" t="str">
        <f t="shared" si="22"/>
        <v/>
      </c>
      <c r="BK6" s="34" t="str">
        <f t="shared" si="22"/>
        <v/>
      </c>
      <c r="BL6" s="34" t="str">
        <f t="shared" si="23"/>
        <v/>
      </c>
      <c r="BM6" s="34" t="str">
        <f t="shared" si="23"/>
        <v/>
      </c>
      <c r="BN6" s="34" t="str">
        <f t="shared" si="23"/>
        <v/>
      </c>
      <c r="BO6" s="34" t="str">
        <f t="shared" si="23"/>
        <v/>
      </c>
      <c r="BP6" s="34" t="str">
        <f t="shared" si="23"/>
        <v/>
      </c>
      <c r="BQ6" s="34" t="str">
        <f t="shared" si="23"/>
        <v/>
      </c>
      <c r="BR6" s="34" t="str">
        <f t="shared" si="23"/>
        <v/>
      </c>
      <c r="BS6" s="34" t="str">
        <f t="shared" si="23"/>
        <v/>
      </c>
      <c r="BT6" s="34" t="str">
        <f t="shared" si="23"/>
        <v/>
      </c>
      <c r="BU6" s="34" t="str">
        <f t="shared" si="23"/>
        <v/>
      </c>
      <c r="BV6" s="34" t="str">
        <f t="shared" si="24"/>
        <v/>
      </c>
      <c r="BW6" s="34" t="str">
        <f t="shared" si="24"/>
        <v/>
      </c>
      <c r="BX6" s="34" t="str">
        <f t="shared" si="24"/>
        <v/>
      </c>
      <c r="BY6" s="34" t="str">
        <f t="shared" si="24"/>
        <v/>
      </c>
      <c r="BZ6" s="34" t="str">
        <f t="shared" si="24"/>
        <v/>
      </c>
      <c r="CA6" s="34" t="str">
        <f t="shared" si="24"/>
        <v/>
      </c>
      <c r="CB6" s="34" t="str">
        <f t="shared" si="24"/>
        <v/>
      </c>
      <c r="CC6" s="34" t="str">
        <f t="shared" si="24"/>
        <v/>
      </c>
      <c r="CD6" s="34" t="str">
        <f t="shared" si="24"/>
        <v/>
      </c>
      <c r="CE6" s="34" t="str">
        <f t="shared" si="24"/>
        <v/>
      </c>
      <c r="CF6" s="34" t="str">
        <f t="shared" si="25"/>
        <v/>
      </c>
      <c r="CG6" s="34" t="str">
        <f t="shared" si="25"/>
        <v/>
      </c>
      <c r="CH6" s="34" t="str">
        <f t="shared" si="25"/>
        <v/>
      </c>
      <c r="CI6" s="34" t="str">
        <f t="shared" si="25"/>
        <v/>
      </c>
      <c r="CJ6" s="34" t="str">
        <f t="shared" si="25"/>
        <v/>
      </c>
      <c r="CK6" s="34" t="str">
        <f t="shared" si="25"/>
        <v/>
      </c>
      <c r="CL6" s="34" t="str">
        <f t="shared" si="25"/>
        <v/>
      </c>
      <c r="CM6" s="34" t="str">
        <f t="shared" si="25"/>
        <v/>
      </c>
      <c r="CN6" s="34" t="str">
        <f t="shared" si="25"/>
        <v/>
      </c>
      <c r="CO6" s="34" t="str">
        <f t="shared" si="25"/>
        <v/>
      </c>
      <c r="CP6" s="34" t="str">
        <f t="shared" si="26"/>
        <v/>
      </c>
      <c r="CQ6" s="34" t="str">
        <f t="shared" si="26"/>
        <v/>
      </c>
      <c r="CR6" s="34" t="str">
        <f t="shared" si="26"/>
        <v/>
      </c>
      <c r="CS6" s="34" t="str">
        <f t="shared" si="26"/>
        <v/>
      </c>
      <c r="CT6" s="34" t="str">
        <f t="shared" si="26"/>
        <v/>
      </c>
      <c r="CU6" s="34" t="str">
        <f t="shared" si="26"/>
        <v/>
      </c>
      <c r="CV6" s="34" t="str">
        <f t="shared" si="26"/>
        <v/>
      </c>
      <c r="CW6" s="34" t="str">
        <f t="shared" si="26"/>
        <v/>
      </c>
      <c r="CX6" s="34" t="str">
        <f t="shared" si="26"/>
        <v/>
      </c>
      <c r="CY6" s="34" t="str">
        <f t="shared" si="26"/>
        <v/>
      </c>
      <c r="CZ6" s="34" t="str">
        <f t="shared" si="27"/>
        <v/>
      </c>
      <c r="DA6" s="34" t="str">
        <f t="shared" si="27"/>
        <v/>
      </c>
      <c r="DB6" s="34" t="str">
        <f t="shared" si="27"/>
        <v/>
      </c>
      <c r="DC6" s="34" t="str">
        <f t="shared" si="27"/>
        <v/>
      </c>
      <c r="DD6" s="34" t="str">
        <f t="shared" si="27"/>
        <v/>
      </c>
      <c r="DE6" s="34" t="str">
        <f t="shared" si="27"/>
        <v/>
      </c>
      <c r="DF6" s="34" t="str">
        <f t="shared" si="27"/>
        <v/>
      </c>
      <c r="DG6" s="34" t="str">
        <f t="shared" si="27"/>
        <v/>
      </c>
      <c r="DH6" s="34" t="str">
        <f t="shared" si="27"/>
        <v/>
      </c>
      <c r="DI6" s="34" t="str">
        <f t="shared" si="27"/>
        <v/>
      </c>
      <c r="DJ6" s="34" t="str">
        <f t="shared" si="28"/>
        <v/>
      </c>
      <c r="DK6" s="34" t="str">
        <f t="shared" si="28"/>
        <v/>
      </c>
      <c r="DL6" s="34" t="str">
        <f t="shared" si="28"/>
        <v/>
      </c>
      <c r="DM6" s="34" t="str">
        <f t="shared" si="28"/>
        <v/>
      </c>
      <c r="DN6" s="34" t="str">
        <f t="shared" si="28"/>
        <v/>
      </c>
      <c r="DO6" s="34" t="str">
        <f t="shared" si="28"/>
        <v/>
      </c>
      <c r="DP6" s="34" t="str">
        <f t="shared" si="28"/>
        <v/>
      </c>
      <c r="DQ6" s="34" t="str">
        <f t="shared" si="28"/>
        <v/>
      </c>
      <c r="DR6" s="34" t="str">
        <f t="shared" si="28"/>
        <v/>
      </c>
      <c r="DS6" s="34" t="str">
        <f t="shared" si="28"/>
        <v/>
      </c>
      <c r="DT6" s="34" t="str">
        <f t="shared" si="29"/>
        <v/>
      </c>
      <c r="DU6" s="34" t="str">
        <f t="shared" si="29"/>
        <v/>
      </c>
      <c r="DV6" s="34" t="str">
        <f t="shared" si="29"/>
        <v/>
      </c>
      <c r="DW6" s="34" t="str">
        <f t="shared" si="29"/>
        <v/>
      </c>
      <c r="DX6" s="34" t="str">
        <f t="shared" si="29"/>
        <v/>
      </c>
      <c r="DY6" s="34" t="str">
        <f t="shared" si="29"/>
        <v/>
      </c>
      <c r="DZ6" s="34" t="str">
        <f t="shared" si="29"/>
        <v/>
      </c>
      <c r="EA6" s="34" t="str">
        <f t="shared" si="29"/>
        <v/>
      </c>
      <c r="EB6" s="34" t="str">
        <f t="shared" si="29"/>
        <v/>
      </c>
      <c r="EC6" s="34" t="str">
        <f t="shared" si="29"/>
        <v/>
      </c>
      <c r="ED6" s="34" t="str">
        <f t="shared" si="30"/>
        <v/>
      </c>
      <c r="EE6" s="34" t="str">
        <f t="shared" si="30"/>
        <v/>
      </c>
      <c r="EF6" s="34" t="str">
        <f t="shared" si="30"/>
        <v/>
      </c>
      <c r="EG6" s="34" t="str">
        <f t="shared" si="30"/>
        <v/>
      </c>
      <c r="EH6" s="34" t="str">
        <f t="shared" si="30"/>
        <v/>
      </c>
      <c r="EI6" s="34" t="str">
        <f t="shared" si="30"/>
        <v/>
      </c>
      <c r="EJ6" s="34" t="str">
        <f t="shared" si="30"/>
        <v/>
      </c>
      <c r="EK6" s="34" t="str">
        <f t="shared" si="30"/>
        <v/>
      </c>
      <c r="EL6" s="34" t="str">
        <f t="shared" si="30"/>
        <v/>
      </c>
      <c r="EM6" s="34" t="str">
        <f t="shared" si="30"/>
        <v/>
      </c>
      <c r="EN6" s="34" t="str">
        <f t="shared" si="31"/>
        <v/>
      </c>
      <c r="EO6" s="34" t="str">
        <f t="shared" si="31"/>
        <v/>
      </c>
      <c r="EP6" s="34" t="str">
        <f t="shared" si="31"/>
        <v/>
      </c>
      <c r="EQ6" s="34" t="str">
        <f t="shared" si="31"/>
        <v/>
      </c>
      <c r="ER6" s="34" t="str">
        <f t="shared" si="31"/>
        <v/>
      </c>
      <c r="ES6" s="34" t="str">
        <f t="shared" si="31"/>
        <v/>
      </c>
      <c r="ET6" s="34" t="str">
        <f t="shared" si="31"/>
        <v/>
      </c>
      <c r="EU6" s="34" t="str">
        <f t="shared" si="31"/>
        <v/>
      </c>
      <c r="EV6" s="34" t="str">
        <f t="shared" si="31"/>
        <v/>
      </c>
      <c r="EW6" s="34" t="str">
        <f t="shared" si="31"/>
        <v/>
      </c>
      <c r="EX6" s="34" t="str">
        <f t="shared" si="32"/>
        <v/>
      </c>
      <c r="EY6" s="34" t="str">
        <f t="shared" si="32"/>
        <v/>
      </c>
      <c r="EZ6" s="34" t="str">
        <f t="shared" si="32"/>
        <v/>
      </c>
      <c r="FA6" s="34" t="str">
        <f t="shared" si="32"/>
        <v/>
      </c>
      <c r="FB6" s="34" t="str">
        <f t="shared" si="32"/>
        <v/>
      </c>
      <c r="FC6" s="34" t="str">
        <f t="shared" si="32"/>
        <v/>
      </c>
      <c r="FD6" s="34" t="str">
        <f t="shared" si="32"/>
        <v/>
      </c>
      <c r="FE6" s="34" t="str">
        <f t="shared" si="32"/>
        <v/>
      </c>
      <c r="FF6" s="34" t="str">
        <f t="shared" si="32"/>
        <v/>
      </c>
      <c r="FG6" s="34" t="str">
        <f t="shared" si="32"/>
        <v/>
      </c>
      <c r="FH6" s="34" t="str">
        <f t="shared" si="33"/>
        <v/>
      </c>
      <c r="FI6" s="34" t="str">
        <f t="shared" si="33"/>
        <v/>
      </c>
      <c r="FJ6" s="34" t="str">
        <f t="shared" si="33"/>
        <v/>
      </c>
      <c r="FK6" s="34" t="str">
        <f t="shared" si="33"/>
        <v/>
      </c>
      <c r="FL6" s="34" t="str">
        <f t="shared" si="33"/>
        <v/>
      </c>
      <c r="FM6" s="34" t="str">
        <f t="shared" si="33"/>
        <v/>
      </c>
      <c r="FN6" s="34" t="str">
        <f t="shared" si="33"/>
        <v/>
      </c>
      <c r="FO6" s="34" t="str">
        <f t="shared" si="33"/>
        <v/>
      </c>
      <c r="FP6" s="34" t="str">
        <f t="shared" si="33"/>
        <v/>
      </c>
      <c r="FQ6" s="34" t="str">
        <f t="shared" si="33"/>
        <v/>
      </c>
      <c r="FR6" s="34" t="str">
        <f t="shared" si="34"/>
        <v/>
      </c>
      <c r="FS6" s="34" t="str">
        <f t="shared" si="34"/>
        <v/>
      </c>
      <c r="FT6" s="34" t="str">
        <f t="shared" si="34"/>
        <v/>
      </c>
      <c r="FU6" s="34" t="str">
        <f t="shared" si="34"/>
        <v/>
      </c>
      <c r="FV6" s="34" t="str">
        <f t="shared" si="34"/>
        <v/>
      </c>
      <c r="FW6" s="34" t="str">
        <f t="shared" si="34"/>
        <v/>
      </c>
      <c r="FX6" s="34" t="str">
        <f t="shared" si="34"/>
        <v/>
      </c>
      <c r="FY6" s="34" t="str">
        <f t="shared" si="34"/>
        <v/>
      </c>
      <c r="FZ6" s="34" t="str">
        <f t="shared" si="34"/>
        <v/>
      </c>
      <c r="GA6" s="34" t="str">
        <f t="shared" si="34"/>
        <v/>
      </c>
      <c r="GB6" s="34" t="str">
        <f t="shared" si="35"/>
        <v/>
      </c>
      <c r="GC6" s="34" t="str">
        <f t="shared" si="35"/>
        <v/>
      </c>
      <c r="GD6" s="34" t="str">
        <f t="shared" si="35"/>
        <v/>
      </c>
      <c r="GE6" s="34" t="str">
        <f t="shared" si="35"/>
        <v/>
      </c>
      <c r="GF6" s="34" t="str">
        <f t="shared" si="35"/>
        <v/>
      </c>
      <c r="GG6" s="34" t="str">
        <f t="shared" si="35"/>
        <v/>
      </c>
      <c r="GH6" s="34" t="str">
        <f t="shared" si="35"/>
        <v/>
      </c>
      <c r="GI6" s="34" t="str">
        <f t="shared" si="35"/>
        <v/>
      </c>
      <c r="GJ6" s="34" t="str">
        <f t="shared" si="35"/>
        <v/>
      </c>
      <c r="GK6" s="34" t="str">
        <f t="shared" si="35"/>
        <v/>
      </c>
      <c r="GL6" s="34" t="str">
        <f t="shared" si="36"/>
        <v/>
      </c>
      <c r="GM6" s="34" t="str">
        <f t="shared" si="36"/>
        <v/>
      </c>
      <c r="GN6" s="34" t="str">
        <f t="shared" si="36"/>
        <v/>
      </c>
      <c r="GO6" s="34" t="str">
        <f t="shared" si="36"/>
        <v/>
      </c>
      <c r="GP6" s="34" t="str">
        <f t="shared" si="36"/>
        <v/>
      </c>
      <c r="GQ6" s="34" t="str">
        <f t="shared" si="36"/>
        <v/>
      </c>
      <c r="GR6" s="34" t="str">
        <f t="shared" si="36"/>
        <v/>
      </c>
      <c r="GS6" s="34" t="str">
        <f t="shared" si="36"/>
        <v/>
      </c>
      <c r="GT6" s="34" t="str">
        <f t="shared" si="36"/>
        <v/>
      </c>
      <c r="GU6" s="34" t="str">
        <f t="shared" si="36"/>
        <v/>
      </c>
      <c r="GV6" s="34" t="str">
        <f t="shared" si="37"/>
        <v/>
      </c>
      <c r="GW6" s="34" t="str">
        <f t="shared" si="37"/>
        <v/>
      </c>
      <c r="GX6" s="34" t="str">
        <f t="shared" si="37"/>
        <v/>
      </c>
      <c r="GY6" s="34" t="str">
        <f t="shared" si="37"/>
        <v/>
      </c>
      <c r="GZ6" s="34" t="str">
        <f t="shared" si="37"/>
        <v/>
      </c>
      <c r="HA6" s="34" t="str">
        <f t="shared" si="37"/>
        <v/>
      </c>
      <c r="HB6" s="34" t="str">
        <f t="shared" si="37"/>
        <v/>
      </c>
      <c r="HC6" s="34" t="str">
        <f t="shared" si="37"/>
        <v/>
      </c>
      <c r="HD6" s="34" t="str">
        <f t="shared" si="37"/>
        <v/>
      </c>
      <c r="HE6" s="34" t="str">
        <f t="shared" si="37"/>
        <v/>
      </c>
      <c r="HF6" s="34" t="str">
        <f t="shared" si="38"/>
        <v/>
      </c>
      <c r="HG6" s="34" t="str">
        <f t="shared" si="38"/>
        <v/>
      </c>
      <c r="HH6" s="34" t="str">
        <f t="shared" si="38"/>
        <v/>
      </c>
      <c r="HI6" s="34" t="str">
        <f t="shared" si="38"/>
        <v/>
      </c>
      <c r="HJ6" s="34" t="str">
        <f t="shared" si="38"/>
        <v/>
      </c>
      <c r="HK6" s="34" t="str">
        <f t="shared" si="38"/>
        <v/>
      </c>
      <c r="HL6" s="34" t="str">
        <f t="shared" si="38"/>
        <v/>
      </c>
      <c r="HM6" s="34" t="str">
        <f t="shared" si="38"/>
        <v/>
      </c>
      <c r="HN6" s="34" t="str">
        <f t="shared" si="38"/>
        <v/>
      </c>
      <c r="HO6" s="34" t="str">
        <f t="shared" si="38"/>
        <v/>
      </c>
      <c r="HP6" s="34" t="str">
        <f t="shared" si="39"/>
        <v/>
      </c>
      <c r="HQ6" s="34" t="str">
        <f t="shared" si="39"/>
        <v/>
      </c>
      <c r="HR6" s="34" t="str">
        <f t="shared" si="39"/>
        <v/>
      </c>
      <c r="HS6" s="34" t="str">
        <f t="shared" si="39"/>
        <v/>
      </c>
      <c r="HT6" s="34" t="str">
        <f t="shared" si="39"/>
        <v/>
      </c>
      <c r="HU6" s="34" t="str">
        <f t="shared" si="39"/>
        <v/>
      </c>
      <c r="HV6" s="34" t="str">
        <f t="shared" si="39"/>
        <v/>
      </c>
      <c r="HW6" s="34" t="str">
        <f t="shared" si="39"/>
        <v/>
      </c>
      <c r="HX6" s="34" t="str">
        <f t="shared" si="39"/>
        <v/>
      </c>
      <c r="HY6" s="34" t="str">
        <f t="shared" si="39"/>
        <v/>
      </c>
      <c r="HZ6" s="34" t="str">
        <f t="shared" si="40"/>
        <v/>
      </c>
      <c r="IA6" s="34" t="str">
        <f t="shared" si="40"/>
        <v/>
      </c>
      <c r="IB6" s="34" t="str">
        <f t="shared" si="40"/>
        <v/>
      </c>
      <c r="IC6" s="34" t="str">
        <f t="shared" si="40"/>
        <v/>
      </c>
      <c r="ID6" s="34" t="str">
        <f t="shared" si="40"/>
        <v/>
      </c>
      <c r="IE6" s="34" t="str">
        <f t="shared" si="40"/>
        <v/>
      </c>
      <c r="IF6" s="34" t="str">
        <f t="shared" si="40"/>
        <v/>
      </c>
      <c r="IG6" s="34" t="str">
        <f t="shared" si="40"/>
        <v/>
      </c>
      <c r="IH6" s="34" t="str">
        <f t="shared" si="40"/>
        <v/>
      </c>
      <c r="II6" s="34" t="str">
        <f t="shared" si="40"/>
        <v/>
      </c>
      <c r="IJ6" s="34" t="str">
        <f t="shared" si="41"/>
        <v/>
      </c>
      <c r="IK6" s="34" t="str">
        <f t="shared" si="41"/>
        <v/>
      </c>
      <c r="IL6" s="34" t="str">
        <f t="shared" si="41"/>
        <v/>
      </c>
      <c r="IM6" s="34" t="str">
        <f t="shared" si="41"/>
        <v/>
      </c>
      <c r="IN6" s="34" t="str">
        <f t="shared" si="41"/>
        <v/>
      </c>
      <c r="IO6" s="34" t="str">
        <f t="shared" si="41"/>
        <v/>
      </c>
      <c r="IP6" s="34" t="str">
        <f t="shared" si="41"/>
        <v/>
      </c>
      <c r="IQ6" s="34" t="str">
        <f t="shared" si="41"/>
        <v/>
      </c>
      <c r="IR6" s="34" t="str">
        <f t="shared" si="41"/>
        <v/>
      </c>
      <c r="IS6" s="34" t="str">
        <f t="shared" si="41"/>
        <v/>
      </c>
      <c r="IT6" s="34" t="str">
        <f t="shared" si="42"/>
        <v/>
      </c>
      <c r="IU6" s="34" t="str">
        <f t="shared" si="42"/>
        <v/>
      </c>
      <c r="IV6" s="34" t="str">
        <f t="shared" si="42"/>
        <v/>
      </c>
      <c r="IW6" s="34" t="str">
        <f t="shared" si="42"/>
        <v/>
      </c>
      <c r="IX6" s="34" t="str">
        <f t="shared" si="42"/>
        <v/>
      </c>
      <c r="IY6" s="34" t="str">
        <f t="shared" si="42"/>
        <v/>
      </c>
      <c r="IZ6" s="34" t="str">
        <f t="shared" si="42"/>
        <v/>
      </c>
      <c r="JA6" s="34" t="str">
        <f t="shared" si="42"/>
        <v/>
      </c>
      <c r="JB6" s="34" t="str">
        <f t="shared" si="42"/>
        <v/>
      </c>
      <c r="JC6" s="34" t="str">
        <f t="shared" si="42"/>
        <v/>
      </c>
      <c r="JD6" s="34" t="str">
        <f t="shared" si="43"/>
        <v/>
      </c>
      <c r="JE6" s="34" t="str">
        <f t="shared" si="43"/>
        <v/>
      </c>
      <c r="JF6" s="34" t="str">
        <f t="shared" si="43"/>
        <v/>
      </c>
      <c r="JG6" s="34" t="str">
        <f t="shared" si="43"/>
        <v/>
      </c>
      <c r="JH6" s="34" t="str">
        <f t="shared" si="43"/>
        <v/>
      </c>
      <c r="JI6" s="34" t="str">
        <f t="shared" si="43"/>
        <v/>
      </c>
      <c r="JJ6" s="34" t="str">
        <f t="shared" si="43"/>
        <v/>
      </c>
      <c r="JK6" s="34" t="str">
        <f t="shared" si="43"/>
        <v/>
      </c>
      <c r="JL6" s="34" t="str">
        <f t="shared" si="43"/>
        <v/>
      </c>
      <c r="JM6" s="34" t="str">
        <f t="shared" si="43"/>
        <v/>
      </c>
      <c r="JN6" s="34" t="str">
        <f t="shared" si="44"/>
        <v/>
      </c>
      <c r="JO6" s="34" t="str">
        <f t="shared" si="44"/>
        <v/>
      </c>
      <c r="JP6" s="34" t="str">
        <f t="shared" si="44"/>
        <v/>
      </c>
      <c r="JQ6" s="34" t="str">
        <f t="shared" si="44"/>
        <v/>
      </c>
      <c r="JR6" s="34" t="str">
        <f t="shared" si="44"/>
        <v/>
      </c>
      <c r="JS6" s="34" t="str">
        <f t="shared" si="44"/>
        <v/>
      </c>
      <c r="JT6" s="34" t="str">
        <f t="shared" si="44"/>
        <v/>
      </c>
      <c r="JU6" s="34" t="str">
        <f t="shared" si="44"/>
        <v/>
      </c>
      <c r="JV6" s="34" t="str">
        <f t="shared" si="44"/>
        <v/>
      </c>
      <c r="JW6" s="34" t="str">
        <f t="shared" si="44"/>
        <v/>
      </c>
      <c r="JX6" s="34" t="str">
        <f t="shared" si="45"/>
        <v/>
      </c>
      <c r="JY6" s="34" t="str">
        <f t="shared" si="45"/>
        <v/>
      </c>
      <c r="JZ6" s="34" t="str">
        <f t="shared" si="45"/>
        <v/>
      </c>
      <c r="KA6" s="34" t="str">
        <f t="shared" si="45"/>
        <v/>
      </c>
      <c r="KB6" s="34" t="str">
        <f t="shared" si="45"/>
        <v/>
      </c>
      <c r="KC6" s="34" t="str">
        <f t="shared" si="45"/>
        <v/>
      </c>
      <c r="KD6" s="34" t="str">
        <f t="shared" si="45"/>
        <v/>
      </c>
      <c r="KE6" s="34" t="str">
        <f t="shared" si="45"/>
        <v/>
      </c>
      <c r="KF6" s="34" t="str">
        <f t="shared" si="45"/>
        <v/>
      </c>
      <c r="KG6" s="34" t="str">
        <f t="shared" si="45"/>
        <v/>
      </c>
      <c r="KH6" s="34" t="str">
        <f t="shared" si="46"/>
        <v/>
      </c>
      <c r="KI6" s="34" t="str">
        <f t="shared" si="46"/>
        <v/>
      </c>
      <c r="KJ6" s="34" t="str">
        <f t="shared" si="46"/>
        <v/>
      </c>
      <c r="KK6" s="34" t="str">
        <f t="shared" si="46"/>
        <v/>
      </c>
      <c r="KL6" s="34" t="str">
        <f t="shared" si="46"/>
        <v/>
      </c>
      <c r="KM6" s="34" t="str">
        <f t="shared" si="46"/>
        <v/>
      </c>
      <c r="KN6" s="34" t="str">
        <f t="shared" si="46"/>
        <v/>
      </c>
      <c r="KO6" s="34" t="str">
        <f t="shared" si="46"/>
        <v/>
      </c>
      <c r="KP6" s="34" t="str">
        <f t="shared" si="46"/>
        <v/>
      </c>
      <c r="KQ6" s="34" t="str">
        <f t="shared" si="46"/>
        <v/>
      </c>
      <c r="KR6" s="34" t="str">
        <f t="shared" si="47"/>
        <v/>
      </c>
      <c r="KS6" s="34" t="str">
        <f t="shared" si="47"/>
        <v/>
      </c>
      <c r="KT6" s="34" t="str">
        <f t="shared" si="47"/>
        <v/>
      </c>
      <c r="KU6" s="34" t="str">
        <f t="shared" si="47"/>
        <v/>
      </c>
      <c r="KV6" s="34" t="str">
        <f t="shared" si="47"/>
        <v/>
      </c>
      <c r="KW6" s="34" t="str">
        <f t="shared" si="47"/>
        <v/>
      </c>
      <c r="KX6" s="34" t="str">
        <f t="shared" si="47"/>
        <v/>
      </c>
      <c r="KY6" s="34" t="str">
        <f t="shared" si="47"/>
        <v/>
      </c>
      <c r="KZ6" s="34" t="str">
        <f t="shared" si="47"/>
        <v/>
      </c>
      <c r="LA6" s="34" t="str">
        <f t="shared" si="47"/>
        <v/>
      </c>
      <c r="LB6" s="34" t="str">
        <f t="shared" si="48"/>
        <v/>
      </c>
      <c r="LC6" s="34" t="str">
        <f t="shared" si="48"/>
        <v/>
      </c>
      <c r="LD6" s="34" t="str">
        <f t="shared" si="48"/>
        <v/>
      </c>
      <c r="LE6" s="34" t="str">
        <f t="shared" si="48"/>
        <v/>
      </c>
      <c r="LF6" s="34" t="str">
        <f t="shared" si="48"/>
        <v/>
      </c>
      <c r="LG6" s="34" t="str">
        <f t="shared" si="48"/>
        <v/>
      </c>
      <c r="LH6" s="34" t="str">
        <f t="shared" si="48"/>
        <v/>
      </c>
      <c r="LI6" s="34" t="str">
        <f t="shared" si="48"/>
        <v/>
      </c>
      <c r="LJ6" s="34" t="str">
        <f t="shared" si="48"/>
        <v/>
      </c>
      <c r="LK6" s="34" t="str">
        <f t="shared" si="48"/>
        <v/>
      </c>
      <c r="LL6" s="34" t="str">
        <f t="shared" si="49"/>
        <v/>
      </c>
      <c r="LM6" s="34" t="str">
        <f t="shared" si="49"/>
        <v/>
      </c>
      <c r="LN6" s="34" t="str">
        <f t="shared" si="49"/>
        <v/>
      </c>
      <c r="LO6" s="34" t="str">
        <f t="shared" si="49"/>
        <v/>
      </c>
      <c r="LP6" s="34" t="str">
        <f t="shared" si="49"/>
        <v/>
      </c>
      <c r="LQ6" s="34" t="str">
        <f t="shared" si="49"/>
        <v/>
      </c>
      <c r="LR6" s="34" t="str">
        <f t="shared" si="49"/>
        <v/>
      </c>
      <c r="LS6" s="34" t="str">
        <f t="shared" si="49"/>
        <v/>
      </c>
      <c r="LT6" s="34" t="str">
        <f t="shared" si="49"/>
        <v/>
      </c>
      <c r="LU6" s="34" t="str">
        <f t="shared" si="49"/>
        <v/>
      </c>
      <c r="LV6" s="34" t="str">
        <f t="shared" si="50"/>
        <v/>
      </c>
      <c r="LW6" s="34" t="str">
        <f t="shared" si="50"/>
        <v/>
      </c>
      <c r="LX6" s="34" t="str">
        <f t="shared" si="50"/>
        <v/>
      </c>
      <c r="LY6" s="34" t="str">
        <f t="shared" si="50"/>
        <v/>
      </c>
      <c r="LZ6" s="34" t="str">
        <f t="shared" si="50"/>
        <v/>
      </c>
      <c r="MA6" s="34" t="str">
        <f t="shared" si="50"/>
        <v/>
      </c>
      <c r="MB6" s="34" t="str">
        <f t="shared" si="50"/>
        <v/>
      </c>
      <c r="MC6" s="34" t="str">
        <f t="shared" si="50"/>
        <v/>
      </c>
      <c r="MD6" s="34" t="str">
        <f t="shared" si="50"/>
        <v/>
      </c>
      <c r="ME6" s="34" t="str">
        <f t="shared" si="50"/>
        <v/>
      </c>
      <c r="MF6" s="34" t="str">
        <f t="shared" si="51"/>
        <v/>
      </c>
      <c r="MG6" s="34" t="str">
        <f t="shared" si="51"/>
        <v/>
      </c>
      <c r="MH6" s="34" t="str">
        <f t="shared" si="51"/>
        <v/>
      </c>
      <c r="MI6" s="34" t="str">
        <f t="shared" si="51"/>
        <v/>
      </c>
      <c r="MJ6" s="34" t="str">
        <f t="shared" si="51"/>
        <v/>
      </c>
      <c r="MK6" s="34" t="str">
        <f t="shared" si="51"/>
        <v/>
      </c>
      <c r="ML6" s="34" t="str">
        <f t="shared" si="51"/>
        <v/>
      </c>
      <c r="MM6" s="34" t="str">
        <f t="shared" si="51"/>
        <v/>
      </c>
      <c r="MN6" s="34" t="str">
        <f t="shared" si="51"/>
        <v/>
      </c>
      <c r="MO6" s="34" t="str">
        <f t="shared" si="51"/>
        <v/>
      </c>
      <c r="MP6" s="34" t="str">
        <f t="shared" si="52"/>
        <v/>
      </c>
      <c r="MQ6" s="34" t="str">
        <f t="shared" si="52"/>
        <v/>
      </c>
      <c r="MR6" s="34" t="str">
        <f t="shared" si="52"/>
        <v/>
      </c>
      <c r="MS6" s="34" t="str">
        <f t="shared" si="52"/>
        <v/>
      </c>
      <c r="MT6" s="34" t="str">
        <f t="shared" si="52"/>
        <v/>
      </c>
      <c r="MU6" s="34" t="str">
        <f t="shared" si="52"/>
        <v/>
      </c>
      <c r="MV6" s="34" t="str">
        <f t="shared" si="52"/>
        <v/>
      </c>
      <c r="MW6" s="34" t="str">
        <f t="shared" si="52"/>
        <v/>
      </c>
      <c r="MX6" s="34" t="str">
        <f t="shared" si="52"/>
        <v/>
      </c>
      <c r="MY6" s="34" t="str">
        <f t="shared" si="52"/>
        <v/>
      </c>
      <c r="MZ6" s="34" t="str">
        <f t="shared" si="53"/>
        <v/>
      </c>
      <c r="NA6" s="34" t="str">
        <f t="shared" si="53"/>
        <v/>
      </c>
      <c r="NB6" s="34" t="str">
        <f t="shared" si="53"/>
        <v/>
      </c>
      <c r="NC6" s="34" t="str">
        <f t="shared" si="53"/>
        <v/>
      </c>
      <c r="ND6" s="34" t="str">
        <f t="shared" si="53"/>
        <v/>
      </c>
      <c r="NE6" s="34" t="str">
        <f t="shared" si="53"/>
        <v/>
      </c>
      <c r="NF6" s="34" t="str">
        <f t="shared" si="53"/>
        <v/>
      </c>
      <c r="NG6" s="34" t="str">
        <f t="shared" si="53"/>
        <v/>
      </c>
      <c r="NH6" s="34" t="str">
        <f t="shared" si="53"/>
        <v/>
      </c>
      <c r="NI6" s="34" t="str">
        <f t="shared" si="53"/>
        <v/>
      </c>
      <c r="NJ6" s="34" t="str">
        <f t="shared" si="54"/>
        <v/>
      </c>
      <c r="NK6" s="34" t="str">
        <f t="shared" si="54"/>
        <v/>
      </c>
      <c r="NL6" s="34" t="str">
        <f t="shared" si="54"/>
        <v/>
      </c>
      <c r="NM6" s="34" t="str">
        <f t="shared" si="54"/>
        <v/>
      </c>
      <c r="NN6" s="34" t="str">
        <f t="shared" si="54"/>
        <v/>
      </c>
      <c r="NO6" s="34" t="str">
        <f t="shared" si="54"/>
        <v/>
      </c>
      <c r="NP6" s="34" t="str">
        <f t="shared" si="54"/>
        <v/>
      </c>
      <c r="NQ6" s="34" t="str">
        <f t="shared" si="54"/>
        <v/>
      </c>
      <c r="NR6" s="34" t="str">
        <f t="shared" si="54"/>
        <v/>
      </c>
      <c r="NS6" s="34" t="str">
        <f t="shared" si="54"/>
        <v/>
      </c>
      <c r="NT6" s="34" t="str">
        <f t="shared" si="55"/>
        <v/>
      </c>
      <c r="NU6" s="34" t="str">
        <f t="shared" si="55"/>
        <v/>
      </c>
      <c r="NV6" s="34" t="str">
        <f t="shared" si="55"/>
        <v/>
      </c>
      <c r="NW6" s="34" t="str">
        <f t="shared" si="55"/>
        <v/>
      </c>
      <c r="NX6" s="34" t="str">
        <f t="shared" si="55"/>
        <v/>
      </c>
      <c r="NY6" s="34" t="str">
        <f t="shared" si="55"/>
        <v/>
      </c>
      <c r="NZ6" s="34" t="str">
        <f t="shared" si="55"/>
        <v/>
      </c>
      <c r="OA6" s="34" t="str">
        <f t="shared" si="55"/>
        <v/>
      </c>
      <c r="OB6" s="34" t="str">
        <f t="shared" si="55"/>
        <v/>
      </c>
      <c r="OC6" s="34" t="str">
        <f t="shared" si="55"/>
        <v/>
      </c>
      <c r="OD6" s="34" t="str">
        <f t="shared" si="56"/>
        <v/>
      </c>
      <c r="OE6" s="34" t="str">
        <f t="shared" si="56"/>
        <v/>
      </c>
      <c r="OF6" s="34" t="str">
        <f t="shared" si="56"/>
        <v/>
      </c>
      <c r="OG6" s="34" t="str">
        <f t="shared" si="56"/>
        <v/>
      </c>
      <c r="OH6" s="34" t="str">
        <f t="shared" si="56"/>
        <v/>
      </c>
      <c r="OI6" s="34" t="str">
        <f t="shared" si="56"/>
        <v/>
      </c>
      <c r="OJ6" s="34" t="str">
        <f t="shared" si="56"/>
        <v/>
      </c>
      <c r="OK6" s="34" t="str">
        <f t="shared" si="56"/>
        <v/>
      </c>
      <c r="OL6" s="34" t="str">
        <f t="shared" si="56"/>
        <v/>
      </c>
      <c r="OM6" s="34" t="str">
        <f t="shared" si="56"/>
        <v/>
      </c>
      <c r="ON6" s="34" t="str">
        <f t="shared" si="57"/>
        <v/>
      </c>
      <c r="OO6" s="34" t="str">
        <f t="shared" si="57"/>
        <v/>
      </c>
      <c r="OP6" s="34" t="str">
        <f t="shared" si="57"/>
        <v/>
      </c>
      <c r="OQ6" s="34" t="str">
        <f t="shared" si="57"/>
        <v/>
      </c>
      <c r="OR6" s="34" t="str">
        <f t="shared" si="57"/>
        <v/>
      </c>
      <c r="OS6" s="34" t="str">
        <f t="shared" si="57"/>
        <v/>
      </c>
      <c r="OT6" s="34" t="str">
        <f t="shared" si="57"/>
        <v/>
      </c>
      <c r="OU6" s="34" t="str">
        <f t="shared" si="57"/>
        <v/>
      </c>
      <c r="OV6" s="34" t="str">
        <f t="shared" si="57"/>
        <v/>
      </c>
      <c r="OW6" s="34" t="str">
        <f t="shared" si="57"/>
        <v/>
      </c>
      <c r="OX6" s="34" t="str">
        <f t="shared" si="58"/>
        <v/>
      </c>
      <c r="OY6" s="34" t="str">
        <f t="shared" si="58"/>
        <v/>
      </c>
      <c r="OZ6" s="34" t="str">
        <f t="shared" si="58"/>
        <v/>
      </c>
      <c r="PA6" s="34" t="str">
        <f t="shared" si="58"/>
        <v/>
      </c>
      <c r="PB6" s="34" t="str">
        <f t="shared" si="58"/>
        <v/>
      </c>
      <c r="PC6" s="34" t="str">
        <f t="shared" si="58"/>
        <v/>
      </c>
      <c r="PD6" s="34" t="str">
        <f t="shared" si="58"/>
        <v/>
      </c>
      <c r="PE6" s="35" t="str">
        <f t="shared" si="58"/>
        <v/>
      </c>
    </row>
    <row r="7" spans="1:421" x14ac:dyDescent="0.25">
      <c r="A7" s="33" t="str">
        <f>IF('BASE RGTS'!A20="","",'BASE RGTS'!A20)</f>
        <v>Personne4</v>
      </c>
      <c r="B7" s="41"/>
      <c r="C7" s="45"/>
      <c r="D7" s="41"/>
      <c r="E7" s="47"/>
      <c r="F7" s="46"/>
      <c r="G7" s="45"/>
      <c r="H7" s="41"/>
      <c r="I7" s="47"/>
      <c r="J7" s="46"/>
      <c r="K7" s="45"/>
      <c r="L7" s="49"/>
      <c r="M7" s="42"/>
      <c r="N7" s="43">
        <f t="shared" si="59"/>
        <v>0</v>
      </c>
      <c r="O7" s="50">
        <f t="shared" si="18"/>
        <v>0</v>
      </c>
      <c r="P7" s="48"/>
      <c r="Q7" s="51"/>
      <c r="R7" s="53"/>
      <c r="S7" s="54"/>
      <c r="T7" s="52"/>
      <c r="U7" s="55"/>
      <c r="V7" s="56"/>
      <c r="W7" s="44"/>
      <c r="X7" s="34" t="str">
        <f t="shared" si="19"/>
        <v/>
      </c>
      <c r="Y7" s="34" t="str">
        <f t="shared" si="19"/>
        <v/>
      </c>
      <c r="Z7" s="34" t="str">
        <f t="shared" si="19"/>
        <v/>
      </c>
      <c r="AA7" s="34" t="str">
        <f t="shared" si="19"/>
        <v/>
      </c>
      <c r="AB7" s="34" t="str">
        <f t="shared" si="19"/>
        <v/>
      </c>
      <c r="AC7" s="34" t="str">
        <f t="shared" si="19"/>
        <v/>
      </c>
      <c r="AD7" s="34" t="str">
        <f t="shared" si="19"/>
        <v/>
      </c>
      <c r="AE7" s="34" t="str">
        <f t="shared" si="19"/>
        <v/>
      </c>
      <c r="AF7" s="34" t="str">
        <f t="shared" si="19"/>
        <v/>
      </c>
      <c r="AG7" s="34" t="str">
        <f t="shared" si="19"/>
        <v/>
      </c>
      <c r="AH7" s="34" t="str">
        <f t="shared" si="20"/>
        <v/>
      </c>
      <c r="AI7" s="34" t="str">
        <f t="shared" si="20"/>
        <v/>
      </c>
      <c r="AJ7" s="34" t="str">
        <f t="shared" si="20"/>
        <v/>
      </c>
      <c r="AK7" s="34" t="str">
        <f t="shared" si="20"/>
        <v/>
      </c>
      <c r="AL7" s="34" t="str">
        <f t="shared" si="20"/>
        <v/>
      </c>
      <c r="AM7" s="34" t="str">
        <f t="shared" si="20"/>
        <v/>
      </c>
      <c r="AN7" s="34" t="str">
        <f t="shared" si="20"/>
        <v/>
      </c>
      <c r="AO7" s="34" t="str">
        <f t="shared" si="20"/>
        <v/>
      </c>
      <c r="AP7" s="34" t="str">
        <f t="shared" si="20"/>
        <v/>
      </c>
      <c r="AQ7" s="34" t="str">
        <f t="shared" si="20"/>
        <v/>
      </c>
      <c r="AR7" s="34" t="str">
        <f t="shared" si="21"/>
        <v/>
      </c>
      <c r="AS7" s="34" t="str">
        <f t="shared" si="21"/>
        <v/>
      </c>
      <c r="AT7" s="34" t="str">
        <f t="shared" si="21"/>
        <v/>
      </c>
      <c r="AU7" s="34" t="str">
        <f t="shared" si="21"/>
        <v/>
      </c>
      <c r="AV7" s="34" t="str">
        <f t="shared" si="21"/>
        <v/>
      </c>
      <c r="AW7" s="34" t="str">
        <f t="shared" si="21"/>
        <v/>
      </c>
      <c r="AX7" s="34" t="str">
        <f t="shared" si="21"/>
        <v/>
      </c>
      <c r="AY7" s="34" t="str">
        <f t="shared" si="21"/>
        <v/>
      </c>
      <c r="AZ7" s="34" t="str">
        <f t="shared" si="21"/>
        <v/>
      </c>
      <c r="BA7" s="34" t="str">
        <f t="shared" si="21"/>
        <v/>
      </c>
      <c r="BB7" s="34" t="str">
        <f t="shared" si="22"/>
        <v/>
      </c>
      <c r="BC7" s="34" t="str">
        <f t="shared" si="22"/>
        <v/>
      </c>
      <c r="BD7" s="34" t="str">
        <f t="shared" si="22"/>
        <v/>
      </c>
      <c r="BE7" s="34" t="str">
        <f t="shared" si="22"/>
        <v/>
      </c>
      <c r="BF7" s="34" t="str">
        <f t="shared" si="22"/>
        <v/>
      </c>
      <c r="BG7" s="34" t="str">
        <f t="shared" si="22"/>
        <v/>
      </c>
      <c r="BH7" s="34" t="str">
        <f t="shared" si="22"/>
        <v/>
      </c>
      <c r="BI7" s="34" t="str">
        <f t="shared" si="22"/>
        <v/>
      </c>
      <c r="BJ7" s="34" t="str">
        <f t="shared" si="22"/>
        <v/>
      </c>
      <c r="BK7" s="34" t="str">
        <f t="shared" si="22"/>
        <v/>
      </c>
      <c r="BL7" s="34" t="str">
        <f t="shared" si="23"/>
        <v/>
      </c>
      <c r="BM7" s="34" t="str">
        <f t="shared" si="23"/>
        <v/>
      </c>
      <c r="BN7" s="34" t="str">
        <f t="shared" si="23"/>
        <v/>
      </c>
      <c r="BO7" s="34" t="str">
        <f t="shared" si="23"/>
        <v/>
      </c>
      <c r="BP7" s="34" t="str">
        <f t="shared" si="23"/>
        <v/>
      </c>
      <c r="BQ7" s="34" t="str">
        <f t="shared" si="23"/>
        <v/>
      </c>
      <c r="BR7" s="34" t="str">
        <f t="shared" si="23"/>
        <v/>
      </c>
      <c r="BS7" s="34" t="str">
        <f t="shared" si="23"/>
        <v/>
      </c>
      <c r="BT7" s="34" t="str">
        <f t="shared" si="23"/>
        <v/>
      </c>
      <c r="BU7" s="34" t="str">
        <f t="shared" si="23"/>
        <v/>
      </c>
      <c r="BV7" s="34" t="str">
        <f t="shared" si="24"/>
        <v/>
      </c>
      <c r="BW7" s="34" t="str">
        <f t="shared" si="24"/>
        <v/>
      </c>
      <c r="BX7" s="34" t="str">
        <f t="shared" si="24"/>
        <v/>
      </c>
      <c r="BY7" s="34" t="str">
        <f t="shared" si="24"/>
        <v/>
      </c>
      <c r="BZ7" s="34" t="str">
        <f t="shared" si="24"/>
        <v/>
      </c>
      <c r="CA7" s="34" t="str">
        <f t="shared" si="24"/>
        <v/>
      </c>
      <c r="CB7" s="34" t="str">
        <f t="shared" si="24"/>
        <v/>
      </c>
      <c r="CC7" s="34" t="str">
        <f t="shared" si="24"/>
        <v/>
      </c>
      <c r="CD7" s="34" t="str">
        <f t="shared" si="24"/>
        <v/>
      </c>
      <c r="CE7" s="34" t="str">
        <f t="shared" si="24"/>
        <v/>
      </c>
      <c r="CF7" s="34" t="str">
        <f t="shared" si="25"/>
        <v/>
      </c>
      <c r="CG7" s="34" t="str">
        <f t="shared" si="25"/>
        <v/>
      </c>
      <c r="CH7" s="34" t="str">
        <f t="shared" si="25"/>
        <v/>
      </c>
      <c r="CI7" s="34" t="str">
        <f t="shared" si="25"/>
        <v/>
      </c>
      <c r="CJ7" s="34" t="str">
        <f t="shared" si="25"/>
        <v/>
      </c>
      <c r="CK7" s="34" t="str">
        <f t="shared" si="25"/>
        <v/>
      </c>
      <c r="CL7" s="34" t="str">
        <f t="shared" si="25"/>
        <v/>
      </c>
      <c r="CM7" s="34" t="str">
        <f t="shared" si="25"/>
        <v/>
      </c>
      <c r="CN7" s="34" t="str">
        <f t="shared" si="25"/>
        <v/>
      </c>
      <c r="CO7" s="34" t="str">
        <f t="shared" si="25"/>
        <v/>
      </c>
      <c r="CP7" s="34" t="str">
        <f t="shared" si="26"/>
        <v/>
      </c>
      <c r="CQ7" s="34" t="str">
        <f t="shared" si="26"/>
        <v/>
      </c>
      <c r="CR7" s="34" t="str">
        <f t="shared" si="26"/>
        <v/>
      </c>
      <c r="CS7" s="34" t="str">
        <f t="shared" si="26"/>
        <v/>
      </c>
      <c r="CT7" s="34" t="str">
        <f t="shared" si="26"/>
        <v/>
      </c>
      <c r="CU7" s="34" t="str">
        <f t="shared" si="26"/>
        <v/>
      </c>
      <c r="CV7" s="34" t="str">
        <f t="shared" si="26"/>
        <v/>
      </c>
      <c r="CW7" s="34" t="str">
        <f t="shared" si="26"/>
        <v/>
      </c>
      <c r="CX7" s="34" t="str">
        <f t="shared" si="26"/>
        <v/>
      </c>
      <c r="CY7" s="34" t="str">
        <f t="shared" si="26"/>
        <v/>
      </c>
      <c r="CZ7" s="34" t="str">
        <f t="shared" si="27"/>
        <v/>
      </c>
      <c r="DA7" s="34" t="str">
        <f t="shared" si="27"/>
        <v/>
      </c>
      <c r="DB7" s="34" t="str">
        <f t="shared" si="27"/>
        <v/>
      </c>
      <c r="DC7" s="34" t="str">
        <f t="shared" si="27"/>
        <v/>
      </c>
      <c r="DD7" s="34" t="str">
        <f t="shared" si="27"/>
        <v/>
      </c>
      <c r="DE7" s="34" t="str">
        <f t="shared" si="27"/>
        <v/>
      </c>
      <c r="DF7" s="34" t="str">
        <f t="shared" si="27"/>
        <v/>
      </c>
      <c r="DG7" s="34" t="str">
        <f t="shared" si="27"/>
        <v/>
      </c>
      <c r="DH7" s="34" t="str">
        <f t="shared" si="27"/>
        <v/>
      </c>
      <c r="DI7" s="34" t="str">
        <f t="shared" si="27"/>
        <v/>
      </c>
      <c r="DJ7" s="34" t="str">
        <f t="shared" si="28"/>
        <v/>
      </c>
      <c r="DK7" s="34" t="str">
        <f t="shared" si="28"/>
        <v/>
      </c>
      <c r="DL7" s="34" t="str">
        <f t="shared" si="28"/>
        <v/>
      </c>
      <c r="DM7" s="34" t="str">
        <f t="shared" si="28"/>
        <v/>
      </c>
      <c r="DN7" s="34" t="str">
        <f t="shared" si="28"/>
        <v/>
      </c>
      <c r="DO7" s="34" t="str">
        <f t="shared" si="28"/>
        <v/>
      </c>
      <c r="DP7" s="34" t="str">
        <f t="shared" si="28"/>
        <v/>
      </c>
      <c r="DQ7" s="34" t="str">
        <f t="shared" si="28"/>
        <v/>
      </c>
      <c r="DR7" s="34" t="str">
        <f t="shared" si="28"/>
        <v/>
      </c>
      <c r="DS7" s="34" t="str">
        <f t="shared" si="28"/>
        <v/>
      </c>
      <c r="DT7" s="34" t="str">
        <f t="shared" si="29"/>
        <v/>
      </c>
      <c r="DU7" s="34" t="str">
        <f t="shared" si="29"/>
        <v/>
      </c>
      <c r="DV7" s="34" t="str">
        <f t="shared" si="29"/>
        <v/>
      </c>
      <c r="DW7" s="34" t="str">
        <f t="shared" si="29"/>
        <v/>
      </c>
      <c r="DX7" s="34" t="str">
        <f t="shared" si="29"/>
        <v/>
      </c>
      <c r="DY7" s="34" t="str">
        <f t="shared" si="29"/>
        <v/>
      </c>
      <c r="DZ7" s="34" t="str">
        <f t="shared" si="29"/>
        <v/>
      </c>
      <c r="EA7" s="34" t="str">
        <f t="shared" si="29"/>
        <v/>
      </c>
      <c r="EB7" s="34" t="str">
        <f t="shared" si="29"/>
        <v/>
      </c>
      <c r="EC7" s="34" t="str">
        <f t="shared" si="29"/>
        <v/>
      </c>
      <c r="ED7" s="34" t="str">
        <f t="shared" si="30"/>
        <v/>
      </c>
      <c r="EE7" s="34" t="str">
        <f t="shared" si="30"/>
        <v/>
      </c>
      <c r="EF7" s="34" t="str">
        <f t="shared" si="30"/>
        <v/>
      </c>
      <c r="EG7" s="34" t="str">
        <f t="shared" si="30"/>
        <v/>
      </c>
      <c r="EH7" s="34" t="str">
        <f t="shared" si="30"/>
        <v/>
      </c>
      <c r="EI7" s="34" t="str">
        <f t="shared" si="30"/>
        <v/>
      </c>
      <c r="EJ7" s="34" t="str">
        <f t="shared" si="30"/>
        <v/>
      </c>
      <c r="EK7" s="34" t="str">
        <f t="shared" si="30"/>
        <v/>
      </c>
      <c r="EL7" s="34" t="str">
        <f t="shared" si="30"/>
        <v/>
      </c>
      <c r="EM7" s="34" t="str">
        <f t="shared" si="30"/>
        <v/>
      </c>
      <c r="EN7" s="34" t="str">
        <f t="shared" si="31"/>
        <v/>
      </c>
      <c r="EO7" s="34" t="str">
        <f t="shared" si="31"/>
        <v/>
      </c>
      <c r="EP7" s="34" t="str">
        <f t="shared" si="31"/>
        <v/>
      </c>
      <c r="EQ7" s="34" t="str">
        <f t="shared" si="31"/>
        <v/>
      </c>
      <c r="ER7" s="34" t="str">
        <f t="shared" si="31"/>
        <v/>
      </c>
      <c r="ES7" s="34" t="str">
        <f t="shared" si="31"/>
        <v/>
      </c>
      <c r="ET7" s="34" t="str">
        <f t="shared" si="31"/>
        <v/>
      </c>
      <c r="EU7" s="34" t="str">
        <f t="shared" si="31"/>
        <v/>
      </c>
      <c r="EV7" s="34" t="str">
        <f t="shared" si="31"/>
        <v/>
      </c>
      <c r="EW7" s="34" t="str">
        <f t="shared" si="31"/>
        <v/>
      </c>
      <c r="EX7" s="34" t="str">
        <f t="shared" si="32"/>
        <v/>
      </c>
      <c r="EY7" s="34" t="str">
        <f t="shared" si="32"/>
        <v/>
      </c>
      <c r="EZ7" s="34" t="str">
        <f t="shared" si="32"/>
        <v/>
      </c>
      <c r="FA7" s="34" t="str">
        <f t="shared" si="32"/>
        <v/>
      </c>
      <c r="FB7" s="34" t="str">
        <f t="shared" si="32"/>
        <v/>
      </c>
      <c r="FC7" s="34" t="str">
        <f t="shared" si="32"/>
        <v/>
      </c>
      <c r="FD7" s="34" t="str">
        <f t="shared" si="32"/>
        <v/>
      </c>
      <c r="FE7" s="34" t="str">
        <f t="shared" si="32"/>
        <v/>
      </c>
      <c r="FF7" s="34" t="str">
        <f t="shared" si="32"/>
        <v/>
      </c>
      <c r="FG7" s="34" t="str">
        <f t="shared" si="32"/>
        <v/>
      </c>
      <c r="FH7" s="34" t="str">
        <f t="shared" si="33"/>
        <v/>
      </c>
      <c r="FI7" s="34" t="str">
        <f t="shared" si="33"/>
        <v/>
      </c>
      <c r="FJ7" s="34" t="str">
        <f t="shared" si="33"/>
        <v/>
      </c>
      <c r="FK7" s="34" t="str">
        <f t="shared" si="33"/>
        <v/>
      </c>
      <c r="FL7" s="34" t="str">
        <f t="shared" si="33"/>
        <v/>
      </c>
      <c r="FM7" s="34" t="str">
        <f t="shared" si="33"/>
        <v/>
      </c>
      <c r="FN7" s="34" t="str">
        <f t="shared" si="33"/>
        <v/>
      </c>
      <c r="FO7" s="34" t="str">
        <f t="shared" si="33"/>
        <v/>
      </c>
      <c r="FP7" s="34" t="str">
        <f t="shared" si="33"/>
        <v/>
      </c>
      <c r="FQ7" s="34" t="str">
        <f t="shared" si="33"/>
        <v/>
      </c>
      <c r="FR7" s="34" t="str">
        <f t="shared" si="34"/>
        <v/>
      </c>
      <c r="FS7" s="34" t="str">
        <f t="shared" si="34"/>
        <v/>
      </c>
      <c r="FT7" s="34" t="str">
        <f t="shared" si="34"/>
        <v/>
      </c>
      <c r="FU7" s="34" t="str">
        <f t="shared" si="34"/>
        <v/>
      </c>
      <c r="FV7" s="34" t="str">
        <f t="shared" si="34"/>
        <v/>
      </c>
      <c r="FW7" s="34" t="str">
        <f t="shared" si="34"/>
        <v/>
      </c>
      <c r="FX7" s="34" t="str">
        <f t="shared" si="34"/>
        <v/>
      </c>
      <c r="FY7" s="34" t="str">
        <f t="shared" si="34"/>
        <v/>
      </c>
      <c r="FZ7" s="34" t="str">
        <f t="shared" si="34"/>
        <v/>
      </c>
      <c r="GA7" s="34" t="str">
        <f t="shared" si="34"/>
        <v/>
      </c>
      <c r="GB7" s="34" t="str">
        <f t="shared" si="35"/>
        <v/>
      </c>
      <c r="GC7" s="34" t="str">
        <f t="shared" si="35"/>
        <v/>
      </c>
      <c r="GD7" s="34" t="str">
        <f t="shared" si="35"/>
        <v/>
      </c>
      <c r="GE7" s="34" t="str">
        <f t="shared" si="35"/>
        <v/>
      </c>
      <c r="GF7" s="34" t="str">
        <f t="shared" si="35"/>
        <v/>
      </c>
      <c r="GG7" s="34" t="str">
        <f t="shared" si="35"/>
        <v/>
      </c>
      <c r="GH7" s="34" t="str">
        <f t="shared" si="35"/>
        <v/>
      </c>
      <c r="GI7" s="34" t="str">
        <f t="shared" si="35"/>
        <v/>
      </c>
      <c r="GJ7" s="34" t="str">
        <f t="shared" si="35"/>
        <v/>
      </c>
      <c r="GK7" s="34" t="str">
        <f t="shared" si="35"/>
        <v/>
      </c>
      <c r="GL7" s="34" t="str">
        <f t="shared" si="36"/>
        <v/>
      </c>
      <c r="GM7" s="34" t="str">
        <f t="shared" si="36"/>
        <v/>
      </c>
      <c r="GN7" s="34" t="str">
        <f t="shared" si="36"/>
        <v/>
      </c>
      <c r="GO7" s="34" t="str">
        <f t="shared" si="36"/>
        <v/>
      </c>
      <c r="GP7" s="34" t="str">
        <f t="shared" si="36"/>
        <v/>
      </c>
      <c r="GQ7" s="34" t="str">
        <f t="shared" si="36"/>
        <v/>
      </c>
      <c r="GR7" s="34" t="str">
        <f t="shared" si="36"/>
        <v/>
      </c>
      <c r="GS7" s="34" t="str">
        <f t="shared" si="36"/>
        <v/>
      </c>
      <c r="GT7" s="34" t="str">
        <f t="shared" si="36"/>
        <v/>
      </c>
      <c r="GU7" s="34" t="str">
        <f t="shared" si="36"/>
        <v/>
      </c>
      <c r="GV7" s="34" t="str">
        <f t="shared" si="37"/>
        <v/>
      </c>
      <c r="GW7" s="34" t="str">
        <f t="shared" si="37"/>
        <v/>
      </c>
      <c r="GX7" s="34" t="str">
        <f t="shared" si="37"/>
        <v/>
      </c>
      <c r="GY7" s="34" t="str">
        <f t="shared" si="37"/>
        <v/>
      </c>
      <c r="GZ7" s="34" t="str">
        <f t="shared" si="37"/>
        <v/>
      </c>
      <c r="HA7" s="34" t="str">
        <f t="shared" si="37"/>
        <v/>
      </c>
      <c r="HB7" s="34" t="str">
        <f t="shared" si="37"/>
        <v/>
      </c>
      <c r="HC7" s="34" t="str">
        <f t="shared" si="37"/>
        <v/>
      </c>
      <c r="HD7" s="34" t="str">
        <f t="shared" si="37"/>
        <v/>
      </c>
      <c r="HE7" s="34" t="str">
        <f t="shared" si="37"/>
        <v/>
      </c>
      <c r="HF7" s="34" t="str">
        <f t="shared" si="38"/>
        <v/>
      </c>
      <c r="HG7" s="34" t="str">
        <f t="shared" si="38"/>
        <v/>
      </c>
      <c r="HH7" s="34" t="str">
        <f t="shared" si="38"/>
        <v/>
      </c>
      <c r="HI7" s="34" t="str">
        <f t="shared" si="38"/>
        <v/>
      </c>
      <c r="HJ7" s="34" t="str">
        <f t="shared" si="38"/>
        <v/>
      </c>
      <c r="HK7" s="34" t="str">
        <f t="shared" si="38"/>
        <v/>
      </c>
      <c r="HL7" s="34" t="str">
        <f t="shared" si="38"/>
        <v/>
      </c>
      <c r="HM7" s="34" t="str">
        <f t="shared" si="38"/>
        <v/>
      </c>
      <c r="HN7" s="34" t="str">
        <f t="shared" si="38"/>
        <v/>
      </c>
      <c r="HO7" s="34" t="str">
        <f t="shared" si="38"/>
        <v/>
      </c>
      <c r="HP7" s="34" t="str">
        <f t="shared" si="39"/>
        <v/>
      </c>
      <c r="HQ7" s="34" t="str">
        <f t="shared" si="39"/>
        <v/>
      </c>
      <c r="HR7" s="34" t="str">
        <f t="shared" si="39"/>
        <v/>
      </c>
      <c r="HS7" s="34" t="str">
        <f t="shared" si="39"/>
        <v/>
      </c>
      <c r="HT7" s="34" t="str">
        <f t="shared" si="39"/>
        <v/>
      </c>
      <c r="HU7" s="34" t="str">
        <f t="shared" si="39"/>
        <v/>
      </c>
      <c r="HV7" s="34" t="str">
        <f t="shared" si="39"/>
        <v/>
      </c>
      <c r="HW7" s="34" t="str">
        <f t="shared" si="39"/>
        <v/>
      </c>
      <c r="HX7" s="34" t="str">
        <f t="shared" si="39"/>
        <v/>
      </c>
      <c r="HY7" s="34" t="str">
        <f t="shared" si="39"/>
        <v/>
      </c>
      <c r="HZ7" s="34" t="str">
        <f t="shared" si="40"/>
        <v/>
      </c>
      <c r="IA7" s="34" t="str">
        <f t="shared" si="40"/>
        <v/>
      </c>
      <c r="IB7" s="34" t="str">
        <f t="shared" si="40"/>
        <v/>
      </c>
      <c r="IC7" s="34" t="str">
        <f t="shared" si="40"/>
        <v/>
      </c>
      <c r="ID7" s="34" t="str">
        <f t="shared" si="40"/>
        <v/>
      </c>
      <c r="IE7" s="34" t="str">
        <f t="shared" si="40"/>
        <v/>
      </c>
      <c r="IF7" s="34" t="str">
        <f t="shared" si="40"/>
        <v/>
      </c>
      <c r="IG7" s="34" t="str">
        <f t="shared" si="40"/>
        <v/>
      </c>
      <c r="IH7" s="34" t="str">
        <f t="shared" si="40"/>
        <v/>
      </c>
      <c r="II7" s="34" t="str">
        <f t="shared" si="40"/>
        <v/>
      </c>
      <c r="IJ7" s="34" t="str">
        <f t="shared" si="41"/>
        <v/>
      </c>
      <c r="IK7" s="34" t="str">
        <f t="shared" si="41"/>
        <v/>
      </c>
      <c r="IL7" s="34" t="str">
        <f t="shared" si="41"/>
        <v/>
      </c>
      <c r="IM7" s="34" t="str">
        <f t="shared" si="41"/>
        <v/>
      </c>
      <c r="IN7" s="34" t="str">
        <f t="shared" si="41"/>
        <v/>
      </c>
      <c r="IO7" s="34" t="str">
        <f t="shared" si="41"/>
        <v/>
      </c>
      <c r="IP7" s="34" t="str">
        <f t="shared" si="41"/>
        <v/>
      </c>
      <c r="IQ7" s="34" t="str">
        <f t="shared" si="41"/>
        <v/>
      </c>
      <c r="IR7" s="34" t="str">
        <f t="shared" si="41"/>
        <v/>
      </c>
      <c r="IS7" s="34" t="str">
        <f t="shared" si="41"/>
        <v/>
      </c>
      <c r="IT7" s="34" t="str">
        <f t="shared" si="42"/>
        <v/>
      </c>
      <c r="IU7" s="34" t="str">
        <f t="shared" si="42"/>
        <v/>
      </c>
      <c r="IV7" s="34" t="str">
        <f t="shared" si="42"/>
        <v/>
      </c>
      <c r="IW7" s="34" t="str">
        <f t="shared" si="42"/>
        <v/>
      </c>
      <c r="IX7" s="34" t="str">
        <f t="shared" si="42"/>
        <v/>
      </c>
      <c r="IY7" s="34" t="str">
        <f t="shared" si="42"/>
        <v/>
      </c>
      <c r="IZ7" s="34" t="str">
        <f t="shared" si="42"/>
        <v/>
      </c>
      <c r="JA7" s="34" t="str">
        <f t="shared" si="42"/>
        <v/>
      </c>
      <c r="JB7" s="34" t="str">
        <f t="shared" si="42"/>
        <v/>
      </c>
      <c r="JC7" s="34" t="str">
        <f t="shared" si="42"/>
        <v/>
      </c>
      <c r="JD7" s="34" t="str">
        <f t="shared" si="43"/>
        <v/>
      </c>
      <c r="JE7" s="34" t="str">
        <f t="shared" si="43"/>
        <v/>
      </c>
      <c r="JF7" s="34" t="str">
        <f t="shared" si="43"/>
        <v/>
      </c>
      <c r="JG7" s="34" t="str">
        <f t="shared" si="43"/>
        <v/>
      </c>
      <c r="JH7" s="34" t="str">
        <f t="shared" si="43"/>
        <v/>
      </c>
      <c r="JI7" s="34" t="str">
        <f t="shared" si="43"/>
        <v/>
      </c>
      <c r="JJ7" s="34" t="str">
        <f t="shared" si="43"/>
        <v/>
      </c>
      <c r="JK7" s="34" t="str">
        <f t="shared" si="43"/>
        <v/>
      </c>
      <c r="JL7" s="34" t="str">
        <f t="shared" si="43"/>
        <v/>
      </c>
      <c r="JM7" s="34" t="str">
        <f t="shared" si="43"/>
        <v/>
      </c>
      <c r="JN7" s="34" t="str">
        <f t="shared" si="44"/>
        <v/>
      </c>
      <c r="JO7" s="34" t="str">
        <f t="shared" si="44"/>
        <v/>
      </c>
      <c r="JP7" s="34" t="str">
        <f t="shared" si="44"/>
        <v/>
      </c>
      <c r="JQ7" s="34" t="str">
        <f t="shared" si="44"/>
        <v/>
      </c>
      <c r="JR7" s="34" t="str">
        <f t="shared" si="44"/>
        <v/>
      </c>
      <c r="JS7" s="34" t="str">
        <f t="shared" si="44"/>
        <v/>
      </c>
      <c r="JT7" s="34" t="str">
        <f t="shared" si="44"/>
        <v/>
      </c>
      <c r="JU7" s="34" t="str">
        <f t="shared" si="44"/>
        <v/>
      </c>
      <c r="JV7" s="34" t="str">
        <f t="shared" si="44"/>
        <v/>
      </c>
      <c r="JW7" s="34" t="str">
        <f t="shared" si="44"/>
        <v/>
      </c>
      <c r="JX7" s="34" t="str">
        <f t="shared" si="45"/>
        <v/>
      </c>
      <c r="JY7" s="34" t="str">
        <f t="shared" si="45"/>
        <v/>
      </c>
      <c r="JZ7" s="34" t="str">
        <f t="shared" si="45"/>
        <v/>
      </c>
      <c r="KA7" s="34" t="str">
        <f t="shared" si="45"/>
        <v/>
      </c>
      <c r="KB7" s="34" t="str">
        <f t="shared" si="45"/>
        <v/>
      </c>
      <c r="KC7" s="34" t="str">
        <f t="shared" si="45"/>
        <v/>
      </c>
      <c r="KD7" s="34" t="str">
        <f t="shared" si="45"/>
        <v/>
      </c>
      <c r="KE7" s="34" t="str">
        <f t="shared" si="45"/>
        <v/>
      </c>
      <c r="KF7" s="34" t="str">
        <f t="shared" si="45"/>
        <v/>
      </c>
      <c r="KG7" s="34" t="str">
        <f t="shared" si="45"/>
        <v/>
      </c>
      <c r="KH7" s="34" t="str">
        <f t="shared" si="46"/>
        <v/>
      </c>
      <c r="KI7" s="34" t="str">
        <f t="shared" si="46"/>
        <v/>
      </c>
      <c r="KJ7" s="34" t="str">
        <f t="shared" si="46"/>
        <v/>
      </c>
      <c r="KK7" s="34" t="str">
        <f t="shared" si="46"/>
        <v/>
      </c>
      <c r="KL7" s="34" t="str">
        <f t="shared" si="46"/>
        <v/>
      </c>
      <c r="KM7" s="34" t="str">
        <f t="shared" si="46"/>
        <v/>
      </c>
      <c r="KN7" s="34" t="str">
        <f t="shared" si="46"/>
        <v/>
      </c>
      <c r="KO7" s="34" t="str">
        <f t="shared" si="46"/>
        <v/>
      </c>
      <c r="KP7" s="34" t="str">
        <f t="shared" si="46"/>
        <v/>
      </c>
      <c r="KQ7" s="34" t="str">
        <f t="shared" si="46"/>
        <v/>
      </c>
      <c r="KR7" s="34" t="str">
        <f t="shared" si="47"/>
        <v/>
      </c>
      <c r="KS7" s="34" t="str">
        <f t="shared" si="47"/>
        <v/>
      </c>
      <c r="KT7" s="34" t="str">
        <f t="shared" si="47"/>
        <v/>
      </c>
      <c r="KU7" s="34" t="str">
        <f t="shared" si="47"/>
        <v/>
      </c>
      <c r="KV7" s="34" t="str">
        <f t="shared" si="47"/>
        <v/>
      </c>
      <c r="KW7" s="34" t="str">
        <f t="shared" si="47"/>
        <v/>
      </c>
      <c r="KX7" s="34" t="str">
        <f t="shared" si="47"/>
        <v/>
      </c>
      <c r="KY7" s="34" t="str">
        <f t="shared" si="47"/>
        <v/>
      </c>
      <c r="KZ7" s="34" t="str">
        <f t="shared" si="47"/>
        <v/>
      </c>
      <c r="LA7" s="34" t="str">
        <f t="shared" si="47"/>
        <v/>
      </c>
      <c r="LB7" s="34" t="str">
        <f t="shared" si="48"/>
        <v/>
      </c>
      <c r="LC7" s="34" t="str">
        <f t="shared" si="48"/>
        <v/>
      </c>
      <c r="LD7" s="34" t="str">
        <f t="shared" si="48"/>
        <v/>
      </c>
      <c r="LE7" s="34" t="str">
        <f t="shared" si="48"/>
        <v/>
      </c>
      <c r="LF7" s="34" t="str">
        <f t="shared" si="48"/>
        <v/>
      </c>
      <c r="LG7" s="34" t="str">
        <f t="shared" si="48"/>
        <v/>
      </c>
      <c r="LH7" s="34" t="str">
        <f t="shared" si="48"/>
        <v/>
      </c>
      <c r="LI7" s="34" t="str">
        <f t="shared" si="48"/>
        <v/>
      </c>
      <c r="LJ7" s="34" t="str">
        <f t="shared" si="48"/>
        <v/>
      </c>
      <c r="LK7" s="34" t="str">
        <f t="shared" si="48"/>
        <v/>
      </c>
      <c r="LL7" s="34" t="str">
        <f t="shared" si="49"/>
        <v/>
      </c>
      <c r="LM7" s="34" t="str">
        <f t="shared" si="49"/>
        <v/>
      </c>
      <c r="LN7" s="34" t="str">
        <f t="shared" si="49"/>
        <v/>
      </c>
      <c r="LO7" s="34" t="str">
        <f t="shared" si="49"/>
        <v/>
      </c>
      <c r="LP7" s="34" t="str">
        <f t="shared" si="49"/>
        <v/>
      </c>
      <c r="LQ7" s="34" t="str">
        <f t="shared" si="49"/>
        <v/>
      </c>
      <c r="LR7" s="34" t="str">
        <f t="shared" si="49"/>
        <v/>
      </c>
      <c r="LS7" s="34" t="str">
        <f t="shared" si="49"/>
        <v/>
      </c>
      <c r="LT7" s="34" t="str">
        <f t="shared" si="49"/>
        <v/>
      </c>
      <c r="LU7" s="34" t="str">
        <f t="shared" si="49"/>
        <v/>
      </c>
      <c r="LV7" s="34" t="str">
        <f t="shared" si="50"/>
        <v/>
      </c>
      <c r="LW7" s="34" t="str">
        <f t="shared" si="50"/>
        <v/>
      </c>
      <c r="LX7" s="34" t="str">
        <f t="shared" si="50"/>
        <v/>
      </c>
      <c r="LY7" s="34" t="str">
        <f t="shared" si="50"/>
        <v/>
      </c>
      <c r="LZ7" s="34" t="str">
        <f t="shared" si="50"/>
        <v/>
      </c>
      <c r="MA7" s="34" t="str">
        <f t="shared" si="50"/>
        <v/>
      </c>
      <c r="MB7" s="34" t="str">
        <f t="shared" si="50"/>
        <v/>
      </c>
      <c r="MC7" s="34" t="str">
        <f t="shared" si="50"/>
        <v/>
      </c>
      <c r="MD7" s="34" t="str">
        <f t="shared" si="50"/>
        <v/>
      </c>
      <c r="ME7" s="34" t="str">
        <f t="shared" si="50"/>
        <v/>
      </c>
      <c r="MF7" s="34" t="str">
        <f t="shared" si="51"/>
        <v/>
      </c>
      <c r="MG7" s="34" t="str">
        <f t="shared" si="51"/>
        <v/>
      </c>
      <c r="MH7" s="34" t="str">
        <f t="shared" si="51"/>
        <v/>
      </c>
      <c r="MI7" s="34" t="str">
        <f t="shared" si="51"/>
        <v/>
      </c>
      <c r="MJ7" s="34" t="str">
        <f t="shared" si="51"/>
        <v/>
      </c>
      <c r="MK7" s="34" t="str">
        <f t="shared" si="51"/>
        <v/>
      </c>
      <c r="ML7" s="34" t="str">
        <f t="shared" si="51"/>
        <v/>
      </c>
      <c r="MM7" s="34" t="str">
        <f t="shared" si="51"/>
        <v/>
      </c>
      <c r="MN7" s="34" t="str">
        <f t="shared" si="51"/>
        <v/>
      </c>
      <c r="MO7" s="34" t="str">
        <f t="shared" si="51"/>
        <v/>
      </c>
      <c r="MP7" s="34" t="str">
        <f t="shared" si="52"/>
        <v/>
      </c>
      <c r="MQ7" s="34" t="str">
        <f t="shared" si="52"/>
        <v/>
      </c>
      <c r="MR7" s="34" t="str">
        <f t="shared" si="52"/>
        <v/>
      </c>
      <c r="MS7" s="34" t="str">
        <f t="shared" si="52"/>
        <v/>
      </c>
      <c r="MT7" s="34" t="str">
        <f t="shared" si="52"/>
        <v/>
      </c>
      <c r="MU7" s="34" t="str">
        <f t="shared" si="52"/>
        <v/>
      </c>
      <c r="MV7" s="34" t="str">
        <f t="shared" si="52"/>
        <v/>
      </c>
      <c r="MW7" s="34" t="str">
        <f t="shared" si="52"/>
        <v/>
      </c>
      <c r="MX7" s="34" t="str">
        <f t="shared" si="52"/>
        <v/>
      </c>
      <c r="MY7" s="34" t="str">
        <f t="shared" si="52"/>
        <v/>
      </c>
      <c r="MZ7" s="34" t="str">
        <f t="shared" si="53"/>
        <v/>
      </c>
      <c r="NA7" s="34" t="str">
        <f t="shared" si="53"/>
        <v/>
      </c>
      <c r="NB7" s="34" t="str">
        <f t="shared" si="53"/>
        <v/>
      </c>
      <c r="NC7" s="34" t="str">
        <f t="shared" si="53"/>
        <v/>
      </c>
      <c r="ND7" s="34" t="str">
        <f t="shared" si="53"/>
        <v/>
      </c>
      <c r="NE7" s="34" t="str">
        <f t="shared" si="53"/>
        <v/>
      </c>
      <c r="NF7" s="34" t="str">
        <f t="shared" si="53"/>
        <v/>
      </c>
      <c r="NG7" s="34" t="str">
        <f t="shared" si="53"/>
        <v/>
      </c>
      <c r="NH7" s="34" t="str">
        <f t="shared" si="53"/>
        <v/>
      </c>
      <c r="NI7" s="34" t="str">
        <f t="shared" si="53"/>
        <v/>
      </c>
      <c r="NJ7" s="34" t="str">
        <f t="shared" si="54"/>
        <v/>
      </c>
      <c r="NK7" s="34" t="str">
        <f t="shared" si="54"/>
        <v/>
      </c>
      <c r="NL7" s="34" t="str">
        <f t="shared" si="54"/>
        <v/>
      </c>
      <c r="NM7" s="34" t="str">
        <f t="shared" si="54"/>
        <v/>
      </c>
      <c r="NN7" s="34" t="str">
        <f t="shared" si="54"/>
        <v/>
      </c>
      <c r="NO7" s="34" t="str">
        <f t="shared" si="54"/>
        <v/>
      </c>
      <c r="NP7" s="34" t="str">
        <f t="shared" si="54"/>
        <v/>
      </c>
      <c r="NQ7" s="34" t="str">
        <f t="shared" si="54"/>
        <v/>
      </c>
      <c r="NR7" s="34" t="str">
        <f t="shared" si="54"/>
        <v/>
      </c>
      <c r="NS7" s="34" t="str">
        <f t="shared" si="54"/>
        <v/>
      </c>
      <c r="NT7" s="34" t="str">
        <f t="shared" si="55"/>
        <v/>
      </c>
      <c r="NU7" s="34" t="str">
        <f t="shared" si="55"/>
        <v/>
      </c>
      <c r="NV7" s="34" t="str">
        <f t="shared" si="55"/>
        <v/>
      </c>
      <c r="NW7" s="34" t="str">
        <f t="shared" si="55"/>
        <v/>
      </c>
      <c r="NX7" s="34" t="str">
        <f t="shared" si="55"/>
        <v/>
      </c>
      <c r="NY7" s="34" t="str">
        <f t="shared" si="55"/>
        <v/>
      </c>
      <c r="NZ7" s="34" t="str">
        <f t="shared" si="55"/>
        <v/>
      </c>
      <c r="OA7" s="34" t="str">
        <f t="shared" si="55"/>
        <v/>
      </c>
      <c r="OB7" s="34" t="str">
        <f t="shared" si="55"/>
        <v/>
      </c>
      <c r="OC7" s="34" t="str">
        <f t="shared" si="55"/>
        <v/>
      </c>
      <c r="OD7" s="34" t="str">
        <f t="shared" si="56"/>
        <v/>
      </c>
      <c r="OE7" s="34" t="str">
        <f t="shared" si="56"/>
        <v/>
      </c>
      <c r="OF7" s="34" t="str">
        <f t="shared" si="56"/>
        <v/>
      </c>
      <c r="OG7" s="34" t="str">
        <f t="shared" si="56"/>
        <v/>
      </c>
      <c r="OH7" s="34" t="str">
        <f t="shared" si="56"/>
        <v/>
      </c>
      <c r="OI7" s="34" t="str">
        <f t="shared" si="56"/>
        <v/>
      </c>
      <c r="OJ7" s="34" t="str">
        <f t="shared" si="56"/>
        <v/>
      </c>
      <c r="OK7" s="34" t="str">
        <f t="shared" si="56"/>
        <v/>
      </c>
      <c r="OL7" s="34" t="str">
        <f t="shared" si="56"/>
        <v/>
      </c>
      <c r="OM7" s="34" t="str">
        <f t="shared" si="56"/>
        <v/>
      </c>
      <c r="ON7" s="34" t="str">
        <f t="shared" si="57"/>
        <v/>
      </c>
      <c r="OO7" s="34" t="str">
        <f t="shared" si="57"/>
        <v/>
      </c>
      <c r="OP7" s="34" t="str">
        <f t="shared" si="57"/>
        <v/>
      </c>
      <c r="OQ7" s="34" t="str">
        <f t="shared" si="57"/>
        <v/>
      </c>
      <c r="OR7" s="34" t="str">
        <f t="shared" si="57"/>
        <v/>
      </c>
      <c r="OS7" s="34" t="str">
        <f t="shared" si="57"/>
        <v/>
      </c>
      <c r="OT7" s="34" t="str">
        <f t="shared" si="57"/>
        <v/>
      </c>
      <c r="OU7" s="34" t="str">
        <f t="shared" si="57"/>
        <v/>
      </c>
      <c r="OV7" s="34" t="str">
        <f t="shared" si="57"/>
        <v/>
      </c>
      <c r="OW7" s="34" t="str">
        <f t="shared" si="57"/>
        <v/>
      </c>
      <c r="OX7" s="34" t="str">
        <f t="shared" si="58"/>
        <v/>
      </c>
      <c r="OY7" s="34" t="str">
        <f t="shared" si="58"/>
        <v/>
      </c>
      <c r="OZ7" s="34" t="str">
        <f t="shared" si="58"/>
        <v/>
      </c>
      <c r="PA7" s="34" t="str">
        <f t="shared" si="58"/>
        <v/>
      </c>
      <c r="PB7" s="34" t="str">
        <f t="shared" si="58"/>
        <v/>
      </c>
      <c r="PC7" s="34" t="str">
        <f t="shared" si="58"/>
        <v/>
      </c>
      <c r="PD7" s="34" t="str">
        <f t="shared" si="58"/>
        <v/>
      </c>
      <c r="PE7" s="35" t="str">
        <f t="shared" si="58"/>
        <v/>
      </c>
    </row>
    <row r="8" spans="1:421" x14ac:dyDescent="0.25">
      <c r="A8" s="33" t="str">
        <f>IF('BASE RGTS'!A21="","",'BASE RGTS'!A21)</f>
        <v>Personne5</v>
      </c>
      <c r="B8" s="41"/>
      <c r="C8" s="45"/>
      <c r="D8" s="41"/>
      <c r="E8" s="47"/>
      <c r="F8" s="46"/>
      <c r="G8" s="45"/>
      <c r="H8" s="41"/>
      <c r="I8" s="47"/>
      <c r="J8" s="46"/>
      <c r="K8" s="45"/>
      <c r="L8" s="49"/>
      <c r="M8" s="42"/>
      <c r="N8" s="43">
        <f t="shared" si="59"/>
        <v>0</v>
      </c>
      <c r="O8" s="50">
        <f t="shared" si="18"/>
        <v>0</v>
      </c>
      <c r="P8" s="48"/>
      <c r="Q8" s="51"/>
      <c r="R8" s="53"/>
      <c r="S8" s="54"/>
      <c r="T8" s="52"/>
      <c r="U8" s="55"/>
      <c r="V8" s="56"/>
      <c r="W8" s="44"/>
      <c r="X8" s="34" t="str">
        <f t="shared" si="19"/>
        <v/>
      </c>
      <c r="Y8" s="34" t="str">
        <f t="shared" si="19"/>
        <v/>
      </c>
      <c r="Z8" s="34" t="str">
        <f t="shared" si="19"/>
        <v/>
      </c>
      <c r="AA8" s="34" t="str">
        <f t="shared" si="19"/>
        <v/>
      </c>
      <c r="AB8" s="34" t="str">
        <f t="shared" si="19"/>
        <v/>
      </c>
      <c r="AC8" s="34" t="str">
        <f t="shared" si="19"/>
        <v/>
      </c>
      <c r="AD8" s="34" t="str">
        <f t="shared" si="19"/>
        <v/>
      </c>
      <c r="AE8" s="34" t="str">
        <f t="shared" si="19"/>
        <v/>
      </c>
      <c r="AF8" s="34" t="str">
        <f t="shared" si="19"/>
        <v/>
      </c>
      <c r="AG8" s="34" t="str">
        <f t="shared" si="19"/>
        <v/>
      </c>
      <c r="AH8" s="34" t="str">
        <f t="shared" si="20"/>
        <v/>
      </c>
      <c r="AI8" s="34" t="str">
        <f t="shared" si="20"/>
        <v/>
      </c>
      <c r="AJ8" s="34" t="str">
        <f t="shared" si="20"/>
        <v/>
      </c>
      <c r="AK8" s="34" t="str">
        <f t="shared" si="20"/>
        <v/>
      </c>
      <c r="AL8" s="34" t="str">
        <f t="shared" si="20"/>
        <v/>
      </c>
      <c r="AM8" s="34" t="str">
        <f t="shared" si="20"/>
        <v/>
      </c>
      <c r="AN8" s="34" t="str">
        <f t="shared" si="20"/>
        <v/>
      </c>
      <c r="AO8" s="34" t="str">
        <f t="shared" si="20"/>
        <v/>
      </c>
      <c r="AP8" s="34" t="str">
        <f t="shared" si="20"/>
        <v/>
      </c>
      <c r="AQ8" s="34" t="str">
        <f t="shared" si="20"/>
        <v/>
      </c>
      <c r="AR8" s="34" t="str">
        <f t="shared" si="21"/>
        <v/>
      </c>
      <c r="AS8" s="34" t="str">
        <f t="shared" si="21"/>
        <v/>
      </c>
      <c r="AT8" s="34" t="str">
        <f t="shared" si="21"/>
        <v/>
      </c>
      <c r="AU8" s="34" t="str">
        <f t="shared" si="21"/>
        <v/>
      </c>
      <c r="AV8" s="34" t="str">
        <f t="shared" si="21"/>
        <v/>
      </c>
      <c r="AW8" s="34" t="str">
        <f t="shared" si="21"/>
        <v/>
      </c>
      <c r="AX8" s="34" t="str">
        <f t="shared" si="21"/>
        <v/>
      </c>
      <c r="AY8" s="34" t="str">
        <f t="shared" si="21"/>
        <v/>
      </c>
      <c r="AZ8" s="34" t="str">
        <f t="shared" si="21"/>
        <v/>
      </c>
      <c r="BA8" s="34" t="str">
        <f t="shared" si="21"/>
        <v/>
      </c>
      <c r="BB8" s="34" t="str">
        <f t="shared" si="22"/>
        <v/>
      </c>
      <c r="BC8" s="34" t="str">
        <f t="shared" si="22"/>
        <v/>
      </c>
      <c r="BD8" s="34" t="str">
        <f t="shared" si="22"/>
        <v/>
      </c>
      <c r="BE8" s="34" t="str">
        <f t="shared" si="22"/>
        <v/>
      </c>
      <c r="BF8" s="34" t="str">
        <f t="shared" si="22"/>
        <v/>
      </c>
      <c r="BG8" s="34" t="str">
        <f t="shared" si="22"/>
        <v/>
      </c>
      <c r="BH8" s="34" t="str">
        <f t="shared" si="22"/>
        <v/>
      </c>
      <c r="BI8" s="34" t="str">
        <f t="shared" si="22"/>
        <v/>
      </c>
      <c r="BJ8" s="34" t="str">
        <f t="shared" si="22"/>
        <v/>
      </c>
      <c r="BK8" s="34" t="str">
        <f t="shared" si="22"/>
        <v/>
      </c>
      <c r="BL8" s="34" t="str">
        <f t="shared" si="23"/>
        <v/>
      </c>
      <c r="BM8" s="34" t="str">
        <f t="shared" si="23"/>
        <v/>
      </c>
      <c r="BN8" s="34" t="str">
        <f t="shared" si="23"/>
        <v/>
      </c>
      <c r="BO8" s="34" t="str">
        <f t="shared" si="23"/>
        <v/>
      </c>
      <c r="BP8" s="34" t="str">
        <f t="shared" si="23"/>
        <v/>
      </c>
      <c r="BQ8" s="34" t="str">
        <f t="shared" si="23"/>
        <v/>
      </c>
      <c r="BR8" s="34" t="str">
        <f t="shared" si="23"/>
        <v/>
      </c>
      <c r="BS8" s="34" t="str">
        <f t="shared" si="23"/>
        <v/>
      </c>
      <c r="BT8" s="34" t="str">
        <f t="shared" si="23"/>
        <v/>
      </c>
      <c r="BU8" s="34" t="str">
        <f t="shared" si="23"/>
        <v/>
      </c>
      <c r="BV8" s="34" t="str">
        <f t="shared" si="24"/>
        <v/>
      </c>
      <c r="BW8" s="34" t="str">
        <f t="shared" si="24"/>
        <v/>
      </c>
      <c r="BX8" s="34" t="str">
        <f t="shared" si="24"/>
        <v/>
      </c>
      <c r="BY8" s="34" t="str">
        <f t="shared" si="24"/>
        <v/>
      </c>
      <c r="BZ8" s="34" t="str">
        <f t="shared" si="24"/>
        <v/>
      </c>
      <c r="CA8" s="34" t="str">
        <f t="shared" si="24"/>
        <v/>
      </c>
      <c r="CB8" s="34" t="str">
        <f t="shared" si="24"/>
        <v/>
      </c>
      <c r="CC8" s="34" t="str">
        <f t="shared" si="24"/>
        <v/>
      </c>
      <c r="CD8" s="34" t="str">
        <f t="shared" si="24"/>
        <v/>
      </c>
      <c r="CE8" s="34" t="str">
        <f t="shared" si="24"/>
        <v/>
      </c>
      <c r="CF8" s="34" t="str">
        <f t="shared" si="25"/>
        <v/>
      </c>
      <c r="CG8" s="34" t="str">
        <f t="shared" si="25"/>
        <v/>
      </c>
      <c r="CH8" s="34" t="str">
        <f t="shared" si="25"/>
        <v/>
      </c>
      <c r="CI8" s="34" t="str">
        <f t="shared" si="25"/>
        <v/>
      </c>
      <c r="CJ8" s="34" t="str">
        <f t="shared" si="25"/>
        <v/>
      </c>
      <c r="CK8" s="34" t="str">
        <f t="shared" si="25"/>
        <v/>
      </c>
      <c r="CL8" s="34" t="str">
        <f t="shared" si="25"/>
        <v/>
      </c>
      <c r="CM8" s="34" t="str">
        <f t="shared" si="25"/>
        <v/>
      </c>
      <c r="CN8" s="34" t="str">
        <f t="shared" si="25"/>
        <v/>
      </c>
      <c r="CO8" s="34" t="str">
        <f t="shared" si="25"/>
        <v/>
      </c>
      <c r="CP8" s="34" t="str">
        <f t="shared" si="26"/>
        <v/>
      </c>
      <c r="CQ8" s="34" t="str">
        <f t="shared" si="26"/>
        <v/>
      </c>
      <c r="CR8" s="34" t="str">
        <f t="shared" si="26"/>
        <v/>
      </c>
      <c r="CS8" s="34" t="str">
        <f t="shared" si="26"/>
        <v/>
      </c>
      <c r="CT8" s="34" t="str">
        <f t="shared" si="26"/>
        <v/>
      </c>
      <c r="CU8" s="34" t="str">
        <f t="shared" si="26"/>
        <v/>
      </c>
      <c r="CV8" s="34" t="str">
        <f t="shared" si="26"/>
        <v/>
      </c>
      <c r="CW8" s="34" t="str">
        <f t="shared" si="26"/>
        <v/>
      </c>
      <c r="CX8" s="34" t="str">
        <f t="shared" si="26"/>
        <v/>
      </c>
      <c r="CY8" s="34" t="str">
        <f t="shared" si="26"/>
        <v/>
      </c>
      <c r="CZ8" s="34" t="str">
        <f t="shared" si="27"/>
        <v/>
      </c>
      <c r="DA8" s="34" t="str">
        <f t="shared" si="27"/>
        <v/>
      </c>
      <c r="DB8" s="34" t="str">
        <f t="shared" si="27"/>
        <v/>
      </c>
      <c r="DC8" s="34" t="str">
        <f t="shared" si="27"/>
        <v/>
      </c>
      <c r="DD8" s="34" t="str">
        <f t="shared" si="27"/>
        <v/>
      </c>
      <c r="DE8" s="34" t="str">
        <f t="shared" si="27"/>
        <v/>
      </c>
      <c r="DF8" s="34" t="str">
        <f t="shared" si="27"/>
        <v/>
      </c>
      <c r="DG8" s="34" t="str">
        <f t="shared" si="27"/>
        <v/>
      </c>
      <c r="DH8" s="34" t="str">
        <f t="shared" si="27"/>
        <v/>
      </c>
      <c r="DI8" s="34" t="str">
        <f t="shared" si="27"/>
        <v/>
      </c>
      <c r="DJ8" s="34" t="str">
        <f t="shared" si="28"/>
        <v/>
      </c>
      <c r="DK8" s="34" t="str">
        <f t="shared" si="28"/>
        <v/>
      </c>
      <c r="DL8" s="34" t="str">
        <f t="shared" si="28"/>
        <v/>
      </c>
      <c r="DM8" s="34" t="str">
        <f t="shared" si="28"/>
        <v/>
      </c>
      <c r="DN8" s="34" t="str">
        <f t="shared" si="28"/>
        <v/>
      </c>
      <c r="DO8" s="34" t="str">
        <f t="shared" si="28"/>
        <v/>
      </c>
      <c r="DP8" s="34" t="str">
        <f t="shared" si="28"/>
        <v/>
      </c>
      <c r="DQ8" s="34" t="str">
        <f t="shared" si="28"/>
        <v/>
      </c>
      <c r="DR8" s="34" t="str">
        <f t="shared" si="28"/>
        <v/>
      </c>
      <c r="DS8" s="34" t="str">
        <f t="shared" si="28"/>
        <v/>
      </c>
      <c r="DT8" s="34" t="str">
        <f t="shared" si="29"/>
        <v/>
      </c>
      <c r="DU8" s="34" t="str">
        <f t="shared" si="29"/>
        <v/>
      </c>
      <c r="DV8" s="34" t="str">
        <f t="shared" si="29"/>
        <v/>
      </c>
      <c r="DW8" s="34" t="str">
        <f t="shared" si="29"/>
        <v/>
      </c>
      <c r="DX8" s="34" t="str">
        <f t="shared" si="29"/>
        <v/>
      </c>
      <c r="DY8" s="34" t="str">
        <f t="shared" si="29"/>
        <v/>
      </c>
      <c r="DZ8" s="34" t="str">
        <f t="shared" si="29"/>
        <v/>
      </c>
      <c r="EA8" s="34" t="str">
        <f t="shared" si="29"/>
        <v/>
      </c>
      <c r="EB8" s="34" t="str">
        <f t="shared" si="29"/>
        <v/>
      </c>
      <c r="EC8" s="34" t="str">
        <f t="shared" si="29"/>
        <v/>
      </c>
      <c r="ED8" s="34" t="str">
        <f t="shared" si="30"/>
        <v/>
      </c>
      <c r="EE8" s="34" t="str">
        <f t="shared" si="30"/>
        <v/>
      </c>
      <c r="EF8" s="34" t="str">
        <f t="shared" si="30"/>
        <v/>
      </c>
      <c r="EG8" s="34" t="str">
        <f t="shared" si="30"/>
        <v/>
      </c>
      <c r="EH8" s="34" t="str">
        <f t="shared" si="30"/>
        <v/>
      </c>
      <c r="EI8" s="34" t="str">
        <f t="shared" si="30"/>
        <v/>
      </c>
      <c r="EJ8" s="34" t="str">
        <f t="shared" si="30"/>
        <v/>
      </c>
      <c r="EK8" s="34" t="str">
        <f t="shared" si="30"/>
        <v/>
      </c>
      <c r="EL8" s="34" t="str">
        <f t="shared" si="30"/>
        <v/>
      </c>
      <c r="EM8" s="34" t="str">
        <f t="shared" si="30"/>
        <v/>
      </c>
      <c r="EN8" s="34" t="str">
        <f t="shared" si="31"/>
        <v/>
      </c>
      <c r="EO8" s="34" t="str">
        <f t="shared" si="31"/>
        <v/>
      </c>
      <c r="EP8" s="34" t="str">
        <f t="shared" si="31"/>
        <v/>
      </c>
      <c r="EQ8" s="34" t="str">
        <f t="shared" si="31"/>
        <v/>
      </c>
      <c r="ER8" s="34" t="str">
        <f t="shared" si="31"/>
        <v/>
      </c>
      <c r="ES8" s="34" t="str">
        <f t="shared" si="31"/>
        <v/>
      </c>
      <c r="ET8" s="34" t="str">
        <f t="shared" si="31"/>
        <v/>
      </c>
      <c r="EU8" s="34" t="str">
        <f t="shared" si="31"/>
        <v/>
      </c>
      <c r="EV8" s="34" t="str">
        <f t="shared" si="31"/>
        <v/>
      </c>
      <c r="EW8" s="34" t="str">
        <f t="shared" si="31"/>
        <v/>
      </c>
      <c r="EX8" s="34" t="str">
        <f t="shared" si="32"/>
        <v/>
      </c>
      <c r="EY8" s="34" t="str">
        <f t="shared" si="32"/>
        <v/>
      </c>
      <c r="EZ8" s="34" t="str">
        <f t="shared" si="32"/>
        <v/>
      </c>
      <c r="FA8" s="34" t="str">
        <f t="shared" si="32"/>
        <v/>
      </c>
      <c r="FB8" s="34" t="str">
        <f t="shared" si="32"/>
        <v/>
      </c>
      <c r="FC8" s="34" t="str">
        <f t="shared" si="32"/>
        <v/>
      </c>
      <c r="FD8" s="34" t="str">
        <f t="shared" si="32"/>
        <v/>
      </c>
      <c r="FE8" s="34" t="str">
        <f t="shared" si="32"/>
        <v/>
      </c>
      <c r="FF8" s="34" t="str">
        <f t="shared" si="32"/>
        <v/>
      </c>
      <c r="FG8" s="34" t="str">
        <f t="shared" si="32"/>
        <v/>
      </c>
      <c r="FH8" s="34" t="str">
        <f t="shared" si="33"/>
        <v/>
      </c>
      <c r="FI8" s="34" t="str">
        <f t="shared" si="33"/>
        <v/>
      </c>
      <c r="FJ8" s="34" t="str">
        <f t="shared" si="33"/>
        <v/>
      </c>
      <c r="FK8" s="34" t="str">
        <f t="shared" si="33"/>
        <v/>
      </c>
      <c r="FL8" s="34" t="str">
        <f t="shared" si="33"/>
        <v/>
      </c>
      <c r="FM8" s="34" t="str">
        <f t="shared" si="33"/>
        <v/>
      </c>
      <c r="FN8" s="34" t="str">
        <f t="shared" si="33"/>
        <v/>
      </c>
      <c r="FO8" s="34" t="str">
        <f t="shared" si="33"/>
        <v/>
      </c>
      <c r="FP8" s="34" t="str">
        <f t="shared" si="33"/>
        <v/>
      </c>
      <c r="FQ8" s="34" t="str">
        <f t="shared" si="33"/>
        <v/>
      </c>
      <c r="FR8" s="34" t="str">
        <f t="shared" si="34"/>
        <v/>
      </c>
      <c r="FS8" s="34" t="str">
        <f t="shared" si="34"/>
        <v/>
      </c>
      <c r="FT8" s="34" t="str">
        <f t="shared" si="34"/>
        <v/>
      </c>
      <c r="FU8" s="34" t="str">
        <f t="shared" si="34"/>
        <v/>
      </c>
      <c r="FV8" s="34" t="str">
        <f t="shared" si="34"/>
        <v/>
      </c>
      <c r="FW8" s="34" t="str">
        <f t="shared" si="34"/>
        <v/>
      </c>
      <c r="FX8" s="34" t="str">
        <f t="shared" si="34"/>
        <v/>
      </c>
      <c r="FY8" s="34" t="str">
        <f t="shared" si="34"/>
        <v/>
      </c>
      <c r="FZ8" s="34" t="str">
        <f t="shared" si="34"/>
        <v/>
      </c>
      <c r="GA8" s="34" t="str">
        <f t="shared" si="34"/>
        <v/>
      </c>
      <c r="GB8" s="34" t="str">
        <f t="shared" si="35"/>
        <v/>
      </c>
      <c r="GC8" s="34" t="str">
        <f t="shared" si="35"/>
        <v/>
      </c>
      <c r="GD8" s="34" t="str">
        <f t="shared" si="35"/>
        <v/>
      </c>
      <c r="GE8" s="34" t="str">
        <f t="shared" si="35"/>
        <v/>
      </c>
      <c r="GF8" s="34" t="str">
        <f t="shared" si="35"/>
        <v/>
      </c>
      <c r="GG8" s="34" t="str">
        <f t="shared" si="35"/>
        <v/>
      </c>
      <c r="GH8" s="34" t="str">
        <f t="shared" si="35"/>
        <v/>
      </c>
      <c r="GI8" s="34" t="str">
        <f t="shared" si="35"/>
        <v/>
      </c>
      <c r="GJ8" s="34" t="str">
        <f t="shared" si="35"/>
        <v/>
      </c>
      <c r="GK8" s="34" t="str">
        <f t="shared" si="35"/>
        <v/>
      </c>
      <c r="GL8" s="34" t="str">
        <f t="shared" si="36"/>
        <v/>
      </c>
      <c r="GM8" s="34" t="str">
        <f t="shared" si="36"/>
        <v/>
      </c>
      <c r="GN8" s="34" t="str">
        <f t="shared" si="36"/>
        <v/>
      </c>
      <c r="GO8" s="34" t="str">
        <f t="shared" si="36"/>
        <v/>
      </c>
      <c r="GP8" s="34" t="str">
        <f t="shared" si="36"/>
        <v/>
      </c>
      <c r="GQ8" s="34" t="str">
        <f t="shared" si="36"/>
        <v/>
      </c>
      <c r="GR8" s="34" t="str">
        <f t="shared" si="36"/>
        <v/>
      </c>
      <c r="GS8" s="34" t="str">
        <f t="shared" si="36"/>
        <v/>
      </c>
      <c r="GT8" s="34" t="str">
        <f t="shared" si="36"/>
        <v/>
      </c>
      <c r="GU8" s="34" t="str">
        <f t="shared" si="36"/>
        <v/>
      </c>
      <c r="GV8" s="34" t="str">
        <f t="shared" si="37"/>
        <v/>
      </c>
      <c r="GW8" s="34" t="str">
        <f t="shared" si="37"/>
        <v/>
      </c>
      <c r="GX8" s="34" t="str">
        <f t="shared" si="37"/>
        <v/>
      </c>
      <c r="GY8" s="34" t="str">
        <f t="shared" si="37"/>
        <v/>
      </c>
      <c r="GZ8" s="34" t="str">
        <f t="shared" si="37"/>
        <v/>
      </c>
      <c r="HA8" s="34" t="str">
        <f t="shared" si="37"/>
        <v/>
      </c>
      <c r="HB8" s="34" t="str">
        <f t="shared" si="37"/>
        <v/>
      </c>
      <c r="HC8" s="34" t="str">
        <f t="shared" si="37"/>
        <v/>
      </c>
      <c r="HD8" s="34" t="str">
        <f t="shared" si="37"/>
        <v/>
      </c>
      <c r="HE8" s="34" t="str">
        <f t="shared" si="37"/>
        <v/>
      </c>
      <c r="HF8" s="34" t="str">
        <f t="shared" si="38"/>
        <v/>
      </c>
      <c r="HG8" s="34" t="str">
        <f t="shared" si="38"/>
        <v/>
      </c>
      <c r="HH8" s="34" t="str">
        <f t="shared" si="38"/>
        <v/>
      </c>
      <c r="HI8" s="34" t="str">
        <f t="shared" si="38"/>
        <v/>
      </c>
      <c r="HJ8" s="34" t="str">
        <f t="shared" si="38"/>
        <v/>
      </c>
      <c r="HK8" s="34" t="str">
        <f t="shared" si="38"/>
        <v/>
      </c>
      <c r="HL8" s="34" t="str">
        <f t="shared" si="38"/>
        <v/>
      </c>
      <c r="HM8" s="34" t="str">
        <f t="shared" si="38"/>
        <v/>
      </c>
      <c r="HN8" s="34" t="str">
        <f t="shared" si="38"/>
        <v/>
      </c>
      <c r="HO8" s="34" t="str">
        <f t="shared" si="38"/>
        <v/>
      </c>
      <c r="HP8" s="34" t="str">
        <f t="shared" si="39"/>
        <v/>
      </c>
      <c r="HQ8" s="34" t="str">
        <f t="shared" si="39"/>
        <v/>
      </c>
      <c r="HR8" s="34" t="str">
        <f t="shared" si="39"/>
        <v/>
      </c>
      <c r="HS8" s="34" t="str">
        <f t="shared" si="39"/>
        <v/>
      </c>
      <c r="HT8" s="34" t="str">
        <f t="shared" si="39"/>
        <v/>
      </c>
      <c r="HU8" s="34" t="str">
        <f t="shared" si="39"/>
        <v/>
      </c>
      <c r="HV8" s="34" t="str">
        <f t="shared" si="39"/>
        <v/>
      </c>
      <c r="HW8" s="34" t="str">
        <f t="shared" si="39"/>
        <v/>
      </c>
      <c r="HX8" s="34" t="str">
        <f t="shared" si="39"/>
        <v/>
      </c>
      <c r="HY8" s="34" t="str">
        <f t="shared" si="39"/>
        <v/>
      </c>
      <c r="HZ8" s="34" t="str">
        <f t="shared" si="40"/>
        <v/>
      </c>
      <c r="IA8" s="34" t="str">
        <f t="shared" si="40"/>
        <v/>
      </c>
      <c r="IB8" s="34" t="str">
        <f t="shared" si="40"/>
        <v/>
      </c>
      <c r="IC8" s="34" t="str">
        <f t="shared" si="40"/>
        <v/>
      </c>
      <c r="ID8" s="34" t="str">
        <f t="shared" si="40"/>
        <v/>
      </c>
      <c r="IE8" s="34" t="str">
        <f t="shared" si="40"/>
        <v/>
      </c>
      <c r="IF8" s="34" t="str">
        <f t="shared" si="40"/>
        <v/>
      </c>
      <c r="IG8" s="34" t="str">
        <f t="shared" si="40"/>
        <v/>
      </c>
      <c r="IH8" s="34" t="str">
        <f t="shared" si="40"/>
        <v/>
      </c>
      <c r="II8" s="34" t="str">
        <f t="shared" si="40"/>
        <v/>
      </c>
      <c r="IJ8" s="34" t="str">
        <f t="shared" si="41"/>
        <v/>
      </c>
      <c r="IK8" s="34" t="str">
        <f t="shared" si="41"/>
        <v/>
      </c>
      <c r="IL8" s="34" t="str">
        <f t="shared" si="41"/>
        <v/>
      </c>
      <c r="IM8" s="34" t="str">
        <f t="shared" si="41"/>
        <v/>
      </c>
      <c r="IN8" s="34" t="str">
        <f t="shared" si="41"/>
        <v/>
      </c>
      <c r="IO8" s="34" t="str">
        <f t="shared" si="41"/>
        <v/>
      </c>
      <c r="IP8" s="34" t="str">
        <f t="shared" si="41"/>
        <v/>
      </c>
      <c r="IQ8" s="34" t="str">
        <f t="shared" si="41"/>
        <v/>
      </c>
      <c r="IR8" s="34" t="str">
        <f t="shared" si="41"/>
        <v/>
      </c>
      <c r="IS8" s="34" t="str">
        <f t="shared" si="41"/>
        <v/>
      </c>
      <c r="IT8" s="34" t="str">
        <f t="shared" si="42"/>
        <v/>
      </c>
      <c r="IU8" s="34" t="str">
        <f t="shared" si="42"/>
        <v/>
      </c>
      <c r="IV8" s="34" t="str">
        <f t="shared" si="42"/>
        <v/>
      </c>
      <c r="IW8" s="34" t="str">
        <f t="shared" si="42"/>
        <v/>
      </c>
      <c r="IX8" s="34" t="str">
        <f t="shared" si="42"/>
        <v/>
      </c>
      <c r="IY8" s="34" t="str">
        <f t="shared" si="42"/>
        <v/>
      </c>
      <c r="IZ8" s="34" t="str">
        <f t="shared" si="42"/>
        <v/>
      </c>
      <c r="JA8" s="34" t="str">
        <f t="shared" si="42"/>
        <v/>
      </c>
      <c r="JB8" s="34" t="str">
        <f t="shared" si="42"/>
        <v/>
      </c>
      <c r="JC8" s="34" t="str">
        <f t="shared" si="42"/>
        <v/>
      </c>
      <c r="JD8" s="34" t="str">
        <f t="shared" si="43"/>
        <v/>
      </c>
      <c r="JE8" s="34" t="str">
        <f t="shared" si="43"/>
        <v/>
      </c>
      <c r="JF8" s="34" t="str">
        <f t="shared" si="43"/>
        <v/>
      </c>
      <c r="JG8" s="34" t="str">
        <f t="shared" si="43"/>
        <v/>
      </c>
      <c r="JH8" s="34" t="str">
        <f t="shared" si="43"/>
        <v/>
      </c>
      <c r="JI8" s="34" t="str">
        <f t="shared" si="43"/>
        <v/>
      </c>
      <c r="JJ8" s="34" t="str">
        <f t="shared" si="43"/>
        <v/>
      </c>
      <c r="JK8" s="34" t="str">
        <f t="shared" si="43"/>
        <v/>
      </c>
      <c r="JL8" s="34" t="str">
        <f t="shared" si="43"/>
        <v/>
      </c>
      <c r="JM8" s="34" t="str">
        <f t="shared" si="43"/>
        <v/>
      </c>
      <c r="JN8" s="34" t="str">
        <f t="shared" si="44"/>
        <v/>
      </c>
      <c r="JO8" s="34" t="str">
        <f t="shared" si="44"/>
        <v/>
      </c>
      <c r="JP8" s="34" t="str">
        <f t="shared" si="44"/>
        <v/>
      </c>
      <c r="JQ8" s="34" t="str">
        <f t="shared" si="44"/>
        <v/>
      </c>
      <c r="JR8" s="34" t="str">
        <f t="shared" si="44"/>
        <v/>
      </c>
      <c r="JS8" s="34" t="str">
        <f t="shared" si="44"/>
        <v/>
      </c>
      <c r="JT8" s="34" t="str">
        <f t="shared" si="44"/>
        <v/>
      </c>
      <c r="JU8" s="34" t="str">
        <f t="shared" si="44"/>
        <v/>
      </c>
      <c r="JV8" s="34" t="str">
        <f t="shared" si="44"/>
        <v/>
      </c>
      <c r="JW8" s="34" t="str">
        <f t="shared" si="44"/>
        <v/>
      </c>
      <c r="JX8" s="34" t="str">
        <f t="shared" si="45"/>
        <v/>
      </c>
      <c r="JY8" s="34" t="str">
        <f t="shared" si="45"/>
        <v/>
      </c>
      <c r="JZ8" s="34" t="str">
        <f t="shared" si="45"/>
        <v/>
      </c>
      <c r="KA8" s="34" t="str">
        <f t="shared" si="45"/>
        <v/>
      </c>
      <c r="KB8" s="34" t="str">
        <f t="shared" si="45"/>
        <v/>
      </c>
      <c r="KC8" s="34" t="str">
        <f t="shared" si="45"/>
        <v/>
      </c>
      <c r="KD8" s="34" t="str">
        <f t="shared" si="45"/>
        <v/>
      </c>
      <c r="KE8" s="34" t="str">
        <f t="shared" si="45"/>
        <v/>
      </c>
      <c r="KF8" s="34" t="str">
        <f t="shared" si="45"/>
        <v/>
      </c>
      <c r="KG8" s="34" t="str">
        <f t="shared" si="45"/>
        <v/>
      </c>
      <c r="KH8" s="34" t="str">
        <f t="shared" si="46"/>
        <v/>
      </c>
      <c r="KI8" s="34" t="str">
        <f t="shared" si="46"/>
        <v/>
      </c>
      <c r="KJ8" s="34" t="str">
        <f t="shared" si="46"/>
        <v/>
      </c>
      <c r="KK8" s="34" t="str">
        <f t="shared" si="46"/>
        <v/>
      </c>
      <c r="KL8" s="34" t="str">
        <f t="shared" si="46"/>
        <v/>
      </c>
      <c r="KM8" s="34" t="str">
        <f t="shared" si="46"/>
        <v/>
      </c>
      <c r="KN8" s="34" t="str">
        <f t="shared" si="46"/>
        <v/>
      </c>
      <c r="KO8" s="34" t="str">
        <f t="shared" si="46"/>
        <v/>
      </c>
      <c r="KP8" s="34" t="str">
        <f t="shared" si="46"/>
        <v/>
      </c>
      <c r="KQ8" s="34" t="str">
        <f t="shared" si="46"/>
        <v/>
      </c>
      <c r="KR8" s="34" t="str">
        <f t="shared" si="47"/>
        <v/>
      </c>
      <c r="KS8" s="34" t="str">
        <f t="shared" si="47"/>
        <v/>
      </c>
      <c r="KT8" s="34" t="str">
        <f t="shared" si="47"/>
        <v/>
      </c>
      <c r="KU8" s="34" t="str">
        <f t="shared" si="47"/>
        <v/>
      </c>
      <c r="KV8" s="34" t="str">
        <f t="shared" si="47"/>
        <v/>
      </c>
      <c r="KW8" s="34" t="str">
        <f t="shared" si="47"/>
        <v/>
      </c>
      <c r="KX8" s="34" t="str">
        <f t="shared" si="47"/>
        <v/>
      </c>
      <c r="KY8" s="34" t="str">
        <f t="shared" si="47"/>
        <v/>
      </c>
      <c r="KZ8" s="34" t="str">
        <f t="shared" si="47"/>
        <v/>
      </c>
      <c r="LA8" s="34" t="str">
        <f t="shared" si="47"/>
        <v/>
      </c>
      <c r="LB8" s="34" t="str">
        <f t="shared" si="48"/>
        <v/>
      </c>
      <c r="LC8" s="34" t="str">
        <f t="shared" si="48"/>
        <v/>
      </c>
      <c r="LD8" s="34" t="str">
        <f t="shared" si="48"/>
        <v/>
      </c>
      <c r="LE8" s="34" t="str">
        <f t="shared" si="48"/>
        <v/>
      </c>
      <c r="LF8" s="34" t="str">
        <f t="shared" si="48"/>
        <v/>
      </c>
      <c r="LG8" s="34" t="str">
        <f t="shared" si="48"/>
        <v/>
      </c>
      <c r="LH8" s="34" t="str">
        <f t="shared" si="48"/>
        <v/>
      </c>
      <c r="LI8" s="34" t="str">
        <f t="shared" si="48"/>
        <v/>
      </c>
      <c r="LJ8" s="34" t="str">
        <f t="shared" si="48"/>
        <v/>
      </c>
      <c r="LK8" s="34" t="str">
        <f t="shared" si="48"/>
        <v/>
      </c>
      <c r="LL8" s="34" t="str">
        <f t="shared" si="49"/>
        <v/>
      </c>
      <c r="LM8" s="34" t="str">
        <f t="shared" si="49"/>
        <v/>
      </c>
      <c r="LN8" s="34" t="str">
        <f t="shared" si="49"/>
        <v/>
      </c>
      <c r="LO8" s="34" t="str">
        <f t="shared" si="49"/>
        <v/>
      </c>
      <c r="LP8" s="34" t="str">
        <f t="shared" si="49"/>
        <v/>
      </c>
      <c r="LQ8" s="34" t="str">
        <f t="shared" si="49"/>
        <v/>
      </c>
      <c r="LR8" s="34" t="str">
        <f t="shared" si="49"/>
        <v/>
      </c>
      <c r="LS8" s="34" t="str">
        <f t="shared" si="49"/>
        <v/>
      </c>
      <c r="LT8" s="34" t="str">
        <f t="shared" si="49"/>
        <v/>
      </c>
      <c r="LU8" s="34" t="str">
        <f t="shared" si="49"/>
        <v/>
      </c>
      <c r="LV8" s="34" t="str">
        <f t="shared" si="50"/>
        <v/>
      </c>
      <c r="LW8" s="34" t="str">
        <f t="shared" si="50"/>
        <v/>
      </c>
      <c r="LX8" s="34" t="str">
        <f t="shared" si="50"/>
        <v/>
      </c>
      <c r="LY8" s="34" t="str">
        <f t="shared" si="50"/>
        <v/>
      </c>
      <c r="LZ8" s="34" t="str">
        <f t="shared" si="50"/>
        <v/>
      </c>
      <c r="MA8" s="34" t="str">
        <f t="shared" si="50"/>
        <v/>
      </c>
      <c r="MB8" s="34" t="str">
        <f t="shared" si="50"/>
        <v/>
      </c>
      <c r="MC8" s="34" t="str">
        <f t="shared" si="50"/>
        <v/>
      </c>
      <c r="MD8" s="34" t="str">
        <f t="shared" si="50"/>
        <v/>
      </c>
      <c r="ME8" s="34" t="str">
        <f t="shared" si="50"/>
        <v/>
      </c>
      <c r="MF8" s="34" t="str">
        <f t="shared" si="51"/>
        <v/>
      </c>
      <c r="MG8" s="34" t="str">
        <f t="shared" si="51"/>
        <v/>
      </c>
      <c r="MH8" s="34" t="str">
        <f t="shared" si="51"/>
        <v/>
      </c>
      <c r="MI8" s="34" t="str">
        <f t="shared" si="51"/>
        <v/>
      </c>
      <c r="MJ8" s="34" t="str">
        <f t="shared" si="51"/>
        <v/>
      </c>
      <c r="MK8" s="34" t="str">
        <f t="shared" si="51"/>
        <v/>
      </c>
      <c r="ML8" s="34" t="str">
        <f t="shared" si="51"/>
        <v/>
      </c>
      <c r="MM8" s="34" t="str">
        <f t="shared" si="51"/>
        <v/>
      </c>
      <c r="MN8" s="34" t="str">
        <f t="shared" si="51"/>
        <v/>
      </c>
      <c r="MO8" s="34" t="str">
        <f t="shared" si="51"/>
        <v/>
      </c>
      <c r="MP8" s="34" t="str">
        <f t="shared" si="52"/>
        <v/>
      </c>
      <c r="MQ8" s="34" t="str">
        <f t="shared" si="52"/>
        <v/>
      </c>
      <c r="MR8" s="34" t="str">
        <f t="shared" si="52"/>
        <v/>
      </c>
      <c r="MS8" s="34" t="str">
        <f t="shared" si="52"/>
        <v/>
      </c>
      <c r="MT8" s="34" t="str">
        <f t="shared" si="52"/>
        <v/>
      </c>
      <c r="MU8" s="34" t="str">
        <f t="shared" si="52"/>
        <v/>
      </c>
      <c r="MV8" s="34" t="str">
        <f t="shared" si="52"/>
        <v/>
      </c>
      <c r="MW8" s="34" t="str">
        <f t="shared" si="52"/>
        <v/>
      </c>
      <c r="MX8" s="34" t="str">
        <f t="shared" si="52"/>
        <v/>
      </c>
      <c r="MY8" s="34" t="str">
        <f t="shared" si="52"/>
        <v/>
      </c>
      <c r="MZ8" s="34" t="str">
        <f t="shared" si="53"/>
        <v/>
      </c>
      <c r="NA8" s="34" t="str">
        <f t="shared" si="53"/>
        <v/>
      </c>
      <c r="NB8" s="34" t="str">
        <f t="shared" si="53"/>
        <v/>
      </c>
      <c r="NC8" s="34" t="str">
        <f t="shared" si="53"/>
        <v/>
      </c>
      <c r="ND8" s="34" t="str">
        <f t="shared" si="53"/>
        <v/>
      </c>
      <c r="NE8" s="34" t="str">
        <f t="shared" si="53"/>
        <v/>
      </c>
      <c r="NF8" s="34" t="str">
        <f t="shared" si="53"/>
        <v/>
      </c>
      <c r="NG8" s="34" t="str">
        <f t="shared" si="53"/>
        <v/>
      </c>
      <c r="NH8" s="34" t="str">
        <f t="shared" si="53"/>
        <v/>
      </c>
      <c r="NI8" s="34" t="str">
        <f t="shared" si="53"/>
        <v/>
      </c>
      <c r="NJ8" s="34" t="str">
        <f t="shared" si="54"/>
        <v/>
      </c>
      <c r="NK8" s="34" t="str">
        <f t="shared" si="54"/>
        <v/>
      </c>
      <c r="NL8" s="34" t="str">
        <f t="shared" si="54"/>
        <v/>
      </c>
      <c r="NM8" s="34" t="str">
        <f t="shared" si="54"/>
        <v/>
      </c>
      <c r="NN8" s="34" t="str">
        <f t="shared" si="54"/>
        <v/>
      </c>
      <c r="NO8" s="34" t="str">
        <f t="shared" si="54"/>
        <v/>
      </c>
      <c r="NP8" s="34" t="str">
        <f t="shared" si="54"/>
        <v/>
      </c>
      <c r="NQ8" s="34" t="str">
        <f t="shared" si="54"/>
        <v/>
      </c>
      <c r="NR8" s="34" t="str">
        <f t="shared" si="54"/>
        <v/>
      </c>
      <c r="NS8" s="34" t="str">
        <f t="shared" si="54"/>
        <v/>
      </c>
      <c r="NT8" s="34" t="str">
        <f t="shared" si="55"/>
        <v/>
      </c>
      <c r="NU8" s="34" t="str">
        <f t="shared" si="55"/>
        <v/>
      </c>
      <c r="NV8" s="34" t="str">
        <f t="shared" si="55"/>
        <v/>
      </c>
      <c r="NW8" s="34" t="str">
        <f t="shared" si="55"/>
        <v/>
      </c>
      <c r="NX8" s="34" t="str">
        <f t="shared" si="55"/>
        <v/>
      </c>
      <c r="NY8" s="34" t="str">
        <f t="shared" si="55"/>
        <v/>
      </c>
      <c r="NZ8" s="34" t="str">
        <f t="shared" si="55"/>
        <v/>
      </c>
      <c r="OA8" s="34" t="str">
        <f t="shared" si="55"/>
        <v/>
      </c>
      <c r="OB8" s="34" t="str">
        <f t="shared" si="55"/>
        <v/>
      </c>
      <c r="OC8" s="34" t="str">
        <f t="shared" si="55"/>
        <v/>
      </c>
      <c r="OD8" s="34" t="str">
        <f t="shared" si="56"/>
        <v/>
      </c>
      <c r="OE8" s="34" t="str">
        <f t="shared" si="56"/>
        <v/>
      </c>
      <c r="OF8" s="34" t="str">
        <f t="shared" si="56"/>
        <v/>
      </c>
      <c r="OG8" s="34" t="str">
        <f t="shared" si="56"/>
        <v/>
      </c>
      <c r="OH8" s="34" t="str">
        <f t="shared" si="56"/>
        <v/>
      </c>
      <c r="OI8" s="34" t="str">
        <f t="shared" si="56"/>
        <v/>
      </c>
      <c r="OJ8" s="34" t="str">
        <f t="shared" si="56"/>
        <v/>
      </c>
      <c r="OK8" s="34" t="str">
        <f t="shared" si="56"/>
        <v/>
      </c>
      <c r="OL8" s="34" t="str">
        <f t="shared" si="56"/>
        <v/>
      </c>
      <c r="OM8" s="34" t="str">
        <f t="shared" si="56"/>
        <v/>
      </c>
      <c r="ON8" s="34" t="str">
        <f t="shared" si="57"/>
        <v/>
      </c>
      <c r="OO8" s="34" t="str">
        <f t="shared" si="57"/>
        <v/>
      </c>
      <c r="OP8" s="34" t="str">
        <f t="shared" si="57"/>
        <v/>
      </c>
      <c r="OQ8" s="34" t="str">
        <f t="shared" si="57"/>
        <v/>
      </c>
      <c r="OR8" s="34" t="str">
        <f t="shared" si="57"/>
        <v/>
      </c>
      <c r="OS8" s="34" t="str">
        <f t="shared" si="57"/>
        <v/>
      </c>
      <c r="OT8" s="34" t="str">
        <f t="shared" si="57"/>
        <v/>
      </c>
      <c r="OU8" s="34" t="str">
        <f t="shared" si="57"/>
        <v/>
      </c>
      <c r="OV8" s="34" t="str">
        <f t="shared" si="57"/>
        <v/>
      </c>
      <c r="OW8" s="34" t="str">
        <f t="shared" si="57"/>
        <v/>
      </c>
      <c r="OX8" s="34" t="str">
        <f t="shared" si="58"/>
        <v/>
      </c>
      <c r="OY8" s="34" t="str">
        <f t="shared" si="58"/>
        <v/>
      </c>
      <c r="OZ8" s="34" t="str">
        <f t="shared" si="58"/>
        <v/>
      </c>
      <c r="PA8" s="34" t="str">
        <f t="shared" si="58"/>
        <v/>
      </c>
      <c r="PB8" s="34" t="str">
        <f t="shared" si="58"/>
        <v/>
      </c>
      <c r="PC8" s="34" t="str">
        <f t="shared" si="58"/>
        <v/>
      </c>
      <c r="PD8" s="34" t="str">
        <f t="shared" si="58"/>
        <v/>
      </c>
      <c r="PE8" s="35" t="str">
        <f t="shared" si="58"/>
        <v/>
      </c>
    </row>
    <row r="9" spans="1:421" x14ac:dyDescent="0.25">
      <c r="A9" s="33" t="str">
        <f>IF('BASE RGTS'!A22="","",'BASE RGTS'!A22)</f>
        <v>Personne6</v>
      </c>
      <c r="B9" s="41"/>
      <c r="C9" s="45"/>
      <c r="D9" s="41"/>
      <c r="E9" s="47"/>
      <c r="F9" s="46"/>
      <c r="G9" s="45"/>
      <c r="H9" s="41"/>
      <c r="I9" s="47"/>
      <c r="J9" s="46"/>
      <c r="K9" s="45"/>
      <c r="L9" s="49"/>
      <c r="M9" s="42"/>
      <c r="N9" s="43">
        <f t="shared" si="59"/>
        <v>0</v>
      </c>
      <c r="O9" s="50">
        <f t="shared" si="18"/>
        <v>0</v>
      </c>
      <c r="P9" s="48"/>
      <c r="Q9" s="51"/>
      <c r="R9" s="53"/>
      <c r="S9" s="54"/>
      <c r="T9" s="52"/>
      <c r="U9" s="55"/>
      <c r="V9" s="56"/>
      <c r="W9" s="44"/>
      <c r="X9" s="34" t="str">
        <f t="shared" si="19"/>
        <v/>
      </c>
      <c r="Y9" s="34" t="str">
        <f t="shared" si="19"/>
        <v/>
      </c>
      <c r="Z9" s="34" t="str">
        <f t="shared" si="19"/>
        <v/>
      </c>
      <c r="AA9" s="34" t="str">
        <f t="shared" si="19"/>
        <v/>
      </c>
      <c r="AB9" s="34" t="str">
        <f t="shared" si="19"/>
        <v/>
      </c>
      <c r="AC9" s="34" t="str">
        <f t="shared" si="19"/>
        <v/>
      </c>
      <c r="AD9" s="34" t="str">
        <f t="shared" si="19"/>
        <v/>
      </c>
      <c r="AE9" s="34" t="str">
        <f t="shared" si="19"/>
        <v/>
      </c>
      <c r="AF9" s="34" t="str">
        <f t="shared" si="19"/>
        <v/>
      </c>
      <c r="AG9" s="34" t="str">
        <f t="shared" si="19"/>
        <v/>
      </c>
      <c r="AH9" s="34" t="str">
        <f t="shared" si="20"/>
        <v/>
      </c>
      <c r="AI9" s="34" t="str">
        <f t="shared" si="20"/>
        <v/>
      </c>
      <c r="AJ9" s="34" t="str">
        <f t="shared" si="20"/>
        <v/>
      </c>
      <c r="AK9" s="34" t="str">
        <f t="shared" si="20"/>
        <v/>
      </c>
      <c r="AL9" s="34" t="str">
        <f t="shared" si="20"/>
        <v/>
      </c>
      <c r="AM9" s="34" t="str">
        <f t="shared" si="20"/>
        <v/>
      </c>
      <c r="AN9" s="34" t="str">
        <f t="shared" si="20"/>
        <v/>
      </c>
      <c r="AO9" s="34" t="str">
        <f t="shared" si="20"/>
        <v/>
      </c>
      <c r="AP9" s="34" t="str">
        <f t="shared" si="20"/>
        <v/>
      </c>
      <c r="AQ9" s="34" t="str">
        <f t="shared" si="20"/>
        <v/>
      </c>
      <c r="AR9" s="34" t="str">
        <f t="shared" si="21"/>
        <v/>
      </c>
      <c r="AS9" s="34" t="str">
        <f t="shared" si="21"/>
        <v/>
      </c>
      <c r="AT9" s="34" t="str">
        <f t="shared" si="21"/>
        <v/>
      </c>
      <c r="AU9" s="34" t="str">
        <f t="shared" si="21"/>
        <v/>
      </c>
      <c r="AV9" s="34" t="str">
        <f t="shared" si="21"/>
        <v/>
      </c>
      <c r="AW9" s="34" t="str">
        <f t="shared" si="21"/>
        <v/>
      </c>
      <c r="AX9" s="34" t="str">
        <f t="shared" si="21"/>
        <v/>
      </c>
      <c r="AY9" s="34" t="str">
        <f t="shared" si="21"/>
        <v/>
      </c>
      <c r="AZ9" s="34" t="str">
        <f t="shared" si="21"/>
        <v/>
      </c>
      <c r="BA9" s="34" t="str">
        <f t="shared" si="21"/>
        <v/>
      </c>
      <c r="BB9" s="34" t="str">
        <f t="shared" si="22"/>
        <v/>
      </c>
      <c r="BC9" s="34" t="str">
        <f t="shared" si="22"/>
        <v/>
      </c>
      <c r="BD9" s="34" t="str">
        <f t="shared" si="22"/>
        <v/>
      </c>
      <c r="BE9" s="34" t="str">
        <f t="shared" si="22"/>
        <v/>
      </c>
      <c r="BF9" s="34" t="str">
        <f t="shared" si="22"/>
        <v/>
      </c>
      <c r="BG9" s="34" t="str">
        <f t="shared" si="22"/>
        <v/>
      </c>
      <c r="BH9" s="34" t="str">
        <f t="shared" si="22"/>
        <v/>
      </c>
      <c r="BI9" s="34" t="str">
        <f t="shared" si="22"/>
        <v/>
      </c>
      <c r="BJ9" s="34" t="str">
        <f t="shared" si="22"/>
        <v/>
      </c>
      <c r="BK9" s="34" t="str">
        <f t="shared" si="22"/>
        <v/>
      </c>
      <c r="BL9" s="34" t="str">
        <f t="shared" si="23"/>
        <v/>
      </c>
      <c r="BM9" s="34" t="str">
        <f t="shared" si="23"/>
        <v/>
      </c>
      <c r="BN9" s="34" t="str">
        <f t="shared" si="23"/>
        <v/>
      </c>
      <c r="BO9" s="34" t="str">
        <f t="shared" si="23"/>
        <v/>
      </c>
      <c r="BP9" s="34" t="str">
        <f t="shared" si="23"/>
        <v/>
      </c>
      <c r="BQ9" s="34" t="str">
        <f t="shared" si="23"/>
        <v/>
      </c>
      <c r="BR9" s="34" t="str">
        <f t="shared" si="23"/>
        <v/>
      </c>
      <c r="BS9" s="34" t="str">
        <f t="shared" si="23"/>
        <v/>
      </c>
      <c r="BT9" s="34" t="str">
        <f t="shared" si="23"/>
        <v/>
      </c>
      <c r="BU9" s="34" t="str">
        <f t="shared" si="23"/>
        <v/>
      </c>
      <c r="BV9" s="34" t="str">
        <f t="shared" si="24"/>
        <v/>
      </c>
      <c r="BW9" s="34" t="str">
        <f t="shared" si="24"/>
        <v/>
      </c>
      <c r="BX9" s="34" t="str">
        <f t="shared" si="24"/>
        <v/>
      </c>
      <c r="BY9" s="34" t="str">
        <f t="shared" si="24"/>
        <v/>
      </c>
      <c r="BZ9" s="34" t="str">
        <f t="shared" si="24"/>
        <v/>
      </c>
      <c r="CA9" s="34" t="str">
        <f t="shared" si="24"/>
        <v/>
      </c>
      <c r="CB9" s="34" t="str">
        <f t="shared" si="24"/>
        <v/>
      </c>
      <c r="CC9" s="34" t="str">
        <f t="shared" si="24"/>
        <v/>
      </c>
      <c r="CD9" s="34" t="str">
        <f t="shared" si="24"/>
        <v/>
      </c>
      <c r="CE9" s="34" t="str">
        <f t="shared" si="24"/>
        <v/>
      </c>
      <c r="CF9" s="34" t="str">
        <f t="shared" si="25"/>
        <v/>
      </c>
      <c r="CG9" s="34" t="str">
        <f t="shared" si="25"/>
        <v/>
      </c>
      <c r="CH9" s="34" t="str">
        <f t="shared" si="25"/>
        <v/>
      </c>
      <c r="CI9" s="34" t="str">
        <f t="shared" si="25"/>
        <v/>
      </c>
      <c r="CJ9" s="34" t="str">
        <f t="shared" si="25"/>
        <v/>
      </c>
      <c r="CK9" s="34" t="str">
        <f t="shared" si="25"/>
        <v/>
      </c>
      <c r="CL9" s="34" t="str">
        <f t="shared" si="25"/>
        <v/>
      </c>
      <c r="CM9" s="34" t="str">
        <f t="shared" si="25"/>
        <v/>
      </c>
      <c r="CN9" s="34" t="str">
        <f t="shared" si="25"/>
        <v/>
      </c>
      <c r="CO9" s="34" t="str">
        <f t="shared" si="25"/>
        <v/>
      </c>
      <c r="CP9" s="34" t="str">
        <f t="shared" si="26"/>
        <v/>
      </c>
      <c r="CQ9" s="34" t="str">
        <f t="shared" si="26"/>
        <v/>
      </c>
      <c r="CR9" s="34" t="str">
        <f t="shared" si="26"/>
        <v/>
      </c>
      <c r="CS9" s="34" t="str">
        <f t="shared" si="26"/>
        <v/>
      </c>
      <c r="CT9" s="34" t="str">
        <f t="shared" si="26"/>
        <v/>
      </c>
      <c r="CU9" s="34" t="str">
        <f t="shared" si="26"/>
        <v/>
      </c>
      <c r="CV9" s="34" t="str">
        <f t="shared" si="26"/>
        <v/>
      </c>
      <c r="CW9" s="34" t="str">
        <f t="shared" si="26"/>
        <v/>
      </c>
      <c r="CX9" s="34" t="str">
        <f t="shared" si="26"/>
        <v/>
      </c>
      <c r="CY9" s="34" t="str">
        <f t="shared" si="26"/>
        <v/>
      </c>
      <c r="CZ9" s="34" t="str">
        <f t="shared" si="27"/>
        <v/>
      </c>
      <c r="DA9" s="34" t="str">
        <f t="shared" si="27"/>
        <v/>
      </c>
      <c r="DB9" s="34" t="str">
        <f t="shared" si="27"/>
        <v/>
      </c>
      <c r="DC9" s="34" t="str">
        <f t="shared" si="27"/>
        <v/>
      </c>
      <c r="DD9" s="34" t="str">
        <f t="shared" si="27"/>
        <v/>
      </c>
      <c r="DE9" s="34" t="str">
        <f t="shared" si="27"/>
        <v/>
      </c>
      <c r="DF9" s="34" t="str">
        <f t="shared" si="27"/>
        <v/>
      </c>
      <c r="DG9" s="34" t="str">
        <f t="shared" si="27"/>
        <v/>
      </c>
      <c r="DH9" s="34" t="str">
        <f t="shared" si="27"/>
        <v/>
      </c>
      <c r="DI9" s="34" t="str">
        <f t="shared" si="27"/>
        <v/>
      </c>
      <c r="DJ9" s="34" t="str">
        <f t="shared" si="28"/>
        <v/>
      </c>
      <c r="DK9" s="34" t="str">
        <f t="shared" si="28"/>
        <v/>
      </c>
      <c r="DL9" s="34" t="str">
        <f t="shared" si="28"/>
        <v/>
      </c>
      <c r="DM9" s="34" t="str">
        <f t="shared" si="28"/>
        <v/>
      </c>
      <c r="DN9" s="34" t="str">
        <f t="shared" si="28"/>
        <v/>
      </c>
      <c r="DO9" s="34" t="str">
        <f t="shared" si="28"/>
        <v/>
      </c>
      <c r="DP9" s="34" t="str">
        <f t="shared" si="28"/>
        <v/>
      </c>
      <c r="DQ9" s="34" t="str">
        <f t="shared" si="28"/>
        <v/>
      </c>
      <c r="DR9" s="34" t="str">
        <f t="shared" si="28"/>
        <v/>
      </c>
      <c r="DS9" s="34" t="str">
        <f t="shared" si="28"/>
        <v/>
      </c>
      <c r="DT9" s="34" t="str">
        <f t="shared" si="29"/>
        <v/>
      </c>
      <c r="DU9" s="34" t="str">
        <f t="shared" si="29"/>
        <v/>
      </c>
      <c r="DV9" s="34" t="str">
        <f t="shared" si="29"/>
        <v/>
      </c>
      <c r="DW9" s="34" t="str">
        <f t="shared" si="29"/>
        <v/>
      </c>
      <c r="DX9" s="34" t="str">
        <f t="shared" si="29"/>
        <v/>
      </c>
      <c r="DY9" s="34" t="str">
        <f t="shared" si="29"/>
        <v/>
      </c>
      <c r="DZ9" s="34" t="str">
        <f t="shared" si="29"/>
        <v/>
      </c>
      <c r="EA9" s="34" t="str">
        <f t="shared" si="29"/>
        <v/>
      </c>
      <c r="EB9" s="34" t="str">
        <f t="shared" si="29"/>
        <v/>
      </c>
      <c r="EC9" s="34" t="str">
        <f t="shared" si="29"/>
        <v/>
      </c>
      <c r="ED9" s="34" t="str">
        <f t="shared" si="30"/>
        <v/>
      </c>
      <c r="EE9" s="34" t="str">
        <f t="shared" si="30"/>
        <v/>
      </c>
      <c r="EF9" s="34" t="str">
        <f t="shared" si="30"/>
        <v/>
      </c>
      <c r="EG9" s="34" t="str">
        <f t="shared" si="30"/>
        <v/>
      </c>
      <c r="EH9" s="34" t="str">
        <f t="shared" si="30"/>
        <v/>
      </c>
      <c r="EI9" s="34" t="str">
        <f t="shared" si="30"/>
        <v/>
      </c>
      <c r="EJ9" s="34" t="str">
        <f t="shared" si="30"/>
        <v/>
      </c>
      <c r="EK9" s="34" t="str">
        <f t="shared" si="30"/>
        <v/>
      </c>
      <c r="EL9" s="34" t="str">
        <f t="shared" si="30"/>
        <v/>
      </c>
      <c r="EM9" s="34" t="str">
        <f t="shared" si="30"/>
        <v/>
      </c>
      <c r="EN9" s="34" t="str">
        <f t="shared" si="31"/>
        <v/>
      </c>
      <c r="EO9" s="34" t="str">
        <f t="shared" si="31"/>
        <v/>
      </c>
      <c r="EP9" s="34" t="str">
        <f t="shared" si="31"/>
        <v/>
      </c>
      <c r="EQ9" s="34" t="str">
        <f t="shared" si="31"/>
        <v/>
      </c>
      <c r="ER9" s="34" t="str">
        <f t="shared" si="31"/>
        <v/>
      </c>
      <c r="ES9" s="34" t="str">
        <f t="shared" si="31"/>
        <v/>
      </c>
      <c r="ET9" s="34" t="str">
        <f t="shared" si="31"/>
        <v/>
      </c>
      <c r="EU9" s="34" t="str">
        <f t="shared" si="31"/>
        <v/>
      </c>
      <c r="EV9" s="34" t="str">
        <f t="shared" si="31"/>
        <v/>
      </c>
      <c r="EW9" s="34" t="str">
        <f t="shared" si="31"/>
        <v/>
      </c>
      <c r="EX9" s="34" t="str">
        <f t="shared" si="32"/>
        <v/>
      </c>
      <c r="EY9" s="34" t="str">
        <f t="shared" si="32"/>
        <v/>
      </c>
      <c r="EZ9" s="34" t="str">
        <f t="shared" si="32"/>
        <v/>
      </c>
      <c r="FA9" s="34" t="str">
        <f t="shared" si="32"/>
        <v/>
      </c>
      <c r="FB9" s="34" t="str">
        <f t="shared" si="32"/>
        <v/>
      </c>
      <c r="FC9" s="34" t="str">
        <f t="shared" si="32"/>
        <v/>
      </c>
      <c r="FD9" s="34" t="str">
        <f t="shared" si="32"/>
        <v/>
      </c>
      <c r="FE9" s="34" t="str">
        <f t="shared" si="32"/>
        <v/>
      </c>
      <c r="FF9" s="34" t="str">
        <f t="shared" si="32"/>
        <v/>
      </c>
      <c r="FG9" s="34" t="str">
        <f t="shared" si="32"/>
        <v/>
      </c>
      <c r="FH9" s="34" t="str">
        <f t="shared" si="33"/>
        <v/>
      </c>
      <c r="FI9" s="34" t="str">
        <f t="shared" si="33"/>
        <v/>
      </c>
      <c r="FJ9" s="34" t="str">
        <f t="shared" si="33"/>
        <v/>
      </c>
      <c r="FK9" s="34" t="str">
        <f t="shared" si="33"/>
        <v/>
      </c>
      <c r="FL9" s="34" t="str">
        <f t="shared" si="33"/>
        <v/>
      </c>
      <c r="FM9" s="34" t="str">
        <f t="shared" si="33"/>
        <v/>
      </c>
      <c r="FN9" s="34" t="str">
        <f t="shared" si="33"/>
        <v/>
      </c>
      <c r="FO9" s="34" t="str">
        <f t="shared" si="33"/>
        <v/>
      </c>
      <c r="FP9" s="34" t="str">
        <f t="shared" si="33"/>
        <v/>
      </c>
      <c r="FQ9" s="34" t="str">
        <f t="shared" si="33"/>
        <v/>
      </c>
      <c r="FR9" s="34" t="str">
        <f t="shared" si="34"/>
        <v/>
      </c>
      <c r="FS9" s="34" t="str">
        <f t="shared" si="34"/>
        <v/>
      </c>
      <c r="FT9" s="34" t="str">
        <f t="shared" si="34"/>
        <v/>
      </c>
      <c r="FU9" s="34" t="str">
        <f t="shared" si="34"/>
        <v/>
      </c>
      <c r="FV9" s="34" t="str">
        <f t="shared" si="34"/>
        <v/>
      </c>
      <c r="FW9" s="34" t="str">
        <f t="shared" si="34"/>
        <v/>
      </c>
      <c r="FX9" s="34" t="str">
        <f t="shared" si="34"/>
        <v/>
      </c>
      <c r="FY9" s="34" t="str">
        <f t="shared" si="34"/>
        <v/>
      </c>
      <c r="FZ9" s="34" t="str">
        <f t="shared" si="34"/>
        <v/>
      </c>
      <c r="GA9" s="34" t="str">
        <f t="shared" si="34"/>
        <v/>
      </c>
      <c r="GB9" s="34" t="str">
        <f t="shared" si="35"/>
        <v/>
      </c>
      <c r="GC9" s="34" t="str">
        <f t="shared" si="35"/>
        <v/>
      </c>
      <c r="GD9" s="34" t="str">
        <f t="shared" si="35"/>
        <v/>
      </c>
      <c r="GE9" s="34" t="str">
        <f t="shared" si="35"/>
        <v/>
      </c>
      <c r="GF9" s="34" t="str">
        <f t="shared" si="35"/>
        <v/>
      </c>
      <c r="GG9" s="34" t="str">
        <f t="shared" si="35"/>
        <v/>
      </c>
      <c r="GH9" s="34" t="str">
        <f t="shared" si="35"/>
        <v/>
      </c>
      <c r="GI9" s="34" t="str">
        <f t="shared" si="35"/>
        <v/>
      </c>
      <c r="GJ9" s="34" t="str">
        <f t="shared" si="35"/>
        <v/>
      </c>
      <c r="GK9" s="34" t="str">
        <f t="shared" si="35"/>
        <v/>
      </c>
      <c r="GL9" s="34" t="str">
        <f t="shared" si="36"/>
        <v/>
      </c>
      <c r="GM9" s="34" t="str">
        <f t="shared" si="36"/>
        <v/>
      </c>
      <c r="GN9" s="34" t="str">
        <f t="shared" si="36"/>
        <v/>
      </c>
      <c r="GO9" s="34" t="str">
        <f t="shared" si="36"/>
        <v/>
      </c>
      <c r="GP9" s="34" t="str">
        <f t="shared" si="36"/>
        <v/>
      </c>
      <c r="GQ9" s="34" t="str">
        <f t="shared" si="36"/>
        <v/>
      </c>
      <c r="GR9" s="34" t="str">
        <f t="shared" si="36"/>
        <v/>
      </c>
      <c r="GS9" s="34" t="str">
        <f t="shared" si="36"/>
        <v/>
      </c>
      <c r="GT9" s="34" t="str">
        <f t="shared" si="36"/>
        <v/>
      </c>
      <c r="GU9" s="34" t="str">
        <f t="shared" si="36"/>
        <v/>
      </c>
      <c r="GV9" s="34" t="str">
        <f t="shared" si="37"/>
        <v/>
      </c>
      <c r="GW9" s="34" t="str">
        <f t="shared" si="37"/>
        <v/>
      </c>
      <c r="GX9" s="34" t="str">
        <f t="shared" si="37"/>
        <v/>
      </c>
      <c r="GY9" s="34" t="str">
        <f t="shared" si="37"/>
        <v/>
      </c>
      <c r="GZ9" s="34" t="str">
        <f t="shared" si="37"/>
        <v/>
      </c>
      <c r="HA9" s="34" t="str">
        <f t="shared" si="37"/>
        <v/>
      </c>
      <c r="HB9" s="34" t="str">
        <f t="shared" si="37"/>
        <v/>
      </c>
      <c r="HC9" s="34" t="str">
        <f t="shared" si="37"/>
        <v/>
      </c>
      <c r="HD9" s="34" t="str">
        <f t="shared" si="37"/>
        <v/>
      </c>
      <c r="HE9" s="34" t="str">
        <f t="shared" si="37"/>
        <v/>
      </c>
      <c r="HF9" s="34" t="str">
        <f t="shared" si="38"/>
        <v/>
      </c>
      <c r="HG9" s="34" t="str">
        <f t="shared" si="38"/>
        <v/>
      </c>
      <c r="HH9" s="34" t="str">
        <f t="shared" si="38"/>
        <v/>
      </c>
      <c r="HI9" s="34" t="str">
        <f t="shared" si="38"/>
        <v/>
      </c>
      <c r="HJ9" s="34" t="str">
        <f t="shared" si="38"/>
        <v/>
      </c>
      <c r="HK9" s="34" t="str">
        <f t="shared" si="38"/>
        <v/>
      </c>
      <c r="HL9" s="34" t="str">
        <f t="shared" si="38"/>
        <v/>
      </c>
      <c r="HM9" s="34" t="str">
        <f t="shared" si="38"/>
        <v/>
      </c>
      <c r="HN9" s="34" t="str">
        <f t="shared" si="38"/>
        <v/>
      </c>
      <c r="HO9" s="34" t="str">
        <f t="shared" si="38"/>
        <v/>
      </c>
      <c r="HP9" s="34" t="str">
        <f t="shared" si="39"/>
        <v/>
      </c>
      <c r="HQ9" s="34" t="str">
        <f t="shared" si="39"/>
        <v/>
      </c>
      <c r="HR9" s="34" t="str">
        <f t="shared" si="39"/>
        <v/>
      </c>
      <c r="HS9" s="34" t="str">
        <f t="shared" si="39"/>
        <v/>
      </c>
      <c r="HT9" s="34" t="str">
        <f t="shared" si="39"/>
        <v/>
      </c>
      <c r="HU9" s="34" t="str">
        <f t="shared" si="39"/>
        <v/>
      </c>
      <c r="HV9" s="34" t="str">
        <f t="shared" si="39"/>
        <v/>
      </c>
      <c r="HW9" s="34" t="str">
        <f t="shared" si="39"/>
        <v/>
      </c>
      <c r="HX9" s="34" t="str">
        <f t="shared" si="39"/>
        <v/>
      </c>
      <c r="HY9" s="34" t="str">
        <f t="shared" si="39"/>
        <v/>
      </c>
      <c r="HZ9" s="34" t="str">
        <f t="shared" si="40"/>
        <v/>
      </c>
      <c r="IA9" s="34" t="str">
        <f t="shared" si="40"/>
        <v/>
      </c>
      <c r="IB9" s="34" t="str">
        <f t="shared" si="40"/>
        <v/>
      </c>
      <c r="IC9" s="34" t="str">
        <f t="shared" si="40"/>
        <v/>
      </c>
      <c r="ID9" s="34" t="str">
        <f t="shared" si="40"/>
        <v/>
      </c>
      <c r="IE9" s="34" t="str">
        <f t="shared" si="40"/>
        <v/>
      </c>
      <c r="IF9" s="34" t="str">
        <f t="shared" si="40"/>
        <v/>
      </c>
      <c r="IG9" s="34" t="str">
        <f t="shared" si="40"/>
        <v/>
      </c>
      <c r="IH9" s="34" t="str">
        <f t="shared" si="40"/>
        <v/>
      </c>
      <c r="II9" s="34" t="str">
        <f t="shared" si="40"/>
        <v/>
      </c>
      <c r="IJ9" s="34" t="str">
        <f t="shared" si="41"/>
        <v/>
      </c>
      <c r="IK9" s="34" t="str">
        <f t="shared" si="41"/>
        <v/>
      </c>
      <c r="IL9" s="34" t="str">
        <f t="shared" si="41"/>
        <v/>
      </c>
      <c r="IM9" s="34" t="str">
        <f t="shared" si="41"/>
        <v/>
      </c>
      <c r="IN9" s="34" t="str">
        <f t="shared" si="41"/>
        <v/>
      </c>
      <c r="IO9" s="34" t="str">
        <f t="shared" si="41"/>
        <v/>
      </c>
      <c r="IP9" s="34" t="str">
        <f t="shared" si="41"/>
        <v/>
      </c>
      <c r="IQ9" s="34" t="str">
        <f t="shared" si="41"/>
        <v/>
      </c>
      <c r="IR9" s="34" t="str">
        <f t="shared" si="41"/>
        <v/>
      </c>
      <c r="IS9" s="34" t="str">
        <f t="shared" si="41"/>
        <v/>
      </c>
      <c r="IT9" s="34" t="str">
        <f t="shared" si="42"/>
        <v/>
      </c>
      <c r="IU9" s="34" t="str">
        <f t="shared" si="42"/>
        <v/>
      </c>
      <c r="IV9" s="34" t="str">
        <f t="shared" si="42"/>
        <v/>
      </c>
      <c r="IW9" s="34" t="str">
        <f t="shared" si="42"/>
        <v/>
      </c>
      <c r="IX9" s="34" t="str">
        <f t="shared" si="42"/>
        <v/>
      </c>
      <c r="IY9" s="34" t="str">
        <f t="shared" si="42"/>
        <v/>
      </c>
      <c r="IZ9" s="34" t="str">
        <f t="shared" si="42"/>
        <v/>
      </c>
      <c r="JA9" s="34" t="str">
        <f t="shared" si="42"/>
        <v/>
      </c>
      <c r="JB9" s="34" t="str">
        <f t="shared" si="42"/>
        <v/>
      </c>
      <c r="JC9" s="34" t="str">
        <f t="shared" si="42"/>
        <v/>
      </c>
      <c r="JD9" s="34" t="str">
        <f t="shared" si="43"/>
        <v/>
      </c>
      <c r="JE9" s="34" t="str">
        <f t="shared" si="43"/>
        <v/>
      </c>
      <c r="JF9" s="34" t="str">
        <f t="shared" si="43"/>
        <v/>
      </c>
      <c r="JG9" s="34" t="str">
        <f t="shared" si="43"/>
        <v/>
      </c>
      <c r="JH9" s="34" t="str">
        <f t="shared" si="43"/>
        <v/>
      </c>
      <c r="JI9" s="34" t="str">
        <f t="shared" si="43"/>
        <v/>
      </c>
      <c r="JJ9" s="34" t="str">
        <f t="shared" si="43"/>
        <v/>
      </c>
      <c r="JK9" s="34" t="str">
        <f t="shared" si="43"/>
        <v/>
      </c>
      <c r="JL9" s="34" t="str">
        <f t="shared" si="43"/>
        <v/>
      </c>
      <c r="JM9" s="34" t="str">
        <f t="shared" si="43"/>
        <v/>
      </c>
      <c r="JN9" s="34" t="str">
        <f t="shared" si="44"/>
        <v/>
      </c>
      <c r="JO9" s="34" t="str">
        <f t="shared" si="44"/>
        <v/>
      </c>
      <c r="JP9" s="34" t="str">
        <f t="shared" si="44"/>
        <v/>
      </c>
      <c r="JQ9" s="34" t="str">
        <f t="shared" si="44"/>
        <v/>
      </c>
      <c r="JR9" s="34" t="str">
        <f t="shared" si="44"/>
        <v/>
      </c>
      <c r="JS9" s="34" t="str">
        <f t="shared" si="44"/>
        <v/>
      </c>
      <c r="JT9" s="34" t="str">
        <f t="shared" si="44"/>
        <v/>
      </c>
      <c r="JU9" s="34" t="str">
        <f t="shared" si="44"/>
        <v/>
      </c>
      <c r="JV9" s="34" t="str">
        <f t="shared" si="44"/>
        <v/>
      </c>
      <c r="JW9" s="34" t="str">
        <f t="shared" si="44"/>
        <v/>
      </c>
      <c r="JX9" s="34" t="str">
        <f t="shared" si="45"/>
        <v/>
      </c>
      <c r="JY9" s="34" t="str">
        <f t="shared" si="45"/>
        <v/>
      </c>
      <c r="JZ9" s="34" t="str">
        <f t="shared" si="45"/>
        <v/>
      </c>
      <c r="KA9" s="34" t="str">
        <f t="shared" si="45"/>
        <v/>
      </c>
      <c r="KB9" s="34" t="str">
        <f t="shared" si="45"/>
        <v/>
      </c>
      <c r="KC9" s="34" t="str">
        <f t="shared" si="45"/>
        <v/>
      </c>
      <c r="KD9" s="34" t="str">
        <f t="shared" si="45"/>
        <v/>
      </c>
      <c r="KE9" s="34" t="str">
        <f t="shared" si="45"/>
        <v/>
      </c>
      <c r="KF9" s="34" t="str">
        <f t="shared" si="45"/>
        <v/>
      </c>
      <c r="KG9" s="34" t="str">
        <f t="shared" si="45"/>
        <v/>
      </c>
      <c r="KH9" s="34" t="str">
        <f t="shared" si="46"/>
        <v/>
      </c>
      <c r="KI9" s="34" t="str">
        <f t="shared" si="46"/>
        <v/>
      </c>
      <c r="KJ9" s="34" t="str">
        <f t="shared" si="46"/>
        <v/>
      </c>
      <c r="KK9" s="34" t="str">
        <f t="shared" si="46"/>
        <v/>
      </c>
      <c r="KL9" s="34" t="str">
        <f t="shared" si="46"/>
        <v/>
      </c>
      <c r="KM9" s="34" t="str">
        <f t="shared" si="46"/>
        <v/>
      </c>
      <c r="KN9" s="34" t="str">
        <f t="shared" si="46"/>
        <v/>
      </c>
      <c r="KO9" s="34" t="str">
        <f t="shared" si="46"/>
        <v/>
      </c>
      <c r="KP9" s="34" t="str">
        <f t="shared" si="46"/>
        <v/>
      </c>
      <c r="KQ9" s="34" t="str">
        <f t="shared" si="46"/>
        <v/>
      </c>
      <c r="KR9" s="34" t="str">
        <f t="shared" si="47"/>
        <v/>
      </c>
      <c r="KS9" s="34" t="str">
        <f t="shared" si="47"/>
        <v/>
      </c>
      <c r="KT9" s="34" t="str">
        <f t="shared" si="47"/>
        <v/>
      </c>
      <c r="KU9" s="34" t="str">
        <f t="shared" si="47"/>
        <v/>
      </c>
      <c r="KV9" s="34" t="str">
        <f t="shared" si="47"/>
        <v/>
      </c>
      <c r="KW9" s="34" t="str">
        <f t="shared" si="47"/>
        <v/>
      </c>
      <c r="KX9" s="34" t="str">
        <f t="shared" si="47"/>
        <v/>
      </c>
      <c r="KY9" s="34" t="str">
        <f t="shared" si="47"/>
        <v/>
      </c>
      <c r="KZ9" s="34" t="str">
        <f t="shared" si="47"/>
        <v/>
      </c>
      <c r="LA9" s="34" t="str">
        <f t="shared" si="47"/>
        <v/>
      </c>
      <c r="LB9" s="34" t="str">
        <f t="shared" si="48"/>
        <v/>
      </c>
      <c r="LC9" s="34" t="str">
        <f t="shared" si="48"/>
        <v/>
      </c>
      <c r="LD9" s="34" t="str">
        <f t="shared" si="48"/>
        <v/>
      </c>
      <c r="LE9" s="34" t="str">
        <f t="shared" si="48"/>
        <v/>
      </c>
      <c r="LF9" s="34" t="str">
        <f t="shared" si="48"/>
        <v/>
      </c>
      <c r="LG9" s="34" t="str">
        <f t="shared" si="48"/>
        <v/>
      </c>
      <c r="LH9" s="34" t="str">
        <f t="shared" si="48"/>
        <v/>
      </c>
      <c r="LI9" s="34" t="str">
        <f t="shared" si="48"/>
        <v/>
      </c>
      <c r="LJ9" s="34" t="str">
        <f t="shared" si="48"/>
        <v/>
      </c>
      <c r="LK9" s="34" t="str">
        <f t="shared" si="48"/>
        <v/>
      </c>
      <c r="LL9" s="34" t="str">
        <f t="shared" si="49"/>
        <v/>
      </c>
      <c r="LM9" s="34" t="str">
        <f t="shared" si="49"/>
        <v/>
      </c>
      <c r="LN9" s="34" t="str">
        <f t="shared" si="49"/>
        <v/>
      </c>
      <c r="LO9" s="34" t="str">
        <f t="shared" si="49"/>
        <v/>
      </c>
      <c r="LP9" s="34" t="str">
        <f t="shared" si="49"/>
        <v/>
      </c>
      <c r="LQ9" s="34" t="str">
        <f t="shared" si="49"/>
        <v/>
      </c>
      <c r="LR9" s="34" t="str">
        <f t="shared" si="49"/>
        <v/>
      </c>
      <c r="LS9" s="34" t="str">
        <f t="shared" si="49"/>
        <v/>
      </c>
      <c r="LT9" s="34" t="str">
        <f t="shared" si="49"/>
        <v/>
      </c>
      <c r="LU9" s="34" t="str">
        <f t="shared" si="49"/>
        <v/>
      </c>
      <c r="LV9" s="34" t="str">
        <f t="shared" si="50"/>
        <v/>
      </c>
      <c r="LW9" s="34" t="str">
        <f t="shared" si="50"/>
        <v/>
      </c>
      <c r="LX9" s="34" t="str">
        <f t="shared" si="50"/>
        <v/>
      </c>
      <c r="LY9" s="34" t="str">
        <f t="shared" si="50"/>
        <v/>
      </c>
      <c r="LZ9" s="34" t="str">
        <f t="shared" si="50"/>
        <v/>
      </c>
      <c r="MA9" s="34" t="str">
        <f t="shared" si="50"/>
        <v/>
      </c>
      <c r="MB9" s="34" t="str">
        <f t="shared" si="50"/>
        <v/>
      </c>
      <c r="MC9" s="34" t="str">
        <f t="shared" si="50"/>
        <v/>
      </c>
      <c r="MD9" s="34" t="str">
        <f t="shared" si="50"/>
        <v/>
      </c>
      <c r="ME9" s="34" t="str">
        <f t="shared" si="50"/>
        <v/>
      </c>
      <c r="MF9" s="34" t="str">
        <f t="shared" si="51"/>
        <v/>
      </c>
      <c r="MG9" s="34" t="str">
        <f t="shared" si="51"/>
        <v/>
      </c>
      <c r="MH9" s="34" t="str">
        <f t="shared" si="51"/>
        <v/>
      </c>
      <c r="MI9" s="34" t="str">
        <f t="shared" si="51"/>
        <v/>
      </c>
      <c r="MJ9" s="34" t="str">
        <f t="shared" si="51"/>
        <v/>
      </c>
      <c r="MK9" s="34" t="str">
        <f t="shared" si="51"/>
        <v/>
      </c>
      <c r="ML9" s="34" t="str">
        <f t="shared" si="51"/>
        <v/>
      </c>
      <c r="MM9" s="34" t="str">
        <f t="shared" si="51"/>
        <v/>
      </c>
      <c r="MN9" s="34" t="str">
        <f t="shared" si="51"/>
        <v/>
      </c>
      <c r="MO9" s="34" t="str">
        <f t="shared" si="51"/>
        <v/>
      </c>
      <c r="MP9" s="34" t="str">
        <f t="shared" si="52"/>
        <v/>
      </c>
      <c r="MQ9" s="34" t="str">
        <f t="shared" si="52"/>
        <v/>
      </c>
      <c r="MR9" s="34" t="str">
        <f t="shared" si="52"/>
        <v/>
      </c>
      <c r="MS9" s="34" t="str">
        <f t="shared" si="52"/>
        <v/>
      </c>
      <c r="MT9" s="34" t="str">
        <f t="shared" si="52"/>
        <v/>
      </c>
      <c r="MU9" s="34" t="str">
        <f t="shared" si="52"/>
        <v/>
      </c>
      <c r="MV9" s="34" t="str">
        <f t="shared" si="52"/>
        <v/>
      </c>
      <c r="MW9" s="34" t="str">
        <f t="shared" si="52"/>
        <v/>
      </c>
      <c r="MX9" s="34" t="str">
        <f t="shared" si="52"/>
        <v/>
      </c>
      <c r="MY9" s="34" t="str">
        <f t="shared" si="52"/>
        <v/>
      </c>
      <c r="MZ9" s="34" t="str">
        <f t="shared" si="53"/>
        <v/>
      </c>
      <c r="NA9" s="34" t="str">
        <f t="shared" si="53"/>
        <v/>
      </c>
      <c r="NB9" s="34" t="str">
        <f t="shared" si="53"/>
        <v/>
      </c>
      <c r="NC9" s="34" t="str">
        <f t="shared" si="53"/>
        <v/>
      </c>
      <c r="ND9" s="34" t="str">
        <f t="shared" si="53"/>
        <v/>
      </c>
      <c r="NE9" s="34" t="str">
        <f t="shared" si="53"/>
        <v/>
      </c>
      <c r="NF9" s="34" t="str">
        <f t="shared" si="53"/>
        <v/>
      </c>
      <c r="NG9" s="34" t="str">
        <f t="shared" si="53"/>
        <v/>
      </c>
      <c r="NH9" s="34" t="str">
        <f t="shared" si="53"/>
        <v/>
      </c>
      <c r="NI9" s="34" t="str">
        <f t="shared" si="53"/>
        <v/>
      </c>
      <c r="NJ9" s="34" t="str">
        <f t="shared" si="54"/>
        <v/>
      </c>
      <c r="NK9" s="34" t="str">
        <f t="shared" si="54"/>
        <v/>
      </c>
      <c r="NL9" s="34" t="str">
        <f t="shared" si="54"/>
        <v/>
      </c>
      <c r="NM9" s="34" t="str">
        <f t="shared" si="54"/>
        <v/>
      </c>
      <c r="NN9" s="34" t="str">
        <f t="shared" si="54"/>
        <v/>
      </c>
      <c r="NO9" s="34" t="str">
        <f t="shared" si="54"/>
        <v/>
      </c>
      <c r="NP9" s="34" t="str">
        <f t="shared" si="54"/>
        <v/>
      </c>
      <c r="NQ9" s="34" t="str">
        <f t="shared" si="54"/>
        <v/>
      </c>
      <c r="NR9" s="34" t="str">
        <f t="shared" si="54"/>
        <v/>
      </c>
      <c r="NS9" s="34" t="str">
        <f t="shared" si="54"/>
        <v/>
      </c>
      <c r="NT9" s="34" t="str">
        <f t="shared" si="55"/>
        <v/>
      </c>
      <c r="NU9" s="34" t="str">
        <f t="shared" si="55"/>
        <v/>
      </c>
      <c r="NV9" s="34" t="str">
        <f t="shared" si="55"/>
        <v/>
      </c>
      <c r="NW9" s="34" t="str">
        <f t="shared" si="55"/>
        <v/>
      </c>
      <c r="NX9" s="34" t="str">
        <f t="shared" si="55"/>
        <v/>
      </c>
      <c r="NY9" s="34" t="str">
        <f t="shared" si="55"/>
        <v/>
      </c>
      <c r="NZ9" s="34" t="str">
        <f t="shared" si="55"/>
        <v/>
      </c>
      <c r="OA9" s="34" t="str">
        <f t="shared" si="55"/>
        <v/>
      </c>
      <c r="OB9" s="34" t="str">
        <f t="shared" si="55"/>
        <v/>
      </c>
      <c r="OC9" s="34" t="str">
        <f t="shared" si="55"/>
        <v/>
      </c>
      <c r="OD9" s="34" t="str">
        <f t="shared" si="56"/>
        <v/>
      </c>
      <c r="OE9" s="34" t="str">
        <f t="shared" si="56"/>
        <v/>
      </c>
      <c r="OF9" s="34" t="str">
        <f t="shared" si="56"/>
        <v/>
      </c>
      <c r="OG9" s="34" t="str">
        <f t="shared" si="56"/>
        <v/>
      </c>
      <c r="OH9" s="34" t="str">
        <f t="shared" si="56"/>
        <v/>
      </c>
      <c r="OI9" s="34" t="str">
        <f t="shared" si="56"/>
        <v/>
      </c>
      <c r="OJ9" s="34" t="str">
        <f t="shared" si="56"/>
        <v/>
      </c>
      <c r="OK9" s="34" t="str">
        <f t="shared" si="56"/>
        <v/>
      </c>
      <c r="OL9" s="34" t="str">
        <f t="shared" si="56"/>
        <v/>
      </c>
      <c r="OM9" s="34" t="str">
        <f t="shared" si="56"/>
        <v/>
      </c>
      <c r="ON9" s="34" t="str">
        <f t="shared" si="57"/>
        <v/>
      </c>
      <c r="OO9" s="34" t="str">
        <f t="shared" si="57"/>
        <v/>
      </c>
      <c r="OP9" s="34" t="str">
        <f t="shared" si="57"/>
        <v/>
      </c>
      <c r="OQ9" s="34" t="str">
        <f t="shared" si="57"/>
        <v/>
      </c>
      <c r="OR9" s="34" t="str">
        <f t="shared" si="57"/>
        <v/>
      </c>
      <c r="OS9" s="34" t="str">
        <f t="shared" si="57"/>
        <v/>
      </c>
      <c r="OT9" s="34" t="str">
        <f t="shared" si="57"/>
        <v/>
      </c>
      <c r="OU9" s="34" t="str">
        <f t="shared" si="57"/>
        <v/>
      </c>
      <c r="OV9" s="34" t="str">
        <f t="shared" si="57"/>
        <v/>
      </c>
      <c r="OW9" s="34" t="str">
        <f t="shared" si="57"/>
        <v/>
      </c>
      <c r="OX9" s="34" t="str">
        <f t="shared" si="58"/>
        <v/>
      </c>
      <c r="OY9" s="34" t="str">
        <f t="shared" si="58"/>
        <v/>
      </c>
      <c r="OZ9" s="34" t="str">
        <f t="shared" si="58"/>
        <v/>
      </c>
      <c r="PA9" s="34" t="str">
        <f t="shared" si="58"/>
        <v/>
      </c>
      <c r="PB9" s="34" t="str">
        <f t="shared" si="58"/>
        <v/>
      </c>
      <c r="PC9" s="34" t="str">
        <f t="shared" si="58"/>
        <v/>
      </c>
      <c r="PD9" s="34" t="str">
        <f t="shared" si="58"/>
        <v/>
      </c>
      <c r="PE9" s="35" t="str">
        <f t="shared" si="58"/>
        <v/>
      </c>
    </row>
    <row r="10" spans="1:421" x14ac:dyDescent="0.25">
      <c r="A10" s="33" t="str">
        <f>IF('BASE RGTS'!A23="","",'BASE RGTS'!A23)</f>
        <v>Personne7</v>
      </c>
      <c r="B10" s="41"/>
      <c r="C10" s="45"/>
      <c r="D10" s="41"/>
      <c r="E10" s="47"/>
      <c r="F10" s="46"/>
      <c r="G10" s="45"/>
      <c r="H10" s="41"/>
      <c r="I10" s="47"/>
      <c r="J10" s="46"/>
      <c r="K10" s="45"/>
      <c r="L10" s="49"/>
      <c r="M10" s="42"/>
      <c r="N10" s="43">
        <f t="shared" si="59"/>
        <v>0</v>
      </c>
      <c r="O10" s="50">
        <f t="shared" si="18"/>
        <v>0</v>
      </c>
      <c r="P10" s="48"/>
      <c r="Q10" s="51"/>
      <c r="R10" s="53"/>
      <c r="S10" s="54"/>
      <c r="T10" s="52"/>
      <c r="U10" s="55"/>
      <c r="V10" s="56"/>
      <c r="W10" s="44"/>
      <c r="X10" s="34" t="str">
        <f t="shared" si="19"/>
        <v/>
      </c>
      <c r="Y10" s="34" t="str">
        <f t="shared" si="19"/>
        <v/>
      </c>
      <c r="Z10" s="34" t="str">
        <f t="shared" si="19"/>
        <v/>
      </c>
      <c r="AA10" s="34" t="str">
        <f t="shared" si="19"/>
        <v/>
      </c>
      <c r="AB10" s="34" t="str">
        <f t="shared" si="19"/>
        <v/>
      </c>
      <c r="AC10" s="34" t="str">
        <f t="shared" si="19"/>
        <v/>
      </c>
      <c r="AD10" s="34" t="str">
        <f t="shared" si="19"/>
        <v/>
      </c>
      <c r="AE10" s="34" t="str">
        <f t="shared" si="19"/>
        <v/>
      </c>
      <c r="AF10" s="34" t="str">
        <f t="shared" si="19"/>
        <v/>
      </c>
      <c r="AG10" s="34" t="str">
        <f t="shared" si="19"/>
        <v/>
      </c>
      <c r="AH10" s="34" t="str">
        <f t="shared" si="20"/>
        <v/>
      </c>
      <c r="AI10" s="34" t="str">
        <f t="shared" si="20"/>
        <v/>
      </c>
      <c r="AJ10" s="34" t="str">
        <f t="shared" si="20"/>
        <v/>
      </c>
      <c r="AK10" s="34" t="str">
        <f t="shared" si="20"/>
        <v/>
      </c>
      <c r="AL10" s="34" t="str">
        <f t="shared" si="20"/>
        <v/>
      </c>
      <c r="AM10" s="34" t="str">
        <f t="shared" si="20"/>
        <v/>
      </c>
      <c r="AN10" s="34" t="str">
        <f t="shared" si="20"/>
        <v/>
      </c>
      <c r="AO10" s="34" t="str">
        <f t="shared" si="20"/>
        <v/>
      </c>
      <c r="AP10" s="34" t="str">
        <f t="shared" si="20"/>
        <v/>
      </c>
      <c r="AQ10" s="34" t="str">
        <f t="shared" si="20"/>
        <v/>
      </c>
      <c r="AR10" s="34" t="str">
        <f t="shared" si="21"/>
        <v/>
      </c>
      <c r="AS10" s="34" t="str">
        <f t="shared" si="21"/>
        <v/>
      </c>
      <c r="AT10" s="34" t="str">
        <f t="shared" si="21"/>
        <v/>
      </c>
      <c r="AU10" s="34" t="str">
        <f t="shared" si="21"/>
        <v/>
      </c>
      <c r="AV10" s="34" t="str">
        <f t="shared" si="21"/>
        <v/>
      </c>
      <c r="AW10" s="34" t="str">
        <f t="shared" si="21"/>
        <v/>
      </c>
      <c r="AX10" s="34" t="str">
        <f t="shared" si="21"/>
        <v/>
      </c>
      <c r="AY10" s="34" t="str">
        <f t="shared" si="21"/>
        <v/>
      </c>
      <c r="AZ10" s="34" t="str">
        <f t="shared" si="21"/>
        <v/>
      </c>
      <c r="BA10" s="34" t="str">
        <f t="shared" si="21"/>
        <v/>
      </c>
      <c r="BB10" s="34" t="str">
        <f t="shared" si="22"/>
        <v/>
      </c>
      <c r="BC10" s="34" t="str">
        <f t="shared" si="22"/>
        <v/>
      </c>
      <c r="BD10" s="34" t="str">
        <f t="shared" si="22"/>
        <v/>
      </c>
      <c r="BE10" s="34" t="str">
        <f t="shared" si="22"/>
        <v/>
      </c>
      <c r="BF10" s="34" t="str">
        <f t="shared" si="22"/>
        <v/>
      </c>
      <c r="BG10" s="34" t="str">
        <f t="shared" si="22"/>
        <v/>
      </c>
      <c r="BH10" s="34" t="str">
        <f t="shared" si="22"/>
        <v/>
      </c>
      <c r="BI10" s="34" t="str">
        <f t="shared" si="22"/>
        <v/>
      </c>
      <c r="BJ10" s="34" t="str">
        <f t="shared" si="22"/>
        <v/>
      </c>
      <c r="BK10" s="34" t="str">
        <f t="shared" si="22"/>
        <v/>
      </c>
      <c r="BL10" s="34" t="str">
        <f t="shared" si="23"/>
        <v/>
      </c>
      <c r="BM10" s="34" t="str">
        <f t="shared" si="23"/>
        <v/>
      </c>
      <c r="BN10" s="34" t="str">
        <f t="shared" si="23"/>
        <v/>
      </c>
      <c r="BO10" s="34" t="str">
        <f t="shared" si="23"/>
        <v/>
      </c>
      <c r="BP10" s="34" t="str">
        <f t="shared" si="23"/>
        <v/>
      </c>
      <c r="BQ10" s="34" t="str">
        <f t="shared" si="23"/>
        <v/>
      </c>
      <c r="BR10" s="34" t="str">
        <f t="shared" si="23"/>
        <v/>
      </c>
      <c r="BS10" s="34" t="str">
        <f t="shared" si="23"/>
        <v/>
      </c>
      <c r="BT10" s="34" t="str">
        <f t="shared" si="23"/>
        <v/>
      </c>
      <c r="BU10" s="34" t="str">
        <f t="shared" si="23"/>
        <v/>
      </c>
      <c r="BV10" s="34" t="str">
        <f t="shared" si="24"/>
        <v/>
      </c>
      <c r="BW10" s="34" t="str">
        <f t="shared" si="24"/>
        <v/>
      </c>
      <c r="BX10" s="34" t="str">
        <f t="shared" si="24"/>
        <v/>
      </c>
      <c r="BY10" s="34" t="str">
        <f t="shared" si="24"/>
        <v/>
      </c>
      <c r="BZ10" s="34" t="str">
        <f t="shared" si="24"/>
        <v/>
      </c>
      <c r="CA10" s="34" t="str">
        <f t="shared" si="24"/>
        <v/>
      </c>
      <c r="CB10" s="34" t="str">
        <f t="shared" si="24"/>
        <v/>
      </c>
      <c r="CC10" s="34" t="str">
        <f t="shared" si="24"/>
        <v/>
      </c>
      <c r="CD10" s="34" t="str">
        <f t="shared" si="24"/>
        <v/>
      </c>
      <c r="CE10" s="34" t="str">
        <f t="shared" si="24"/>
        <v/>
      </c>
      <c r="CF10" s="34" t="str">
        <f t="shared" si="25"/>
        <v/>
      </c>
      <c r="CG10" s="34" t="str">
        <f t="shared" si="25"/>
        <v/>
      </c>
      <c r="CH10" s="34" t="str">
        <f t="shared" si="25"/>
        <v/>
      </c>
      <c r="CI10" s="34" t="str">
        <f t="shared" si="25"/>
        <v/>
      </c>
      <c r="CJ10" s="34" t="str">
        <f t="shared" si="25"/>
        <v/>
      </c>
      <c r="CK10" s="34" t="str">
        <f t="shared" si="25"/>
        <v/>
      </c>
      <c r="CL10" s="34" t="str">
        <f t="shared" si="25"/>
        <v/>
      </c>
      <c r="CM10" s="34" t="str">
        <f t="shared" si="25"/>
        <v/>
      </c>
      <c r="CN10" s="34" t="str">
        <f t="shared" si="25"/>
        <v/>
      </c>
      <c r="CO10" s="34" t="str">
        <f t="shared" si="25"/>
        <v/>
      </c>
      <c r="CP10" s="34" t="str">
        <f t="shared" si="26"/>
        <v/>
      </c>
      <c r="CQ10" s="34" t="str">
        <f t="shared" si="26"/>
        <v/>
      </c>
      <c r="CR10" s="34" t="str">
        <f t="shared" si="26"/>
        <v/>
      </c>
      <c r="CS10" s="34" t="str">
        <f t="shared" si="26"/>
        <v/>
      </c>
      <c r="CT10" s="34" t="str">
        <f t="shared" si="26"/>
        <v/>
      </c>
      <c r="CU10" s="34" t="str">
        <f t="shared" si="26"/>
        <v/>
      </c>
      <c r="CV10" s="34" t="str">
        <f t="shared" si="26"/>
        <v/>
      </c>
      <c r="CW10" s="34" t="str">
        <f t="shared" si="26"/>
        <v/>
      </c>
      <c r="CX10" s="34" t="str">
        <f t="shared" si="26"/>
        <v/>
      </c>
      <c r="CY10" s="34" t="str">
        <f t="shared" si="26"/>
        <v/>
      </c>
      <c r="CZ10" s="34" t="str">
        <f t="shared" si="27"/>
        <v/>
      </c>
      <c r="DA10" s="34" t="str">
        <f t="shared" si="27"/>
        <v/>
      </c>
      <c r="DB10" s="34" t="str">
        <f t="shared" si="27"/>
        <v/>
      </c>
      <c r="DC10" s="34" t="str">
        <f t="shared" si="27"/>
        <v/>
      </c>
      <c r="DD10" s="34" t="str">
        <f t="shared" si="27"/>
        <v/>
      </c>
      <c r="DE10" s="34" t="str">
        <f t="shared" si="27"/>
        <v/>
      </c>
      <c r="DF10" s="34" t="str">
        <f t="shared" si="27"/>
        <v/>
      </c>
      <c r="DG10" s="34" t="str">
        <f t="shared" si="27"/>
        <v/>
      </c>
      <c r="DH10" s="34" t="str">
        <f t="shared" si="27"/>
        <v/>
      </c>
      <c r="DI10" s="34" t="str">
        <f t="shared" si="27"/>
        <v/>
      </c>
      <c r="DJ10" s="34" t="str">
        <f t="shared" si="28"/>
        <v/>
      </c>
      <c r="DK10" s="34" t="str">
        <f t="shared" si="28"/>
        <v/>
      </c>
      <c r="DL10" s="34" t="str">
        <f t="shared" si="28"/>
        <v/>
      </c>
      <c r="DM10" s="34" t="str">
        <f t="shared" si="28"/>
        <v/>
      </c>
      <c r="DN10" s="34" t="str">
        <f t="shared" si="28"/>
        <v/>
      </c>
      <c r="DO10" s="34" t="str">
        <f t="shared" si="28"/>
        <v/>
      </c>
      <c r="DP10" s="34" t="str">
        <f t="shared" si="28"/>
        <v/>
      </c>
      <c r="DQ10" s="34" t="str">
        <f t="shared" si="28"/>
        <v/>
      </c>
      <c r="DR10" s="34" t="str">
        <f t="shared" si="28"/>
        <v/>
      </c>
      <c r="DS10" s="34" t="str">
        <f t="shared" si="28"/>
        <v/>
      </c>
      <c r="DT10" s="34" t="str">
        <f t="shared" si="29"/>
        <v/>
      </c>
      <c r="DU10" s="34" t="str">
        <f t="shared" si="29"/>
        <v/>
      </c>
      <c r="DV10" s="34" t="str">
        <f t="shared" si="29"/>
        <v/>
      </c>
      <c r="DW10" s="34" t="str">
        <f t="shared" si="29"/>
        <v/>
      </c>
      <c r="DX10" s="34" t="str">
        <f t="shared" si="29"/>
        <v/>
      </c>
      <c r="DY10" s="34" t="str">
        <f t="shared" si="29"/>
        <v/>
      </c>
      <c r="DZ10" s="34" t="str">
        <f t="shared" si="29"/>
        <v/>
      </c>
      <c r="EA10" s="34" t="str">
        <f t="shared" si="29"/>
        <v/>
      </c>
      <c r="EB10" s="34" t="str">
        <f t="shared" si="29"/>
        <v/>
      </c>
      <c r="EC10" s="34" t="str">
        <f t="shared" si="29"/>
        <v/>
      </c>
      <c r="ED10" s="34" t="str">
        <f t="shared" si="30"/>
        <v/>
      </c>
      <c r="EE10" s="34" t="str">
        <f t="shared" si="30"/>
        <v/>
      </c>
      <c r="EF10" s="34" t="str">
        <f t="shared" si="30"/>
        <v/>
      </c>
      <c r="EG10" s="34" t="str">
        <f t="shared" si="30"/>
        <v/>
      </c>
      <c r="EH10" s="34" t="str">
        <f t="shared" si="30"/>
        <v/>
      </c>
      <c r="EI10" s="34" t="str">
        <f t="shared" si="30"/>
        <v/>
      </c>
      <c r="EJ10" s="34" t="str">
        <f t="shared" si="30"/>
        <v/>
      </c>
      <c r="EK10" s="34" t="str">
        <f t="shared" si="30"/>
        <v/>
      </c>
      <c r="EL10" s="34" t="str">
        <f t="shared" si="30"/>
        <v/>
      </c>
      <c r="EM10" s="34" t="str">
        <f t="shared" si="30"/>
        <v/>
      </c>
      <c r="EN10" s="34" t="str">
        <f t="shared" si="31"/>
        <v/>
      </c>
      <c r="EO10" s="34" t="str">
        <f t="shared" si="31"/>
        <v/>
      </c>
      <c r="EP10" s="34" t="str">
        <f t="shared" si="31"/>
        <v/>
      </c>
      <c r="EQ10" s="34" t="str">
        <f t="shared" si="31"/>
        <v/>
      </c>
      <c r="ER10" s="34" t="str">
        <f t="shared" si="31"/>
        <v/>
      </c>
      <c r="ES10" s="34" t="str">
        <f t="shared" si="31"/>
        <v/>
      </c>
      <c r="ET10" s="34" t="str">
        <f t="shared" si="31"/>
        <v/>
      </c>
      <c r="EU10" s="34" t="str">
        <f t="shared" si="31"/>
        <v/>
      </c>
      <c r="EV10" s="34" t="str">
        <f t="shared" si="31"/>
        <v/>
      </c>
      <c r="EW10" s="34" t="str">
        <f t="shared" si="31"/>
        <v/>
      </c>
      <c r="EX10" s="34" t="str">
        <f t="shared" si="32"/>
        <v/>
      </c>
      <c r="EY10" s="34" t="str">
        <f t="shared" si="32"/>
        <v/>
      </c>
      <c r="EZ10" s="34" t="str">
        <f t="shared" si="32"/>
        <v/>
      </c>
      <c r="FA10" s="34" t="str">
        <f t="shared" si="32"/>
        <v/>
      </c>
      <c r="FB10" s="34" t="str">
        <f t="shared" si="32"/>
        <v/>
      </c>
      <c r="FC10" s="34" t="str">
        <f t="shared" si="32"/>
        <v/>
      </c>
      <c r="FD10" s="34" t="str">
        <f t="shared" si="32"/>
        <v/>
      </c>
      <c r="FE10" s="34" t="str">
        <f t="shared" si="32"/>
        <v/>
      </c>
      <c r="FF10" s="34" t="str">
        <f t="shared" si="32"/>
        <v/>
      </c>
      <c r="FG10" s="34" t="str">
        <f t="shared" si="32"/>
        <v/>
      </c>
      <c r="FH10" s="34" t="str">
        <f t="shared" si="33"/>
        <v/>
      </c>
      <c r="FI10" s="34" t="str">
        <f t="shared" si="33"/>
        <v/>
      </c>
      <c r="FJ10" s="34" t="str">
        <f t="shared" si="33"/>
        <v/>
      </c>
      <c r="FK10" s="34" t="str">
        <f t="shared" si="33"/>
        <v/>
      </c>
      <c r="FL10" s="34" t="str">
        <f t="shared" si="33"/>
        <v/>
      </c>
      <c r="FM10" s="34" t="str">
        <f t="shared" si="33"/>
        <v/>
      </c>
      <c r="FN10" s="34" t="str">
        <f t="shared" si="33"/>
        <v/>
      </c>
      <c r="FO10" s="34" t="str">
        <f t="shared" si="33"/>
        <v/>
      </c>
      <c r="FP10" s="34" t="str">
        <f t="shared" si="33"/>
        <v/>
      </c>
      <c r="FQ10" s="34" t="str">
        <f t="shared" si="33"/>
        <v/>
      </c>
      <c r="FR10" s="34" t="str">
        <f t="shared" si="34"/>
        <v/>
      </c>
      <c r="FS10" s="34" t="str">
        <f t="shared" si="34"/>
        <v/>
      </c>
      <c r="FT10" s="34" t="str">
        <f t="shared" si="34"/>
        <v/>
      </c>
      <c r="FU10" s="34" t="str">
        <f t="shared" si="34"/>
        <v/>
      </c>
      <c r="FV10" s="34" t="str">
        <f t="shared" si="34"/>
        <v/>
      </c>
      <c r="FW10" s="34" t="str">
        <f t="shared" si="34"/>
        <v/>
      </c>
      <c r="FX10" s="34" t="str">
        <f t="shared" si="34"/>
        <v/>
      </c>
      <c r="FY10" s="34" t="str">
        <f t="shared" si="34"/>
        <v/>
      </c>
      <c r="FZ10" s="34" t="str">
        <f t="shared" si="34"/>
        <v/>
      </c>
      <c r="GA10" s="34" t="str">
        <f t="shared" si="34"/>
        <v/>
      </c>
      <c r="GB10" s="34" t="str">
        <f t="shared" si="35"/>
        <v/>
      </c>
      <c r="GC10" s="34" t="str">
        <f t="shared" si="35"/>
        <v/>
      </c>
      <c r="GD10" s="34" t="str">
        <f t="shared" si="35"/>
        <v/>
      </c>
      <c r="GE10" s="34" t="str">
        <f t="shared" si="35"/>
        <v/>
      </c>
      <c r="GF10" s="34" t="str">
        <f t="shared" si="35"/>
        <v/>
      </c>
      <c r="GG10" s="34" t="str">
        <f t="shared" si="35"/>
        <v/>
      </c>
      <c r="GH10" s="34" t="str">
        <f t="shared" si="35"/>
        <v/>
      </c>
      <c r="GI10" s="34" t="str">
        <f t="shared" si="35"/>
        <v/>
      </c>
      <c r="GJ10" s="34" t="str">
        <f t="shared" si="35"/>
        <v/>
      </c>
      <c r="GK10" s="34" t="str">
        <f t="shared" si="35"/>
        <v/>
      </c>
      <c r="GL10" s="34" t="str">
        <f t="shared" si="36"/>
        <v/>
      </c>
      <c r="GM10" s="34" t="str">
        <f t="shared" si="36"/>
        <v/>
      </c>
      <c r="GN10" s="34" t="str">
        <f t="shared" si="36"/>
        <v/>
      </c>
      <c r="GO10" s="34" t="str">
        <f t="shared" si="36"/>
        <v/>
      </c>
      <c r="GP10" s="34" t="str">
        <f t="shared" si="36"/>
        <v/>
      </c>
      <c r="GQ10" s="34" t="str">
        <f t="shared" si="36"/>
        <v/>
      </c>
      <c r="GR10" s="34" t="str">
        <f t="shared" si="36"/>
        <v/>
      </c>
      <c r="GS10" s="34" t="str">
        <f t="shared" si="36"/>
        <v/>
      </c>
      <c r="GT10" s="34" t="str">
        <f t="shared" si="36"/>
        <v/>
      </c>
      <c r="GU10" s="34" t="str">
        <f t="shared" si="36"/>
        <v/>
      </c>
      <c r="GV10" s="34" t="str">
        <f t="shared" si="37"/>
        <v/>
      </c>
      <c r="GW10" s="34" t="str">
        <f t="shared" si="37"/>
        <v/>
      </c>
      <c r="GX10" s="34" t="str">
        <f t="shared" si="37"/>
        <v/>
      </c>
      <c r="GY10" s="34" t="str">
        <f t="shared" si="37"/>
        <v/>
      </c>
      <c r="GZ10" s="34" t="str">
        <f t="shared" si="37"/>
        <v/>
      </c>
      <c r="HA10" s="34" t="str">
        <f t="shared" si="37"/>
        <v/>
      </c>
      <c r="HB10" s="34" t="str">
        <f t="shared" si="37"/>
        <v/>
      </c>
      <c r="HC10" s="34" t="str">
        <f t="shared" si="37"/>
        <v/>
      </c>
      <c r="HD10" s="34" t="str">
        <f t="shared" si="37"/>
        <v/>
      </c>
      <c r="HE10" s="34" t="str">
        <f t="shared" si="37"/>
        <v/>
      </c>
      <c r="HF10" s="34" t="str">
        <f t="shared" si="38"/>
        <v/>
      </c>
      <c r="HG10" s="34" t="str">
        <f t="shared" si="38"/>
        <v/>
      </c>
      <c r="HH10" s="34" t="str">
        <f t="shared" si="38"/>
        <v/>
      </c>
      <c r="HI10" s="34" t="str">
        <f t="shared" si="38"/>
        <v/>
      </c>
      <c r="HJ10" s="34" t="str">
        <f t="shared" si="38"/>
        <v/>
      </c>
      <c r="HK10" s="34" t="str">
        <f t="shared" si="38"/>
        <v/>
      </c>
      <c r="HL10" s="34" t="str">
        <f t="shared" si="38"/>
        <v/>
      </c>
      <c r="HM10" s="34" t="str">
        <f t="shared" si="38"/>
        <v/>
      </c>
      <c r="HN10" s="34" t="str">
        <f t="shared" si="38"/>
        <v/>
      </c>
      <c r="HO10" s="34" t="str">
        <f t="shared" si="38"/>
        <v/>
      </c>
      <c r="HP10" s="34" t="str">
        <f t="shared" si="39"/>
        <v/>
      </c>
      <c r="HQ10" s="34" t="str">
        <f t="shared" si="39"/>
        <v/>
      </c>
      <c r="HR10" s="34" t="str">
        <f t="shared" si="39"/>
        <v/>
      </c>
      <c r="HS10" s="34" t="str">
        <f t="shared" si="39"/>
        <v/>
      </c>
      <c r="HT10" s="34" t="str">
        <f t="shared" si="39"/>
        <v/>
      </c>
      <c r="HU10" s="34" t="str">
        <f t="shared" si="39"/>
        <v/>
      </c>
      <c r="HV10" s="34" t="str">
        <f t="shared" si="39"/>
        <v/>
      </c>
      <c r="HW10" s="34" t="str">
        <f t="shared" si="39"/>
        <v/>
      </c>
      <c r="HX10" s="34" t="str">
        <f t="shared" si="39"/>
        <v/>
      </c>
      <c r="HY10" s="34" t="str">
        <f t="shared" si="39"/>
        <v/>
      </c>
      <c r="HZ10" s="34" t="str">
        <f t="shared" si="40"/>
        <v/>
      </c>
      <c r="IA10" s="34" t="str">
        <f t="shared" si="40"/>
        <v/>
      </c>
      <c r="IB10" s="34" t="str">
        <f t="shared" si="40"/>
        <v/>
      </c>
      <c r="IC10" s="34" t="str">
        <f t="shared" si="40"/>
        <v/>
      </c>
      <c r="ID10" s="34" t="str">
        <f t="shared" si="40"/>
        <v/>
      </c>
      <c r="IE10" s="34" t="str">
        <f t="shared" si="40"/>
        <v/>
      </c>
      <c r="IF10" s="34" t="str">
        <f t="shared" si="40"/>
        <v/>
      </c>
      <c r="IG10" s="34" t="str">
        <f t="shared" si="40"/>
        <v/>
      </c>
      <c r="IH10" s="34" t="str">
        <f t="shared" si="40"/>
        <v/>
      </c>
      <c r="II10" s="34" t="str">
        <f t="shared" si="40"/>
        <v/>
      </c>
      <c r="IJ10" s="34" t="str">
        <f t="shared" si="41"/>
        <v/>
      </c>
      <c r="IK10" s="34" t="str">
        <f t="shared" si="41"/>
        <v/>
      </c>
      <c r="IL10" s="34" t="str">
        <f t="shared" si="41"/>
        <v/>
      </c>
      <c r="IM10" s="34" t="str">
        <f t="shared" si="41"/>
        <v/>
      </c>
      <c r="IN10" s="34" t="str">
        <f t="shared" si="41"/>
        <v/>
      </c>
      <c r="IO10" s="34" t="str">
        <f t="shared" si="41"/>
        <v/>
      </c>
      <c r="IP10" s="34" t="str">
        <f t="shared" si="41"/>
        <v/>
      </c>
      <c r="IQ10" s="34" t="str">
        <f t="shared" si="41"/>
        <v/>
      </c>
      <c r="IR10" s="34" t="str">
        <f t="shared" si="41"/>
        <v/>
      </c>
      <c r="IS10" s="34" t="str">
        <f t="shared" si="41"/>
        <v/>
      </c>
      <c r="IT10" s="34" t="str">
        <f t="shared" si="42"/>
        <v/>
      </c>
      <c r="IU10" s="34" t="str">
        <f t="shared" si="42"/>
        <v/>
      </c>
      <c r="IV10" s="34" t="str">
        <f t="shared" si="42"/>
        <v/>
      </c>
      <c r="IW10" s="34" t="str">
        <f t="shared" si="42"/>
        <v/>
      </c>
      <c r="IX10" s="34" t="str">
        <f t="shared" si="42"/>
        <v/>
      </c>
      <c r="IY10" s="34" t="str">
        <f t="shared" si="42"/>
        <v/>
      </c>
      <c r="IZ10" s="34" t="str">
        <f t="shared" si="42"/>
        <v/>
      </c>
      <c r="JA10" s="34" t="str">
        <f t="shared" si="42"/>
        <v/>
      </c>
      <c r="JB10" s="34" t="str">
        <f t="shared" si="42"/>
        <v/>
      </c>
      <c r="JC10" s="34" t="str">
        <f t="shared" si="42"/>
        <v/>
      </c>
      <c r="JD10" s="34" t="str">
        <f t="shared" si="43"/>
        <v/>
      </c>
      <c r="JE10" s="34" t="str">
        <f t="shared" si="43"/>
        <v/>
      </c>
      <c r="JF10" s="34" t="str">
        <f t="shared" si="43"/>
        <v/>
      </c>
      <c r="JG10" s="34" t="str">
        <f t="shared" si="43"/>
        <v/>
      </c>
      <c r="JH10" s="34" t="str">
        <f t="shared" si="43"/>
        <v/>
      </c>
      <c r="JI10" s="34" t="str">
        <f t="shared" si="43"/>
        <v/>
      </c>
      <c r="JJ10" s="34" t="str">
        <f t="shared" si="43"/>
        <v/>
      </c>
      <c r="JK10" s="34" t="str">
        <f t="shared" si="43"/>
        <v/>
      </c>
      <c r="JL10" s="34" t="str">
        <f t="shared" si="43"/>
        <v/>
      </c>
      <c r="JM10" s="34" t="str">
        <f t="shared" si="43"/>
        <v/>
      </c>
      <c r="JN10" s="34" t="str">
        <f t="shared" si="44"/>
        <v/>
      </c>
      <c r="JO10" s="34" t="str">
        <f t="shared" si="44"/>
        <v/>
      </c>
      <c r="JP10" s="34" t="str">
        <f t="shared" si="44"/>
        <v/>
      </c>
      <c r="JQ10" s="34" t="str">
        <f t="shared" si="44"/>
        <v/>
      </c>
      <c r="JR10" s="34" t="str">
        <f t="shared" si="44"/>
        <v/>
      </c>
      <c r="JS10" s="34" t="str">
        <f t="shared" si="44"/>
        <v/>
      </c>
      <c r="JT10" s="34" t="str">
        <f t="shared" si="44"/>
        <v/>
      </c>
      <c r="JU10" s="34" t="str">
        <f t="shared" si="44"/>
        <v/>
      </c>
      <c r="JV10" s="34" t="str">
        <f t="shared" si="44"/>
        <v/>
      </c>
      <c r="JW10" s="34" t="str">
        <f t="shared" si="44"/>
        <v/>
      </c>
      <c r="JX10" s="34" t="str">
        <f t="shared" si="45"/>
        <v/>
      </c>
      <c r="JY10" s="34" t="str">
        <f t="shared" si="45"/>
        <v/>
      </c>
      <c r="JZ10" s="34" t="str">
        <f t="shared" si="45"/>
        <v/>
      </c>
      <c r="KA10" s="34" t="str">
        <f t="shared" si="45"/>
        <v/>
      </c>
      <c r="KB10" s="34" t="str">
        <f t="shared" si="45"/>
        <v/>
      </c>
      <c r="KC10" s="34" t="str">
        <f t="shared" si="45"/>
        <v/>
      </c>
      <c r="KD10" s="34" t="str">
        <f t="shared" si="45"/>
        <v/>
      </c>
      <c r="KE10" s="34" t="str">
        <f t="shared" si="45"/>
        <v/>
      </c>
      <c r="KF10" s="34" t="str">
        <f t="shared" si="45"/>
        <v/>
      </c>
      <c r="KG10" s="34" t="str">
        <f t="shared" si="45"/>
        <v/>
      </c>
      <c r="KH10" s="34" t="str">
        <f t="shared" si="46"/>
        <v/>
      </c>
      <c r="KI10" s="34" t="str">
        <f t="shared" si="46"/>
        <v/>
      </c>
      <c r="KJ10" s="34" t="str">
        <f t="shared" si="46"/>
        <v/>
      </c>
      <c r="KK10" s="34" t="str">
        <f t="shared" si="46"/>
        <v/>
      </c>
      <c r="KL10" s="34" t="str">
        <f t="shared" si="46"/>
        <v/>
      </c>
      <c r="KM10" s="34" t="str">
        <f t="shared" si="46"/>
        <v/>
      </c>
      <c r="KN10" s="34" t="str">
        <f t="shared" si="46"/>
        <v/>
      </c>
      <c r="KO10" s="34" t="str">
        <f t="shared" si="46"/>
        <v/>
      </c>
      <c r="KP10" s="34" t="str">
        <f t="shared" si="46"/>
        <v/>
      </c>
      <c r="KQ10" s="34" t="str">
        <f t="shared" si="46"/>
        <v/>
      </c>
      <c r="KR10" s="34" t="str">
        <f t="shared" si="47"/>
        <v/>
      </c>
      <c r="KS10" s="34" t="str">
        <f t="shared" si="47"/>
        <v/>
      </c>
      <c r="KT10" s="34" t="str">
        <f t="shared" si="47"/>
        <v/>
      </c>
      <c r="KU10" s="34" t="str">
        <f t="shared" si="47"/>
        <v/>
      </c>
      <c r="KV10" s="34" t="str">
        <f t="shared" si="47"/>
        <v/>
      </c>
      <c r="KW10" s="34" t="str">
        <f t="shared" si="47"/>
        <v/>
      </c>
      <c r="KX10" s="34" t="str">
        <f t="shared" si="47"/>
        <v/>
      </c>
      <c r="KY10" s="34" t="str">
        <f t="shared" si="47"/>
        <v/>
      </c>
      <c r="KZ10" s="34" t="str">
        <f t="shared" si="47"/>
        <v/>
      </c>
      <c r="LA10" s="34" t="str">
        <f t="shared" si="47"/>
        <v/>
      </c>
      <c r="LB10" s="34" t="str">
        <f t="shared" si="48"/>
        <v/>
      </c>
      <c r="LC10" s="34" t="str">
        <f t="shared" si="48"/>
        <v/>
      </c>
      <c r="LD10" s="34" t="str">
        <f t="shared" si="48"/>
        <v/>
      </c>
      <c r="LE10" s="34" t="str">
        <f t="shared" si="48"/>
        <v/>
      </c>
      <c r="LF10" s="34" t="str">
        <f t="shared" si="48"/>
        <v/>
      </c>
      <c r="LG10" s="34" t="str">
        <f t="shared" si="48"/>
        <v/>
      </c>
      <c r="LH10" s="34" t="str">
        <f t="shared" si="48"/>
        <v/>
      </c>
      <c r="LI10" s="34" t="str">
        <f t="shared" si="48"/>
        <v/>
      </c>
      <c r="LJ10" s="34" t="str">
        <f t="shared" si="48"/>
        <v/>
      </c>
      <c r="LK10" s="34" t="str">
        <f t="shared" si="48"/>
        <v/>
      </c>
      <c r="LL10" s="34" t="str">
        <f t="shared" si="49"/>
        <v/>
      </c>
      <c r="LM10" s="34" t="str">
        <f t="shared" si="49"/>
        <v/>
      </c>
      <c r="LN10" s="34" t="str">
        <f t="shared" si="49"/>
        <v/>
      </c>
      <c r="LO10" s="34" t="str">
        <f t="shared" si="49"/>
        <v/>
      </c>
      <c r="LP10" s="34" t="str">
        <f t="shared" si="49"/>
        <v/>
      </c>
      <c r="LQ10" s="34" t="str">
        <f t="shared" si="49"/>
        <v/>
      </c>
      <c r="LR10" s="34" t="str">
        <f t="shared" si="49"/>
        <v/>
      </c>
      <c r="LS10" s="34" t="str">
        <f t="shared" si="49"/>
        <v/>
      </c>
      <c r="LT10" s="34" t="str">
        <f t="shared" si="49"/>
        <v/>
      </c>
      <c r="LU10" s="34" t="str">
        <f t="shared" si="49"/>
        <v/>
      </c>
      <c r="LV10" s="34" t="str">
        <f t="shared" si="50"/>
        <v/>
      </c>
      <c r="LW10" s="34" t="str">
        <f t="shared" si="50"/>
        <v/>
      </c>
      <c r="LX10" s="34" t="str">
        <f t="shared" si="50"/>
        <v/>
      </c>
      <c r="LY10" s="34" t="str">
        <f t="shared" si="50"/>
        <v/>
      </c>
      <c r="LZ10" s="34" t="str">
        <f t="shared" si="50"/>
        <v/>
      </c>
      <c r="MA10" s="34" t="str">
        <f t="shared" si="50"/>
        <v/>
      </c>
      <c r="MB10" s="34" t="str">
        <f t="shared" si="50"/>
        <v/>
      </c>
      <c r="MC10" s="34" t="str">
        <f t="shared" si="50"/>
        <v/>
      </c>
      <c r="MD10" s="34" t="str">
        <f t="shared" si="50"/>
        <v/>
      </c>
      <c r="ME10" s="34" t="str">
        <f t="shared" si="50"/>
        <v/>
      </c>
      <c r="MF10" s="34" t="str">
        <f t="shared" si="51"/>
        <v/>
      </c>
      <c r="MG10" s="34" t="str">
        <f t="shared" si="51"/>
        <v/>
      </c>
      <c r="MH10" s="34" t="str">
        <f t="shared" si="51"/>
        <v/>
      </c>
      <c r="MI10" s="34" t="str">
        <f t="shared" si="51"/>
        <v/>
      </c>
      <c r="MJ10" s="34" t="str">
        <f t="shared" si="51"/>
        <v/>
      </c>
      <c r="MK10" s="34" t="str">
        <f t="shared" si="51"/>
        <v/>
      </c>
      <c r="ML10" s="34" t="str">
        <f t="shared" si="51"/>
        <v/>
      </c>
      <c r="MM10" s="34" t="str">
        <f t="shared" si="51"/>
        <v/>
      </c>
      <c r="MN10" s="34" t="str">
        <f t="shared" si="51"/>
        <v/>
      </c>
      <c r="MO10" s="34" t="str">
        <f t="shared" si="51"/>
        <v/>
      </c>
      <c r="MP10" s="34" t="str">
        <f t="shared" si="52"/>
        <v/>
      </c>
      <c r="MQ10" s="34" t="str">
        <f t="shared" si="52"/>
        <v/>
      </c>
      <c r="MR10" s="34" t="str">
        <f t="shared" si="52"/>
        <v/>
      </c>
      <c r="MS10" s="34" t="str">
        <f t="shared" si="52"/>
        <v/>
      </c>
      <c r="MT10" s="34" t="str">
        <f t="shared" si="52"/>
        <v/>
      </c>
      <c r="MU10" s="34" t="str">
        <f t="shared" si="52"/>
        <v/>
      </c>
      <c r="MV10" s="34" t="str">
        <f t="shared" si="52"/>
        <v/>
      </c>
      <c r="MW10" s="34" t="str">
        <f t="shared" si="52"/>
        <v/>
      </c>
      <c r="MX10" s="34" t="str">
        <f t="shared" si="52"/>
        <v/>
      </c>
      <c r="MY10" s="34" t="str">
        <f t="shared" si="52"/>
        <v/>
      </c>
      <c r="MZ10" s="34" t="str">
        <f t="shared" si="53"/>
        <v/>
      </c>
      <c r="NA10" s="34" t="str">
        <f t="shared" si="53"/>
        <v/>
      </c>
      <c r="NB10" s="34" t="str">
        <f t="shared" si="53"/>
        <v/>
      </c>
      <c r="NC10" s="34" t="str">
        <f t="shared" si="53"/>
        <v/>
      </c>
      <c r="ND10" s="34" t="str">
        <f t="shared" si="53"/>
        <v/>
      </c>
      <c r="NE10" s="34" t="str">
        <f t="shared" si="53"/>
        <v/>
      </c>
      <c r="NF10" s="34" t="str">
        <f t="shared" si="53"/>
        <v/>
      </c>
      <c r="NG10" s="34" t="str">
        <f t="shared" si="53"/>
        <v/>
      </c>
      <c r="NH10" s="34" t="str">
        <f t="shared" si="53"/>
        <v/>
      </c>
      <c r="NI10" s="34" t="str">
        <f t="shared" si="53"/>
        <v/>
      </c>
      <c r="NJ10" s="34" t="str">
        <f t="shared" si="54"/>
        <v/>
      </c>
      <c r="NK10" s="34" t="str">
        <f t="shared" si="54"/>
        <v/>
      </c>
      <c r="NL10" s="34" t="str">
        <f t="shared" si="54"/>
        <v/>
      </c>
      <c r="NM10" s="34" t="str">
        <f t="shared" si="54"/>
        <v/>
      </c>
      <c r="NN10" s="34" t="str">
        <f t="shared" si="54"/>
        <v/>
      </c>
      <c r="NO10" s="34" t="str">
        <f t="shared" si="54"/>
        <v/>
      </c>
      <c r="NP10" s="34" t="str">
        <f t="shared" si="54"/>
        <v/>
      </c>
      <c r="NQ10" s="34" t="str">
        <f t="shared" si="54"/>
        <v/>
      </c>
      <c r="NR10" s="34" t="str">
        <f t="shared" si="54"/>
        <v/>
      </c>
      <c r="NS10" s="34" t="str">
        <f t="shared" si="54"/>
        <v/>
      </c>
      <c r="NT10" s="34" t="str">
        <f t="shared" si="55"/>
        <v/>
      </c>
      <c r="NU10" s="34" t="str">
        <f t="shared" si="55"/>
        <v/>
      </c>
      <c r="NV10" s="34" t="str">
        <f t="shared" si="55"/>
        <v/>
      </c>
      <c r="NW10" s="34" t="str">
        <f t="shared" si="55"/>
        <v/>
      </c>
      <c r="NX10" s="34" t="str">
        <f t="shared" si="55"/>
        <v/>
      </c>
      <c r="NY10" s="34" t="str">
        <f t="shared" si="55"/>
        <v/>
      </c>
      <c r="NZ10" s="34" t="str">
        <f t="shared" si="55"/>
        <v/>
      </c>
      <c r="OA10" s="34" t="str">
        <f t="shared" si="55"/>
        <v/>
      </c>
      <c r="OB10" s="34" t="str">
        <f t="shared" si="55"/>
        <v/>
      </c>
      <c r="OC10" s="34" t="str">
        <f t="shared" si="55"/>
        <v/>
      </c>
      <c r="OD10" s="34" t="str">
        <f t="shared" si="56"/>
        <v/>
      </c>
      <c r="OE10" s="34" t="str">
        <f t="shared" si="56"/>
        <v/>
      </c>
      <c r="OF10" s="34" t="str">
        <f t="shared" si="56"/>
        <v/>
      </c>
      <c r="OG10" s="34" t="str">
        <f t="shared" si="56"/>
        <v/>
      </c>
      <c r="OH10" s="34" t="str">
        <f t="shared" si="56"/>
        <v/>
      </c>
      <c r="OI10" s="34" t="str">
        <f t="shared" si="56"/>
        <v/>
      </c>
      <c r="OJ10" s="34" t="str">
        <f t="shared" si="56"/>
        <v/>
      </c>
      <c r="OK10" s="34" t="str">
        <f t="shared" si="56"/>
        <v/>
      </c>
      <c r="OL10" s="34" t="str">
        <f t="shared" si="56"/>
        <v/>
      </c>
      <c r="OM10" s="34" t="str">
        <f t="shared" si="56"/>
        <v/>
      </c>
      <c r="ON10" s="34" t="str">
        <f t="shared" si="57"/>
        <v/>
      </c>
      <c r="OO10" s="34" t="str">
        <f t="shared" si="57"/>
        <v/>
      </c>
      <c r="OP10" s="34" t="str">
        <f t="shared" si="57"/>
        <v/>
      </c>
      <c r="OQ10" s="34" t="str">
        <f t="shared" si="57"/>
        <v/>
      </c>
      <c r="OR10" s="34" t="str">
        <f t="shared" si="57"/>
        <v/>
      </c>
      <c r="OS10" s="34" t="str">
        <f t="shared" si="57"/>
        <v/>
      </c>
      <c r="OT10" s="34" t="str">
        <f t="shared" si="57"/>
        <v/>
      </c>
      <c r="OU10" s="34" t="str">
        <f t="shared" si="57"/>
        <v/>
      </c>
      <c r="OV10" s="34" t="str">
        <f t="shared" si="57"/>
        <v/>
      </c>
      <c r="OW10" s="34" t="str">
        <f t="shared" si="57"/>
        <v/>
      </c>
      <c r="OX10" s="34" t="str">
        <f t="shared" si="58"/>
        <v/>
      </c>
      <c r="OY10" s="34" t="str">
        <f t="shared" si="58"/>
        <v/>
      </c>
      <c r="OZ10" s="34" t="str">
        <f t="shared" si="58"/>
        <v/>
      </c>
      <c r="PA10" s="34" t="str">
        <f t="shared" si="58"/>
        <v/>
      </c>
      <c r="PB10" s="34" t="str">
        <f t="shared" si="58"/>
        <v/>
      </c>
      <c r="PC10" s="34" t="str">
        <f t="shared" si="58"/>
        <v/>
      </c>
      <c r="PD10" s="34" t="str">
        <f t="shared" si="58"/>
        <v/>
      </c>
      <c r="PE10" s="35" t="str">
        <f t="shared" si="58"/>
        <v/>
      </c>
    </row>
    <row r="11" spans="1:421" x14ac:dyDescent="0.25">
      <c r="A11" s="33" t="str">
        <f>IF('BASE RGTS'!A24="","",'BASE RGTS'!A24)</f>
        <v>Personne8</v>
      </c>
      <c r="B11" s="41"/>
      <c r="C11" s="45"/>
      <c r="D11" s="41"/>
      <c r="E11" s="47"/>
      <c r="F11" s="46"/>
      <c r="G11" s="45"/>
      <c r="H11" s="41"/>
      <c r="I11" s="47"/>
      <c r="J11" s="46"/>
      <c r="K11" s="45"/>
      <c r="L11" s="49"/>
      <c r="M11" s="42"/>
      <c r="N11" s="43">
        <f t="shared" si="59"/>
        <v>0</v>
      </c>
      <c r="O11" s="50">
        <f t="shared" si="18"/>
        <v>0</v>
      </c>
      <c r="P11" s="48"/>
      <c r="Q11" s="51"/>
      <c r="R11" s="53"/>
      <c r="S11" s="54"/>
      <c r="T11" s="52"/>
      <c r="U11" s="55"/>
      <c r="V11" s="56"/>
      <c r="W11" s="44"/>
      <c r="X11" s="34" t="str">
        <f t="shared" si="19"/>
        <v/>
      </c>
      <c r="Y11" s="34" t="str">
        <f t="shared" si="19"/>
        <v/>
      </c>
      <c r="Z11" s="34" t="str">
        <f t="shared" si="19"/>
        <v/>
      </c>
      <c r="AA11" s="34" t="str">
        <f t="shared" si="19"/>
        <v/>
      </c>
      <c r="AB11" s="34" t="str">
        <f t="shared" si="19"/>
        <v/>
      </c>
      <c r="AC11" s="34" t="str">
        <f t="shared" si="19"/>
        <v/>
      </c>
      <c r="AD11" s="34" t="str">
        <f t="shared" si="19"/>
        <v/>
      </c>
      <c r="AE11" s="34" t="str">
        <f t="shared" si="19"/>
        <v/>
      </c>
      <c r="AF11" s="34" t="str">
        <f t="shared" si="19"/>
        <v/>
      </c>
      <c r="AG11" s="34" t="str">
        <f t="shared" si="19"/>
        <v/>
      </c>
      <c r="AH11" s="34" t="str">
        <f t="shared" si="20"/>
        <v/>
      </c>
      <c r="AI11" s="34" t="str">
        <f t="shared" si="20"/>
        <v/>
      </c>
      <c r="AJ11" s="34" t="str">
        <f t="shared" si="20"/>
        <v/>
      </c>
      <c r="AK11" s="34" t="str">
        <f t="shared" si="20"/>
        <v/>
      </c>
      <c r="AL11" s="34" t="str">
        <f t="shared" si="20"/>
        <v/>
      </c>
      <c r="AM11" s="34" t="str">
        <f t="shared" si="20"/>
        <v/>
      </c>
      <c r="AN11" s="34" t="str">
        <f t="shared" si="20"/>
        <v/>
      </c>
      <c r="AO11" s="34" t="str">
        <f t="shared" si="20"/>
        <v/>
      </c>
      <c r="AP11" s="34" t="str">
        <f t="shared" si="20"/>
        <v/>
      </c>
      <c r="AQ11" s="34" t="str">
        <f t="shared" si="20"/>
        <v/>
      </c>
      <c r="AR11" s="34" t="str">
        <f t="shared" si="21"/>
        <v/>
      </c>
      <c r="AS11" s="34" t="str">
        <f t="shared" si="21"/>
        <v/>
      </c>
      <c r="AT11" s="34" t="str">
        <f t="shared" si="21"/>
        <v/>
      </c>
      <c r="AU11" s="34" t="str">
        <f t="shared" si="21"/>
        <v/>
      </c>
      <c r="AV11" s="34" t="str">
        <f t="shared" si="21"/>
        <v/>
      </c>
      <c r="AW11" s="34" t="str">
        <f t="shared" si="21"/>
        <v/>
      </c>
      <c r="AX11" s="34" t="str">
        <f t="shared" si="21"/>
        <v/>
      </c>
      <c r="AY11" s="34" t="str">
        <f t="shared" si="21"/>
        <v/>
      </c>
      <c r="AZ11" s="34" t="str">
        <f t="shared" si="21"/>
        <v/>
      </c>
      <c r="BA11" s="34" t="str">
        <f t="shared" si="21"/>
        <v/>
      </c>
      <c r="BB11" s="34" t="str">
        <f t="shared" si="22"/>
        <v/>
      </c>
      <c r="BC11" s="34" t="str">
        <f t="shared" si="22"/>
        <v/>
      </c>
      <c r="BD11" s="34" t="str">
        <f t="shared" si="22"/>
        <v/>
      </c>
      <c r="BE11" s="34" t="str">
        <f t="shared" si="22"/>
        <v/>
      </c>
      <c r="BF11" s="34" t="str">
        <f t="shared" si="22"/>
        <v/>
      </c>
      <c r="BG11" s="34" t="str">
        <f t="shared" si="22"/>
        <v/>
      </c>
      <c r="BH11" s="34" t="str">
        <f t="shared" si="22"/>
        <v/>
      </c>
      <c r="BI11" s="34" t="str">
        <f t="shared" si="22"/>
        <v/>
      </c>
      <c r="BJ11" s="34" t="str">
        <f t="shared" si="22"/>
        <v/>
      </c>
      <c r="BK11" s="34" t="str">
        <f t="shared" si="22"/>
        <v/>
      </c>
      <c r="BL11" s="34" t="str">
        <f t="shared" si="23"/>
        <v/>
      </c>
      <c r="BM11" s="34" t="str">
        <f t="shared" si="23"/>
        <v/>
      </c>
      <c r="BN11" s="34" t="str">
        <f t="shared" si="23"/>
        <v/>
      </c>
      <c r="BO11" s="34" t="str">
        <f t="shared" si="23"/>
        <v/>
      </c>
      <c r="BP11" s="34" t="str">
        <f t="shared" si="23"/>
        <v/>
      </c>
      <c r="BQ11" s="34" t="str">
        <f t="shared" si="23"/>
        <v/>
      </c>
      <c r="BR11" s="34" t="str">
        <f t="shared" si="23"/>
        <v/>
      </c>
      <c r="BS11" s="34" t="str">
        <f t="shared" si="23"/>
        <v/>
      </c>
      <c r="BT11" s="34" t="str">
        <f t="shared" si="23"/>
        <v/>
      </c>
      <c r="BU11" s="34" t="str">
        <f t="shared" si="23"/>
        <v/>
      </c>
      <c r="BV11" s="34" t="str">
        <f t="shared" si="24"/>
        <v/>
      </c>
      <c r="BW11" s="34" t="str">
        <f t="shared" si="24"/>
        <v/>
      </c>
      <c r="BX11" s="34" t="str">
        <f t="shared" si="24"/>
        <v/>
      </c>
      <c r="BY11" s="34" t="str">
        <f t="shared" si="24"/>
        <v/>
      </c>
      <c r="BZ11" s="34" t="str">
        <f t="shared" si="24"/>
        <v/>
      </c>
      <c r="CA11" s="34" t="str">
        <f t="shared" si="24"/>
        <v/>
      </c>
      <c r="CB11" s="34" t="str">
        <f t="shared" si="24"/>
        <v/>
      </c>
      <c r="CC11" s="34" t="str">
        <f t="shared" si="24"/>
        <v/>
      </c>
      <c r="CD11" s="34" t="str">
        <f t="shared" si="24"/>
        <v/>
      </c>
      <c r="CE11" s="34" t="str">
        <f t="shared" si="24"/>
        <v/>
      </c>
      <c r="CF11" s="34" t="str">
        <f t="shared" si="25"/>
        <v/>
      </c>
      <c r="CG11" s="34" t="str">
        <f t="shared" si="25"/>
        <v/>
      </c>
      <c r="CH11" s="34" t="str">
        <f t="shared" si="25"/>
        <v/>
      </c>
      <c r="CI11" s="34" t="str">
        <f t="shared" si="25"/>
        <v/>
      </c>
      <c r="CJ11" s="34" t="str">
        <f t="shared" si="25"/>
        <v/>
      </c>
      <c r="CK11" s="34" t="str">
        <f t="shared" si="25"/>
        <v/>
      </c>
      <c r="CL11" s="34" t="str">
        <f t="shared" si="25"/>
        <v/>
      </c>
      <c r="CM11" s="34" t="str">
        <f t="shared" si="25"/>
        <v/>
      </c>
      <c r="CN11" s="34" t="str">
        <f t="shared" si="25"/>
        <v/>
      </c>
      <c r="CO11" s="34" t="str">
        <f t="shared" si="25"/>
        <v/>
      </c>
      <c r="CP11" s="34" t="str">
        <f t="shared" si="26"/>
        <v/>
      </c>
      <c r="CQ11" s="34" t="str">
        <f t="shared" si="26"/>
        <v/>
      </c>
      <c r="CR11" s="34" t="str">
        <f t="shared" si="26"/>
        <v/>
      </c>
      <c r="CS11" s="34" t="str">
        <f t="shared" si="26"/>
        <v/>
      </c>
      <c r="CT11" s="34" t="str">
        <f t="shared" si="26"/>
        <v/>
      </c>
      <c r="CU11" s="34" t="str">
        <f t="shared" si="26"/>
        <v/>
      </c>
      <c r="CV11" s="34" t="str">
        <f t="shared" si="26"/>
        <v/>
      </c>
      <c r="CW11" s="34" t="str">
        <f t="shared" si="26"/>
        <v/>
      </c>
      <c r="CX11" s="34" t="str">
        <f t="shared" si="26"/>
        <v/>
      </c>
      <c r="CY11" s="34" t="str">
        <f t="shared" si="26"/>
        <v/>
      </c>
      <c r="CZ11" s="34" t="str">
        <f t="shared" si="27"/>
        <v/>
      </c>
      <c r="DA11" s="34" t="str">
        <f t="shared" si="27"/>
        <v/>
      </c>
      <c r="DB11" s="34" t="str">
        <f t="shared" si="27"/>
        <v/>
      </c>
      <c r="DC11" s="34" t="str">
        <f t="shared" si="27"/>
        <v/>
      </c>
      <c r="DD11" s="34" t="str">
        <f t="shared" si="27"/>
        <v/>
      </c>
      <c r="DE11" s="34" t="str">
        <f t="shared" si="27"/>
        <v/>
      </c>
      <c r="DF11" s="34" t="str">
        <f t="shared" si="27"/>
        <v/>
      </c>
      <c r="DG11" s="34" t="str">
        <f t="shared" si="27"/>
        <v/>
      </c>
      <c r="DH11" s="34" t="str">
        <f t="shared" si="27"/>
        <v/>
      </c>
      <c r="DI11" s="34" t="str">
        <f t="shared" si="27"/>
        <v/>
      </c>
      <c r="DJ11" s="34" t="str">
        <f t="shared" si="28"/>
        <v/>
      </c>
      <c r="DK11" s="34" t="str">
        <f t="shared" si="28"/>
        <v/>
      </c>
      <c r="DL11" s="34" t="str">
        <f t="shared" si="28"/>
        <v/>
      </c>
      <c r="DM11" s="34" t="str">
        <f t="shared" si="28"/>
        <v/>
      </c>
      <c r="DN11" s="34" t="str">
        <f t="shared" si="28"/>
        <v/>
      </c>
      <c r="DO11" s="34" t="str">
        <f t="shared" si="28"/>
        <v/>
      </c>
      <c r="DP11" s="34" t="str">
        <f t="shared" si="28"/>
        <v/>
      </c>
      <c r="DQ11" s="34" t="str">
        <f t="shared" si="28"/>
        <v/>
      </c>
      <c r="DR11" s="34" t="str">
        <f t="shared" si="28"/>
        <v/>
      </c>
      <c r="DS11" s="34" t="str">
        <f t="shared" si="28"/>
        <v/>
      </c>
      <c r="DT11" s="34" t="str">
        <f t="shared" si="29"/>
        <v/>
      </c>
      <c r="DU11" s="34" t="str">
        <f t="shared" si="29"/>
        <v/>
      </c>
      <c r="DV11" s="34" t="str">
        <f t="shared" si="29"/>
        <v/>
      </c>
      <c r="DW11" s="34" t="str">
        <f t="shared" si="29"/>
        <v/>
      </c>
      <c r="DX11" s="34" t="str">
        <f t="shared" si="29"/>
        <v/>
      </c>
      <c r="DY11" s="34" t="str">
        <f t="shared" si="29"/>
        <v/>
      </c>
      <c r="DZ11" s="34" t="str">
        <f t="shared" si="29"/>
        <v/>
      </c>
      <c r="EA11" s="34" t="str">
        <f t="shared" si="29"/>
        <v/>
      </c>
      <c r="EB11" s="34" t="str">
        <f t="shared" si="29"/>
        <v/>
      </c>
      <c r="EC11" s="34" t="str">
        <f t="shared" si="29"/>
        <v/>
      </c>
      <c r="ED11" s="34" t="str">
        <f t="shared" si="30"/>
        <v/>
      </c>
      <c r="EE11" s="34" t="str">
        <f t="shared" si="30"/>
        <v/>
      </c>
      <c r="EF11" s="34" t="str">
        <f t="shared" si="30"/>
        <v/>
      </c>
      <c r="EG11" s="34" t="str">
        <f t="shared" si="30"/>
        <v/>
      </c>
      <c r="EH11" s="34" t="str">
        <f t="shared" si="30"/>
        <v/>
      </c>
      <c r="EI11" s="34" t="str">
        <f t="shared" si="30"/>
        <v/>
      </c>
      <c r="EJ11" s="34" t="str">
        <f t="shared" si="30"/>
        <v/>
      </c>
      <c r="EK11" s="34" t="str">
        <f t="shared" si="30"/>
        <v/>
      </c>
      <c r="EL11" s="34" t="str">
        <f t="shared" si="30"/>
        <v/>
      </c>
      <c r="EM11" s="34" t="str">
        <f t="shared" si="30"/>
        <v/>
      </c>
      <c r="EN11" s="34" t="str">
        <f t="shared" si="31"/>
        <v/>
      </c>
      <c r="EO11" s="34" t="str">
        <f t="shared" si="31"/>
        <v/>
      </c>
      <c r="EP11" s="34" t="str">
        <f t="shared" si="31"/>
        <v/>
      </c>
      <c r="EQ11" s="34" t="str">
        <f t="shared" si="31"/>
        <v/>
      </c>
      <c r="ER11" s="34" t="str">
        <f t="shared" si="31"/>
        <v/>
      </c>
      <c r="ES11" s="34" t="str">
        <f t="shared" si="31"/>
        <v/>
      </c>
      <c r="ET11" s="34" t="str">
        <f t="shared" si="31"/>
        <v/>
      </c>
      <c r="EU11" s="34" t="str">
        <f t="shared" si="31"/>
        <v/>
      </c>
      <c r="EV11" s="34" t="str">
        <f t="shared" si="31"/>
        <v/>
      </c>
      <c r="EW11" s="34" t="str">
        <f t="shared" si="31"/>
        <v/>
      </c>
      <c r="EX11" s="34" t="str">
        <f t="shared" si="32"/>
        <v/>
      </c>
      <c r="EY11" s="34" t="str">
        <f t="shared" si="32"/>
        <v/>
      </c>
      <c r="EZ11" s="34" t="str">
        <f t="shared" si="32"/>
        <v/>
      </c>
      <c r="FA11" s="34" t="str">
        <f t="shared" si="32"/>
        <v/>
      </c>
      <c r="FB11" s="34" t="str">
        <f t="shared" si="32"/>
        <v/>
      </c>
      <c r="FC11" s="34" t="str">
        <f t="shared" si="32"/>
        <v/>
      </c>
      <c r="FD11" s="34" t="str">
        <f t="shared" si="32"/>
        <v/>
      </c>
      <c r="FE11" s="34" t="str">
        <f t="shared" si="32"/>
        <v/>
      </c>
      <c r="FF11" s="34" t="str">
        <f t="shared" si="32"/>
        <v/>
      </c>
      <c r="FG11" s="34" t="str">
        <f t="shared" si="32"/>
        <v/>
      </c>
      <c r="FH11" s="34" t="str">
        <f t="shared" si="33"/>
        <v/>
      </c>
      <c r="FI11" s="34" t="str">
        <f t="shared" si="33"/>
        <v/>
      </c>
      <c r="FJ11" s="34" t="str">
        <f t="shared" si="33"/>
        <v/>
      </c>
      <c r="FK11" s="34" t="str">
        <f t="shared" si="33"/>
        <v/>
      </c>
      <c r="FL11" s="34" t="str">
        <f t="shared" si="33"/>
        <v/>
      </c>
      <c r="FM11" s="34" t="str">
        <f t="shared" si="33"/>
        <v/>
      </c>
      <c r="FN11" s="34" t="str">
        <f t="shared" si="33"/>
        <v/>
      </c>
      <c r="FO11" s="34" t="str">
        <f t="shared" si="33"/>
        <v/>
      </c>
      <c r="FP11" s="34" t="str">
        <f t="shared" si="33"/>
        <v/>
      </c>
      <c r="FQ11" s="34" t="str">
        <f t="shared" si="33"/>
        <v/>
      </c>
      <c r="FR11" s="34" t="str">
        <f t="shared" si="34"/>
        <v/>
      </c>
      <c r="FS11" s="34" t="str">
        <f t="shared" si="34"/>
        <v/>
      </c>
      <c r="FT11" s="34" t="str">
        <f t="shared" si="34"/>
        <v/>
      </c>
      <c r="FU11" s="34" t="str">
        <f t="shared" si="34"/>
        <v/>
      </c>
      <c r="FV11" s="34" t="str">
        <f t="shared" si="34"/>
        <v/>
      </c>
      <c r="FW11" s="34" t="str">
        <f t="shared" si="34"/>
        <v/>
      </c>
      <c r="FX11" s="34" t="str">
        <f t="shared" si="34"/>
        <v/>
      </c>
      <c r="FY11" s="34" t="str">
        <f t="shared" si="34"/>
        <v/>
      </c>
      <c r="FZ11" s="34" t="str">
        <f t="shared" si="34"/>
        <v/>
      </c>
      <c r="GA11" s="34" t="str">
        <f t="shared" si="34"/>
        <v/>
      </c>
      <c r="GB11" s="34" t="str">
        <f t="shared" si="35"/>
        <v/>
      </c>
      <c r="GC11" s="34" t="str">
        <f t="shared" si="35"/>
        <v/>
      </c>
      <c r="GD11" s="34" t="str">
        <f t="shared" si="35"/>
        <v/>
      </c>
      <c r="GE11" s="34" t="str">
        <f t="shared" si="35"/>
        <v/>
      </c>
      <c r="GF11" s="34" t="str">
        <f t="shared" si="35"/>
        <v/>
      </c>
      <c r="GG11" s="34" t="str">
        <f t="shared" si="35"/>
        <v/>
      </c>
      <c r="GH11" s="34" t="str">
        <f t="shared" si="35"/>
        <v/>
      </c>
      <c r="GI11" s="34" t="str">
        <f t="shared" si="35"/>
        <v/>
      </c>
      <c r="GJ11" s="34" t="str">
        <f t="shared" si="35"/>
        <v/>
      </c>
      <c r="GK11" s="34" t="str">
        <f t="shared" si="35"/>
        <v/>
      </c>
      <c r="GL11" s="34" t="str">
        <f t="shared" si="36"/>
        <v/>
      </c>
      <c r="GM11" s="34" t="str">
        <f t="shared" si="36"/>
        <v/>
      </c>
      <c r="GN11" s="34" t="str">
        <f t="shared" si="36"/>
        <v/>
      </c>
      <c r="GO11" s="34" t="str">
        <f t="shared" si="36"/>
        <v/>
      </c>
      <c r="GP11" s="34" t="str">
        <f t="shared" si="36"/>
        <v/>
      </c>
      <c r="GQ11" s="34" t="str">
        <f t="shared" si="36"/>
        <v/>
      </c>
      <c r="GR11" s="34" t="str">
        <f t="shared" si="36"/>
        <v/>
      </c>
      <c r="GS11" s="34" t="str">
        <f t="shared" si="36"/>
        <v/>
      </c>
      <c r="GT11" s="34" t="str">
        <f t="shared" si="36"/>
        <v/>
      </c>
      <c r="GU11" s="34" t="str">
        <f t="shared" si="36"/>
        <v/>
      </c>
      <c r="GV11" s="34" t="str">
        <f t="shared" si="37"/>
        <v/>
      </c>
      <c r="GW11" s="34" t="str">
        <f t="shared" si="37"/>
        <v/>
      </c>
      <c r="GX11" s="34" t="str">
        <f t="shared" si="37"/>
        <v/>
      </c>
      <c r="GY11" s="34" t="str">
        <f t="shared" si="37"/>
        <v/>
      </c>
      <c r="GZ11" s="34" t="str">
        <f t="shared" si="37"/>
        <v/>
      </c>
      <c r="HA11" s="34" t="str">
        <f t="shared" si="37"/>
        <v/>
      </c>
      <c r="HB11" s="34" t="str">
        <f t="shared" si="37"/>
        <v/>
      </c>
      <c r="HC11" s="34" t="str">
        <f t="shared" si="37"/>
        <v/>
      </c>
      <c r="HD11" s="34" t="str">
        <f t="shared" si="37"/>
        <v/>
      </c>
      <c r="HE11" s="34" t="str">
        <f t="shared" si="37"/>
        <v/>
      </c>
      <c r="HF11" s="34" t="str">
        <f t="shared" si="38"/>
        <v/>
      </c>
      <c r="HG11" s="34" t="str">
        <f t="shared" si="38"/>
        <v/>
      </c>
      <c r="HH11" s="34" t="str">
        <f t="shared" si="38"/>
        <v/>
      </c>
      <c r="HI11" s="34" t="str">
        <f t="shared" si="38"/>
        <v/>
      </c>
      <c r="HJ11" s="34" t="str">
        <f t="shared" si="38"/>
        <v/>
      </c>
      <c r="HK11" s="34" t="str">
        <f t="shared" si="38"/>
        <v/>
      </c>
      <c r="HL11" s="34" t="str">
        <f t="shared" si="38"/>
        <v/>
      </c>
      <c r="HM11" s="34" t="str">
        <f t="shared" si="38"/>
        <v/>
      </c>
      <c r="HN11" s="34" t="str">
        <f t="shared" si="38"/>
        <v/>
      </c>
      <c r="HO11" s="34" t="str">
        <f t="shared" si="38"/>
        <v/>
      </c>
      <c r="HP11" s="34" t="str">
        <f t="shared" si="39"/>
        <v/>
      </c>
      <c r="HQ11" s="34" t="str">
        <f t="shared" si="39"/>
        <v/>
      </c>
      <c r="HR11" s="34" t="str">
        <f t="shared" si="39"/>
        <v/>
      </c>
      <c r="HS11" s="34" t="str">
        <f t="shared" si="39"/>
        <v/>
      </c>
      <c r="HT11" s="34" t="str">
        <f t="shared" si="39"/>
        <v/>
      </c>
      <c r="HU11" s="34" t="str">
        <f t="shared" si="39"/>
        <v/>
      </c>
      <c r="HV11" s="34" t="str">
        <f t="shared" si="39"/>
        <v/>
      </c>
      <c r="HW11" s="34" t="str">
        <f t="shared" si="39"/>
        <v/>
      </c>
      <c r="HX11" s="34" t="str">
        <f t="shared" si="39"/>
        <v/>
      </c>
      <c r="HY11" s="34" t="str">
        <f t="shared" si="39"/>
        <v/>
      </c>
      <c r="HZ11" s="34" t="str">
        <f t="shared" si="40"/>
        <v/>
      </c>
      <c r="IA11" s="34" t="str">
        <f t="shared" si="40"/>
        <v/>
      </c>
      <c r="IB11" s="34" t="str">
        <f t="shared" si="40"/>
        <v/>
      </c>
      <c r="IC11" s="34" t="str">
        <f t="shared" si="40"/>
        <v/>
      </c>
      <c r="ID11" s="34" t="str">
        <f t="shared" si="40"/>
        <v/>
      </c>
      <c r="IE11" s="34" t="str">
        <f t="shared" si="40"/>
        <v/>
      </c>
      <c r="IF11" s="34" t="str">
        <f t="shared" si="40"/>
        <v/>
      </c>
      <c r="IG11" s="34" t="str">
        <f t="shared" si="40"/>
        <v/>
      </c>
      <c r="IH11" s="34" t="str">
        <f t="shared" si="40"/>
        <v/>
      </c>
      <c r="II11" s="34" t="str">
        <f t="shared" si="40"/>
        <v/>
      </c>
      <c r="IJ11" s="34" t="str">
        <f t="shared" si="41"/>
        <v/>
      </c>
      <c r="IK11" s="34" t="str">
        <f t="shared" si="41"/>
        <v/>
      </c>
      <c r="IL11" s="34" t="str">
        <f t="shared" si="41"/>
        <v/>
      </c>
      <c r="IM11" s="34" t="str">
        <f t="shared" si="41"/>
        <v/>
      </c>
      <c r="IN11" s="34" t="str">
        <f t="shared" si="41"/>
        <v/>
      </c>
      <c r="IO11" s="34" t="str">
        <f t="shared" si="41"/>
        <v/>
      </c>
      <c r="IP11" s="34" t="str">
        <f t="shared" si="41"/>
        <v/>
      </c>
      <c r="IQ11" s="34" t="str">
        <f t="shared" si="41"/>
        <v/>
      </c>
      <c r="IR11" s="34" t="str">
        <f t="shared" si="41"/>
        <v/>
      </c>
      <c r="IS11" s="34" t="str">
        <f t="shared" si="41"/>
        <v/>
      </c>
      <c r="IT11" s="34" t="str">
        <f t="shared" si="42"/>
        <v/>
      </c>
      <c r="IU11" s="34" t="str">
        <f t="shared" si="42"/>
        <v/>
      </c>
      <c r="IV11" s="34" t="str">
        <f t="shared" si="42"/>
        <v/>
      </c>
      <c r="IW11" s="34" t="str">
        <f t="shared" si="42"/>
        <v/>
      </c>
      <c r="IX11" s="34" t="str">
        <f t="shared" si="42"/>
        <v/>
      </c>
      <c r="IY11" s="34" t="str">
        <f t="shared" si="42"/>
        <v/>
      </c>
      <c r="IZ11" s="34" t="str">
        <f t="shared" si="42"/>
        <v/>
      </c>
      <c r="JA11" s="34" t="str">
        <f t="shared" si="42"/>
        <v/>
      </c>
      <c r="JB11" s="34" t="str">
        <f t="shared" si="42"/>
        <v/>
      </c>
      <c r="JC11" s="34" t="str">
        <f t="shared" si="42"/>
        <v/>
      </c>
      <c r="JD11" s="34" t="str">
        <f t="shared" si="43"/>
        <v/>
      </c>
      <c r="JE11" s="34" t="str">
        <f t="shared" si="43"/>
        <v/>
      </c>
      <c r="JF11" s="34" t="str">
        <f t="shared" si="43"/>
        <v/>
      </c>
      <c r="JG11" s="34" t="str">
        <f t="shared" si="43"/>
        <v/>
      </c>
      <c r="JH11" s="34" t="str">
        <f t="shared" si="43"/>
        <v/>
      </c>
      <c r="JI11" s="34" t="str">
        <f t="shared" si="43"/>
        <v/>
      </c>
      <c r="JJ11" s="34" t="str">
        <f t="shared" si="43"/>
        <v/>
      </c>
      <c r="JK11" s="34" t="str">
        <f t="shared" si="43"/>
        <v/>
      </c>
      <c r="JL11" s="34" t="str">
        <f t="shared" si="43"/>
        <v/>
      </c>
      <c r="JM11" s="34" t="str">
        <f t="shared" si="43"/>
        <v/>
      </c>
      <c r="JN11" s="34" t="str">
        <f t="shared" si="44"/>
        <v/>
      </c>
      <c r="JO11" s="34" t="str">
        <f t="shared" si="44"/>
        <v/>
      </c>
      <c r="JP11" s="34" t="str">
        <f t="shared" si="44"/>
        <v/>
      </c>
      <c r="JQ11" s="34" t="str">
        <f t="shared" si="44"/>
        <v/>
      </c>
      <c r="JR11" s="34" t="str">
        <f t="shared" si="44"/>
        <v/>
      </c>
      <c r="JS11" s="34" t="str">
        <f t="shared" si="44"/>
        <v/>
      </c>
      <c r="JT11" s="34" t="str">
        <f t="shared" si="44"/>
        <v/>
      </c>
      <c r="JU11" s="34" t="str">
        <f t="shared" si="44"/>
        <v/>
      </c>
      <c r="JV11" s="34" t="str">
        <f t="shared" si="44"/>
        <v/>
      </c>
      <c r="JW11" s="34" t="str">
        <f t="shared" si="44"/>
        <v/>
      </c>
      <c r="JX11" s="34" t="str">
        <f t="shared" si="45"/>
        <v/>
      </c>
      <c r="JY11" s="34" t="str">
        <f t="shared" si="45"/>
        <v/>
      </c>
      <c r="JZ11" s="34" t="str">
        <f t="shared" si="45"/>
        <v/>
      </c>
      <c r="KA11" s="34" t="str">
        <f t="shared" si="45"/>
        <v/>
      </c>
      <c r="KB11" s="34" t="str">
        <f t="shared" si="45"/>
        <v/>
      </c>
      <c r="KC11" s="34" t="str">
        <f t="shared" si="45"/>
        <v/>
      </c>
      <c r="KD11" s="34" t="str">
        <f t="shared" si="45"/>
        <v/>
      </c>
      <c r="KE11" s="34" t="str">
        <f t="shared" si="45"/>
        <v/>
      </c>
      <c r="KF11" s="34" t="str">
        <f t="shared" si="45"/>
        <v/>
      </c>
      <c r="KG11" s="34" t="str">
        <f t="shared" si="45"/>
        <v/>
      </c>
      <c r="KH11" s="34" t="str">
        <f t="shared" si="46"/>
        <v/>
      </c>
      <c r="KI11" s="34" t="str">
        <f t="shared" si="46"/>
        <v/>
      </c>
      <c r="KJ11" s="34" t="str">
        <f t="shared" si="46"/>
        <v/>
      </c>
      <c r="KK11" s="34" t="str">
        <f t="shared" si="46"/>
        <v/>
      </c>
      <c r="KL11" s="34" t="str">
        <f t="shared" si="46"/>
        <v/>
      </c>
      <c r="KM11" s="34" t="str">
        <f t="shared" si="46"/>
        <v/>
      </c>
      <c r="KN11" s="34" t="str">
        <f t="shared" si="46"/>
        <v/>
      </c>
      <c r="KO11" s="34" t="str">
        <f t="shared" si="46"/>
        <v/>
      </c>
      <c r="KP11" s="34" t="str">
        <f t="shared" si="46"/>
        <v/>
      </c>
      <c r="KQ11" s="34" t="str">
        <f t="shared" si="46"/>
        <v/>
      </c>
      <c r="KR11" s="34" t="str">
        <f t="shared" si="47"/>
        <v/>
      </c>
      <c r="KS11" s="34" t="str">
        <f t="shared" si="47"/>
        <v/>
      </c>
      <c r="KT11" s="34" t="str">
        <f t="shared" si="47"/>
        <v/>
      </c>
      <c r="KU11" s="34" t="str">
        <f t="shared" si="47"/>
        <v/>
      </c>
      <c r="KV11" s="34" t="str">
        <f t="shared" si="47"/>
        <v/>
      </c>
      <c r="KW11" s="34" t="str">
        <f t="shared" si="47"/>
        <v/>
      </c>
      <c r="KX11" s="34" t="str">
        <f t="shared" si="47"/>
        <v/>
      </c>
      <c r="KY11" s="34" t="str">
        <f t="shared" si="47"/>
        <v/>
      </c>
      <c r="KZ11" s="34" t="str">
        <f t="shared" si="47"/>
        <v/>
      </c>
      <c r="LA11" s="34" t="str">
        <f t="shared" si="47"/>
        <v/>
      </c>
      <c r="LB11" s="34" t="str">
        <f t="shared" si="48"/>
        <v/>
      </c>
      <c r="LC11" s="34" t="str">
        <f t="shared" si="48"/>
        <v/>
      </c>
      <c r="LD11" s="34" t="str">
        <f t="shared" si="48"/>
        <v/>
      </c>
      <c r="LE11" s="34" t="str">
        <f t="shared" si="48"/>
        <v/>
      </c>
      <c r="LF11" s="34" t="str">
        <f t="shared" si="48"/>
        <v/>
      </c>
      <c r="LG11" s="34" t="str">
        <f t="shared" si="48"/>
        <v/>
      </c>
      <c r="LH11" s="34" t="str">
        <f t="shared" si="48"/>
        <v/>
      </c>
      <c r="LI11" s="34" t="str">
        <f t="shared" si="48"/>
        <v/>
      </c>
      <c r="LJ11" s="34" t="str">
        <f t="shared" si="48"/>
        <v/>
      </c>
      <c r="LK11" s="34" t="str">
        <f t="shared" si="48"/>
        <v/>
      </c>
      <c r="LL11" s="34" t="str">
        <f t="shared" si="49"/>
        <v/>
      </c>
      <c r="LM11" s="34" t="str">
        <f t="shared" si="49"/>
        <v/>
      </c>
      <c r="LN11" s="34" t="str">
        <f t="shared" si="49"/>
        <v/>
      </c>
      <c r="LO11" s="34" t="str">
        <f t="shared" si="49"/>
        <v/>
      </c>
      <c r="LP11" s="34" t="str">
        <f t="shared" si="49"/>
        <v/>
      </c>
      <c r="LQ11" s="34" t="str">
        <f t="shared" si="49"/>
        <v/>
      </c>
      <c r="LR11" s="34" t="str">
        <f t="shared" si="49"/>
        <v/>
      </c>
      <c r="LS11" s="34" t="str">
        <f t="shared" si="49"/>
        <v/>
      </c>
      <c r="LT11" s="34" t="str">
        <f t="shared" si="49"/>
        <v/>
      </c>
      <c r="LU11" s="34" t="str">
        <f t="shared" si="49"/>
        <v/>
      </c>
      <c r="LV11" s="34" t="str">
        <f t="shared" si="50"/>
        <v/>
      </c>
      <c r="LW11" s="34" t="str">
        <f t="shared" si="50"/>
        <v/>
      </c>
      <c r="LX11" s="34" t="str">
        <f t="shared" si="50"/>
        <v/>
      </c>
      <c r="LY11" s="34" t="str">
        <f t="shared" si="50"/>
        <v/>
      </c>
      <c r="LZ11" s="34" t="str">
        <f t="shared" si="50"/>
        <v/>
      </c>
      <c r="MA11" s="34" t="str">
        <f t="shared" si="50"/>
        <v/>
      </c>
      <c r="MB11" s="34" t="str">
        <f t="shared" si="50"/>
        <v/>
      </c>
      <c r="MC11" s="34" t="str">
        <f t="shared" si="50"/>
        <v/>
      </c>
      <c r="MD11" s="34" t="str">
        <f t="shared" si="50"/>
        <v/>
      </c>
      <c r="ME11" s="34" t="str">
        <f t="shared" si="50"/>
        <v/>
      </c>
      <c r="MF11" s="34" t="str">
        <f t="shared" si="51"/>
        <v/>
      </c>
      <c r="MG11" s="34" t="str">
        <f t="shared" si="51"/>
        <v/>
      </c>
      <c r="MH11" s="34" t="str">
        <f t="shared" si="51"/>
        <v/>
      </c>
      <c r="MI11" s="34" t="str">
        <f t="shared" si="51"/>
        <v/>
      </c>
      <c r="MJ11" s="34" t="str">
        <f t="shared" si="51"/>
        <v/>
      </c>
      <c r="MK11" s="34" t="str">
        <f t="shared" si="51"/>
        <v/>
      </c>
      <c r="ML11" s="34" t="str">
        <f t="shared" si="51"/>
        <v/>
      </c>
      <c r="MM11" s="34" t="str">
        <f t="shared" si="51"/>
        <v/>
      </c>
      <c r="MN11" s="34" t="str">
        <f t="shared" si="51"/>
        <v/>
      </c>
      <c r="MO11" s="34" t="str">
        <f t="shared" si="51"/>
        <v/>
      </c>
      <c r="MP11" s="34" t="str">
        <f t="shared" si="52"/>
        <v/>
      </c>
      <c r="MQ11" s="34" t="str">
        <f t="shared" si="52"/>
        <v/>
      </c>
      <c r="MR11" s="34" t="str">
        <f t="shared" si="52"/>
        <v/>
      </c>
      <c r="MS11" s="34" t="str">
        <f t="shared" si="52"/>
        <v/>
      </c>
      <c r="MT11" s="34" t="str">
        <f t="shared" si="52"/>
        <v/>
      </c>
      <c r="MU11" s="34" t="str">
        <f t="shared" si="52"/>
        <v/>
      </c>
      <c r="MV11" s="34" t="str">
        <f t="shared" si="52"/>
        <v/>
      </c>
      <c r="MW11" s="34" t="str">
        <f t="shared" si="52"/>
        <v/>
      </c>
      <c r="MX11" s="34" t="str">
        <f t="shared" si="52"/>
        <v/>
      </c>
      <c r="MY11" s="34" t="str">
        <f t="shared" si="52"/>
        <v/>
      </c>
      <c r="MZ11" s="34" t="str">
        <f t="shared" si="53"/>
        <v/>
      </c>
      <c r="NA11" s="34" t="str">
        <f t="shared" si="53"/>
        <v/>
      </c>
      <c r="NB11" s="34" t="str">
        <f t="shared" si="53"/>
        <v/>
      </c>
      <c r="NC11" s="34" t="str">
        <f t="shared" si="53"/>
        <v/>
      </c>
      <c r="ND11" s="34" t="str">
        <f t="shared" si="53"/>
        <v/>
      </c>
      <c r="NE11" s="34" t="str">
        <f t="shared" si="53"/>
        <v/>
      </c>
      <c r="NF11" s="34" t="str">
        <f t="shared" si="53"/>
        <v/>
      </c>
      <c r="NG11" s="34" t="str">
        <f t="shared" si="53"/>
        <v/>
      </c>
      <c r="NH11" s="34" t="str">
        <f t="shared" si="53"/>
        <v/>
      </c>
      <c r="NI11" s="34" t="str">
        <f t="shared" si="53"/>
        <v/>
      </c>
      <c r="NJ11" s="34" t="str">
        <f t="shared" si="54"/>
        <v/>
      </c>
      <c r="NK11" s="34" t="str">
        <f t="shared" si="54"/>
        <v/>
      </c>
      <c r="NL11" s="34" t="str">
        <f t="shared" si="54"/>
        <v/>
      </c>
      <c r="NM11" s="34" t="str">
        <f t="shared" si="54"/>
        <v/>
      </c>
      <c r="NN11" s="34" t="str">
        <f t="shared" si="54"/>
        <v/>
      </c>
      <c r="NO11" s="34" t="str">
        <f t="shared" si="54"/>
        <v/>
      </c>
      <c r="NP11" s="34" t="str">
        <f t="shared" si="54"/>
        <v/>
      </c>
      <c r="NQ11" s="34" t="str">
        <f t="shared" si="54"/>
        <v/>
      </c>
      <c r="NR11" s="34" t="str">
        <f t="shared" si="54"/>
        <v/>
      </c>
      <c r="NS11" s="34" t="str">
        <f t="shared" si="54"/>
        <v/>
      </c>
      <c r="NT11" s="34" t="str">
        <f t="shared" si="55"/>
        <v/>
      </c>
      <c r="NU11" s="34" t="str">
        <f t="shared" si="55"/>
        <v/>
      </c>
      <c r="NV11" s="34" t="str">
        <f t="shared" si="55"/>
        <v/>
      </c>
      <c r="NW11" s="34" t="str">
        <f t="shared" si="55"/>
        <v/>
      </c>
      <c r="NX11" s="34" t="str">
        <f t="shared" si="55"/>
        <v/>
      </c>
      <c r="NY11" s="34" t="str">
        <f t="shared" si="55"/>
        <v/>
      </c>
      <c r="NZ11" s="34" t="str">
        <f t="shared" si="55"/>
        <v/>
      </c>
      <c r="OA11" s="34" t="str">
        <f t="shared" si="55"/>
        <v/>
      </c>
      <c r="OB11" s="34" t="str">
        <f t="shared" si="55"/>
        <v/>
      </c>
      <c r="OC11" s="34" t="str">
        <f t="shared" si="55"/>
        <v/>
      </c>
      <c r="OD11" s="34" t="str">
        <f t="shared" si="56"/>
        <v/>
      </c>
      <c r="OE11" s="34" t="str">
        <f t="shared" si="56"/>
        <v/>
      </c>
      <c r="OF11" s="34" t="str">
        <f t="shared" si="56"/>
        <v/>
      </c>
      <c r="OG11" s="34" t="str">
        <f t="shared" si="56"/>
        <v/>
      </c>
      <c r="OH11" s="34" t="str">
        <f t="shared" si="56"/>
        <v/>
      </c>
      <c r="OI11" s="34" t="str">
        <f t="shared" si="56"/>
        <v/>
      </c>
      <c r="OJ11" s="34" t="str">
        <f t="shared" si="56"/>
        <v/>
      </c>
      <c r="OK11" s="34" t="str">
        <f t="shared" si="56"/>
        <v/>
      </c>
      <c r="OL11" s="34" t="str">
        <f t="shared" si="56"/>
        <v/>
      </c>
      <c r="OM11" s="34" t="str">
        <f t="shared" si="56"/>
        <v/>
      </c>
      <c r="ON11" s="34" t="str">
        <f t="shared" si="57"/>
        <v/>
      </c>
      <c r="OO11" s="34" t="str">
        <f t="shared" si="57"/>
        <v/>
      </c>
      <c r="OP11" s="34" t="str">
        <f t="shared" si="57"/>
        <v/>
      </c>
      <c r="OQ11" s="34" t="str">
        <f t="shared" si="57"/>
        <v/>
      </c>
      <c r="OR11" s="34" t="str">
        <f t="shared" si="57"/>
        <v/>
      </c>
      <c r="OS11" s="34" t="str">
        <f t="shared" si="57"/>
        <v/>
      </c>
      <c r="OT11" s="34" t="str">
        <f t="shared" si="57"/>
        <v/>
      </c>
      <c r="OU11" s="34" t="str">
        <f t="shared" si="57"/>
        <v/>
      </c>
      <c r="OV11" s="34" t="str">
        <f t="shared" si="57"/>
        <v/>
      </c>
      <c r="OW11" s="34" t="str">
        <f t="shared" si="57"/>
        <v/>
      </c>
      <c r="OX11" s="34" t="str">
        <f t="shared" si="58"/>
        <v/>
      </c>
      <c r="OY11" s="34" t="str">
        <f t="shared" si="58"/>
        <v/>
      </c>
      <c r="OZ11" s="34" t="str">
        <f t="shared" si="58"/>
        <v/>
      </c>
      <c r="PA11" s="34" t="str">
        <f t="shared" si="58"/>
        <v/>
      </c>
      <c r="PB11" s="34" t="str">
        <f t="shared" si="58"/>
        <v/>
      </c>
      <c r="PC11" s="34" t="str">
        <f t="shared" si="58"/>
        <v/>
      </c>
      <c r="PD11" s="34" t="str">
        <f t="shared" si="58"/>
        <v/>
      </c>
      <c r="PE11" s="35" t="str">
        <f t="shared" si="58"/>
        <v/>
      </c>
    </row>
    <row r="12" spans="1:421" x14ac:dyDescent="0.25">
      <c r="A12" s="33" t="str">
        <f>IF('BASE RGTS'!A25="","",'BASE RGTS'!A25)</f>
        <v>Personne9</v>
      </c>
      <c r="B12" s="41"/>
      <c r="C12" s="45"/>
      <c r="D12" s="41"/>
      <c r="E12" s="47"/>
      <c r="F12" s="46"/>
      <c r="G12" s="45"/>
      <c r="H12" s="41"/>
      <c r="I12" s="47"/>
      <c r="J12" s="46"/>
      <c r="K12" s="45"/>
      <c r="L12" s="49"/>
      <c r="M12" s="42"/>
      <c r="N12" s="43">
        <f t="shared" si="59"/>
        <v>0</v>
      </c>
      <c r="O12" s="50">
        <f t="shared" si="18"/>
        <v>0</v>
      </c>
      <c r="P12" s="48"/>
      <c r="Q12" s="51"/>
      <c r="R12" s="53"/>
      <c r="S12" s="54"/>
      <c r="T12" s="52"/>
      <c r="U12" s="55"/>
      <c r="V12" s="56"/>
      <c r="W12" s="44"/>
      <c r="X12" s="34" t="str">
        <f t="shared" si="19"/>
        <v/>
      </c>
      <c r="Y12" s="34" t="str">
        <f t="shared" si="19"/>
        <v/>
      </c>
      <c r="Z12" s="34" t="str">
        <f t="shared" si="19"/>
        <v/>
      </c>
      <c r="AA12" s="34" t="str">
        <f t="shared" si="19"/>
        <v/>
      </c>
      <c r="AB12" s="34" t="str">
        <f t="shared" si="19"/>
        <v/>
      </c>
      <c r="AC12" s="34" t="str">
        <f t="shared" si="19"/>
        <v/>
      </c>
      <c r="AD12" s="34" t="str">
        <f t="shared" si="19"/>
        <v/>
      </c>
      <c r="AE12" s="34" t="str">
        <f t="shared" si="19"/>
        <v/>
      </c>
      <c r="AF12" s="34" t="str">
        <f t="shared" si="19"/>
        <v/>
      </c>
      <c r="AG12" s="34" t="str">
        <f t="shared" si="19"/>
        <v/>
      </c>
      <c r="AH12" s="34" t="str">
        <f t="shared" si="20"/>
        <v/>
      </c>
      <c r="AI12" s="34" t="str">
        <f t="shared" si="20"/>
        <v/>
      </c>
      <c r="AJ12" s="34" t="str">
        <f t="shared" si="20"/>
        <v/>
      </c>
      <c r="AK12" s="34" t="str">
        <f t="shared" si="20"/>
        <v/>
      </c>
      <c r="AL12" s="34" t="str">
        <f t="shared" si="20"/>
        <v/>
      </c>
      <c r="AM12" s="34" t="str">
        <f t="shared" si="20"/>
        <v/>
      </c>
      <c r="AN12" s="34" t="str">
        <f t="shared" si="20"/>
        <v/>
      </c>
      <c r="AO12" s="34" t="str">
        <f t="shared" si="20"/>
        <v/>
      </c>
      <c r="AP12" s="34" t="str">
        <f t="shared" si="20"/>
        <v/>
      </c>
      <c r="AQ12" s="34" t="str">
        <f t="shared" si="20"/>
        <v/>
      </c>
      <c r="AR12" s="34" t="str">
        <f t="shared" si="21"/>
        <v/>
      </c>
      <c r="AS12" s="34" t="str">
        <f t="shared" si="21"/>
        <v/>
      </c>
      <c r="AT12" s="34" t="str">
        <f t="shared" si="21"/>
        <v/>
      </c>
      <c r="AU12" s="34" t="str">
        <f t="shared" si="21"/>
        <v/>
      </c>
      <c r="AV12" s="34" t="str">
        <f t="shared" si="21"/>
        <v/>
      </c>
      <c r="AW12" s="34" t="str">
        <f t="shared" si="21"/>
        <v/>
      </c>
      <c r="AX12" s="34" t="str">
        <f t="shared" si="21"/>
        <v/>
      </c>
      <c r="AY12" s="34" t="str">
        <f t="shared" si="21"/>
        <v/>
      </c>
      <c r="AZ12" s="34" t="str">
        <f t="shared" si="21"/>
        <v/>
      </c>
      <c r="BA12" s="34" t="str">
        <f t="shared" si="21"/>
        <v/>
      </c>
      <c r="BB12" s="34" t="str">
        <f t="shared" si="22"/>
        <v/>
      </c>
      <c r="BC12" s="34" t="str">
        <f t="shared" si="22"/>
        <v/>
      </c>
      <c r="BD12" s="34" t="str">
        <f t="shared" si="22"/>
        <v/>
      </c>
      <c r="BE12" s="34" t="str">
        <f t="shared" si="22"/>
        <v/>
      </c>
      <c r="BF12" s="34" t="str">
        <f t="shared" si="22"/>
        <v/>
      </c>
      <c r="BG12" s="34" t="str">
        <f t="shared" si="22"/>
        <v/>
      </c>
      <c r="BH12" s="34" t="str">
        <f t="shared" si="22"/>
        <v/>
      </c>
      <c r="BI12" s="34" t="str">
        <f t="shared" si="22"/>
        <v/>
      </c>
      <c r="BJ12" s="34" t="str">
        <f t="shared" si="22"/>
        <v/>
      </c>
      <c r="BK12" s="34" t="str">
        <f t="shared" si="22"/>
        <v/>
      </c>
      <c r="BL12" s="34" t="str">
        <f t="shared" si="23"/>
        <v/>
      </c>
      <c r="BM12" s="34" t="str">
        <f t="shared" si="23"/>
        <v/>
      </c>
      <c r="BN12" s="34" t="str">
        <f t="shared" si="23"/>
        <v/>
      </c>
      <c r="BO12" s="34" t="str">
        <f t="shared" si="23"/>
        <v/>
      </c>
      <c r="BP12" s="34" t="str">
        <f t="shared" si="23"/>
        <v/>
      </c>
      <c r="BQ12" s="34" t="str">
        <f t="shared" si="23"/>
        <v/>
      </c>
      <c r="BR12" s="34" t="str">
        <f t="shared" si="23"/>
        <v/>
      </c>
      <c r="BS12" s="34" t="str">
        <f t="shared" si="23"/>
        <v/>
      </c>
      <c r="BT12" s="34" t="str">
        <f t="shared" si="23"/>
        <v/>
      </c>
      <c r="BU12" s="34" t="str">
        <f t="shared" si="23"/>
        <v/>
      </c>
      <c r="BV12" s="34" t="str">
        <f t="shared" si="24"/>
        <v/>
      </c>
      <c r="BW12" s="34" t="str">
        <f t="shared" si="24"/>
        <v/>
      </c>
      <c r="BX12" s="34" t="str">
        <f t="shared" si="24"/>
        <v/>
      </c>
      <c r="BY12" s="34" t="str">
        <f t="shared" si="24"/>
        <v/>
      </c>
      <c r="BZ12" s="34" t="str">
        <f t="shared" si="24"/>
        <v/>
      </c>
      <c r="CA12" s="34" t="str">
        <f t="shared" si="24"/>
        <v/>
      </c>
      <c r="CB12" s="34" t="str">
        <f t="shared" si="24"/>
        <v/>
      </c>
      <c r="CC12" s="34" t="str">
        <f t="shared" si="24"/>
        <v/>
      </c>
      <c r="CD12" s="34" t="str">
        <f t="shared" si="24"/>
        <v/>
      </c>
      <c r="CE12" s="34" t="str">
        <f t="shared" si="24"/>
        <v/>
      </c>
      <c r="CF12" s="34" t="str">
        <f t="shared" si="25"/>
        <v/>
      </c>
      <c r="CG12" s="34" t="str">
        <f t="shared" si="25"/>
        <v/>
      </c>
      <c r="CH12" s="34" t="str">
        <f t="shared" si="25"/>
        <v/>
      </c>
      <c r="CI12" s="34" t="str">
        <f t="shared" si="25"/>
        <v/>
      </c>
      <c r="CJ12" s="34" t="str">
        <f t="shared" si="25"/>
        <v/>
      </c>
      <c r="CK12" s="34" t="str">
        <f t="shared" si="25"/>
        <v/>
      </c>
      <c r="CL12" s="34" t="str">
        <f t="shared" si="25"/>
        <v/>
      </c>
      <c r="CM12" s="34" t="str">
        <f t="shared" si="25"/>
        <v/>
      </c>
      <c r="CN12" s="34" t="str">
        <f t="shared" si="25"/>
        <v/>
      </c>
      <c r="CO12" s="34" t="str">
        <f t="shared" si="25"/>
        <v/>
      </c>
      <c r="CP12" s="34" t="str">
        <f t="shared" si="26"/>
        <v/>
      </c>
      <c r="CQ12" s="34" t="str">
        <f t="shared" si="26"/>
        <v/>
      </c>
      <c r="CR12" s="34" t="str">
        <f t="shared" si="26"/>
        <v/>
      </c>
      <c r="CS12" s="34" t="str">
        <f t="shared" si="26"/>
        <v/>
      </c>
      <c r="CT12" s="34" t="str">
        <f t="shared" si="26"/>
        <v/>
      </c>
      <c r="CU12" s="34" t="str">
        <f t="shared" si="26"/>
        <v/>
      </c>
      <c r="CV12" s="34" t="str">
        <f t="shared" si="26"/>
        <v/>
      </c>
      <c r="CW12" s="34" t="str">
        <f t="shared" si="26"/>
        <v/>
      </c>
      <c r="CX12" s="34" t="str">
        <f t="shared" si="26"/>
        <v/>
      </c>
      <c r="CY12" s="34" t="str">
        <f t="shared" si="26"/>
        <v/>
      </c>
      <c r="CZ12" s="34" t="str">
        <f t="shared" si="27"/>
        <v/>
      </c>
      <c r="DA12" s="34" t="str">
        <f t="shared" si="27"/>
        <v/>
      </c>
      <c r="DB12" s="34" t="str">
        <f t="shared" si="27"/>
        <v/>
      </c>
      <c r="DC12" s="34" t="str">
        <f t="shared" si="27"/>
        <v/>
      </c>
      <c r="DD12" s="34" t="str">
        <f t="shared" si="27"/>
        <v/>
      </c>
      <c r="DE12" s="34" t="str">
        <f t="shared" si="27"/>
        <v/>
      </c>
      <c r="DF12" s="34" t="str">
        <f t="shared" si="27"/>
        <v/>
      </c>
      <c r="DG12" s="34" t="str">
        <f t="shared" si="27"/>
        <v/>
      </c>
      <c r="DH12" s="34" t="str">
        <f t="shared" si="27"/>
        <v/>
      </c>
      <c r="DI12" s="34" t="str">
        <f t="shared" si="27"/>
        <v/>
      </c>
      <c r="DJ12" s="34" t="str">
        <f t="shared" si="28"/>
        <v/>
      </c>
      <c r="DK12" s="34" t="str">
        <f t="shared" si="28"/>
        <v/>
      </c>
      <c r="DL12" s="34" t="str">
        <f t="shared" si="28"/>
        <v/>
      </c>
      <c r="DM12" s="34" t="str">
        <f t="shared" si="28"/>
        <v/>
      </c>
      <c r="DN12" s="34" t="str">
        <f t="shared" si="28"/>
        <v/>
      </c>
      <c r="DO12" s="34" t="str">
        <f t="shared" si="28"/>
        <v/>
      </c>
      <c r="DP12" s="34" t="str">
        <f t="shared" si="28"/>
        <v/>
      </c>
      <c r="DQ12" s="34" t="str">
        <f t="shared" si="28"/>
        <v/>
      </c>
      <c r="DR12" s="34" t="str">
        <f t="shared" si="28"/>
        <v/>
      </c>
      <c r="DS12" s="34" t="str">
        <f t="shared" si="28"/>
        <v/>
      </c>
      <c r="DT12" s="34" t="str">
        <f t="shared" si="29"/>
        <v/>
      </c>
      <c r="DU12" s="34" t="str">
        <f t="shared" si="29"/>
        <v/>
      </c>
      <c r="DV12" s="34" t="str">
        <f t="shared" si="29"/>
        <v/>
      </c>
      <c r="DW12" s="34" t="str">
        <f t="shared" si="29"/>
        <v/>
      </c>
      <c r="DX12" s="34" t="str">
        <f t="shared" si="29"/>
        <v/>
      </c>
      <c r="DY12" s="34" t="str">
        <f t="shared" si="29"/>
        <v/>
      </c>
      <c r="DZ12" s="34" t="str">
        <f t="shared" si="29"/>
        <v/>
      </c>
      <c r="EA12" s="34" t="str">
        <f t="shared" si="29"/>
        <v/>
      </c>
      <c r="EB12" s="34" t="str">
        <f t="shared" si="29"/>
        <v/>
      </c>
      <c r="EC12" s="34" t="str">
        <f t="shared" si="29"/>
        <v/>
      </c>
      <c r="ED12" s="34" t="str">
        <f t="shared" si="30"/>
        <v/>
      </c>
      <c r="EE12" s="34" t="str">
        <f t="shared" si="30"/>
        <v/>
      </c>
      <c r="EF12" s="34" t="str">
        <f t="shared" si="30"/>
        <v/>
      </c>
      <c r="EG12" s="34" t="str">
        <f t="shared" si="30"/>
        <v/>
      </c>
      <c r="EH12" s="34" t="str">
        <f t="shared" si="30"/>
        <v/>
      </c>
      <c r="EI12" s="34" t="str">
        <f t="shared" si="30"/>
        <v/>
      </c>
      <c r="EJ12" s="34" t="str">
        <f t="shared" si="30"/>
        <v/>
      </c>
      <c r="EK12" s="34" t="str">
        <f t="shared" si="30"/>
        <v/>
      </c>
      <c r="EL12" s="34" t="str">
        <f t="shared" si="30"/>
        <v/>
      </c>
      <c r="EM12" s="34" t="str">
        <f t="shared" si="30"/>
        <v/>
      </c>
      <c r="EN12" s="34" t="str">
        <f t="shared" si="31"/>
        <v/>
      </c>
      <c r="EO12" s="34" t="str">
        <f t="shared" si="31"/>
        <v/>
      </c>
      <c r="EP12" s="34" t="str">
        <f t="shared" si="31"/>
        <v/>
      </c>
      <c r="EQ12" s="34" t="str">
        <f t="shared" si="31"/>
        <v/>
      </c>
      <c r="ER12" s="34" t="str">
        <f t="shared" si="31"/>
        <v/>
      </c>
      <c r="ES12" s="34" t="str">
        <f t="shared" si="31"/>
        <v/>
      </c>
      <c r="ET12" s="34" t="str">
        <f t="shared" si="31"/>
        <v/>
      </c>
      <c r="EU12" s="34" t="str">
        <f t="shared" si="31"/>
        <v/>
      </c>
      <c r="EV12" s="34" t="str">
        <f t="shared" si="31"/>
        <v/>
      </c>
      <c r="EW12" s="34" t="str">
        <f t="shared" si="31"/>
        <v/>
      </c>
      <c r="EX12" s="34" t="str">
        <f t="shared" si="32"/>
        <v/>
      </c>
      <c r="EY12" s="34" t="str">
        <f t="shared" si="32"/>
        <v/>
      </c>
      <c r="EZ12" s="34" t="str">
        <f t="shared" si="32"/>
        <v/>
      </c>
      <c r="FA12" s="34" t="str">
        <f t="shared" si="32"/>
        <v/>
      </c>
      <c r="FB12" s="34" t="str">
        <f t="shared" si="32"/>
        <v/>
      </c>
      <c r="FC12" s="34" t="str">
        <f t="shared" si="32"/>
        <v/>
      </c>
      <c r="FD12" s="34" t="str">
        <f t="shared" si="32"/>
        <v/>
      </c>
      <c r="FE12" s="34" t="str">
        <f t="shared" si="32"/>
        <v/>
      </c>
      <c r="FF12" s="34" t="str">
        <f t="shared" si="32"/>
        <v/>
      </c>
      <c r="FG12" s="34" t="str">
        <f t="shared" si="32"/>
        <v/>
      </c>
      <c r="FH12" s="34" t="str">
        <f t="shared" si="33"/>
        <v/>
      </c>
      <c r="FI12" s="34" t="str">
        <f t="shared" si="33"/>
        <v/>
      </c>
      <c r="FJ12" s="34" t="str">
        <f t="shared" si="33"/>
        <v/>
      </c>
      <c r="FK12" s="34" t="str">
        <f t="shared" si="33"/>
        <v/>
      </c>
      <c r="FL12" s="34" t="str">
        <f t="shared" si="33"/>
        <v/>
      </c>
      <c r="FM12" s="34" t="str">
        <f t="shared" si="33"/>
        <v/>
      </c>
      <c r="FN12" s="34" t="str">
        <f t="shared" si="33"/>
        <v/>
      </c>
      <c r="FO12" s="34" t="str">
        <f t="shared" si="33"/>
        <v/>
      </c>
      <c r="FP12" s="34" t="str">
        <f t="shared" si="33"/>
        <v/>
      </c>
      <c r="FQ12" s="34" t="str">
        <f t="shared" si="33"/>
        <v/>
      </c>
      <c r="FR12" s="34" t="str">
        <f t="shared" si="34"/>
        <v/>
      </c>
      <c r="FS12" s="34" t="str">
        <f t="shared" si="34"/>
        <v/>
      </c>
      <c r="FT12" s="34" t="str">
        <f t="shared" si="34"/>
        <v/>
      </c>
      <c r="FU12" s="34" t="str">
        <f t="shared" si="34"/>
        <v/>
      </c>
      <c r="FV12" s="34" t="str">
        <f t="shared" si="34"/>
        <v/>
      </c>
      <c r="FW12" s="34" t="str">
        <f t="shared" si="34"/>
        <v/>
      </c>
      <c r="FX12" s="34" t="str">
        <f t="shared" si="34"/>
        <v/>
      </c>
      <c r="FY12" s="34" t="str">
        <f t="shared" si="34"/>
        <v/>
      </c>
      <c r="FZ12" s="34" t="str">
        <f t="shared" si="34"/>
        <v/>
      </c>
      <c r="GA12" s="34" t="str">
        <f t="shared" si="34"/>
        <v/>
      </c>
      <c r="GB12" s="34" t="str">
        <f t="shared" si="35"/>
        <v/>
      </c>
      <c r="GC12" s="34" t="str">
        <f t="shared" si="35"/>
        <v/>
      </c>
      <c r="GD12" s="34" t="str">
        <f t="shared" si="35"/>
        <v/>
      </c>
      <c r="GE12" s="34" t="str">
        <f t="shared" si="35"/>
        <v/>
      </c>
      <c r="GF12" s="34" t="str">
        <f t="shared" si="35"/>
        <v/>
      </c>
      <c r="GG12" s="34" t="str">
        <f t="shared" si="35"/>
        <v/>
      </c>
      <c r="GH12" s="34" t="str">
        <f t="shared" si="35"/>
        <v/>
      </c>
      <c r="GI12" s="34" t="str">
        <f t="shared" si="35"/>
        <v/>
      </c>
      <c r="GJ12" s="34" t="str">
        <f t="shared" si="35"/>
        <v/>
      </c>
      <c r="GK12" s="34" t="str">
        <f t="shared" si="35"/>
        <v/>
      </c>
      <c r="GL12" s="34" t="str">
        <f t="shared" si="36"/>
        <v/>
      </c>
      <c r="GM12" s="34" t="str">
        <f t="shared" si="36"/>
        <v/>
      </c>
      <c r="GN12" s="34" t="str">
        <f t="shared" si="36"/>
        <v/>
      </c>
      <c r="GO12" s="34" t="str">
        <f t="shared" si="36"/>
        <v/>
      </c>
      <c r="GP12" s="34" t="str">
        <f t="shared" si="36"/>
        <v/>
      </c>
      <c r="GQ12" s="34" t="str">
        <f t="shared" si="36"/>
        <v/>
      </c>
      <c r="GR12" s="34" t="str">
        <f t="shared" si="36"/>
        <v/>
      </c>
      <c r="GS12" s="34" t="str">
        <f t="shared" si="36"/>
        <v/>
      </c>
      <c r="GT12" s="34" t="str">
        <f t="shared" si="36"/>
        <v/>
      </c>
      <c r="GU12" s="34" t="str">
        <f t="shared" si="36"/>
        <v/>
      </c>
      <c r="GV12" s="34" t="str">
        <f t="shared" si="37"/>
        <v/>
      </c>
      <c r="GW12" s="34" t="str">
        <f t="shared" si="37"/>
        <v/>
      </c>
      <c r="GX12" s="34" t="str">
        <f t="shared" si="37"/>
        <v/>
      </c>
      <c r="GY12" s="34" t="str">
        <f t="shared" si="37"/>
        <v/>
      </c>
      <c r="GZ12" s="34" t="str">
        <f t="shared" si="37"/>
        <v/>
      </c>
      <c r="HA12" s="34" t="str">
        <f t="shared" si="37"/>
        <v/>
      </c>
      <c r="HB12" s="34" t="str">
        <f t="shared" si="37"/>
        <v/>
      </c>
      <c r="HC12" s="34" t="str">
        <f t="shared" si="37"/>
        <v/>
      </c>
      <c r="HD12" s="34" t="str">
        <f t="shared" si="37"/>
        <v/>
      </c>
      <c r="HE12" s="34" t="str">
        <f t="shared" si="37"/>
        <v/>
      </c>
      <c r="HF12" s="34" t="str">
        <f t="shared" si="38"/>
        <v/>
      </c>
      <c r="HG12" s="34" t="str">
        <f t="shared" si="38"/>
        <v/>
      </c>
      <c r="HH12" s="34" t="str">
        <f t="shared" si="38"/>
        <v/>
      </c>
      <c r="HI12" s="34" t="str">
        <f t="shared" si="38"/>
        <v/>
      </c>
      <c r="HJ12" s="34" t="str">
        <f t="shared" si="38"/>
        <v/>
      </c>
      <c r="HK12" s="34" t="str">
        <f t="shared" si="38"/>
        <v/>
      </c>
      <c r="HL12" s="34" t="str">
        <f t="shared" si="38"/>
        <v/>
      </c>
      <c r="HM12" s="34" t="str">
        <f t="shared" si="38"/>
        <v/>
      </c>
      <c r="HN12" s="34" t="str">
        <f t="shared" si="38"/>
        <v/>
      </c>
      <c r="HO12" s="34" t="str">
        <f t="shared" si="38"/>
        <v/>
      </c>
      <c r="HP12" s="34" t="str">
        <f t="shared" si="39"/>
        <v/>
      </c>
      <c r="HQ12" s="34" t="str">
        <f t="shared" si="39"/>
        <v/>
      </c>
      <c r="HR12" s="34" t="str">
        <f t="shared" si="39"/>
        <v/>
      </c>
      <c r="HS12" s="34" t="str">
        <f t="shared" si="39"/>
        <v/>
      </c>
      <c r="HT12" s="34" t="str">
        <f t="shared" si="39"/>
        <v/>
      </c>
      <c r="HU12" s="34" t="str">
        <f t="shared" si="39"/>
        <v/>
      </c>
      <c r="HV12" s="34" t="str">
        <f t="shared" si="39"/>
        <v/>
      </c>
      <c r="HW12" s="34" t="str">
        <f t="shared" si="39"/>
        <v/>
      </c>
      <c r="HX12" s="34" t="str">
        <f t="shared" si="39"/>
        <v/>
      </c>
      <c r="HY12" s="34" t="str">
        <f t="shared" si="39"/>
        <v/>
      </c>
      <c r="HZ12" s="34" t="str">
        <f t="shared" si="40"/>
        <v/>
      </c>
      <c r="IA12" s="34" t="str">
        <f t="shared" si="40"/>
        <v/>
      </c>
      <c r="IB12" s="34" t="str">
        <f t="shared" si="40"/>
        <v/>
      </c>
      <c r="IC12" s="34" t="str">
        <f t="shared" si="40"/>
        <v/>
      </c>
      <c r="ID12" s="34" t="str">
        <f t="shared" si="40"/>
        <v/>
      </c>
      <c r="IE12" s="34" t="str">
        <f t="shared" si="40"/>
        <v/>
      </c>
      <c r="IF12" s="34" t="str">
        <f t="shared" si="40"/>
        <v/>
      </c>
      <c r="IG12" s="34" t="str">
        <f t="shared" si="40"/>
        <v/>
      </c>
      <c r="IH12" s="34" t="str">
        <f t="shared" si="40"/>
        <v/>
      </c>
      <c r="II12" s="34" t="str">
        <f t="shared" si="40"/>
        <v/>
      </c>
      <c r="IJ12" s="34" t="str">
        <f t="shared" si="41"/>
        <v/>
      </c>
      <c r="IK12" s="34" t="str">
        <f t="shared" si="41"/>
        <v/>
      </c>
      <c r="IL12" s="34" t="str">
        <f t="shared" si="41"/>
        <v/>
      </c>
      <c r="IM12" s="34" t="str">
        <f t="shared" si="41"/>
        <v/>
      </c>
      <c r="IN12" s="34" t="str">
        <f t="shared" si="41"/>
        <v/>
      </c>
      <c r="IO12" s="34" t="str">
        <f t="shared" si="41"/>
        <v/>
      </c>
      <c r="IP12" s="34" t="str">
        <f t="shared" si="41"/>
        <v/>
      </c>
      <c r="IQ12" s="34" t="str">
        <f t="shared" si="41"/>
        <v/>
      </c>
      <c r="IR12" s="34" t="str">
        <f t="shared" si="41"/>
        <v/>
      </c>
      <c r="IS12" s="34" t="str">
        <f t="shared" si="41"/>
        <v/>
      </c>
      <c r="IT12" s="34" t="str">
        <f t="shared" si="42"/>
        <v/>
      </c>
      <c r="IU12" s="34" t="str">
        <f t="shared" si="42"/>
        <v/>
      </c>
      <c r="IV12" s="34" t="str">
        <f t="shared" si="42"/>
        <v/>
      </c>
      <c r="IW12" s="34" t="str">
        <f t="shared" si="42"/>
        <v/>
      </c>
      <c r="IX12" s="34" t="str">
        <f t="shared" si="42"/>
        <v/>
      </c>
      <c r="IY12" s="34" t="str">
        <f t="shared" si="42"/>
        <v/>
      </c>
      <c r="IZ12" s="34" t="str">
        <f t="shared" si="42"/>
        <v/>
      </c>
      <c r="JA12" s="34" t="str">
        <f t="shared" si="42"/>
        <v/>
      </c>
      <c r="JB12" s="34" t="str">
        <f t="shared" si="42"/>
        <v/>
      </c>
      <c r="JC12" s="34" t="str">
        <f t="shared" si="42"/>
        <v/>
      </c>
      <c r="JD12" s="34" t="str">
        <f t="shared" si="43"/>
        <v/>
      </c>
      <c r="JE12" s="34" t="str">
        <f t="shared" si="43"/>
        <v/>
      </c>
      <c r="JF12" s="34" t="str">
        <f t="shared" si="43"/>
        <v/>
      </c>
      <c r="JG12" s="34" t="str">
        <f t="shared" si="43"/>
        <v/>
      </c>
      <c r="JH12" s="34" t="str">
        <f t="shared" si="43"/>
        <v/>
      </c>
      <c r="JI12" s="34" t="str">
        <f t="shared" si="43"/>
        <v/>
      </c>
      <c r="JJ12" s="34" t="str">
        <f t="shared" si="43"/>
        <v/>
      </c>
      <c r="JK12" s="34" t="str">
        <f t="shared" si="43"/>
        <v/>
      </c>
      <c r="JL12" s="34" t="str">
        <f t="shared" si="43"/>
        <v/>
      </c>
      <c r="JM12" s="34" t="str">
        <f t="shared" si="43"/>
        <v/>
      </c>
      <c r="JN12" s="34" t="str">
        <f t="shared" si="44"/>
        <v/>
      </c>
      <c r="JO12" s="34" t="str">
        <f t="shared" si="44"/>
        <v/>
      </c>
      <c r="JP12" s="34" t="str">
        <f t="shared" si="44"/>
        <v/>
      </c>
      <c r="JQ12" s="34" t="str">
        <f t="shared" si="44"/>
        <v/>
      </c>
      <c r="JR12" s="34" t="str">
        <f t="shared" si="44"/>
        <v/>
      </c>
      <c r="JS12" s="34" t="str">
        <f t="shared" si="44"/>
        <v/>
      </c>
      <c r="JT12" s="34" t="str">
        <f t="shared" si="44"/>
        <v/>
      </c>
      <c r="JU12" s="34" t="str">
        <f t="shared" si="44"/>
        <v/>
      </c>
      <c r="JV12" s="34" t="str">
        <f t="shared" si="44"/>
        <v/>
      </c>
      <c r="JW12" s="34" t="str">
        <f t="shared" si="44"/>
        <v/>
      </c>
      <c r="JX12" s="34" t="str">
        <f t="shared" si="45"/>
        <v/>
      </c>
      <c r="JY12" s="34" t="str">
        <f t="shared" si="45"/>
        <v/>
      </c>
      <c r="JZ12" s="34" t="str">
        <f t="shared" si="45"/>
        <v/>
      </c>
      <c r="KA12" s="34" t="str">
        <f t="shared" si="45"/>
        <v/>
      </c>
      <c r="KB12" s="34" t="str">
        <f t="shared" si="45"/>
        <v/>
      </c>
      <c r="KC12" s="34" t="str">
        <f t="shared" si="45"/>
        <v/>
      </c>
      <c r="KD12" s="34" t="str">
        <f t="shared" si="45"/>
        <v/>
      </c>
      <c r="KE12" s="34" t="str">
        <f t="shared" si="45"/>
        <v/>
      </c>
      <c r="KF12" s="34" t="str">
        <f t="shared" si="45"/>
        <v/>
      </c>
      <c r="KG12" s="34" t="str">
        <f t="shared" si="45"/>
        <v/>
      </c>
      <c r="KH12" s="34" t="str">
        <f t="shared" si="46"/>
        <v/>
      </c>
      <c r="KI12" s="34" t="str">
        <f t="shared" si="46"/>
        <v/>
      </c>
      <c r="KJ12" s="34" t="str">
        <f t="shared" si="46"/>
        <v/>
      </c>
      <c r="KK12" s="34" t="str">
        <f t="shared" si="46"/>
        <v/>
      </c>
      <c r="KL12" s="34" t="str">
        <f t="shared" si="46"/>
        <v/>
      </c>
      <c r="KM12" s="34" t="str">
        <f t="shared" si="46"/>
        <v/>
      </c>
      <c r="KN12" s="34" t="str">
        <f t="shared" si="46"/>
        <v/>
      </c>
      <c r="KO12" s="34" t="str">
        <f t="shared" si="46"/>
        <v/>
      </c>
      <c r="KP12" s="34" t="str">
        <f t="shared" si="46"/>
        <v/>
      </c>
      <c r="KQ12" s="34" t="str">
        <f t="shared" si="46"/>
        <v/>
      </c>
      <c r="KR12" s="34" t="str">
        <f t="shared" si="47"/>
        <v/>
      </c>
      <c r="KS12" s="34" t="str">
        <f t="shared" si="47"/>
        <v/>
      </c>
      <c r="KT12" s="34" t="str">
        <f t="shared" si="47"/>
        <v/>
      </c>
      <c r="KU12" s="34" t="str">
        <f t="shared" si="47"/>
        <v/>
      </c>
      <c r="KV12" s="34" t="str">
        <f t="shared" si="47"/>
        <v/>
      </c>
      <c r="KW12" s="34" t="str">
        <f t="shared" si="47"/>
        <v/>
      </c>
      <c r="KX12" s="34" t="str">
        <f t="shared" si="47"/>
        <v/>
      </c>
      <c r="KY12" s="34" t="str">
        <f t="shared" si="47"/>
        <v/>
      </c>
      <c r="KZ12" s="34" t="str">
        <f t="shared" si="47"/>
        <v/>
      </c>
      <c r="LA12" s="34" t="str">
        <f t="shared" si="47"/>
        <v/>
      </c>
      <c r="LB12" s="34" t="str">
        <f t="shared" si="48"/>
        <v/>
      </c>
      <c r="LC12" s="34" t="str">
        <f t="shared" si="48"/>
        <v/>
      </c>
      <c r="LD12" s="34" t="str">
        <f t="shared" si="48"/>
        <v/>
      </c>
      <c r="LE12" s="34" t="str">
        <f t="shared" si="48"/>
        <v/>
      </c>
      <c r="LF12" s="34" t="str">
        <f t="shared" si="48"/>
        <v/>
      </c>
      <c r="LG12" s="34" t="str">
        <f t="shared" si="48"/>
        <v/>
      </c>
      <c r="LH12" s="34" t="str">
        <f t="shared" si="48"/>
        <v/>
      </c>
      <c r="LI12" s="34" t="str">
        <f t="shared" si="48"/>
        <v/>
      </c>
      <c r="LJ12" s="34" t="str">
        <f t="shared" si="48"/>
        <v/>
      </c>
      <c r="LK12" s="34" t="str">
        <f t="shared" si="48"/>
        <v/>
      </c>
      <c r="LL12" s="34" t="str">
        <f t="shared" si="49"/>
        <v/>
      </c>
      <c r="LM12" s="34" t="str">
        <f t="shared" si="49"/>
        <v/>
      </c>
      <c r="LN12" s="34" t="str">
        <f t="shared" si="49"/>
        <v/>
      </c>
      <c r="LO12" s="34" t="str">
        <f t="shared" si="49"/>
        <v/>
      </c>
      <c r="LP12" s="34" t="str">
        <f t="shared" si="49"/>
        <v/>
      </c>
      <c r="LQ12" s="34" t="str">
        <f t="shared" si="49"/>
        <v/>
      </c>
      <c r="LR12" s="34" t="str">
        <f t="shared" si="49"/>
        <v/>
      </c>
      <c r="LS12" s="34" t="str">
        <f t="shared" si="49"/>
        <v/>
      </c>
      <c r="LT12" s="34" t="str">
        <f t="shared" si="49"/>
        <v/>
      </c>
      <c r="LU12" s="34" t="str">
        <f t="shared" si="49"/>
        <v/>
      </c>
      <c r="LV12" s="34" t="str">
        <f t="shared" si="50"/>
        <v/>
      </c>
      <c r="LW12" s="34" t="str">
        <f t="shared" si="50"/>
        <v/>
      </c>
      <c r="LX12" s="34" t="str">
        <f t="shared" si="50"/>
        <v/>
      </c>
      <c r="LY12" s="34" t="str">
        <f t="shared" si="50"/>
        <v/>
      </c>
      <c r="LZ12" s="34" t="str">
        <f t="shared" si="50"/>
        <v/>
      </c>
      <c r="MA12" s="34" t="str">
        <f t="shared" si="50"/>
        <v/>
      </c>
      <c r="MB12" s="34" t="str">
        <f t="shared" si="50"/>
        <v/>
      </c>
      <c r="MC12" s="34" t="str">
        <f t="shared" si="50"/>
        <v/>
      </c>
      <c r="MD12" s="34" t="str">
        <f t="shared" si="50"/>
        <v/>
      </c>
      <c r="ME12" s="34" t="str">
        <f t="shared" si="50"/>
        <v/>
      </c>
      <c r="MF12" s="34" t="str">
        <f t="shared" si="51"/>
        <v/>
      </c>
      <c r="MG12" s="34" t="str">
        <f t="shared" si="51"/>
        <v/>
      </c>
      <c r="MH12" s="34" t="str">
        <f t="shared" si="51"/>
        <v/>
      </c>
      <c r="MI12" s="34" t="str">
        <f t="shared" si="51"/>
        <v/>
      </c>
      <c r="MJ12" s="34" t="str">
        <f t="shared" si="51"/>
        <v/>
      </c>
      <c r="MK12" s="34" t="str">
        <f t="shared" si="51"/>
        <v/>
      </c>
      <c r="ML12" s="34" t="str">
        <f t="shared" si="51"/>
        <v/>
      </c>
      <c r="MM12" s="34" t="str">
        <f t="shared" si="51"/>
        <v/>
      </c>
      <c r="MN12" s="34" t="str">
        <f t="shared" si="51"/>
        <v/>
      </c>
      <c r="MO12" s="34" t="str">
        <f t="shared" si="51"/>
        <v/>
      </c>
      <c r="MP12" s="34" t="str">
        <f t="shared" si="52"/>
        <v/>
      </c>
      <c r="MQ12" s="34" t="str">
        <f t="shared" si="52"/>
        <v/>
      </c>
      <c r="MR12" s="34" t="str">
        <f t="shared" si="52"/>
        <v/>
      </c>
      <c r="MS12" s="34" t="str">
        <f t="shared" si="52"/>
        <v/>
      </c>
      <c r="MT12" s="34" t="str">
        <f t="shared" si="52"/>
        <v/>
      </c>
      <c r="MU12" s="34" t="str">
        <f t="shared" si="52"/>
        <v/>
      </c>
      <c r="MV12" s="34" t="str">
        <f t="shared" si="52"/>
        <v/>
      </c>
      <c r="MW12" s="34" t="str">
        <f t="shared" si="52"/>
        <v/>
      </c>
      <c r="MX12" s="34" t="str">
        <f t="shared" si="52"/>
        <v/>
      </c>
      <c r="MY12" s="34" t="str">
        <f t="shared" si="52"/>
        <v/>
      </c>
      <c r="MZ12" s="34" t="str">
        <f t="shared" si="53"/>
        <v/>
      </c>
      <c r="NA12" s="34" t="str">
        <f t="shared" si="53"/>
        <v/>
      </c>
      <c r="NB12" s="34" t="str">
        <f t="shared" si="53"/>
        <v/>
      </c>
      <c r="NC12" s="34" t="str">
        <f t="shared" si="53"/>
        <v/>
      </c>
      <c r="ND12" s="34" t="str">
        <f t="shared" si="53"/>
        <v/>
      </c>
      <c r="NE12" s="34" t="str">
        <f t="shared" si="53"/>
        <v/>
      </c>
      <c r="NF12" s="34" t="str">
        <f t="shared" si="53"/>
        <v/>
      </c>
      <c r="NG12" s="34" t="str">
        <f t="shared" si="53"/>
        <v/>
      </c>
      <c r="NH12" s="34" t="str">
        <f t="shared" si="53"/>
        <v/>
      </c>
      <c r="NI12" s="34" t="str">
        <f t="shared" si="53"/>
        <v/>
      </c>
      <c r="NJ12" s="34" t="str">
        <f t="shared" si="54"/>
        <v/>
      </c>
      <c r="NK12" s="34" t="str">
        <f t="shared" si="54"/>
        <v/>
      </c>
      <c r="NL12" s="34" t="str">
        <f t="shared" si="54"/>
        <v/>
      </c>
      <c r="NM12" s="34" t="str">
        <f t="shared" si="54"/>
        <v/>
      </c>
      <c r="NN12" s="34" t="str">
        <f t="shared" si="54"/>
        <v/>
      </c>
      <c r="NO12" s="34" t="str">
        <f t="shared" si="54"/>
        <v/>
      </c>
      <c r="NP12" s="34" t="str">
        <f t="shared" si="54"/>
        <v/>
      </c>
      <c r="NQ12" s="34" t="str">
        <f t="shared" si="54"/>
        <v/>
      </c>
      <c r="NR12" s="34" t="str">
        <f t="shared" si="54"/>
        <v/>
      </c>
      <c r="NS12" s="34" t="str">
        <f t="shared" si="54"/>
        <v/>
      </c>
      <c r="NT12" s="34" t="str">
        <f t="shared" si="55"/>
        <v/>
      </c>
      <c r="NU12" s="34" t="str">
        <f t="shared" si="55"/>
        <v/>
      </c>
      <c r="NV12" s="34" t="str">
        <f t="shared" si="55"/>
        <v/>
      </c>
      <c r="NW12" s="34" t="str">
        <f t="shared" si="55"/>
        <v/>
      </c>
      <c r="NX12" s="34" t="str">
        <f t="shared" si="55"/>
        <v/>
      </c>
      <c r="NY12" s="34" t="str">
        <f t="shared" si="55"/>
        <v/>
      </c>
      <c r="NZ12" s="34" t="str">
        <f t="shared" si="55"/>
        <v/>
      </c>
      <c r="OA12" s="34" t="str">
        <f t="shared" si="55"/>
        <v/>
      </c>
      <c r="OB12" s="34" t="str">
        <f t="shared" si="55"/>
        <v/>
      </c>
      <c r="OC12" s="34" t="str">
        <f t="shared" si="55"/>
        <v/>
      </c>
      <c r="OD12" s="34" t="str">
        <f t="shared" si="56"/>
        <v/>
      </c>
      <c r="OE12" s="34" t="str">
        <f t="shared" si="56"/>
        <v/>
      </c>
      <c r="OF12" s="34" t="str">
        <f t="shared" si="56"/>
        <v/>
      </c>
      <c r="OG12" s="34" t="str">
        <f t="shared" si="56"/>
        <v/>
      </c>
      <c r="OH12" s="34" t="str">
        <f t="shared" si="56"/>
        <v/>
      </c>
      <c r="OI12" s="34" t="str">
        <f t="shared" si="56"/>
        <v/>
      </c>
      <c r="OJ12" s="34" t="str">
        <f t="shared" si="56"/>
        <v/>
      </c>
      <c r="OK12" s="34" t="str">
        <f t="shared" si="56"/>
        <v/>
      </c>
      <c r="OL12" s="34" t="str">
        <f t="shared" si="56"/>
        <v/>
      </c>
      <c r="OM12" s="34" t="str">
        <f t="shared" si="56"/>
        <v/>
      </c>
      <c r="ON12" s="34" t="str">
        <f t="shared" si="57"/>
        <v/>
      </c>
      <c r="OO12" s="34" t="str">
        <f t="shared" si="57"/>
        <v/>
      </c>
      <c r="OP12" s="34" t="str">
        <f t="shared" si="57"/>
        <v/>
      </c>
      <c r="OQ12" s="34" t="str">
        <f t="shared" si="57"/>
        <v/>
      </c>
      <c r="OR12" s="34" t="str">
        <f t="shared" si="57"/>
        <v/>
      </c>
      <c r="OS12" s="34" t="str">
        <f t="shared" si="57"/>
        <v/>
      </c>
      <c r="OT12" s="34" t="str">
        <f t="shared" si="57"/>
        <v/>
      </c>
      <c r="OU12" s="34" t="str">
        <f t="shared" si="57"/>
        <v/>
      </c>
      <c r="OV12" s="34" t="str">
        <f t="shared" si="57"/>
        <v/>
      </c>
      <c r="OW12" s="34" t="str">
        <f t="shared" si="57"/>
        <v/>
      </c>
      <c r="OX12" s="34" t="str">
        <f t="shared" si="58"/>
        <v/>
      </c>
      <c r="OY12" s="34" t="str">
        <f t="shared" si="58"/>
        <v/>
      </c>
      <c r="OZ12" s="34" t="str">
        <f t="shared" si="58"/>
        <v/>
      </c>
      <c r="PA12" s="34" t="str">
        <f t="shared" si="58"/>
        <v/>
      </c>
      <c r="PB12" s="34" t="str">
        <f t="shared" si="58"/>
        <v/>
      </c>
      <c r="PC12" s="34" t="str">
        <f t="shared" si="58"/>
        <v/>
      </c>
      <c r="PD12" s="34" t="str">
        <f t="shared" si="58"/>
        <v/>
      </c>
      <c r="PE12" s="35" t="str">
        <f t="shared" si="58"/>
        <v/>
      </c>
    </row>
    <row r="13" spans="1:421" x14ac:dyDescent="0.25">
      <c r="A13" s="33" t="str">
        <f>IF('BASE RGTS'!A26="","",'BASE RGTS'!A26)</f>
        <v>Personne10</v>
      </c>
      <c r="B13" s="41"/>
      <c r="C13" s="45"/>
      <c r="D13" s="41"/>
      <c r="E13" s="47"/>
      <c r="F13" s="46"/>
      <c r="G13" s="45"/>
      <c r="H13" s="41"/>
      <c r="I13" s="47"/>
      <c r="J13" s="46"/>
      <c r="K13" s="45"/>
      <c r="L13" s="49"/>
      <c r="M13" s="42"/>
      <c r="N13" s="43">
        <f t="shared" si="59"/>
        <v>0</v>
      </c>
      <c r="O13" s="50">
        <f t="shared" si="18"/>
        <v>0</v>
      </c>
      <c r="P13" s="48"/>
      <c r="Q13" s="51"/>
      <c r="R13" s="53"/>
      <c r="S13" s="54"/>
      <c r="T13" s="52"/>
      <c r="U13" s="55"/>
      <c r="V13" s="56"/>
      <c r="W13" s="44"/>
      <c r="X13" s="34" t="str">
        <f t="shared" si="19"/>
        <v/>
      </c>
      <c r="Y13" s="34" t="str">
        <f t="shared" si="19"/>
        <v/>
      </c>
      <c r="Z13" s="34" t="str">
        <f t="shared" si="19"/>
        <v/>
      </c>
      <c r="AA13" s="34" t="str">
        <f t="shared" si="19"/>
        <v/>
      </c>
      <c r="AB13" s="34" t="str">
        <f t="shared" si="19"/>
        <v/>
      </c>
      <c r="AC13" s="34" t="str">
        <f t="shared" si="19"/>
        <v/>
      </c>
      <c r="AD13" s="34" t="str">
        <f t="shared" si="19"/>
        <v/>
      </c>
      <c r="AE13" s="34" t="str">
        <f t="shared" si="19"/>
        <v/>
      </c>
      <c r="AF13" s="34" t="str">
        <f t="shared" si="19"/>
        <v/>
      </c>
      <c r="AG13" s="34" t="str">
        <f t="shared" si="19"/>
        <v/>
      </c>
      <c r="AH13" s="34" t="str">
        <f t="shared" si="20"/>
        <v/>
      </c>
      <c r="AI13" s="34" t="str">
        <f t="shared" si="20"/>
        <v/>
      </c>
      <c r="AJ13" s="34" t="str">
        <f t="shared" si="20"/>
        <v/>
      </c>
      <c r="AK13" s="34" t="str">
        <f t="shared" si="20"/>
        <v/>
      </c>
      <c r="AL13" s="34" t="str">
        <f t="shared" si="20"/>
        <v/>
      </c>
      <c r="AM13" s="34" t="str">
        <f t="shared" si="20"/>
        <v/>
      </c>
      <c r="AN13" s="34" t="str">
        <f t="shared" si="20"/>
        <v/>
      </c>
      <c r="AO13" s="34" t="str">
        <f t="shared" si="20"/>
        <v/>
      </c>
      <c r="AP13" s="34" t="str">
        <f t="shared" si="20"/>
        <v/>
      </c>
      <c r="AQ13" s="34" t="str">
        <f t="shared" si="20"/>
        <v/>
      </c>
      <c r="AR13" s="34" t="str">
        <f t="shared" si="21"/>
        <v/>
      </c>
      <c r="AS13" s="34" t="str">
        <f t="shared" si="21"/>
        <v/>
      </c>
      <c r="AT13" s="34" t="str">
        <f t="shared" si="21"/>
        <v/>
      </c>
      <c r="AU13" s="34" t="str">
        <f t="shared" si="21"/>
        <v/>
      </c>
      <c r="AV13" s="34" t="str">
        <f t="shared" si="21"/>
        <v/>
      </c>
      <c r="AW13" s="34" t="str">
        <f t="shared" si="21"/>
        <v/>
      </c>
      <c r="AX13" s="34" t="str">
        <f t="shared" si="21"/>
        <v/>
      </c>
      <c r="AY13" s="34" t="str">
        <f t="shared" si="21"/>
        <v/>
      </c>
      <c r="AZ13" s="34" t="str">
        <f t="shared" si="21"/>
        <v/>
      </c>
      <c r="BA13" s="34" t="str">
        <f t="shared" si="21"/>
        <v/>
      </c>
      <c r="BB13" s="34" t="str">
        <f t="shared" si="22"/>
        <v/>
      </c>
      <c r="BC13" s="34" t="str">
        <f t="shared" si="22"/>
        <v/>
      </c>
      <c r="BD13" s="34" t="str">
        <f t="shared" si="22"/>
        <v/>
      </c>
      <c r="BE13" s="34" t="str">
        <f t="shared" si="22"/>
        <v/>
      </c>
      <c r="BF13" s="34" t="str">
        <f t="shared" si="22"/>
        <v/>
      </c>
      <c r="BG13" s="34" t="str">
        <f t="shared" si="22"/>
        <v/>
      </c>
      <c r="BH13" s="34" t="str">
        <f t="shared" si="22"/>
        <v/>
      </c>
      <c r="BI13" s="34" t="str">
        <f t="shared" si="22"/>
        <v/>
      </c>
      <c r="BJ13" s="34" t="str">
        <f t="shared" si="22"/>
        <v/>
      </c>
      <c r="BK13" s="34" t="str">
        <f t="shared" si="22"/>
        <v/>
      </c>
      <c r="BL13" s="34" t="str">
        <f t="shared" si="23"/>
        <v/>
      </c>
      <c r="BM13" s="34" t="str">
        <f t="shared" si="23"/>
        <v/>
      </c>
      <c r="BN13" s="34" t="str">
        <f t="shared" si="23"/>
        <v/>
      </c>
      <c r="BO13" s="34" t="str">
        <f t="shared" si="23"/>
        <v/>
      </c>
      <c r="BP13" s="34" t="str">
        <f t="shared" si="23"/>
        <v/>
      </c>
      <c r="BQ13" s="34" t="str">
        <f t="shared" si="23"/>
        <v/>
      </c>
      <c r="BR13" s="34" t="str">
        <f t="shared" si="23"/>
        <v/>
      </c>
      <c r="BS13" s="34" t="str">
        <f t="shared" si="23"/>
        <v/>
      </c>
      <c r="BT13" s="34" t="str">
        <f t="shared" si="23"/>
        <v/>
      </c>
      <c r="BU13" s="34" t="str">
        <f t="shared" si="23"/>
        <v/>
      </c>
      <c r="BV13" s="34" t="str">
        <f t="shared" si="24"/>
        <v/>
      </c>
      <c r="BW13" s="34" t="str">
        <f t="shared" si="24"/>
        <v/>
      </c>
      <c r="BX13" s="34" t="str">
        <f t="shared" si="24"/>
        <v/>
      </c>
      <c r="BY13" s="34" t="str">
        <f t="shared" si="24"/>
        <v/>
      </c>
      <c r="BZ13" s="34" t="str">
        <f t="shared" si="24"/>
        <v/>
      </c>
      <c r="CA13" s="34" t="str">
        <f t="shared" si="24"/>
        <v/>
      </c>
      <c r="CB13" s="34" t="str">
        <f t="shared" si="24"/>
        <v/>
      </c>
      <c r="CC13" s="34" t="str">
        <f t="shared" si="24"/>
        <v/>
      </c>
      <c r="CD13" s="34" t="str">
        <f t="shared" si="24"/>
        <v/>
      </c>
      <c r="CE13" s="34" t="str">
        <f t="shared" si="24"/>
        <v/>
      </c>
      <c r="CF13" s="34" t="str">
        <f t="shared" si="25"/>
        <v/>
      </c>
      <c r="CG13" s="34" t="str">
        <f t="shared" si="25"/>
        <v/>
      </c>
      <c r="CH13" s="34" t="str">
        <f t="shared" si="25"/>
        <v/>
      </c>
      <c r="CI13" s="34" t="str">
        <f t="shared" si="25"/>
        <v/>
      </c>
      <c r="CJ13" s="34" t="str">
        <f t="shared" si="25"/>
        <v/>
      </c>
      <c r="CK13" s="34" t="str">
        <f t="shared" si="25"/>
        <v/>
      </c>
      <c r="CL13" s="34" t="str">
        <f t="shared" si="25"/>
        <v/>
      </c>
      <c r="CM13" s="34" t="str">
        <f t="shared" si="25"/>
        <v/>
      </c>
      <c r="CN13" s="34" t="str">
        <f t="shared" si="25"/>
        <v/>
      </c>
      <c r="CO13" s="34" t="str">
        <f t="shared" si="25"/>
        <v/>
      </c>
      <c r="CP13" s="34" t="str">
        <f t="shared" si="26"/>
        <v/>
      </c>
      <c r="CQ13" s="34" t="str">
        <f t="shared" si="26"/>
        <v/>
      </c>
      <c r="CR13" s="34" t="str">
        <f t="shared" si="26"/>
        <v/>
      </c>
      <c r="CS13" s="34" t="str">
        <f t="shared" si="26"/>
        <v/>
      </c>
      <c r="CT13" s="34" t="str">
        <f t="shared" si="26"/>
        <v/>
      </c>
      <c r="CU13" s="34" t="str">
        <f t="shared" si="26"/>
        <v/>
      </c>
      <c r="CV13" s="34" t="str">
        <f t="shared" si="26"/>
        <v/>
      </c>
      <c r="CW13" s="34" t="str">
        <f t="shared" si="26"/>
        <v/>
      </c>
      <c r="CX13" s="34" t="str">
        <f t="shared" si="26"/>
        <v/>
      </c>
      <c r="CY13" s="34" t="str">
        <f t="shared" si="26"/>
        <v/>
      </c>
      <c r="CZ13" s="34" t="str">
        <f t="shared" si="27"/>
        <v/>
      </c>
      <c r="DA13" s="34" t="str">
        <f t="shared" si="27"/>
        <v/>
      </c>
      <c r="DB13" s="34" t="str">
        <f t="shared" si="27"/>
        <v/>
      </c>
      <c r="DC13" s="34" t="str">
        <f t="shared" si="27"/>
        <v/>
      </c>
      <c r="DD13" s="34" t="str">
        <f t="shared" si="27"/>
        <v/>
      </c>
      <c r="DE13" s="34" t="str">
        <f t="shared" si="27"/>
        <v/>
      </c>
      <c r="DF13" s="34" t="str">
        <f t="shared" si="27"/>
        <v/>
      </c>
      <c r="DG13" s="34" t="str">
        <f t="shared" si="27"/>
        <v/>
      </c>
      <c r="DH13" s="34" t="str">
        <f t="shared" si="27"/>
        <v/>
      </c>
      <c r="DI13" s="34" t="str">
        <f t="shared" si="27"/>
        <v/>
      </c>
      <c r="DJ13" s="34" t="str">
        <f t="shared" si="28"/>
        <v/>
      </c>
      <c r="DK13" s="34" t="str">
        <f t="shared" si="28"/>
        <v/>
      </c>
      <c r="DL13" s="34" t="str">
        <f t="shared" si="28"/>
        <v/>
      </c>
      <c r="DM13" s="34" t="str">
        <f t="shared" si="28"/>
        <v/>
      </c>
      <c r="DN13" s="34" t="str">
        <f t="shared" si="28"/>
        <v/>
      </c>
      <c r="DO13" s="34" t="str">
        <f t="shared" si="28"/>
        <v/>
      </c>
      <c r="DP13" s="34" t="str">
        <f t="shared" si="28"/>
        <v/>
      </c>
      <c r="DQ13" s="34" t="str">
        <f t="shared" si="28"/>
        <v/>
      </c>
      <c r="DR13" s="34" t="str">
        <f t="shared" si="28"/>
        <v/>
      </c>
      <c r="DS13" s="34" t="str">
        <f t="shared" si="28"/>
        <v/>
      </c>
      <c r="DT13" s="34" t="str">
        <f t="shared" si="29"/>
        <v/>
      </c>
      <c r="DU13" s="34" t="str">
        <f t="shared" si="29"/>
        <v/>
      </c>
      <c r="DV13" s="34" t="str">
        <f t="shared" si="29"/>
        <v/>
      </c>
      <c r="DW13" s="34" t="str">
        <f t="shared" si="29"/>
        <v/>
      </c>
      <c r="DX13" s="34" t="str">
        <f t="shared" si="29"/>
        <v/>
      </c>
      <c r="DY13" s="34" t="str">
        <f t="shared" si="29"/>
        <v/>
      </c>
      <c r="DZ13" s="34" t="str">
        <f t="shared" si="29"/>
        <v/>
      </c>
      <c r="EA13" s="34" t="str">
        <f t="shared" si="29"/>
        <v/>
      </c>
      <c r="EB13" s="34" t="str">
        <f t="shared" si="29"/>
        <v/>
      </c>
      <c r="EC13" s="34" t="str">
        <f t="shared" si="29"/>
        <v/>
      </c>
      <c r="ED13" s="34" t="str">
        <f t="shared" si="30"/>
        <v/>
      </c>
      <c r="EE13" s="34" t="str">
        <f t="shared" si="30"/>
        <v/>
      </c>
      <c r="EF13" s="34" t="str">
        <f t="shared" si="30"/>
        <v/>
      </c>
      <c r="EG13" s="34" t="str">
        <f t="shared" si="30"/>
        <v/>
      </c>
      <c r="EH13" s="34" t="str">
        <f t="shared" si="30"/>
        <v/>
      </c>
      <c r="EI13" s="34" t="str">
        <f t="shared" si="30"/>
        <v/>
      </c>
      <c r="EJ13" s="34" t="str">
        <f t="shared" si="30"/>
        <v/>
      </c>
      <c r="EK13" s="34" t="str">
        <f t="shared" si="30"/>
        <v/>
      </c>
      <c r="EL13" s="34" t="str">
        <f t="shared" si="30"/>
        <v/>
      </c>
      <c r="EM13" s="34" t="str">
        <f t="shared" si="30"/>
        <v/>
      </c>
      <c r="EN13" s="34" t="str">
        <f t="shared" si="31"/>
        <v/>
      </c>
      <c r="EO13" s="34" t="str">
        <f t="shared" si="31"/>
        <v/>
      </c>
      <c r="EP13" s="34" t="str">
        <f t="shared" si="31"/>
        <v/>
      </c>
      <c r="EQ13" s="34" t="str">
        <f t="shared" si="31"/>
        <v/>
      </c>
      <c r="ER13" s="34" t="str">
        <f t="shared" si="31"/>
        <v/>
      </c>
      <c r="ES13" s="34" t="str">
        <f t="shared" si="31"/>
        <v/>
      </c>
      <c r="ET13" s="34" t="str">
        <f t="shared" si="31"/>
        <v/>
      </c>
      <c r="EU13" s="34" t="str">
        <f t="shared" si="31"/>
        <v/>
      </c>
      <c r="EV13" s="34" t="str">
        <f t="shared" si="31"/>
        <v/>
      </c>
      <c r="EW13" s="34" t="str">
        <f t="shared" si="31"/>
        <v/>
      </c>
      <c r="EX13" s="34" t="str">
        <f t="shared" si="32"/>
        <v/>
      </c>
      <c r="EY13" s="34" t="str">
        <f t="shared" si="32"/>
        <v/>
      </c>
      <c r="EZ13" s="34" t="str">
        <f t="shared" si="32"/>
        <v/>
      </c>
      <c r="FA13" s="34" t="str">
        <f t="shared" si="32"/>
        <v/>
      </c>
      <c r="FB13" s="34" t="str">
        <f t="shared" si="32"/>
        <v/>
      </c>
      <c r="FC13" s="34" t="str">
        <f t="shared" si="32"/>
        <v/>
      </c>
      <c r="FD13" s="34" t="str">
        <f t="shared" si="32"/>
        <v/>
      </c>
      <c r="FE13" s="34" t="str">
        <f t="shared" si="32"/>
        <v/>
      </c>
      <c r="FF13" s="34" t="str">
        <f t="shared" si="32"/>
        <v/>
      </c>
      <c r="FG13" s="34" t="str">
        <f t="shared" si="32"/>
        <v/>
      </c>
      <c r="FH13" s="34" t="str">
        <f t="shared" si="33"/>
        <v/>
      </c>
      <c r="FI13" s="34" t="str">
        <f t="shared" si="33"/>
        <v/>
      </c>
      <c r="FJ13" s="34" t="str">
        <f t="shared" si="33"/>
        <v/>
      </c>
      <c r="FK13" s="34" t="str">
        <f t="shared" si="33"/>
        <v/>
      </c>
      <c r="FL13" s="34" t="str">
        <f t="shared" si="33"/>
        <v/>
      </c>
      <c r="FM13" s="34" t="str">
        <f t="shared" si="33"/>
        <v/>
      </c>
      <c r="FN13" s="34" t="str">
        <f t="shared" si="33"/>
        <v/>
      </c>
      <c r="FO13" s="34" t="str">
        <f t="shared" si="33"/>
        <v/>
      </c>
      <c r="FP13" s="34" t="str">
        <f t="shared" si="33"/>
        <v/>
      </c>
      <c r="FQ13" s="34" t="str">
        <f t="shared" si="33"/>
        <v/>
      </c>
      <c r="FR13" s="34" t="str">
        <f t="shared" si="34"/>
        <v/>
      </c>
      <c r="FS13" s="34" t="str">
        <f t="shared" si="34"/>
        <v/>
      </c>
      <c r="FT13" s="34" t="str">
        <f t="shared" si="34"/>
        <v/>
      </c>
      <c r="FU13" s="34" t="str">
        <f t="shared" si="34"/>
        <v/>
      </c>
      <c r="FV13" s="34" t="str">
        <f t="shared" si="34"/>
        <v/>
      </c>
      <c r="FW13" s="34" t="str">
        <f t="shared" si="34"/>
        <v/>
      </c>
      <c r="FX13" s="34" t="str">
        <f t="shared" si="34"/>
        <v/>
      </c>
      <c r="FY13" s="34" t="str">
        <f t="shared" si="34"/>
        <v/>
      </c>
      <c r="FZ13" s="34" t="str">
        <f t="shared" si="34"/>
        <v/>
      </c>
      <c r="GA13" s="34" t="str">
        <f t="shared" si="34"/>
        <v/>
      </c>
      <c r="GB13" s="34" t="str">
        <f t="shared" si="35"/>
        <v/>
      </c>
      <c r="GC13" s="34" t="str">
        <f t="shared" si="35"/>
        <v/>
      </c>
      <c r="GD13" s="34" t="str">
        <f t="shared" si="35"/>
        <v/>
      </c>
      <c r="GE13" s="34" t="str">
        <f t="shared" si="35"/>
        <v/>
      </c>
      <c r="GF13" s="34" t="str">
        <f t="shared" si="35"/>
        <v/>
      </c>
      <c r="GG13" s="34" t="str">
        <f t="shared" si="35"/>
        <v/>
      </c>
      <c r="GH13" s="34" t="str">
        <f t="shared" si="35"/>
        <v/>
      </c>
      <c r="GI13" s="34" t="str">
        <f t="shared" si="35"/>
        <v/>
      </c>
      <c r="GJ13" s="34" t="str">
        <f t="shared" si="35"/>
        <v/>
      </c>
      <c r="GK13" s="34" t="str">
        <f t="shared" si="35"/>
        <v/>
      </c>
      <c r="GL13" s="34" t="str">
        <f t="shared" si="36"/>
        <v/>
      </c>
      <c r="GM13" s="34" t="str">
        <f t="shared" si="36"/>
        <v/>
      </c>
      <c r="GN13" s="34" t="str">
        <f t="shared" si="36"/>
        <v/>
      </c>
      <c r="GO13" s="34" t="str">
        <f t="shared" si="36"/>
        <v/>
      </c>
      <c r="GP13" s="34" t="str">
        <f t="shared" si="36"/>
        <v/>
      </c>
      <c r="GQ13" s="34" t="str">
        <f t="shared" si="36"/>
        <v/>
      </c>
      <c r="GR13" s="34" t="str">
        <f t="shared" si="36"/>
        <v/>
      </c>
      <c r="GS13" s="34" t="str">
        <f t="shared" si="36"/>
        <v/>
      </c>
      <c r="GT13" s="34" t="str">
        <f t="shared" si="36"/>
        <v/>
      </c>
      <c r="GU13" s="34" t="str">
        <f t="shared" si="36"/>
        <v/>
      </c>
      <c r="GV13" s="34" t="str">
        <f t="shared" si="37"/>
        <v/>
      </c>
      <c r="GW13" s="34" t="str">
        <f t="shared" si="37"/>
        <v/>
      </c>
      <c r="GX13" s="34" t="str">
        <f t="shared" si="37"/>
        <v/>
      </c>
      <c r="GY13" s="34" t="str">
        <f t="shared" si="37"/>
        <v/>
      </c>
      <c r="GZ13" s="34" t="str">
        <f t="shared" si="37"/>
        <v/>
      </c>
      <c r="HA13" s="34" t="str">
        <f t="shared" si="37"/>
        <v/>
      </c>
      <c r="HB13" s="34" t="str">
        <f t="shared" si="37"/>
        <v/>
      </c>
      <c r="HC13" s="34" t="str">
        <f t="shared" si="37"/>
        <v/>
      </c>
      <c r="HD13" s="34" t="str">
        <f t="shared" si="37"/>
        <v/>
      </c>
      <c r="HE13" s="34" t="str">
        <f t="shared" si="37"/>
        <v/>
      </c>
      <c r="HF13" s="34" t="str">
        <f t="shared" si="38"/>
        <v/>
      </c>
      <c r="HG13" s="34" t="str">
        <f t="shared" si="38"/>
        <v/>
      </c>
      <c r="HH13" s="34" t="str">
        <f t="shared" si="38"/>
        <v/>
      </c>
      <c r="HI13" s="34" t="str">
        <f t="shared" si="38"/>
        <v/>
      </c>
      <c r="HJ13" s="34" t="str">
        <f t="shared" si="38"/>
        <v/>
      </c>
      <c r="HK13" s="34" t="str">
        <f t="shared" si="38"/>
        <v/>
      </c>
      <c r="HL13" s="34" t="str">
        <f t="shared" si="38"/>
        <v/>
      </c>
      <c r="HM13" s="34" t="str">
        <f t="shared" si="38"/>
        <v/>
      </c>
      <c r="HN13" s="34" t="str">
        <f t="shared" si="38"/>
        <v/>
      </c>
      <c r="HO13" s="34" t="str">
        <f t="shared" si="38"/>
        <v/>
      </c>
      <c r="HP13" s="34" t="str">
        <f t="shared" si="39"/>
        <v/>
      </c>
      <c r="HQ13" s="34" t="str">
        <f t="shared" si="39"/>
        <v/>
      </c>
      <c r="HR13" s="34" t="str">
        <f t="shared" si="39"/>
        <v/>
      </c>
      <c r="HS13" s="34" t="str">
        <f t="shared" si="39"/>
        <v/>
      </c>
      <c r="HT13" s="34" t="str">
        <f t="shared" si="39"/>
        <v/>
      </c>
      <c r="HU13" s="34" t="str">
        <f t="shared" si="39"/>
        <v/>
      </c>
      <c r="HV13" s="34" t="str">
        <f t="shared" si="39"/>
        <v/>
      </c>
      <c r="HW13" s="34" t="str">
        <f t="shared" si="39"/>
        <v/>
      </c>
      <c r="HX13" s="34" t="str">
        <f t="shared" si="39"/>
        <v/>
      </c>
      <c r="HY13" s="34" t="str">
        <f t="shared" si="39"/>
        <v/>
      </c>
      <c r="HZ13" s="34" t="str">
        <f t="shared" si="40"/>
        <v/>
      </c>
      <c r="IA13" s="34" t="str">
        <f t="shared" si="40"/>
        <v/>
      </c>
      <c r="IB13" s="34" t="str">
        <f t="shared" si="40"/>
        <v/>
      </c>
      <c r="IC13" s="34" t="str">
        <f t="shared" si="40"/>
        <v/>
      </c>
      <c r="ID13" s="34" t="str">
        <f t="shared" si="40"/>
        <v/>
      </c>
      <c r="IE13" s="34" t="str">
        <f t="shared" si="40"/>
        <v/>
      </c>
      <c r="IF13" s="34" t="str">
        <f t="shared" si="40"/>
        <v/>
      </c>
      <c r="IG13" s="34" t="str">
        <f t="shared" si="40"/>
        <v/>
      </c>
      <c r="IH13" s="34" t="str">
        <f t="shared" si="40"/>
        <v/>
      </c>
      <c r="II13" s="34" t="str">
        <f t="shared" si="40"/>
        <v/>
      </c>
      <c r="IJ13" s="34" t="str">
        <f t="shared" si="41"/>
        <v/>
      </c>
      <c r="IK13" s="34" t="str">
        <f t="shared" si="41"/>
        <v/>
      </c>
      <c r="IL13" s="34" t="str">
        <f t="shared" si="41"/>
        <v/>
      </c>
      <c r="IM13" s="34" t="str">
        <f t="shared" si="41"/>
        <v/>
      </c>
      <c r="IN13" s="34" t="str">
        <f t="shared" si="41"/>
        <v/>
      </c>
      <c r="IO13" s="34" t="str">
        <f t="shared" si="41"/>
        <v/>
      </c>
      <c r="IP13" s="34" t="str">
        <f t="shared" si="41"/>
        <v/>
      </c>
      <c r="IQ13" s="34" t="str">
        <f t="shared" si="41"/>
        <v/>
      </c>
      <c r="IR13" s="34" t="str">
        <f t="shared" si="41"/>
        <v/>
      </c>
      <c r="IS13" s="34" t="str">
        <f t="shared" si="41"/>
        <v/>
      </c>
      <c r="IT13" s="34" t="str">
        <f t="shared" si="42"/>
        <v/>
      </c>
      <c r="IU13" s="34" t="str">
        <f t="shared" si="42"/>
        <v/>
      </c>
      <c r="IV13" s="34" t="str">
        <f t="shared" si="42"/>
        <v/>
      </c>
      <c r="IW13" s="34" t="str">
        <f t="shared" si="42"/>
        <v/>
      </c>
      <c r="IX13" s="34" t="str">
        <f t="shared" si="42"/>
        <v/>
      </c>
      <c r="IY13" s="34" t="str">
        <f t="shared" si="42"/>
        <v/>
      </c>
      <c r="IZ13" s="34" t="str">
        <f t="shared" si="42"/>
        <v/>
      </c>
      <c r="JA13" s="34" t="str">
        <f t="shared" si="42"/>
        <v/>
      </c>
      <c r="JB13" s="34" t="str">
        <f t="shared" si="42"/>
        <v/>
      </c>
      <c r="JC13" s="34" t="str">
        <f t="shared" si="42"/>
        <v/>
      </c>
      <c r="JD13" s="34" t="str">
        <f t="shared" si="43"/>
        <v/>
      </c>
      <c r="JE13" s="34" t="str">
        <f t="shared" si="43"/>
        <v/>
      </c>
      <c r="JF13" s="34" t="str">
        <f t="shared" si="43"/>
        <v/>
      </c>
      <c r="JG13" s="34" t="str">
        <f t="shared" si="43"/>
        <v/>
      </c>
      <c r="JH13" s="34" t="str">
        <f t="shared" si="43"/>
        <v/>
      </c>
      <c r="JI13" s="34" t="str">
        <f t="shared" si="43"/>
        <v/>
      </c>
      <c r="JJ13" s="34" t="str">
        <f t="shared" si="43"/>
        <v/>
      </c>
      <c r="JK13" s="34" t="str">
        <f t="shared" si="43"/>
        <v/>
      </c>
      <c r="JL13" s="34" t="str">
        <f t="shared" si="43"/>
        <v/>
      </c>
      <c r="JM13" s="34" t="str">
        <f t="shared" si="43"/>
        <v/>
      </c>
      <c r="JN13" s="34" t="str">
        <f t="shared" si="44"/>
        <v/>
      </c>
      <c r="JO13" s="34" t="str">
        <f t="shared" si="44"/>
        <v/>
      </c>
      <c r="JP13" s="34" t="str">
        <f t="shared" si="44"/>
        <v/>
      </c>
      <c r="JQ13" s="34" t="str">
        <f t="shared" si="44"/>
        <v/>
      </c>
      <c r="JR13" s="34" t="str">
        <f t="shared" si="44"/>
        <v/>
      </c>
      <c r="JS13" s="34" t="str">
        <f t="shared" si="44"/>
        <v/>
      </c>
      <c r="JT13" s="34" t="str">
        <f t="shared" si="44"/>
        <v/>
      </c>
      <c r="JU13" s="34" t="str">
        <f t="shared" si="44"/>
        <v/>
      </c>
      <c r="JV13" s="34" t="str">
        <f t="shared" si="44"/>
        <v/>
      </c>
      <c r="JW13" s="34" t="str">
        <f t="shared" si="44"/>
        <v/>
      </c>
      <c r="JX13" s="34" t="str">
        <f t="shared" si="45"/>
        <v/>
      </c>
      <c r="JY13" s="34" t="str">
        <f t="shared" si="45"/>
        <v/>
      </c>
      <c r="JZ13" s="34" t="str">
        <f t="shared" si="45"/>
        <v/>
      </c>
      <c r="KA13" s="34" t="str">
        <f t="shared" si="45"/>
        <v/>
      </c>
      <c r="KB13" s="34" t="str">
        <f t="shared" si="45"/>
        <v/>
      </c>
      <c r="KC13" s="34" t="str">
        <f t="shared" si="45"/>
        <v/>
      </c>
      <c r="KD13" s="34" t="str">
        <f t="shared" si="45"/>
        <v/>
      </c>
      <c r="KE13" s="34" t="str">
        <f t="shared" si="45"/>
        <v/>
      </c>
      <c r="KF13" s="34" t="str">
        <f t="shared" si="45"/>
        <v/>
      </c>
      <c r="KG13" s="34" t="str">
        <f t="shared" si="45"/>
        <v/>
      </c>
      <c r="KH13" s="34" t="str">
        <f t="shared" si="46"/>
        <v/>
      </c>
      <c r="KI13" s="34" t="str">
        <f t="shared" si="46"/>
        <v/>
      </c>
      <c r="KJ13" s="34" t="str">
        <f t="shared" si="46"/>
        <v/>
      </c>
      <c r="KK13" s="34" t="str">
        <f t="shared" si="46"/>
        <v/>
      </c>
      <c r="KL13" s="34" t="str">
        <f t="shared" si="46"/>
        <v/>
      </c>
      <c r="KM13" s="34" t="str">
        <f t="shared" si="46"/>
        <v/>
      </c>
      <c r="KN13" s="34" t="str">
        <f t="shared" si="46"/>
        <v/>
      </c>
      <c r="KO13" s="34" t="str">
        <f t="shared" si="46"/>
        <v/>
      </c>
      <c r="KP13" s="34" t="str">
        <f t="shared" si="46"/>
        <v/>
      </c>
      <c r="KQ13" s="34" t="str">
        <f t="shared" si="46"/>
        <v/>
      </c>
      <c r="KR13" s="34" t="str">
        <f t="shared" si="47"/>
        <v/>
      </c>
      <c r="KS13" s="34" t="str">
        <f t="shared" si="47"/>
        <v/>
      </c>
      <c r="KT13" s="34" t="str">
        <f t="shared" si="47"/>
        <v/>
      </c>
      <c r="KU13" s="34" t="str">
        <f t="shared" si="47"/>
        <v/>
      </c>
      <c r="KV13" s="34" t="str">
        <f t="shared" si="47"/>
        <v/>
      </c>
      <c r="KW13" s="34" t="str">
        <f t="shared" si="47"/>
        <v/>
      </c>
      <c r="KX13" s="34" t="str">
        <f t="shared" si="47"/>
        <v/>
      </c>
      <c r="KY13" s="34" t="str">
        <f t="shared" si="47"/>
        <v/>
      </c>
      <c r="KZ13" s="34" t="str">
        <f t="shared" si="47"/>
        <v/>
      </c>
      <c r="LA13" s="34" t="str">
        <f t="shared" si="47"/>
        <v/>
      </c>
      <c r="LB13" s="34" t="str">
        <f t="shared" si="48"/>
        <v/>
      </c>
      <c r="LC13" s="34" t="str">
        <f t="shared" si="48"/>
        <v/>
      </c>
      <c r="LD13" s="34" t="str">
        <f t="shared" si="48"/>
        <v/>
      </c>
      <c r="LE13" s="34" t="str">
        <f t="shared" si="48"/>
        <v/>
      </c>
      <c r="LF13" s="34" t="str">
        <f t="shared" si="48"/>
        <v/>
      </c>
      <c r="LG13" s="34" t="str">
        <f t="shared" si="48"/>
        <v/>
      </c>
      <c r="LH13" s="34" t="str">
        <f t="shared" si="48"/>
        <v/>
      </c>
      <c r="LI13" s="34" t="str">
        <f t="shared" si="48"/>
        <v/>
      </c>
      <c r="LJ13" s="34" t="str">
        <f t="shared" si="48"/>
        <v/>
      </c>
      <c r="LK13" s="34" t="str">
        <f t="shared" si="48"/>
        <v/>
      </c>
      <c r="LL13" s="34" t="str">
        <f t="shared" si="49"/>
        <v/>
      </c>
      <c r="LM13" s="34" t="str">
        <f t="shared" si="49"/>
        <v/>
      </c>
      <c r="LN13" s="34" t="str">
        <f t="shared" si="49"/>
        <v/>
      </c>
      <c r="LO13" s="34" t="str">
        <f t="shared" si="49"/>
        <v/>
      </c>
      <c r="LP13" s="34" t="str">
        <f t="shared" si="49"/>
        <v/>
      </c>
      <c r="LQ13" s="34" t="str">
        <f t="shared" si="49"/>
        <v/>
      </c>
      <c r="LR13" s="34" t="str">
        <f t="shared" si="49"/>
        <v/>
      </c>
      <c r="LS13" s="34" t="str">
        <f t="shared" si="49"/>
        <v/>
      </c>
      <c r="LT13" s="34" t="str">
        <f t="shared" si="49"/>
        <v/>
      </c>
      <c r="LU13" s="34" t="str">
        <f t="shared" si="49"/>
        <v/>
      </c>
      <c r="LV13" s="34" t="str">
        <f t="shared" si="50"/>
        <v/>
      </c>
      <c r="LW13" s="34" t="str">
        <f t="shared" si="50"/>
        <v/>
      </c>
      <c r="LX13" s="34" t="str">
        <f t="shared" si="50"/>
        <v/>
      </c>
      <c r="LY13" s="34" t="str">
        <f t="shared" si="50"/>
        <v/>
      </c>
      <c r="LZ13" s="34" t="str">
        <f t="shared" si="50"/>
        <v/>
      </c>
      <c r="MA13" s="34" t="str">
        <f t="shared" si="50"/>
        <v/>
      </c>
      <c r="MB13" s="34" t="str">
        <f t="shared" si="50"/>
        <v/>
      </c>
      <c r="MC13" s="34" t="str">
        <f t="shared" si="50"/>
        <v/>
      </c>
      <c r="MD13" s="34" t="str">
        <f t="shared" si="50"/>
        <v/>
      </c>
      <c r="ME13" s="34" t="str">
        <f t="shared" si="50"/>
        <v/>
      </c>
      <c r="MF13" s="34" t="str">
        <f t="shared" si="51"/>
        <v/>
      </c>
      <c r="MG13" s="34" t="str">
        <f t="shared" si="51"/>
        <v/>
      </c>
      <c r="MH13" s="34" t="str">
        <f t="shared" si="51"/>
        <v/>
      </c>
      <c r="MI13" s="34" t="str">
        <f t="shared" si="51"/>
        <v/>
      </c>
      <c r="MJ13" s="34" t="str">
        <f t="shared" si="51"/>
        <v/>
      </c>
      <c r="MK13" s="34" t="str">
        <f t="shared" si="51"/>
        <v/>
      </c>
      <c r="ML13" s="34" t="str">
        <f t="shared" si="51"/>
        <v/>
      </c>
      <c r="MM13" s="34" t="str">
        <f t="shared" si="51"/>
        <v/>
      </c>
      <c r="MN13" s="34" t="str">
        <f t="shared" si="51"/>
        <v/>
      </c>
      <c r="MO13" s="34" t="str">
        <f t="shared" si="51"/>
        <v/>
      </c>
      <c r="MP13" s="34" t="str">
        <f t="shared" si="52"/>
        <v/>
      </c>
      <c r="MQ13" s="34" t="str">
        <f t="shared" si="52"/>
        <v/>
      </c>
      <c r="MR13" s="34" t="str">
        <f t="shared" si="52"/>
        <v/>
      </c>
      <c r="MS13" s="34" t="str">
        <f t="shared" si="52"/>
        <v/>
      </c>
      <c r="MT13" s="34" t="str">
        <f t="shared" si="52"/>
        <v/>
      </c>
      <c r="MU13" s="34" t="str">
        <f t="shared" si="52"/>
        <v/>
      </c>
      <c r="MV13" s="34" t="str">
        <f t="shared" si="52"/>
        <v/>
      </c>
      <c r="MW13" s="34" t="str">
        <f t="shared" si="52"/>
        <v/>
      </c>
      <c r="MX13" s="34" t="str">
        <f t="shared" si="52"/>
        <v/>
      </c>
      <c r="MY13" s="34" t="str">
        <f t="shared" si="52"/>
        <v/>
      </c>
      <c r="MZ13" s="34" t="str">
        <f t="shared" si="53"/>
        <v/>
      </c>
      <c r="NA13" s="34" t="str">
        <f t="shared" si="53"/>
        <v/>
      </c>
      <c r="NB13" s="34" t="str">
        <f t="shared" si="53"/>
        <v/>
      </c>
      <c r="NC13" s="34" t="str">
        <f t="shared" si="53"/>
        <v/>
      </c>
      <c r="ND13" s="34" t="str">
        <f t="shared" si="53"/>
        <v/>
      </c>
      <c r="NE13" s="34" t="str">
        <f t="shared" si="53"/>
        <v/>
      </c>
      <c r="NF13" s="34" t="str">
        <f t="shared" si="53"/>
        <v/>
      </c>
      <c r="NG13" s="34" t="str">
        <f t="shared" si="53"/>
        <v/>
      </c>
      <c r="NH13" s="34" t="str">
        <f t="shared" si="53"/>
        <v/>
      </c>
      <c r="NI13" s="34" t="str">
        <f t="shared" si="53"/>
        <v/>
      </c>
      <c r="NJ13" s="34" t="str">
        <f t="shared" si="54"/>
        <v/>
      </c>
      <c r="NK13" s="34" t="str">
        <f t="shared" si="54"/>
        <v/>
      </c>
      <c r="NL13" s="34" t="str">
        <f t="shared" si="54"/>
        <v/>
      </c>
      <c r="NM13" s="34" t="str">
        <f t="shared" si="54"/>
        <v/>
      </c>
      <c r="NN13" s="34" t="str">
        <f t="shared" si="54"/>
        <v/>
      </c>
      <c r="NO13" s="34" t="str">
        <f t="shared" si="54"/>
        <v/>
      </c>
      <c r="NP13" s="34" t="str">
        <f t="shared" si="54"/>
        <v/>
      </c>
      <c r="NQ13" s="34" t="str">
        <f t="shared" si="54"/>
        <v/>
      </c>
      <c r="NR13" s="34" t="str">
        <f t="shared" si="54"/>
        <v/>
      </c>
      <c r="NS13" s="34" t="str">
        <f t="shared" si="54"/>
        <v/>
      </c>
      <c r="NT13" s="34" t="str">
        <f t="shared" si="55"/>
        <v/>
      </c>
      <c r="NU13" s="34" t="str">
        <f t="shared" si="55"/>
        <v/>
      </c>
      <c r="NV13" s="34" t="str">
        <f t="shared" si="55"/>
        <v/>
      </c>
      <c r="NW13" s="34" t="str">
        <f t="shared" si="55"/>
        <v/>
      </c>
      <c r="NX13" s="34" t="str">
        <f t="shared" si="55"/>
        <v/>
      </c>
      <c r="NY13" s="34" t="str">
        <f t="shared" si="55"/>
        <v/>
      </c>
      <c r="NZ13" s="34" t="str">
        <f t="shared" si="55"/>
        <v/>
      </c>
      <c r="OA13" s="34" t="str">
        <f t="shared" si="55"/>
        <v/>
      </c>
      <c r="OB13" s="34" t="str">
        <f t="shared" si="55"/>
        <v/>
      </c>
      <c r="OC13" s="34" t="str">
        <f t="shared" si="55"/>
        <v/>
      </c>
      <c r="OD13" s="34" t="str">
        <f t="shared" si="56"/>
        <v/>
      </c>
      <c r="OE13" s="34" t="str">
        <f t="shared" si="56"/>
        <v/>
      </c>
      <c r="OF13" s="34" t="str">
        <f t="shared" si="56"/>
        <v/>
      </c>
      <c r="OG13" s="34" t="str">
        <f t="shared" si="56"/>
        <v/>
      </c>
      <c r="OH13" s="34" t="str">
        <f t="shared" si="56"/>
        <v/>
      </c>
      <c r="OI13" s="34" t="str">
        <f t="shared" si="56"/>
        <v/>
      </c>
      <c r="OJ13" s="34" t="str">
        <f t="shared" si="56"/>
        <v/>
      </c>
      <c r="OK13" s="34" t="str">
        <f t="shared" si="56"/>
        <v/>
      </c>
      <c r="OL13" s="34" t="str">
        <f t="shared" si="56"/>
        <v/>
      </c>
      <c r="OM13" s="34" t="str">
        <f t="shared" si="56"/>
        <v/>
      </c>
      <c r="ON13" s="34" t="str">
        <f t="shared" si="57"/>
        <v/>
      </c>
      <c r="OO13" s="34" t="str">
        <f t="shared" si="57"/>
        <v/>
      </c>
      <c r="OP13" s="34" t="str">
        <f t="shared" si="57"/>
        <v/>
      </c>
      <c r="OQ13" s="34" t="str">
        <f t="shared" si="57"/>
        <v/>
      </c>
      <c r="OR13" s="34" t="str">
        <f t="shared" si="57"/>
        <v/>
      </c>
      <c r="OS13" s="34" t="str">
        <f t="shared" si="57"/>
        <v/>
      </c>
      <c r="OT13" s="34" t="str">
        <f t="shared" si="57"/>
        <v/>
      </c>
      <c r="OU13" s="34" t="str">
        <f t="shared" si="57"/>
        <v/>
      </c>
      <c r="OV13" s="34" t="str">
        <f t="shared" si="57"/>
        <v/>
      </c>
      <c r="OW13" s="34" t="str">
        <f t="shared" si="57"/>
        <v/>
      </c>
      <c r="OX13" s="34" t="str">
        <f t="shared" si="58"/>
        <v/>
      </c>
      <c r="OY13" s="34" t="str">
        <f t="shared" si="58"/>
        <v/>
      </c>
      <c r="OZ13" s="34" t="str">
        <f t="shared" si="58"/>
        <v/>
      </c>
      <c r="PA13" s="34" t="str">
        <f t="shared" si="58"/>
        <v/>
      </c>
      <c r="PB13" s="34" t="str">
        <f t="shared" si="58"/>
        <v/>
      </c>
      <c r="PC13" s="34" t="str">
        <f t="shared" si="58"/>
        <v/>
      </c>
      <c r="PD13" s="34" t="str">
        <f t="shared" si="58"/>
        <v/>
      </c>
      <c r="PE13" s="35" t="str">
        <f t="shared" si="58"/>
        <v/>
      </c>
    </row>
    <row r="14" spans="1:421" x14ac:dyDescent="0.25">
      <c r="A14" s="33" t="str">
        <f>IF('BASE RGTS'!A27="","",'BASE RGTS'!A27)</f>
        <v>Personne11</v>
      </c>
      <c r="B14" s="41"/>
      <c r="C14" s="45"/>
      <c r="D14" s="41"/>
      <c r="E14" s="47"/>
      <c r="F14" s="46"/>
      <c r="G14" s="45"/>
      <c r="H14" s="41"/>
      <c r="I14" s="47"/>
      <c r="J14" s="46"/>
      <c r="K14" s="45"/>
      <c r="L14" s="49"/>
      <c r="M14" s="42"/>
      <c r="N14" s="43">
        <f t="shared" si="59"/>
        <v>0</v>
      </c>
      <c r="O14" s="50">
        <f t="shared" si="18"/>
        <v>0</v>
      </c>
      <c r="P14" s="48"/>
      <c r="Q14" s="51"/>
      <c r="R14" s="53"/>
      <c r="S14" s="54"/>
      <c r="T14" s="52"/>
      <c r="U14" s="55"/>
      <c r="V14" s="56"/>
      <c r="W14" s="44"/>
      <c r="X14" s="34" t="str">
        <f t="shared" ref="X14:AG23" si="6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Y14" s="34" t="str">
        <f t="shared" si="60"/>
        <v/>
      </c>
      <c r="Z14" s="34" t="str">
        <f t="shared" si="60"/>
        <v/>
      </c>
      <c r="AA14" s="34" t="str">
        <f t="shared" si="60"/>
        <v/>
      </c>
      <c r="AB14" s="34" t="str">
        <f t="shared" si="60"/>
        <v/>
      </c>
      <c r="AC14" s="34" t="str">
        <f t="shared" si="60"/>
        <v/>
      </c>
      <c r="AD14" s="34" t="str">
        <f t="shared" si="60"/>
        <v/>
      </c>
      <c r="AE14" s="34" t="str">
        <f t="shared" si="60"/>
        <v/>
      </c>
      <c r="AF14" s="34" t="str">
        <f t="shared" si="60"/>
        <v/>
      </c>
      <c r="AG14" s="34" t="str">
        <f t="shared" si="60"/>
        <v/>
      </c>
      <c r="AH14" s="34" t="str">
        <f t="shared" ref="AH14:AQ23" si="6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I14" s="34" t="str">
        <f t="shared" si="61"/>
        <v/>
      </c>
      <c r="AJ14" s="34" t="str">
        <f t="shared" si="61"/>
        <v/>
      </c>
      <c r="AK14" s="34" t="str">
        <f t="shared" si="61"/>
        <v/>
      </c>
      <c r="AL14" s="34" t="str">
        <f t="shared" si="61"/>
        <v/>
      </c>
      <c r="AM14" s="34" t="str">
        <f t="shared" si="61"/>
        <v/>
      </c>
      <c r="AN14" s="34" t="str">
        <f t="shared" si="61"/>
        <v/>
      </c>
      <c r="AO14" s="34" t="str">
        <f t="shared" si="61"/>
        <v/>
      </c>
      <c r="AP14" s="34" t="str">
        <f t="shared" si="61"/>
        <v/>
      </c>
      <c r="AQ14" s="34" t="str">
        <f t="shared" si="61"/>
        <v/>
      </c>
      <c r="AR14" s="34" t="str">
        <f t="shared" ref="AR14:BA23" si="6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S14" s="34" t="str">
        <f t="shared" si="62"/>
        <v/>
      </c>
      <c r="AT14" s="34" t="str">
        <f t="shared" si="62"/>
        <v/>
      </c>
      <c r="AU14" s="34" t="str">
        <f t="shared" si="62"/>
        <v/>
      </c>
      <c r="AV14" s="34" t="str">
        <f t="shared" si="62"/>
        <v/>
      </c>
      <c r="AW14" s="34" t="str">
        <f t="shared" si="62"/>
        <v/>
      </c>
      <c r="AX14" s="34" t="str">
        <f t="shared" si="62"/>
        <v/>
      </c>
      <c r="AY14" s="34" t="str">
        <f t="shared" si="62"/>
        <v/>
      </c>
      <c r="AZ14" s="34" t="str">
        <f t="shared" si="62"/>
        <v/>
      </c>
      <c r="BA14" s="34" t="str">
        <f t="shared" si="62"/>
        <v/>
      </c>
      <c r="BB14" s="34" t="str">
        <f t="shared" ref="BB14:BK23" si="6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C14" s="34" t="str">
        <f t="shared" si="63"/>
        <v/>
      </c>
      <c r="BD14" s="34" t="str">
        <f t="shared" si="63"/>
        <v/>
      </c>
      <c r="BE14" s="34" t="str">
        <f t="shared" si="63"/>
        <v/>
      </c>
      <c r="BF14" s="34" t="str">
        <f t="shared" si="63"/>
        <v/>
      </c>
      <c r="BG14" s="34" t="str">
        <f t="shared" si="63"/>
        <v/>
      </c>
      <c r="BH14" s="34" t="str">
        <f t="shared" si="63"/>
        <v/>
      </c>
      <c r="BI14" s="34" t="str">
        <f t="shared" si="63"/>
        <v/>
      </c>
      <c r="BJ14" s="34" t="str">
        <f t="shared" si="63"/>
        <v/>
      </c>
      <c r="BK14" s="34" t="str">
        <f t="shared" si="63"/>
        <v/>
      </c>
      <c r="BL14" s="34" t="str">
        <f t="shared" ref="BL14:BU23" si="6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M14" s="34" t="str">
        <f t="shared" si="64"/>
        <v/>
      </c>
      <c r="BN14" s="34" t="str">
        <f t="shared" si="64"/>
        <v/>
      </c>
      <c r="BO14" s="34" t="str">
        <f t="shared" si="64"/>
        <v/>
      </c>
      <c r="BP14" s="34" t="str">
        <f t="shared" si="64"/>
        <v/>
      </c>
      <c r="BQ14" s="34" t="str">
        <f t="shared" si="64"/>
        <v/>
      </c>
      <c r="BR14" s="34" t="str">
        <f t="shared" si="64"/>
        <v/>
      </c>
      <c r="BS14" s="34" t="str">
        <f t="shared" si="64"/>
        <v/>
      </c>
      <c r="BT14" s="34" t="str">
        <f t="shared" si="64"/>
        <v/>
      </c>
      <c r="BU14" s="34" t="str">
        <f t="shared" si="64"/>
        <v/>
      </c>
      <c r="BV14" s="34" t="str">
        <f t="shared" ref="BV14:CE23" si="6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W14" s="34" t="str">
        <f t="shared" si="65"/>
        <v/>
      </c>
      <c r="BX14" s="34" t="str">
        <f t="shared" si="65"/>
        <v/>
      </c>
      <c r="BY14" s="34" t="str">
        <f t="shared" si="65"/>
        <v/>
      </c>
      <c r="BZ14" s="34" t="str">
        <f t="shared" si="65"/>
        <v/>
      </c>
      <c r="CA14" s="34" t="str">
        <f t="shared" si="65"/>
        <v/>
      </c>
      <c r="CB14" s="34" t="str">
        <f t="shared" si="65"/>
        <v/>
      </c>
      <c r="CC14" s="34" t="str">
        <f t="shared" si="65"/>
        <v/>
      </c>
      <c r="CD14" s="34" t="str">
        <f t="shared" si="65"/>
        <v/>
      </c>
      <c r="CE14" s="34" t="str">
        <f t="shared" si="65"/>
        <v/>
      </c>
      <c r="CF14" s="34" t="str">
        <f t="shared" ref="CF14:CO23" si="6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G14" s="34" t="str">
        <f t="shared" si="66"/>
        <v/>
      </c>
      <c r="CH14" s="34" t="str">
        <f t="shared" si="66"/>
        <v/>
      </c>
      <c r="CI14" s="34" t="str">
        <f t="shared" si="66"/>
        <v/>
      </c>
      <c r="CJ14" s="34" t="str">
        <f t="shared" si="66"/>
        <v/>
      </c>
      <c r="CK14" s="34" t="str">
        <f t="shared" si="66"/>
        <v/>
      </c>
      <c r="CL14" s="34" t="str">
        <f t="shared" si="66"/>
        <v/>
      </c>
      <c r="CM14" s="34" t="str">
        <f t="shared" si="66"/>
        <v/>
      </c>
      <c r="CN14" s="34" t="str">
        <f t="shared" si="66"/>
        <v/>
      </c>
      <c r="CO14" s="34" t="str">
        <f t="shared" si="66"/>
        <v/>
      </c>
      <c r="CP14" s="34" t="str">
        <f t="shared" ref="CP14:CY23" si="6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Q14" s="34" t="str">
        <f t="shared" si="67"/>
        <v/>
      </c>
      <c r="CR14" s="34" t="str">
        <f t="shared" si="67"/>
        <v/>
      </c>
      <c r="CS14" s="34" t="str">
        <f t="shared" si="67"/>
        <v/>
      </c>
      <c r="CT14" s="34" t="str">
        <f t="shared" si="67"/>
        <v/>
      </c>
      <c r="CU14" s="34" t="str">
        <f t="shared" si="67"/>
        <v/>
      </c>
      <c r="CV14" s="34" t="str">
        <f t="shared" si="67"/>
        <v/>
      </c>
      <c r="CW14" s="34" t="str">
        <f t="shared" si="67"/>
        <v/>
      </c>
      <c r="CX14" s="34" t="str">
        <f t="shared" si="67"/>
        <v/>
      </c>
      <c r="CY14" s="34" t="str">
        <f t="shared" si="67"/>
        <v/>
      </c>
      <c r="CZ14" s="34" t="str">
        <f t="shared" ref="CZ14:DI23" si="6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A14" s="34" t="str">
        <f t="shared" si="68"/>
        <v/>
      </c>
      <c r="DB14" s="34" t="str">
        <f t="shared" si="68"/>
        <v/>
      </c>
      <c r="DC14" s="34" t="str">
        <f t="shared" si="68"/>
        <v/>
      </c>
      <c r="DD14" s="34" t="str">
        <f t="shared" si="68"/>
        <v/>
      </c>
      <c r="DE14" s="34" t="str">
        <f t="shared" si="68"/>
        <v/>
      </c>
      <c r="DF14" s="34" t="str">
        <f t="shared" si="68"/>
        <v/>
      </c>
      <c r="DG14" s="34" t="str">
        <f t="shared" si="68"/>
        <v/>
      </c>
      <c r="DH14" s="34" t="str">
        <f t="shared" si="68"/>
        <v/>
      </c>
      <c r="DI14" s="34" t="str">
        <f t="shared" si="68"/>
        <v/>
      </c>
      <c r="DJ14" s="34" t="str">
        <f t="shared" ref="DJ14:DS23" si="6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K14" s="34" t="str">
        <f t="shared" si="69"/>
        <v/>
      </c>
      <c r="DL14" s="34" t="str">
        <f t="shared" si="69"/>
        <v/>
      </c>
      <c r="DM14" s="34" t="str">
        <f t="shared" si="69"/>
        <v/>
      </c>
      <c r="DN14" s="34" t="str">
        <f t="shared" si="69"/>
        <v/>
      </c>
      <c r="DO14" s="34" t="str">
        <f t="shared" si="69"/>
        <v/>
      </c>
      <c r="DP14" s="34" t="str">
        <f t="shared" si="69"/>
        <v/>
      </c>
      <c r="DQ14" s="34" t="str">
        <f t="shared" si="69"/>
        <v/>
      </c>
      <c r="DR14" s="34" t="str">
        <f t="shared" si="69"/>
        <v/>
      </c>
      <c r="DS14" s="34" t="str">
        <f t="shared" si="69"/>
        <v/>
      </c>
      <c r="DT14" s="34" t="str">
        <f t="shared" ref="DT14:EC23" si="7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U14" s="34" t="str">
        <f t="shared" si="70"/>
        <v/>
      </c>
      <c r="DV14" s="34" t="str">
        <f t="shared" si="70"/>
        <v/>
      </c>
      <c r="DW14" s="34" t="str">
        <f t="shared" si="70"/>
        <v/>
      </c>
      <c r="DX14" s="34" t="str">
        <f t="shared" si="70"/>
        <v/>
      </c>
      <c r="DY14" s="34" t="str">
        <f t="shared" si="70"/>
        <v/>
      </c>
      <c r="DZ14" s="34" t="str">
        <f t="shared" si="70"/>
        <v/>
      </c>
      <c r="EA14" s="34" t="str">
        <f t="shared" si="70"/>
        <v/>
      </c>
      <c r="EB14" s="34" t="str">
        <f t="shared" si="70"/>
        <v/>
      </c>
      <c r="EC14" s="34" t="str">
        <f t="shared" si="70"/>
        <v/>
      </c>
      <c r="ED14" s="34" t="str">
        <f t="shared" ref="ED14:EM23" si="7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E14" s="34" t="str">
        <f t="shared" si="71"/>
        <v/>
      </c>
      <c r="EF14" s="34" t="str">
        <f t="shared" si="71"/>
        <v/>
      </c>
      <c r="EG14" s="34" t="str">
        <f t="shared" si="71"/>
        <v/>
      </c>
      <c r="EH14" s="34" t="str">
        <f t="shared" si="71"/>
        <v/>
      </c>
      <c r="EI14" s="34" t="str">
        <f t="shared" si="71"/>
        <v/>
      </c>
      <c r="EJ14" s="34" t="str">
        <f t="shared" si="71"/>
        <v/>
      </c>
      <c r="EK14" s="34" t="str">
        <f t="shared" si="71"/>
        <v/>
      </c>
      <c r="EL14" s="34" t="str">
        <f t="shared" si="71"/>
        <v/>
      </c>
      <c r="EM14" s="34" t="str">
        <f t="shared" si="71"/>
        <v/>
      </c>
      <c r="EN14" s="34" t="str">
        <f t="shared" ref="EN14:EW23" si="7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O14" s="34" t="str">
        <f t="shared" si="72"/>
        <v/>
      </c>
      <c r="EP14" s="34" t="str">
        <f t="shared" si="72"/>
        <v/>
      </c>
      <c r="EQ14" s="34" t="str">
        <f t="shared" si="72"/>
        <v/>
      </c>
      <c r="ER14" s="34" t="str">
        <f t="shared" si="72"/>
        <v/>
      </c>
      <c r="ES14" s="34" t="str">
        <f t="shared" si="72"/>
        <v/>
      </c>
      <c r="ET14" s="34" t="str">
        <f t="shared" si="72"/>
        <v/>
      </c>
      <c r="EU14" s="34" t="str">
        <f t="shared" si="72"/>
        <v/>
      </c>
      <c r="EV14" s="34" t="str">
        <f t="shared" si="72"/>
        <v/>
      </c>
      <c r="EW14" s="34" t="str">
        <f t="shared" si="72"/>
        <v/>
      </c>
      <c r="EX14" s="34" t="str">
        <f t="shared" ref="EX14:FG23" si="7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Y14" s="34" t="str">
        <f t="shared" si="73"/>
        <v/>
      </c>
      <c r="EZ14" s="34" t="str">
        <f t="shared" si="73"/>
        <v/>
      </c>
      <c r="FA14" s="34" t="str">
        <f t="shared" si="73"/>
        <v/>
      </c>
      <c r="FB14" s="34" t="str">
        <f t="shared" si="73"/>
        <v/>
      </c>
      <c r="FC14" s="34" t="str">
        <f t="shared" si="73"/>
        <v/>
      </c>
      <c r="FD14" s="34" t="str">
        <f t="shared" si="73"/>
        <v/>
      </c>
      <c r="FE14" s="34" t="str">
        <f t="shared" si="73"/>
        <v/>
      </c>
      <c r="FF14" s="34" t="str">
        <f t="shared" si="73"/>
        <v/>
      </c>
      <c r="FG14" s="34" t="str">
        <f t="shared" si="73"/>
        <v/>
      </c>
      <c r="FH14" s="34" t="str">
        <f t="shared" ref="FH14:FQ23" si="7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I14" s="34" t="str">
        <f t="shared" si="74"/>
        <v/>
      </c>
      <c r="FJ14" s="34" t="str">
        <f t="shared" si="74"/>
        <v/>
      </c>
      <c r="FK14" s="34" t="str">
        <f t="shared" si="74"/>
        <v/>
      </c>
      <c r="FL14" s="34" t="str">
        <f t="shared" si="74"/>
        <v/>
      </c>
      <c r="FM14" s="34" t="str">
        <f t="shared" si="74"/>
        <v/>
      </c>
      <c r="FN14" s="34" t="str">
        <f t="shared" si="74"/>
        <v/>
      </c>
      <c r="FO14" s="34" t="str">
        <f t="shared" si="74"/>
        <v/>
      </c>
      <c r="FP14" s="34" t="str">
        <f t="shared" si="74"/>
        <v/>
      </c>
      <c r="FQ14" s="34" t="str">
        <f t="shared" si="74"/>
        <v/>
      </c>
      <c r="FR14" s="34" t="str">
        <f t="shared" ref="FR14:GA23" si="7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S14" s="34" t="str">
        <f t="shared" si="75"/>
        <v/>
      </c>
      <c r="FT14" s="34" t="str">
        <f t="shared" si="75"/>
        <v/>
      </c>
      <c r="FU14" s="34" t="str">
        <f t="shared" si="75"/>
        <v/>
      </c>
      <c r="FV14" s="34" t="str">
        <f t="shared" si="75"/>
        <v/>
      </c>
      <c r="FW14" s="34" t="str">
        <f t="shared" si="75"/>
        <v/>
      </c>
      <c r="FX14" s="34" t="str">
        <f t="shared" si="75"/>
        <v/>
      </c>
      <c r="FY14" s="34" t="str">
        <f t="shared" si="75"/>
        <v/>
      </c>
      <c r="FZ14" s="34" t="str">
        <f t="shared" si="75"/>
        <v/>
      </c>
      <c r="GA14" s="34" t="str">
        <f t="shared" si="75"/>
        <v/>
      </c>
      <c r="GB14" s="34" t="str">
        <f t="shared" ref="GB14:GK23" si="7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C14" s="34" t="str">
        <f t="shared" si="76"/>
        <v/>
      </c>
      <c r="GD14" s="34" t="str">
        <f t="shared" si="76"/>
        <v/>
      </c>
      <c r="GE14" s="34" t="str">
        <f t="shared" si="76"/>
        <v/>
      </c>
      <c r="GF14" s="34" t="str">
        <f t="shared" si="76"/>
        <v/>
      </c>
      <c r="GG14" s="34" t="str">
        <f t="shared" si="76"/>
        <v/>
      </c>
      <c r="GH14" s="34" t="str">
        <f t="shared" si="76"/>
        <v/>
      </c>
      <c r="GI14" s="34" t="str">
        <f t="shared" si="76"/>
        <v/>
      </c>
      <c r="GJ14" s="34" t="str">
        <f t="shared" si="76"/>
        <v/>
      </c>
      <c r="GK14" s="34" t="str">
        <f t="shared" si="76"/>
        <v/>
      </c>
      <c r="GL14" s="34" t="str">
        <f t="shared" ref="GL14:GU23" si="7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M14" s="34" t="str">
        <f t="shared" si="77"/>
        <v/>
      </c>
      <c r="GN14" s="34" t="str">
        <f t="shared" si="77"/>
        <v/>
      </c>
      <c r="GO14" s="34" t="str">
        <f t="shared" si="77"/>
        <v/>
      </c>
      <c r="GP14" s="34" t="str">
        <f t="shared" si="77"/>
        <v/>
      </c>
      <c r="GQ14" s="34" t="str">
        <f t="shared" si="77"/>
        <v/>
      </c>
      <c r="GR14" s="34" t="str">
        <f t="shared" si="77"/>
        <v/>
      </c>
      <c r="GS14" s="34" t="str">
        <f t="shared" si="77"/>
        <v/>
      </c>
      <c r="GT14" s="34" t="str">
        <f t="shared" si="77"/>
        <v/>
      </c>
      <c r="GU14" s="34" t="str">
        <f t="shared" si="77"/>
        <v/>
      </c>
      <c r="GV14" s="34" t="str">
        <f t="shared" ref="GV14:HE23" si="7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W14" s="34" t="str">
        <f t="shared" si="78"/>
        <v/>
      </c>
      <c r="GX14" s="34" t="str">
        <f t="shared" si="78"/>
        <v/>
      </c>
      <c r="GY14" s="34" t="str">
        <f t="shared" si="78"/>
        <v/>
      </c>
      <c r="GZ14" s="34" t="str">
        <f t="shared" si="78"/>
        <v/>
      </c>
      <c r="HA14" s="34" t="str">
        <f t="shared" si="78"/>
        <v/>
      </c>
      <c r="HB14" s="34" t="str">
        <f t="shared" si="78"/>
        <v/>
      </c>
      <c r="HC14" s="34" t="str">
        <f t="shared" si="78"/>
        <v/>
      </c>
      <c r="HD14" s="34" t="str">
        <f t="shared" si="78"/>
        <v/>
      </c>
      <c r="HE14" s="34" t="str">
        <f t="shared" si="78"/>
        <v/>
      </c>
      <c r="HF14" s="34" t="str">
        <f t="shared" ref="HF14:HO23" si="7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G14" s="34" t="str">
        <f t="shared" si="79"/>
        <v/>
      </c>
      <c r="HH14" s="34" t="str">
        <f t="shared" si="79"/>
        <v/>
      </c>
      <c r="HI14" s="34" t="str">
        <f t="shared" si="79"/>
        <v/>
      </c>
      <c r="HJ14" s="34" t="str">
        <f t="shared" si="79"/>
        <v/>
      </c>
      <c r="HK14" s="34" t="str">
        <f t="shared" si="79"/>
        <v/>
      </c>
      <c r="HL14" s="34" t="str">
        <f t="shared" si="79"/>
        <v/>
      </c>
      <c r="HM14" s="34" t="str">
        <f t="shared" si="79"/>
        <v/>
      </c>
      <c r="HN14" s="34" t="str">
        <f t="shared" si="79"/>
        <v/>
      </c>
      <c r="HO14" s="34" t="str">
        <f t="shared" si="79"/>
        <v/>
      </c>
      <c r="HP14" s="34" t="str">
        <f t="shared" ref="HP14:HY23" si="8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Q14" s="34" t="str">
        <f t="shared" si="80"/>
        <v/>
      </c>
      <c r="HR14" s="34" t="str">
        <f t="shared" si="80"/>
        <v/>
      </c>
      <c r="HS14" s="34" t="str">
        <f t="shared" si="80"/>
        <v/>
      </c>
      <c r="HT14" s="34" t="str">
        <f t="shared" si="80"/>
        <v/>
      </c>
      <c r="HU14" s="34" t="str">
        <f t="shared" si="80"/>
        <v/>
      </c>
      <c r="HV14" s="34" t="str">
        <f t="shared" si="80"/>
        <v/>
      </c>
      <c r="HW14" s="34" t="str">
        <f t="shared" si="80"/>
        <v/>
      </c>
      <c r="HX14" s="34" t="str">
        <f t="shared" si="80"/>
        <v/>
      </c>
      <c r="HY14" s="34" t="str">
        <f t="shared" si="80"/>
        <v/>
      </c>
      <c r="HZ14" s="34" t="str">
        <f t="shared" ref="HZ14:II23" si="8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A14" s="34" t="str">
        <f t="shared" si="81"/>
        <v/>
      </c>
      <c r="IB14" s="34" t="str">
        <f t="shared" si="81"/>
        <v/>
      </c>
      <c r="IC14" s="34" t="str">
        <f t="shared" si="81"/>
        <v/>
      </c>
      <c r="ID14" s="34" t="str">
        <f t="shared" si="81"/>
        <v/>
      </c>
      <c r="IE14" s="34" t="str">
        <f t="shared" si="81"/>
        <v/>
      </c>
      <c r="IF14" s="34" t="str">
        <f t="shared" si="81"/>
        <v/>
      </c>
      <c r="IG14" s="34" t="str">
        <f t="shared" si="81"/>
        <v/>
      </c>
      <c r="IH14" s="34" t="str">
        <f t="shared" si="81"/>
        <v/>
      </c>
      <c r="II14" s="34" t="str">
        <f t="shared" si="81"/>
        <v/>
      </c>
      <c r="IJ14" s="34" t="str">
        <f t="shared" ref="IJ14:IS23" si="8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K14" s="34" t="str">
        <f t="shared" si="82"/>
        <v/>
      </c>
      <c r="IL14" s="34" t="str">
        <f t="shared" si="82"/>
        <v/>
      </c>
      <c r="IM14" s="34" t="str">
        <f t="shared" si="82"/>
        <v/>
      </c>
      <c r="IN14" s="34" t="str">
        <f t="shared" si="82"/>
        <v/>
      </c>
      <c r="IO14" s="34" t="str">
        <f t="shared" si="82"/>
        <v/>
      </c>
      <c r="IP14" s="34" t="str">
        <f t="shared" si="82"/>
        <v/>
      </c>
      <c r="IQ14" s="34" t="str">
        <f t="shared" si="82"/>
        <v/>
      </c>
      <c r="IR14" s="34" t="str">
        <f t="shared" si="82"/>
        <v/>
      </c>
      <c r="IS14" s="34" t="str">
        <f t="shared" si="82"/>
        <v/>
      </c>
      <c r="IT14" s="34" t="str">
        <f t="shared" ref="IT14:JC23" si="8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U14" s="34" t="str">
        <f t="shared" si="83"/>
        <v/>
      </c>
      <c r="IV14" s="34" t="str">
        <f t="shared" si="83"/>
        <v/>
      </c>
      <c r="IW14" s="34" t="str">
        <f t="shared" si="83"/>
        <v/>
      </c>
      <c r="IX14" s="34" t="str">
        <f t="shared" si="83"/>
        <v/>
      </c>
      <c r="IY14" s="34" t="str">
        <f t="shared" si="83"/>
        <v/>
      </c>
      <c r="IZ14" s="34" t="str">
        <f t="shared" si="83"/>
        <v/>
      </c>
      <c r="JA14" s="34" t="str">
        <f t="shared" si="83"/>
        <v/>
      </c>
      <c r="JB14" s="34" t="str">
        <f t="shared" si="83"/>
        <v/>
      </c>
      <c r="JC14" s="34" t="str">
        <f t="shared" si="83"/>
        <v/>
      </c>
      <c r="JD14" s="34" t="str">
        <f t="shared" ref="JD14:JM23" si="8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E14" s="34" t="str">
        <f t="shared" si="84"/>
        <v/>
      </c>
      <c r="JF14" s="34" t="str">
        <f t="shared" si="84"/>
        <v/>
      </c>
      <c r="JG14" s="34" t="str">
        <f t="shared" si="84"/>
        <v/>
      </c>
      <c r="JH14" s="34" t="str">
        <f t="shared" si="84"/>
        <v/>
      </c>
      <c r="JI14" s="34" t="str">
        <f t="shared" si="84"/>
        <v/>
      </c>
      <c r="JJ14" s="34" t="str">
        <f t="shared" si="84"/>
        <v/>
      </c>
      <c r="JK14" s="34" t="str">
        <f t="shared" si="84"/>
        <v/>
      </c>
      <c r="JL14" s="34" t="str">
        <f t="shared" si="84"/>
        <v/>
      </c>
      <c r="JM14" s="34" t="str">
        <f t="shared" si="84"/>
        <v/>
      </c>
      <c r="JN14" s="34" t="str">
        <f t="shared" ref="JN14:JW23" si="8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O14" s="34" t="str">
        <f t="shared" si="85"/>
        <v/>
      </c>
      <c r="JP14" s="34" t="str">
        <f t="shared" si="85"/>
        <v/>
      </c>
      <c r="JQ14" s="34" t="str">
        <f t="shared" si="85"/>
        <v/>
      </c>
      <c r="JR14" s="34" t="str">
        <f t="shared" si="85"/>
        <v/>
      </c>
      <c r="JS14" s="34" t="str">
        <f t="shared" si="85"/>
        <v/>
      </c>
      <c r="JT14" s="34" t="str">
        <f t="shared" si="85"/>
        <v/>
      </c>
      <c r="JU14" s="34" t="str">
        <f t="shared" si="85"/>
        <v/>
      </c>
      <c r="JV14" s="34" t="str">
        <f t="shared" si="85"/>
        <v/>
      </c>
      <c r="JW14" s="34" t="str">
        <f t="shared" si="85"/>
        <v/>
      </c>
      <c r="JX14" s="34" t="str">
        <f t="shared" ref="JX14:KG23" si="8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Y14" s="34" t="str">
        <f t="shared" si="86"/>
        <v/>
      </c>
      <c r="JZ14" s="34" t="str">
        <f t="shared" si="86"/>
        <v/>
      </c>
      <c r="KA14" s="34" t="str">
        <f t="shared" si="86"/>
        <v/>
      </c>
      <c r="KB14" s="34" t="str">
        <f t="shared" si="86"/>
        <v/>
      </c>
      <c r="KC14" s="34" t="str">
        <f t="shared" si="86"/>
        <v/>
      </c>
      <c r="KD14" s="34" t="str">
        <f t="shared" si="86"/>
        <v/>
      </c>
      <c r="KE14" s="34" t="str">
        <f t="shared" si="86"/>
        <v/>
      </c>
      <c r="KF14" s="34" t="str">
        <f t="shared" si="86"/>
        <v/>
      </c>
      <c r="KG14" s="34" t="str">
        <f t="shared" si="86"/>
        <v/>
      </c>
      <c r="KH14" s="34" t="str">
        <f t="shared" ref="KH14:KQ23" si="8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I14" s="34" t="str">
        <f t="shared" si="87"/>
        <v/>
      </c>
      <c r="KJ14" s="34" t="str">
        <f t="shared" si="87"/>
        <v/>
      </c>
      <c r="KK14" s="34" t="str">
        <f t="shared" si="87"/>
        <v/>
      </c>
      <c r="KL14" s="34" t="str">
        <f t="shared" si="87"/>
        <v/>
      </c>
      <c r="KM14" s="34" t="str">
        <f t="shared" si="87"/>
        <v/>
      </c>
      <c r="KN14" s="34" t="str">
        <f t="shared" si="87"/>
        <v/>
      </c>
      <c r="KO14" s="34" t="str">
        <f t="shared" si="87"/>
        <v/>
      </c>
      <c r="KP14" s="34" t="str">
        <f t="shared" si="87"/>
        <v/>
      </c>
      <c r="KQ14" s="34" t="str">
        <f t="shared" si="87"/>
        <v/>
      </c>
      <c r="KR14" s="34" t="str">
        <f t="shared" ref="KR14:LA23" si="8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S14" s="34" t="str">
        <f t="shared" si="88"/>
        <v/>
      </c>
      <c r="KT14" s="34" t="str">
        <f t="shared" si="88"/>
        <v/>
      </c>
      <c r="KU14" s="34" t="str">
        <f t="shared" si="88"/>
        <v/>
      </c>
      <c r="KV14" s="34" t="str">
        <f t="shared" si="88"/>
        <v/>
      </c>
      <c r="KW14" s="34" t="str">
        <f t="shared" si="88"/>
        <v/>
      </c>
      <c r="KX14" s="34" t="str">
        <f t="shared" si="88"/>
        <v/>
      </c>
      <c r="KY14" s="34" t="str">
        <f t="shared" si="88"/>
        <v/>
      </c>
      <c r="KZ14" s="34" t="str">
        <f t="shared" si="88"/>
        <v/>
      </c>
      <c r="LA14" s="34" t="str">
        <f t="shared" si="88"/>
        <v/>
      </c>
      <c r="LB14" s="34" t="str">
        <f t="shared" ref="LB14:LK23" si="8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C14" s="34" t="str">
        <f t="shared" si="89"/>
        <v/>
      </c>
      <c r="LD14" s="34" t="str">
        <f t="shared" si="89"/>
        <v/>
      </c>
      <c r="LE14" s="34" t="str">
        <f t="shared" si="89"/>
        <v/>
      </c>
      <c r="LF14" s="34" t="str">
        <f t="shared" si="89"/>
        <v/>
      </c>
      <c r="LG14" s="34" t="str">
        <f t="shared" si="89"/>
        <v/>
      </c>
      <c r="LH14" s="34" t="str">
        <f t="shared" si="89"/>
        <v/>
      </c>
      <c r="LI14" s="34" t="str">
        <f t="shared" si="89"/>
        <v/>
      </c>
      <c r="LJ14" s="34" t="str">
        <f t="shared" si="89"/>
        <v/>
      </c>
      <c r="LK14" s="34" t="str">
        <f t="shared" si="89"/>
        <v/>
      </c>
      <c r="LL14" s="34" t="str">
        <f t="shared" ref="LL14:LU23" si="9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M14" s="34" t="str">
        <f t="shared" si="90"/>
        <v/>
      </c>
      <c r="LN14" s="34" t="str">
        <f t="shared" si="90"/>
        <v/>
      </c>
      <c r="LO14" s="34" t="str">
        <f t="shared" si="90"/>
        <v/>
      </c>
      <c r="LP14" s="34" t="str">
        <f t="shared" si="90"/>
        <v/>
      </c>
      <c r="LQ14" s="34" t="str">
        <f t="shared" si="90"/>
        <v/>
      </c>
      <c r="LR14" s="34" t="str">
        <f t="shared" si="90"/>
        <v/>
      </c>
      <c r="LS14" s="34" t="str">
        <f t="shared" si="90"/>
        <v/>
      </c>
      <c r="LT14" s="34" t="str">
        <f t="shared" si="90"/>
        <v/>
      </c>
      <c r="LU14" s="34" t="str">
        <f t="shared" si="90"/>
        <v/>
      </c>
      <c r="LV14" s="34" t="str">
        <f t="shared" ref="LV14:ME23" si="9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W14" s="34" t="str">
        <f t="shared" si="91"/>
        <v/>
      </c>
      <c r="LX14" s="34" t="str">
        <f t="shared" si="91"/>
        <v/>
      </c>
      <c r="LY14" s="34" t="str">
        <f t="shared" si="91"/>
        <v/>
      </c>
      <c r="LZ14" s="34" t="str">
        <f t="shared" si="91"/>
        <v/>
      </c>
      <c r="MA14" s="34" t="str">
        <f t="shared" si="91"/>
        <v/>
      </c>
      <c r="MB14" s="34" t="str">
        <f t="shared" si="91"/>
        <v/>
      </c>
      <c r="MC14" s="34" t="str">
        <f t="shared" si="91"/>
        <v/>
      </c>
      <c r="MD14" s="34" t="str">
        <f t="shared" si="91"/>
        <v/>
      </c>
      <c r="ME14" s="34" t="str">
        <f t="shared" si="91"/>
        <v/>
      </c>
      <c r="MF14" s="34" t="str">
        <f t="shared" ref="MF14:MO23" si="9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G14" s="34" t="str">
        <f t="shared" si="92"/>
        <v/>
      </c>
      <c r="MH14" s="34" t="str">
        <f t="shared" si="92"/>
        <v/>
      </c>
      <c r="MI14" s="34" t="str">
        <f t="shared" si="92"/>
        <v/>
      </c>
      <c r="MJ14" s="34" t="str">
        <f t="shared" si="92"/>
        <v/>
      </c>
      <c r="MK14" s="34" t="str">
        <f t="shared" si="92"/>
        <v/>
      </c>
      <c r="ML14" s="34" t="str">
        <f t="shared" si="92"/>
        <v/>
      </c>
      <c r="MM14" s="34" t="str">
        <f t="shared" si="92"/>
        <v/>
      </c>
      <c r="MN14" s="34" t="str">
        <f t="shared" si="92"/>
        <v/>
      </c>
      <c r="MO14" s="34" t="str">
        <f t="shared" si="92"/>
        <v/>
      </c>
      <c r="MP14" s="34" t="str">
        <f t="shared" ref="MP14:MY23" si="9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Q14" s="34" t="str">
        <f t="shared" si="93"/>
        <v/>
      </c>
      <c r="MR14" s="34" t="str">
        <f t="shared" si="93"/>
        <v/>
      </c>
      <c r="MS14" s="34" t="str">
        <f t="shared" si="93"/>
        <v/>
      </c>
      <c r="MT14" s="34" t="str">
        <f t="shared" si="93"/>
        <v/>
      </c>
      <c r="MU14" s="34" t="str">
        <f t="shared" si="93"/>
        <v/>
      </c>
      <c r="MV14" s="34" t="str">
        <f t="shared" si="93"/>
        <v/>
      </c>
      <c r="MW14" s="34" t="str">
        <f t="shared" si="93"/>
        <v/>
      </c>
      <c r="MX14" s="34" t="str">
        <f t="shared" si="93"/>
        <v/>
      </c>
      <c r="MY14" s="34" t="str">
        <f t="shared" si="93"/>
        <v/>
      </c>
      <c r="MZ14" s="34" t="str">
        <f t="shared" ref="MZ14:NI23" si="9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A14" s="34" t="str">
        <f t="shared" si="94"/>
        <v/>
      </c>
      <c r="NB14" s="34" t="str">
        <f t="shared" si="94"/>
        <v/>
      </c>
      <c r="NC14" s="34" t="str">
        <f t="shared" si="94"/>
        <v/>
      </c>
      <c r="ND14" s="34" t="str">
        <f t="shared" si="94"/>
        <v/>
      </c>
      <c r="NE14" s="34" t="str">
        <f t="shared" si="94"/>
        <v/>
      </c>
      <c r="NF14" s="34" t="str">
        <f t="shared" si="94"/>
        <v/>
      </c>
      <c r="NG14" s="34" t="str">
        <f t="shared" si="94"/>
        <v/>
      </c>
      <c r="NH14" s="34" t="str">
        <f t="shared" si="94"/>
        <v/>
      </c>
      <c r="NI14" s="34" t="str">
        <f t="shared" si="94"/>
        <v/>
      </c>
      <c r="NJ14" s="34" t="str">
        <f t="shared" ref="NJ14:NS23" si="9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K14" s="34" t="str">
        <f t="shared" si="95"/>
        <v/>
      </c>
      <c r="NL14" s="34" t="str">
        <f t="shared" si="95"/>
        <v/>
      </c>
      <c r="NM14" s="34" t="str">
        <f t="shared" si="95"/>
        <v/>
      </c>
      <c r="NN14" s="34" t="str">
        <f t="shared" si="95"/>
        <v/>
      </c>
      <c r="NO14" s="34" t="str">
        <f t="shared" si="95"/>
        <v/>
      </c>
      <c r="NP14" s="34" t="str">
        <f t="shared" si="95"/>
        <v/>
      </c>
      <c r="NQ14" s="34" t="str">
        <f t="shared" si="95"/>
        <v/>
      </c>
      <c r="NR14" s="34" t="str">
        <f t="shared" si="95"/>
        <v/>
      </c>
      <c r="NS14" s="34" t="str">
        <f t="shared" si="95"/>
        <v/>
      </c>
      <c r="NT14" s="34" t="str">
        <f t="shared" ref="NT14:OC23" si="9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U14" s="34" t="str">
        <f t="shared" si="96"/>
        <v/>
      </c>
      <c r="NV14" s="34" t="str">
        <f t="shared" si="96"/>
        <v/>
      </c>
      <c r="NW14" s="34" t="str">
        <f t="shared" si="96"/>
        <v/>
      </c>
      <c r="NX14" s="34" t="str">
        <f t="shared" si="96"/>
        <v/>
      </c>
      <c r="NY14" s="34" t="str">
        <f t="shared" si="96"/>
        <v/>
      </c>
      <c r="NZ14" s="34" t="str">
        <f t="shared" si="96"/>
        <v/>
      </c>
      <c r="OA14" s="34" t="str">
        <f t="shared" si="96"/>
        <v/>
      </c>
      <c r="OB14" s="34" t="str">
        <f t="shared" si="96"/>
        <v/>
      </c>
      <c r="OC14" s="34" t="str">
        <f t="shared" si="96"/>
        <v/>
      </c>
      <c r="OD14" s="34" t="str">
        <f t="shared" ref="OD14:OM23" si="9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E14" s="34" t="str">
        <f t="shared" si="97"/>
        <v/>
      </c>
      <c r="OF14" s="34" t="str">
        <f t="shared" si="97"/>
        <v/>
      </c>
      <c r="OG14" s="34" t="str">
        <f t="shared" si="97"/>
        <v/>
      </c>
      <c r="OH14" s="34" t="str">
        <f t="shared" si="97"/>
        <v/>
      </c>
      <c r="OI14" s="34" t="str">
        <f t="shared" si="97"/>
        <v/>
      </c>
      <c r="OJ14" s="34" t="str">
        <f t="shared" si="97"/>
        <v/>
      </c>
      <c r="OK14" s="34" t="str">
        <f t="shared" si="97"/>
        <v/>
      </c>
      <c r="OL14" s="34" t="str">
        <f t="shared" si="97"/>
        <v/>
      </c>
      <c r="OM14" s="34" t="str">
        <f t="shared" si="97"/>
        <v/>
      </c>
      <c r="ON14" s="34" t="str">
        <f t="shared" ref="ON14:OW23" si="9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O14" s="34" t="str">
        <f t="shared" si="98"/>
        <v/>
      </c>
      <c r="OP14" s="34" t="str">
        <f t="shared" si="98"/>
        <v/>
      </c>
      <c r="OQ14" s="34" t="str">
        <f t="shared" si="98"/>
        <v/>
      </c>
      <c r="OR14" s="34" t="str">
        <f t="shared" si="98"/>
        <v/>
      </c>
      <c r="OS14" s="34" t="str">
        <f t="shared" si="98"/>
        <v/>
      </c>
      <c r="OT14" s="34" t="str">
        <f t="shared" si="98"/>
        <v/>
      </c>
      <c r="OU14" s="34" t="str">
        <f t="shared" si="98"/>
        <v/>
      </c>
      <c r="OV14" s="34" t="str">
        <f t="shared" si="98"/>
        <v/>
      </c>
      <c r="OW14" s="34" t="str">
        <f t="shared" si="98"/>
        <v/>
      </c>
      <c r="OX14" s="34" t="str">
        <f t="shared" ref="OX14:PE23" si="9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Y14" s="34" t="str">
        <f t="shared" si="99"/>
        <v/>
      </c>
      <c r="OZ14" s="34" t="str">
        <f t="shared" si="99"/>
        <v/>
      </c>
      <c r="PA14" s="34" t="str">
        <f t="shared" si="99"/>
        <v/>
      </c>
      <c r="PB14" s="34" t="str">
        <f t="shared" si="99"/>
        <v/>
      </c>
      <c r="PC14" s="34" t="str">
        <f t="shared" si="99"/>
        <v/>
      </c>
      <c r="PD14" s="34" t="str">
        <f t="shared" si="99"/>
        <v/>
      </c>
      <c r="PE14" s="35" t="str">
        <f t="shared" si="99"/>
        <v/>
      </c>
    </row>
    <row r="15" spans="1:421" x14ac:dyDescent="0.25">
      <c r="A15" s="33" t="str">
        <f>IF('BASE RGTS'!A28="","",'BASE RGTS'!A28)</f>
        <v>Personne12</v>
      </c>
      <c r="B15" s="41"/>
      <c r="C15" s="45"/>
      <c r="D15" s="41"/>
      <c r="E15" s="47"/>
      <c r="F15" s="46"/>
      <c r="G15" s="45"/>
      <c r="H15" s="41"/>
      <c r="I15" s="47"/>
      <c r="J15" s="46"/>
      <c r="K15" s="45"/>
      <c r="L15" s="49"/>
      <c r="M15" s="42"/>
      <c r="N15" s="43">
        <f t="shared" si="59"/>
        <v>0</v>
      </c>
      <c r="O15" s="50">
        <f t="shared" si="18"/>
        <v>0</v>
      </c>
      <c r="P15" s="48"/>
      <c r="Q15" s="51"/>
      <c r="R15" s="53"/>
      <c r="S15" s="54"/>
      <c r="T15" s="52"/>
      <c r="U15" s="55"/>
      <c r="V15" s="56"/>
      <c r="W15" s="44"/>
      <c r="X15" s="34" t="str">
        <f t="shared" si="60"/>
        <v/>
      </c>
      <c r="Y15" s="34" t="str">
        <f t="shared" si="60"/>
        <v/>
      </c>
      <c r="Z15" s="34" t="str">
        <f t="shared" si="60"/>
        <v/>
      </c>
      <c r="AA15" s="34" t="str">
        <f t="shared" si="60"/>
        <v/>
      </c>
      <c r="AB15" s="34" t="str">
        <f t="shared" si="60"/>
        <v/>
      </c>
      <c r="AC15" s="34" t="str">
        <f t="shared" si="60"/>
        <v/>
      </c>
      <c r="AD15" s="34" t="str">
        <f t="shared" si="60"/>
        <v/>
      </c>
      <c r="AE15" s="34" t="str">
        <f t="shared" si="60"/>
        <v/>
      </c>
      <c r="AF15" s="34" t="str">
        <f t="shared" si="60"/>
        <v/>
      </c>
      <c r="AG15" s="34" t="str">
        <f t="shared" si="60"/>
        <v/>
      </c>
      <c r="AH15" s="34" t="str">
        <f t="shared" si="61"/>
        <v/>
      </c>
      <c r="AI15" s="34" t="str">
        <f t="shared" si="61"/>
        <v/>
      </c>
      <c r="AJ15" s="34" t="str">
        <f t="shared" si="61"/>
        <v/>
      </c>
      <c r="AK15" s="34" t="str">
        <f t="shared" si="61"/>
        <v/>
      </c>
      <c r="AL15" s="34" t="str">
        <f t="shared" si="61"/>
        <v/>
      </c>
      <c r="AM15" s="34" t="str">
        <f t="shared" si="61"/>
        <v/>
      </c>
      <c r="AN15" s="34" t="str">
        <f t="shared" si="61"/>
        <v/>
      </c>
      <c r="AO15" s="34" t="str">
        <f t="shared" si="61"/>
        <v/>
      </c>
      <c r="AP15" s="34" t="str">
        <f t="shared" si="61"/>
        <v/>
      </c>
      <c r="AQ15" s="34" t="str">
        <f t="shared" si="61"/>
        <v/>
      </c>
      <c r="AR15" s="34" t="str">
        <f t="shared" si="62"/>
        <v/>
      </c>
      <c r="AS15" s="34" t="str">
        <f t="shared" si="62"/>
        <v/>
      </c>
      <c r="AT15" s="34" t="str">
        <f t="shared" si="62"/>
        <v/>
      </c>
      <c r="AU15" s="34" t="str">
        <f t="shared" si="62"/>
        <v/>
      </c>
      <c r="AV15" s="34" t="str">
        <f t="shared" si="62"/>
        <v/>
      </c>
      <c r="AW15" s="34" t="str">
        <f t="shared" si="62"/>
        <v/>
      </c>
      <c r="AX15" s="34" t="str">
        <f t="shared" si="62"/>
        <v/>
      </c>
      <c r="AY15" s="34" t="str">
        <f t="shared" si="62"/>
        <v/>
      </c>
      <c r="AZ15" s="34" t="str">
        <f t="shared" si="62"/>
        <v/>
      </c>
      <c r="BA15" s="34" t="str">
        <f t="shared" si="62"/>
        <v/>
      </c>
      <c r="BB15" s="34" t="str">
        <f t="shared" si="63"/>
        <v/>
      </c>
      <c r="BC15" s="34" t="str">
        <f t="shared" si="63"/>
        <v/>
      </c>
      <c r="BD15" s="34" t="str">
        <f t="shared" si="63"/>
        <v/>
      </c>
      <c r="BE15" s="34" t="str">
        <f t="shared" si="63"/>
        <v/>
      </c>
      <c r="BF15" s="34" t="str">
        <f t="shared" si="63"/>
        <v/>
      </c>
      <c r="BG15" s="34" t="str">
        <f t="shared" si="63"/>
        <v/>
      </c>
      <c r="BH15" s="34" t="str">
        <f t="shared" si="63"/>
        <v/>
      </c>
      <c r="BI15" s="34" t="str">
        <f t="shared" si="63"/>
        <v/>
      </c>
      <c r="BJ15" s="34" t="str">
        <f t="shared" si="63"/>
        <v/>
      </c>
      <c r="BK15" s="34" t="str">
        <f t="shared" si="63"/>
        <v/>
      </c>
      <c r="BL15" s="34" t="str">
        <f t="shared" si="64"/>
        <v/>
      </c>
      <c r="BM15" s="34" t="str">
        <f t="shared" si="64"/>
        <v/>
      </c>
      <c r="BN15" s="34" t="str">
        <f t="shared" si="64"/>
        <v/>
      </c>
      <c r="BO15" s="34" t="str">
        <f t="shared" si="64"/>
        <v/>
      </c>
      <c r="BP15" s="34" t="str">
        <f t="shared" si="64"/>
        <v/>
      </c>
      <c r="BQ15" s="34" t="str">
        <f t="shared" si="64"/>
        <v/>
      </c>
      <c r="BR15" s="34" t="str">
        <f t="shared" si="64"/>
        <v/>
      </c>
      <c r="BS15" s="34" t="str">
        <f t="shared" si="64"/>
        <v/>
      </c>
      <c r="BT15" s="34" t="str">
        <f t="shared" si="64"/>
        <v/>
      </c>
      <c r="BU15" s="34" t="str">
        <f t="shared" si="64"/>
        <v/>
      </c>
      <c r="BV15" s="34" t="str">
        <f t="shared" si="65"/>
        <v/>
      </c>
      <c r="BW15" s="34" t="str">
        <f t="shared" si="65"/>
        <v/>
      </c>
      <c r="BX15" s="34" t="str">
        <f t="shared" si="65"/>
        <v/>
      </c>
      <c r="BY15" s="34" t="str">
        <f t="shared" si="65"/>
        <v/>
      </c>
      <c r="BZ15" s="34" t="str">
        <f t="shared" si="65"/>
        <v/>
      </c>
      <c r="CA15" s="34" t="str">
        <f t="shared" si="65"/>
        <v/>
      </c>
      <c r="CB15" s="34" t="str">
        <f t="shared" si="65"/>
        <v/>
      </c>
      <c r="CC15" s="34" t="str">
        <f t="shared" si="65"/>
        <v/>
      </c>
      <c r="CD15" s="34" t="str">
        <f t="shared" si="65"/>
        <v/>
      </c>
      <c r="CE15" s="34" t="str">
        <f t="shared" si="65"/>
        <v/>
      </c>
      <c r="CF15" s="34" t="str">
        <f t="shared" si="66"/>
        <v/>
      </c>
      <c r="CG15" s="34" t="str">
        <f t="shared" si="66"/>
        <v/>
      </c>
      <c r="CH15" s="34" t="str">
        <f t="shared" si="66"/>
        <v/>
      </c>
      <c r="CI15" s="34" t="str">
        <f t="shared" si="66"/>
        <v/>
      </c>
      <c r="CJ15" s="34" t="str">
        <f t="shared" si="66"/>
        <v/>
      </c>
      <c r="CK15" s="34" t="str">
        <f t="shared" si="66"/>
        <v/>
      </c>
      <c r="CL15" s="34" t="str">
        <f t="shared" si="66"/>
        <v/>
      </c>
      <c r="CM15" s="34" t="str">
        <f t="shared" si="66"/>
        <v/>
      </c>
      <c r="CN15" s="34" t="str">
        <f t="shared" si="66"/>
        <v/>
      </c>
      <c r="CO15" s="34" t="str">
        <f t="shared" si="66"/>
        <v/>
      </c>
      <c r="CP15" s="34" t="str">
        <f t="shared" si="67"/>
        <v/>
      </c>
      <c r="CQ15" s="34" t="str">
        <f t="shared" si="67"/>
        <v/>
      </c>
      <c r="CR15" s="34" t="str">
        <f t="shared" si="67"/>
        <v/>
      </c>
      <c r="CS15" s="34" t="str">
        <f t="shared" si="67"/>
        <v/>
      </c>
      <c r="CT15" s="34" t="str">
        <f t="shared" si="67"/>
        <v/>
      </c>
      <c r="CU15" s="34" t="str">
        <f t="shared" si="67"/>
        <v/>
      </c>
      <c r="CV15" s="34" t="str">
        <f t="shared" si="67"/>
        <v/>
      </c>
      <c r="CW15" s="34" t="str">
        <f t="shared" si="67"/>
        <v/>
      </c>
      <c r="CX15" s="34" t="str">
        <f t="shared" si="67"/>
        <v/>
      </c>
      <c r="CY15" s="34" t="str">
        <f t="shared" si="67"/>
        <v/>
      </c>
      <c r="CZ15" s="34" t="str">
        <f t="shared" si="68"/>
        <v/>
      </c>
      <c r="DA15" s="34" t="str">
        <f t="shared" si="68"/>
        <v/>
      </c>
      <c r="DB15" s="34" t="str">
        <f t="shared" si="68"/>
        <v/>
      </c>
      <c r="DC15" s="34" t="str">
        <f t="shared" si="68"/>
        <v/>
      </c>
      <c r="DD15" s="34" t="str">
        <f t="shared" si="68"/>
        <v/>
      </c>
      <c r="DE15" s="34" t="str">
        <f t="shared" si="68"/>
        <v/>
      </c>
      <c r="DF15" s="34" t="str">
        <f t="shared" si="68"/>
        <v/>
      </c>
      <c r="DG15" s="34" t="str">
        <f t="shared" si="68"/>
        <v/>
      </c>
      <c r="DH15" s="34" t="str">
        <f t="shared" si="68"/>
        <v/>
      </c>
      <c r="DI15" s="34" t="str">
        <f t="shared" si="68"/>
        <v/>
      </c>
      <c r="DJ15" s="34" t="str">
        <f t="shared" si="69"/>
        <v/>
      </c>
      <c r="DK15" s="34" t="str">
        <f t="shared" si="69"/>
        <v/>
      </c>
      <c r="DL15" s="34" t="str">
        <f t="shared" si="69"/>
        <v/>
      </c>
      <c r="DM15" s="34" t="str">
        <f t="shared" si="69"/>
        <v/>
      </c>
      <c r="DN15" s="34" t="str">
        <f t="shared" si="69"/>
        <v/>
      </c>
      <c r="DO15" s="34" t="str">
        <f t="shared" si="69"/>
        <v/>
      </c>
      <c r="DP15" s="34" t="str">
        <f t="shared" si="69"/>
        <v/>
      </c>
      <c r="DQ15" s="34" t="str">
        <f t="shared" si="69"/>
        <v/>
      </c>
      <c r="DR15" s="34" t="str">
        <f t="shared" si="69"/>
        <v/>
      </c>
      <c r="DS15" s="34" t="str">
        <f t="shared" si="69"/>
        <v/>
      </c>
      <c r="DT15" s="34" t="str">
        <f t="shared" si="70"/>
        <v/>
      </c>
      <c r="DU15" s="34" t="str">
        <f t="shared" si="70"/>
        <v/>
      </c>
      <c r="DV15" s="34" t="str">
        <f t="shared" si="70"/>
        <v/>
      </c>
      <c r="DW15" s="34" t="str">
        <f t="shared" si="70"/>
        <v/>
      </c>
      <c r="DX15" s="34" t="str">
        <f t="shared" si="70"/>
        <v/>
      </c>
      <c r="DY15" s="34" t="str">
        <f t="shared" si="70"/>
        <v/>
      </c>
      <c r="DZ15" s="34" t="str">
        <f t="shared" si="70"/>
        <v/>
      </c>
      <c r="EA15" s="34" t="str">
        <f t="shared" si="70"/>
        <v/>
      </c>
      <c r="EB15" s="34" t="str">
        <f t="shared" si="70"/>
        <v/>
      </c>
      <c r="EC15" s="34" t="str">
        <f t="shared" si="70"/>
        <v/>
      </c>
      <c r="ED15" s="34" t="str">
        <f t="shared" si="71"/>
        <v/>
      </c>
      <c r="EE15" s="34" t="str">
        <f t="shared" si="71"/>
        <v/>
      </c>
      <c r="EF15" s="34" t="str">
        <f t="shared" si="71"/>
        <v/>
      </c>
      <c r="EG15" s="34" t="str">
        <f t="shared" si="71"/>
        <v/>
      </c>
      <c r="EH15" s="34" t="str">
        <f t="shared" si="71"/>
        <v/>
      </c>
      <c r="EI15" s="34" t="str">
        <f t="shared" si="71"/>
        <v/>
      </c>
      <c r="EJ15" s="34" t="str">
        <f t="shared" si="71"/>
        <v/>
      </c>
      <c r="EK15" s="34" t="str">
        <f t="shared" si="71"/>
        <v/>
      </c>
      <c r="EL15" s="34" t="str">
        <f t="shared" si="71"/>
        <v/>
      </c>
      <c r="EM15" s="34" t="str">
        <f t="shared" si="71"/>
        <v/>
      </c>
      <c r="EN15" s="34" t="str">
        <f t="shared" si="72"/>
        <v/>
      </c>
      <c r="EO15" s="34" t="str">
        <f t="shared" si="72"/>
        <v/>
      </c>
      <c r="EP15" s="34" t="str">
        <f t="shared" si="72"/>
        <v/>
      </c>
      <c r="EQ15" s="34" t="str">
        <f t="shared" si="72"/>
        <v/>
      </c>
      <c r="ER15" s="34" t="str">
        <f t="shared" si="72"/>
        <v/>
      </c>
      <c r="ES15" s="34" t="str">
        <f t="shared" si="72"/>
        <v/>
      </c>
      <c r="ET15" s="34" t="str">
        <f t="shared" si="72"/>
        <v/>
      </c>
      <c r="EU15" s="34" t="str">
        <f t="shared" si="72"/>
        <v/>
      </c>
      <c r="EV15" s="34" t="str">
        <f t="shared" si="72"/>
        <v/>
      </c>
      <c r="EW15" s="34" t="str">
        <f t="shared" si="72"/>
        <v/>
      </c>
      <c r="EX15" s="34" t="str">
        <f t="shared" si="73"/>
        <v/>
      </c>
      <c r="EY15" s="34" t="str">
        <f t="shared" si="73"/>
        <v/>
      </c>
      <c r="EZ15" s="34" t="str">
        <f t="shared" si="73"/>
        <v/>
      </c>
      <c r="FA15" s="34" t="str">
        <f t="shared" si="73"/>
        <v/>
      </c>
      <c r="FB15" s="34" t="str">
        <f t="shared" si="73"/>
        <v/>
      </c>
      <c r="FC15" s="34" t="str">
        <f t="shared" si="73"/>
        <v/>
      </c>
      <c r="FD15" s="34" t="str">
        <f t="shared" si="73"/>
        <v/>
      </c>
      <c r="FE15" s="34" t="str">
        <f t="shared" si="73"/>
        <v/>
      </c>
      <c r="FF15" s="34" t="str">
        <f t="shared" si="73"/>
        <v/>
      </c>
      <c r="FG15" s="34" t="str">
        <f t="shared" si="73"/>
        <v/>
      </c>
      <c r="FH15" s="34" t="str">
        <f t="shared" si="74"/>
        <v/>
      </c>
      <c r="FI15" s="34" t="str">
        <f t="shared" si="74"/>
        <v/>
      </c>
      <c r="FJ15" s="34" t="str">
        <f t="shared" si="74"/>
        <v/>
      </c>
      <c r="FK15" s="34" t="str">
        <f t="shared" si="74"/>
        <v/>
      </c>
      <c r="FL15" s="34" t="str">
        <f t="shared" si="74"/>
        <v/>
      </c>
      <c r="FM15" s="34" t="str">
        <f t="shared" si="74"/>
        <v/>
      </c>
      <c r="FN15" s="34" t="str">
        <f t="shared" si="74"/>
        <v/>
      </c>
      <c r="FO15" s="34" t="str">
        <f t="shared" si="74"/>
        <v/>
      </c>
      <c r="FP15" s="34" t="str">
        <f t="shared" si="74"/>
        <v/>
      </c>
      <c r="FQ15" s="34" t="str">
        <f t="shared" si="74"/>
        <v/>
      </c>
      <c r="FR15" s="34" t="str">
        <f t="shared" si="75"/>
        <v/>
      </c>
      <c r="FS15" s="34" t="str">
        <f t="shared" si="75"/>
        <v/>
      </c>
      <c r="FT15" s="34" t="str">
        <f t="shared" si="75"/>
        <v/>
      </c>
      <c r="FU15" s="34" t="str">
        <f t="shared" si="75"/>
        <v/>
      </c>
      <c r="FV15" s="34" t="str">
        <f t="shared" si="75"/>
        <v/>
      </c>
      <c r="FW15" s="34" t="str">
        <f t="shared" si="75"/>
        <v/>
      </c>
      <c r="FX15" s="34" t="str">
        <f t="shared" si="75"/>
        <v/>
      </c>
      <c r="FY15" s="34" t="str">
        <f t="shared" si="75"/>
        <v/>
      </c>
      <c r="FZ15" s="34" t="str">
        <f t="shared" si="75"/>
        <v/>
      </c>
      <c r="GA15" s="34" t="str">
        <f t="shared" si="75"/>
        <v/>
      </c>
      <c r="GB15" s="34" t="str">
        <f t="shared" si="76"/>
        <v/>
      </c>
      <c r="GC15" s="34" t="str">
        <f t="shared" si="76"/>
        <v/>
      </c>
      <c r="GD15" s="34" t="str">
        <f t="shared" si="76"/>
        <v/>
      </c>
      <c r="GE15" s="34" t="str">
        <f t="shared" si="76"/>
        <v/>
      </c>
      <c r="GF15" s="34" t="str">
        <f t="shared" si="76"/>
        <v/>
      </c>
      <c r="GG15" s="34" t="str">
        <f t="shared" si="76"/>
        <v/>
      </c>
      <c r="GH15" s="34" t="str">
        <f t="shared" si="76"/>
        <v/>
      </c>
      <c r="GI15" s="34" t="str">
        <f t="shared" si="76"/>
        <v/>
      </c>
      <c r="GJ15" s="34" t="str">
        <f t="shared" si="76"/>
        <v/>
      </c>
      <c r="GK15" s="34" t="str">
        <f t="shared" si="76"/>
        <v/>
      </c>
      <c r="GL15" s="34" t="str">
        <f t="shared" si="77"/>
        <v/>
      </c>
      <c r="GM15" s="34" t="str">
        <f t="shared" si="77"/>
        <v/>
      </c>
      <c r="GN15" s="34" t="str">
        <f t="shared" si="77"/>
        <v/>
      </c>
      <c r="GO15" s="34" t="str">
        <f t="shared" si="77"/>
        <v/>
      </c>
      <c r="GP15" s="34" t="str">
        <f t="shared" si="77"/>
        <v/>
      </c>
      <c r="GQ15" s="34" t="str">
        <f t="shared" si="77"/>
        <v/>
      </c>
      <c r="GR15" s="34" t="str">
        <f t="shared" si="77"/>
        <v/>
      </c>
      <c r="GS15" s="34" t="str">
        <f t="shared" si="77"/>
        <v/>
      </c>
      <c r="GT15" s="34" t="str">
        <f t="shared" si="77"/>
        <v/>
      </c>
      <c r="GU15" s="34" t="str">
        <f t="shared" si="77"/>
        <v/>
      </c>
      <c r="GV15" s="34" t="str">
        <f t="shared" si="78"/>
        <v/>
      </c>
      <c r="GW15" s="34" t="str">
        <f t="shared" si="78"/>
        <v/>
      </c>
      <c r="GX15" s="34" t="str">
        <f t="shared" si="78"/>
        <v/>
      </c>
      <c r="GY15" s="34" t="str">
        <f t="shared" si="78"/>
        <v/>
      </c>
      <c r="GZ15" s="34" t="str">
        <f t="shared" si="78"/>
        <v/>
      </c>
      <c r="HA15" s="34" t="str">
        <f t="shared" si="78"/>
        <v/>
      </c>
      <c r="HB15" s="34" t="str">
        <f t="shared" si="78"/>
        <v/>
      </c>
      <c r="HC15" s="34" t="str">
        <f t="shared" si="78"/>
        <v/>
      </c>
      <c r="HD15" s="34" t="str">
        <f t="shared" si="78"/>
        <v/>
      </c>
      <c r="HE15" s="34" t="str">
        <f t="shared" si="78"/>
        <v/>
      </c>
      <c r="HF15" s="34" t="str">
        <f t="shared" si="79"/>
        <v/>
      </c>
      <c r="HG15" s="34" t="str">
        <f t="shared" si="79"/>
        <v/>
      </c>
      <c r="HH15" s="34" t="str">
        <f t="shared" si="79"/>
        <v/>
      </c>
      <c r="HI15" s="34" t="str">
        <f t="shared" si="79"/>
        <v/>
      </c>
      <c r="HJ15" s="34" t="str">
        <f t="shared" si="79"/>
        <v/>
      </c>
      <c r="HK15" s="34" t="str">
        <f t="shared" si="79"/>
        <v/>
      </c>
      <c r="HL15" s="34" t="str">
        <f t="shared" si="79"/>
        <v/>
      </c>
      <c r="HM15" s="34" t="str">
        <f t="shared" si="79"/>
        <v/>
      </c>
      <c r="HN15" s="34" t="str">
        <f t="shared" si="79"/>
        <v/>
      </c>
      <c r="HO15" s="34" t="str">
        <f t="shared" si="79"/>
        <v/>
      </c>
      <c r="HP15" s="34" t="str">
        <f t="shared" si="80"/>
        <v/>
      </c>
      <c r="HQ15" s="34" t="str">
        <f t="shared" si="80"/>
        <v/>
      </c>
      <c r="HR15" s="34" t="str">
        <f t="shared" si="80"/>
        <v/>
      </c>
      <c r="HS15" s="34" t="str">
        <f t="shared" si="80"/>
        <v/>
      </c>
      <c r="HT15" s="34" t="str">
        <f t="shared" si="80"/>
        <v/>
      </c>
      <c r="HU15" s="34" t="str">
        <f t="shared" si="80"/>
        <v/>
      </c>
      <c r="HV15" s="34" t="str">
        <f t="shared" si="80"/>
        <v/>
      </c>
      <c r="HW15" s="34" t="str">
        <f t="shared" si="80"/>
        <v/>
      </c>
      <c r="HX15" s="34" t="str">
        <f t="shared" si="80"/>
        <v/>
      </c>
      <c r="HY15" s="34" t="str">
        <f t="shared" si="80"/>
        <v/>
      </c>
      <c r="HZ15" s="34" t="str">
        <f t="shared" si="81"/>
        <v/>
      </c>
      <c r="IA15" s="34" t="str">
        <f t="shared" si="81"/>
        <v/>
      </c>
      <c r="IB15" s="34" t="str">
        <f t="shared" si="81"/>
        <v/>
      </c>
      <c r="IC15" s="34" t="str">
        <f t="shared" si="81"/>
        <v/>
      </c>
      <c r="ID15" s="34" t="str">
        <f t="shared" si="81"/>
        <v/>
      </c>
      <c r="IE15" s="34" t="str">
        <f t="shared" si="81"/>
        <v/>
      </c>
      <c r="IF15" s="34" t="str">
        <f t="shared" si="81"/>
        <v/>
      </c>
      <c r="IG15" s="34" t="str">
        <f t="shared" si="81"/>
        <v/>
      </c>
      <c r="IH15" s="34" t="str">
        <f t="shared" si="81"/>
        <v/>
      </c>
      <c r="II15" s="34" t="str">
        <f t="shared" si="81"/>
        <v/>
      </c>
      <c r="IJ15" s="34" t="str">
        <f t="shared" si="82"/>
        <v/>
      </c>
      <c r="IK15" s="34" t="str">
        <f t="shared" si="82"/>
        <v/>
      </c>
      <c r="IL15" s="34" t="str">
        <f t="shared" si="82"/>
        <v/>
      </c>
      <c r="IM15" s="34" t="str">
        <f t="shared" si="82"/>
        <v/>
      </c>
      <c r="IN15" s="34" t="str">
        <f t="shared" si="82"/>
        <v/>
      </c>
      <c r="IO15" s="34" t="str">
        <f t="shared" si="82"/>
        <v/>
      </c>
      <c r="IP15" s="34" t="str">
        <f t="shared" si="82"/>
        <v/>
      </c>
      <c r="IQ15" s="34" t="str">
        <f t="shared" si="82"/>
        <v/>
      </c>
      <c r="IR15" s="34" t="str">
        <f t="shared" si="82"/>
        <v/>
      </c>
      <c r="IS15" s="34" t="str">
        <f t="shared" si="82"/>
        <v/>
      </c>
      <c r="IT15" s="34" t="str">
        <f t="shared" si="83"/>
        <v/>
      </c>
      <c r="IU15" s="34" t="str">
        <f t="shared" si="83"/>
        <v/>
      </c>
      <c r="IV15" s="34" t="str">
        <f t="shared" si="83"/>
        <v/>
      </c>
      <c r="IW15" s="34" t="str">
        <f t="shared" si="83"/>
        <v/>
      </c>
      <c r="IX15" s="34" t="str">
        <f t="shared" si="83"/>
        <v/>
      </c>
      <c r="IY15" s="34" t="str">
        <f t="shared" si="83"/>
        <v/>
      </c>
      <c r="IZ15" s="34" t="str">
        <f t="shared" si="83"/>
        <v/>
      </c>
      <c r="JA15" s="34" t="str">
        <f t="shared" si="83"/>
        <v/>
      </c>
      <c r="JB15" s="34" t="str">
        <f t="shared" si="83"/>
        <v/>
      </c>
      <c r="JC15" s="34" t="str">
        <f t="shared" si="83"/>
        <v/>
      </c>
      <c r="JD15" s="34" t="str">
        <f t="shared" si="84"/>
        <v/>
      </c>
      <c r="JE15" s="34" t="str">
        <f t="shared" si="84"/>
        <v/>
      </c>
      <c r="JF15" s="34" t="str">
        <f t="shared" si="84"/>
        <v/>
      </c>
      <c r="JG15" s="34" t="str">
        <f t="shared" si="84"/>
        <v/>
      </c>
      <c r="JH15" s="34" t="str">
        <f t="shared" si="84"/>
        <v/>
      </c>
      <c r="JI15" s="34" t="str">
        <f t="shared" si="84"/>
        <v/>
      </c>
      <c r="JJ15" s="34" t="str">
        <f t="shared" si="84"/>
        <v/>
      </c>
      <c r="JK15" s="34" t="str">
        <f t="shared" si="84"/>
        <v/>
      </c>
      <c r="JL15" s="34" t="str">
        <f t="shared" si="84"/>
        <v/>
      </c>
      <c r="JM15" s="34" t="str">
        <f t="shared" si="84"/>
        <v/>
      </c>
      <c r="JN15" s="34" t="str">
        <f t="shared" si="85"/>
        <v/>
      </c>
      <c r="JO15" s="34" t="str">
        <f t="shared" si="85"/>
        <v/>
      </c>
      <c r="JP15" s="34" t="str">
        <f t="shared" si="85"/>
        <v/>
      </c>
      <c r="JQ15" s="34" t="str">
        <f t="shared" si="85"/>
        <v/>
      </c>
      <c r="JR15" s="34" t="str">
        <f t="shared" si="85"/>
        <v/>
      </c>
      <c r="JS15" s="34" t="str">
        <f t="shared" si="85"/>
        <v/>
      </c>
      <c r="JT15" s="34" t="str">
        <f t="shared" si="85"/>
        <v/>
      </c>
      <c r="JU15" s="34" t="str">
        <f t="shared" si="85"/>
        <v/>
      </c>
      <c r="JV15" s="34" t="str">
        <f t="shared" si="85"/>
        <v/>
      </c>
      <c r="JW15" s="34" t="str">
        <f t="shared" si="85"/>
        <v/>
      </c>
      <c r="JX15" s="34" t="str">
        <f t="shared" si="86"/>
        <v/>
      </c>
      <c r="JY15" s="34" t="str">
        <f t="shared" si="86"/>
        <v/>
      </c>
      <c r="JZ15" s="34" t="str">
        <f t="shared" si="86"/>
        <v/>
      </c>
      <c r="KA15" s="34" t="str">
        <f t="shared" si="86"/>
        <v/>
      </c>
      <c r="KB15" s="34" t="str">
        <f t="shared" si="86"/>
        <v/>
      </c>
      <c r="KC15" s="34" t="str">
        <f t="shared" si="86"/>
        <v/>
      </c>
      <c r="KD15" s="34" t="str">
        <f t="shared" si="86"/>
        <v/>
      </c>
      <c r="KE15" s="34" t="str">
        <f t="shared" si="86"/>
        <v/>
      </c>
      <c r="KF15" s="34" t="str">
        <f t="shared" si="86"/>
        <v/>
      </c>
      <c r="KG15" s="34" t="str">
        <f t="shared" si="86"/>
        <v/>
      </c>
      <c r="KH15" s="34" t="str">
        <f t="shared" si="87"/>
        <v/>
      </c>
      <c r="KI15" s="34" t="str">
        <f t="shared" si="87"/>
        <v/>
      </c>
      <c r="KJ15" s="34" t="str">
        <f t="shared" si="87"/>
        <v/>
      </c>
      <c r="KK15" s="34" t="str">
        <f t="shared" si="87"/>
        <v/>
      </c>
      <c r="KL15" s="34" t="str">
        <f t="shared" si="87"/>
        <v/>
      </c>
      <c r="KM15" s="34" t="str">
        <f t="shared" si="87"/>
        <v/>
      </c>
      <c r="KN15" s="34" t="str">
        <f t="shared" si="87"/>
        <v/>
      </c>
      <c r="KO15" s="34" t="str">
        <f t="shared" si="87"/>
        <v/>
      </c>
      <c r="KP15" s="34" t="str">
        <f t="shared" si="87"/>
        <v/>
      </c>
      <c r="KQ15" s="34" t="str">
        <f t="shared" si="87"/>
        <v/>
      </c>
      <c r="KR15" s="34" t="str">
        <f t="shared" si="88"/>
        <v/>
      </c>
      <c r="KS15" s="34" t="str">
        <f t="shared" si="88"/>
        <v/>
      </c>
      <c r="KT15" s="34" t="str">
        <f t="shared" si="88"/>
        <v/>
      </c>
      <c r="KU15" s="34" t="str">
        <f t="shared" si="88"/>
        <v/>
      </c>
      <c r="KV15" s="34" t="str">
        <f t="shared" si="88"/>
        <v/>
      </c>
      <c r="KW15" s="34" t="str">
        <f t="shared" si="88"/>
        <v/>
      </c>
      <c r="KX15" s="34" t="str">
        <f t="shared" si="88"/>
        <v/>
      </c>
      <c r="KY15" s="34" t="str">
        <f t="shared" si="88"/>
        <v/>
      </c>
      <c r="KZ15" s="34" t="str">
        <f t="shared" si="88"/>
        <v/>
      </c>
      <c r="LA15" s="34" t="str">
        <f t="shared" si="88"/>
        <v/>
      </c>
      <c r="LB15" s="34" t="str">
        <f t="shared" si="89"/>
        <v/>
      </c>
      <c r="LC15" s="34" t="str">
        <f t="shared" si="89"/>
        <v/>
      </c>
      <c r="LD15" s="34" t="str">
        <f t="shared" si="89"/>
        <v/>
      </c>
      <c r="LE15" s="34" t="str">
        <f t="shared" si="89"/>
        <v/>
      </c>
      <c r="LF15" s="34" t="str">
        <f t="shared" si="89"/>
        <v/>
      </c>
      <c r="LG15" s="34" t="str">
        <f t="shared" si="89"/>
        <v/>
      </c>
      <c r="LH15" s="34" t="str">
        <f t="shared" si="89"/>
        <v/>
      </c>
      <c r="LI15" s="34" t="str">
        <f t="shared" si="89"/>
        <v/>
      </c>
      <c r="LJ15" s="34" t="str">
        <f t="shared" si="89"/>
        <v/>
      </c>
      <c r="LK15" s="34" t="str">
        <f t="shared" si="89"/>
        <v/>
      </c>
      <c r="LL15" s="34" t="str">
        <f t="shared" si="90"/>
        <v/>
      </c>
      <c r="LM15" s="34" t="str">
        <f t="shared" si="90"/>
        <v/>
      </c>
      <c r="LN15" s="34" t="str">
        <f t="shared" si="90"/>
        <v/>
      </c>
      <c r="LO15" s="34" t="str">
        <f t="shared" si="90"/>
        <v/>
      </c>
      <c r="LP15" s="34" t="str">
        <f t="shared" si="90"/>
        <v/>
      </c>
      <c r="LQ15" s="34" t="str">
        <f t="shared" si="90"/>
        <v/>
      </c>
      <c r="LR15" s="34" t="str">
        <f t="shared" si="90"/>
        <v/>
      </c>
      <c r="LS15" s="34" t="str">
        <f t="shared" si="90"/>
        <v/>
      </c>
      <c r="LT15" s="34" t="str">
        <f t="shared" si="90"/>
        <v/>
      </c>
      <c r="LU15" s="34" t="str">
        <f t="shared" si="90"/>
        <v/>
      </c>
      <c r="LV15" s="34" t="str">
        <f t="shared" si="91"/>
        <v/>
      </c>
      <c r="LW15" s="34" t="str">
        <f t="shared" si="91"/>
        <v/>
      </c>
      <c r="LX15" s="34" t="str">
        <f t="shared" si="91"/>
        <v/>
      </c>
      <c r="LY15" s="34" t="str">
        <f t="shared" si="91"/>
        <v/>
      </c>
      <c r="LZ15" s="34" t="str">
        <f t="shared" si="91"/>
        <v/>
      </c>
      <c r="MA15" s="34" t="str">
        <f t="shared" si="91"/>
        <v/>
      </c>
      <c r="MB15" s="34" t="str">
        <f t="shared" si="91"/>
        <v/>
      </c>
      <c r="MC15" s="34" t="str">
        <f t="shared" si="91"/>
        <v/>
      </c>
      <c r="MD15" s="34" t="str">
        <f t="shared" si="91"/>
        <v/>
      </c>
      <c r="ME15" s="34" t="str">
        <f t="shared" si="91"/>
        <v/>
      </c>
      <c r="MF15" s="34" t="str">
        <f t="shared" si="92"/>
        <v/>
      </c>
      <c r="MG15" s="34" t="str">
        <f t="shared" si="92"/>
        <v/>
      </c>
      <c r="MH15" s="34" t="str">
        <f t="shared" si="92"/>
        <v/>
      </c>
      <c r="MI15" s="34" t="str">
        <f t="shared" si="92"/>
        <v/>
      </c>
      <c r="MJ15" s="34" t="str">
        <f t="shared" si="92"/>
        <v/>
      </c>
      <c r="MK15" s="34" t="str">
        <f t="shared" si="92"/>
        <v/>
      </c>
      <c r="ML15" s="34" t="str">
        <f t="shared" si="92"/>
        <v/>
      </c>
      <c r="MM15" s="34" t="str">
        <f t="shared" si="92"/>
        <v/>
      </c>
      <c r="MN15" s="34" t="str">
        <f t="shared" si="92"/>
        <v/>
      </c>
      <c r="MO15" s="34" t="str">
        <f t="shared" si="92"/>
        <v/>
      </c>
      <c r="MP15" s="34" t="str">
        <f t="shared" si="93"/>
        <v/>
      </c>
      <c r="MQ15" s="34" t="str">
        <f t="shared" si="93"/>
        <v/>
      </c>
      <c r="MR15" s="34" t="str">
        <f t="shared" si="93"/>
        <v/>
      </c>
      <c r="MS15" s="34" t="str">
        <f t="shared" si="93"/>
        <v/>
      </c>
      <c r="MT15" s="34" t="str">
        <f t="shared" si="93"/>
        <v/>
      </c>
      <c r="MU15" s="34" t="str">
        <f t="shared" si="93"/>
        <v/>
      </c>
      <c r="MV15" s="34" t="str">
        <f t="shared" si="93"/>
        <v/>
      </c>
      <c r="MW15" s="34" t="str">
        <f t="shared" si="93"/>
        <v/>
      </c>
      <c r="MX15" s="34" t="str">
        <f t="shared" si="93"/>
        <v/>
      </c>
      <c r="MY15" s="34" t="str">
        <f t="shared" si="93"/>
        <v/>
      </c>
      <c r="MZ15" s="34" t="str">
        <f t="shared" si="94"/>
        <v/>
      </c>
      <c r="NA15" s="34" t="str">
        <f t="shared" si="94"/>
        <v/>
      </c>
      <c r="NB15" s="34" t="str">
        <f t="shared" si="94"/>
        <v/>
      </c>
      <c r="NC15" s="34" t="str">
        <f t="shared" si="94"/>
        <v/>
      </c>
      <c r="ND15" s="34" t="str">
        <f t="shared" si="94"/>
        <v/>
      </c>
      <c r="NE15" s="34" t="str">
        <f t="shared" si="94"/>
        <v/>
      </c>
      <c r="NF15" s="34" t="str">
        <f t="shared" si="94"/>
        <v/>
      </c>
      <c r="NG15" s="34" t="str">
        <f t="shared" si="94"/>
        <v/>
      </c>
      <c r="NH15" s="34" t="str">
        <f t="shared" si="94"/>
        <v/>
      </c>
      <c r="NI15" s="34" t="str">
        <f t="shared" si="94"/>
        <v/>
      </c>
      <c r="NJ15" s="34" t="str">
        <f t="shared" si="95"/>
        <v/>
      </c>
      <c r="NK15" s="34" t="str">
        <f t="shared" si="95"/>
        <v/>
      </c>
      <c r="NL15" s="34" t="str">
        <f t="shared" si="95"/>
        <v/>
      </c>
      <c r="NM15" s="34" t="str">
        <f t="shared" si="95"/>
        <v/>
      </c>
      <c r="NN15" s="34" t="str">
        <f t="shared" si="95"/>
        <v/>
      </c>
      <c r="NO15" s="34" t="str">
        <f t="shared" si="95"/>
        <v/>
      </c>
      <c r="NP15" s="34" t="str">
        <f t="shared" si="95"/>
        <v/>
      </c>
      <c r="NQ15" s="34" t="str">
        <f t="shared" si="95"/>
        <v/>
      </c>
      <c r="NR15" s="34" t="str">
        <f t="shared" si="95"/>
        <v/>
      </c>
      <c r="NS15" s="34" t="str">
        <f t="shared" si="95"/>
        <v/>
      </c>
      <c r="NT15" s="34" t="str">
        <f t="shared" si="96"/>
        <v/>
      </c>
      <c r="NU15" s="34" t="str">
        <f t="shared" si="96"/>
        <v/>
      </c>
      <c r="NV15" s="34" t="str">
        <f t="shared" si="96"/>
        <v/>
      </c>
      <c r="NW15" s="34" t="str">
        <f t="shared" si="96"/>
        <v/>
      </c>
      <c r="NX15" s="34" t="str">
        <f t="shared" si="96"/>
        <v/>
      </c>
      <c r="NY15" s="34" t="str">
        <f t="shared" si="96"/>
        <v/>
      </c>
      <c r="NZ15" s="34" t="str">
        <f t="shared" si="96"/>
        <v/>
      </c>
      <c r="OA15" s="34" t="str">
        <f t="shared" si="96"/>
        <v/>
      </c>
      <c r="OB15" s="34" t="str">
        <f t="shared" si="96"/>
        <v/>
      </c>
      <c r="OC15" s="34" t="str">
        <f t="shared" si="96"/>
        <v/>
      </c>
      <c r="OD15" s="34" t="str">
        <f t="shared" si="97"/>
        <v/>
      </c>
      <c r="OE15" s="34" t="str">
        <f t="shared" si="97"/>
        <v/>
      </c>
      <c r="OF15" s="34" t="str">
        <f t="shared" si="97"/>
        <v/>
      </c>
      <c r="OG15" s="34" t="str">
        <f t="shared" si="97"/>
        <v/>
      </c>
      <c r="OH15" s="34" t="str">
        <f t="shared" si="97"/>
        <v/>
      </c>
      <c r="OI15" s="34" t="str">
        <f t="shared" si="97"/>
        <v/>
      </c>
      <c r="OJ15" s="34" t="str">
        <f t="shared" si="97"/>
        <v/>
      </c>
      <c r="OK15" s="34" t="str">
        <f t="shared" si="97"/>
        <v/>
      </c>
      <c r="OL15" s="34" t="str">
        <f t="shared" si="97"/>
        <v/>
      </c>
      <c r="OM15" s="34" t="str">
        <f t="shared" si="97"/>
        <v/>
      </c>
      <c r="ON15" s="34" t="str">
        <f t="shared" si="98"/>
        <v/>
      </c>
      <c r="OO15" s="34" t="str">
        <f t="shared" si="98"/>
        <v/>
      </c>
      <c r="OP15" s="34" t="str">
        <f t="shared" si="98"/>
        <v/>
      </c>
      <c r="OQ15" s="34" t="str">
        <f t="shared" si="98"/>
        <v/>
      </c>
      <c r="OR15" s="34" t="str">
        <f t="shared" si="98"/>
        <v/>
      </c>
      <c r="OS15" s="34" t="str">
        <f t="shared" si="98"/>
        <v/>
      </c>
      <c r="OT15" s="34" t="str">
        <f t="shared" si="98"/>
        <v/>
      </c>
      <c r="OU15" s="34" t="str">
        <f t="shared" si="98"/>
        <v/>
      </c>
      <c r="OV15" s="34" t="str">
        <f t="shared" si="98"/>
        <v/>
      </c>
      <c r="OW15" s="34" t="str">
        <f t="shared" si="98"/>
        <v/>
      </c>
      <c r="OX15" s="34" t="str">
        <f t="shared" si="99"/>
        <v/>
      </c>
      <c r="OY15" s="34" t="str">
        <f t="shared" si="99"/>
        <v/>
      </c>
      <c r="OZ15" s="34" t="str">
        <f t="shared" si="99"/>
        <v/>
      </c>
      <c r="PA15" s="34" t="str">
        <f t="shared" si="99"/>
        <v/>
      </c>
      <c r="PB15" s="34" t="str">
        <f t="shared" si="99"/>
        <v/>
      </c>
      <c r="PC15" s="34" t="str">
        <f t="shared" si="99"/>
        <v/>
      </c>
      <c r="PD15" s="34" t="str">
        <f t="shared" si="99"/>
        <v/>
      </c>
      <c r="PE15" s="35" t="str">
        <f t="shared" si="99"/>
        <v/>
      </c>
    </row>
    <row r="16" spans="1:421" x14ac:dyDescent="0.25">
      <c r="A16" s="33" t="str">
        <f>IF('BASE RGTS'!A29="","",'BASE RGTS'!A29)</f>
        <v>Personne13</v>
      </c>
      <c r="B16" s="41"/>
      <c r="C16" s="45"/>
      <c r="D16" s="41"/>
      <c r="E16" s="47"/>
      <c r="F16" s="46"/>
      <c r="G16" s="45"/>
      <c r="H16" s="41"/>
      <c r="I16" s="47"/>
      <c r="J16" s="46"/>
      <c r="K16" s="45"/>
      <c r="L16" s="49"/>
      <c r="M16" s="42"/>
      <c r="N16" s="43">
        <f t="shared" si="59"/>
        <v>0</v>
      </c>
      <c r="O16" s="50">
        <f t="shared" si="18"/>
        <v>0</v>
      </c>
      <c r="P16" s="48"/>
      <c r="Q16" s="51"/>
      <c r="R16" s="53"/>
      <c r="S16" s="54"/>
      <c r="T16" s="52"/>
      <c r="U16" s="55"/>
      <c r="V16" s="56"/>
      <c r="W16" s="44"/>
      <c r="X16" s="34" t="str">
        <f t="shared" si="60"/>
        <v/>
      </c>
      <c r="Y16" s="34" t="str">
        <f t="shared" si="60"/>
        <v/>
      </c>
      <c r="Z16" s="34" t="str">
        <f t="shared" si="60"/>
        <v/>
      </c>
      <c r="AA16" s="34" t="str">
        <f t="shared" si="60"/>
        <v/>
      </c>
      <c r="AB16" s="34" t="str">
        <f t="shared" si="60"/>
        <v/>
      </c>
      <c r="AC16" s="34" t="str">
        <f t="shared" si="60"/>
        <v/>
      </c>
      <c r="AD16" s="34" t="str">
        <f t="shared" si="60"/>
        <v/>
      </c>
      <c r="AE16" s="34" t="str">
        <f t="shared" si="60"/>
        <v/>
      </c>
      <c r="AF16" s="34" t="str">
        <f t="shared" si="60"/>
        <v/>
      </c>
      <c r="AG16" s="34" t="str">
        <f t="shared" si="60"/>
        <v/>
      </c>
      <c r="AH16" s="34" t="str">
        <f t="shared" si="61"/>
        <v/>
      </c>
      <c r="AI16" s="34" t="str">
        <f t="shared" si="61"/>
        <v/>
      </c>
      <c r="AJ16" s="34" t="str">
        <f t="shared" si="61"/>
        <v/>
      </c>
      <c r="AK16" s="34" t="str">
        <f t="shared" si="61"/>
        <v/>
      </c>
      <c r="AL16" s="34" t="str">
        <f t="shared" si="61"/>
        <v/>
      </c>
      <c r="AM16" s="34" t="str">
        <f t="shared" si="61"/>
        <v/>
      </c>
      <c r="AN16" s="34" t="str">
        <f t="shared" si="61"/>
        <v/>
      </c>
      <c r="AO16" s="34" t="str">
        <f t="shared" si="61"/>
        <v/>
      </c>
      <c r="AP16" s="34" t="str">
        <f t="shared" si="61"/>
        <v/>
      </c>
      <c r="AQ16" s="34" t="str">
        <f t="shared" si="61"/>
        <v/>
      </c>
      <c r="AR16" s="34" t="str">
        <f t="shared" si="62"/>
        <v/>
      </c>
      <c r="AS16" s="34" t="str">
        <f t="shared" si="62"/>
        <v/>
      </c>
      <c r="AT16" s="34" t="str">
        <f t="shared" si="62"/>
        <v/>
      </c>
      <c r="AU16" s="34" t="str">
        <f t="shared" si="62"/>
        <v/>
      </c>
      <c r="AV16" s="34" t="str">
        <f t="shared" si="62"/>
        <v/>
      </c>
      <c r="AW16" s="34" t="str">
        <f t="shared" si="62"/>
        <v/>
      </c>
      <c r="AX16" s="34" t="str">
        <f t="shared" si="62"/>
        <v/>
      </c>
      <c r="AY16" s="34" t="str">
        <f t="shared" si="62"/>
        <v/>
      </c>
      <c r="AZ16" s="34" t="str">
        <f t="shared" si="62"/>
        <v/>
      </c>
      <c r="BA16" s="34" t="str">
        <f t="shared" si="62"/>
        <v/>
      </c>
      <c r="BB16" s="34" t="str">
        <f t="shared" si="63"/>
        <v/>
      </c>
      <c r="BC16" s="34" t="str">
        <f t="shared" si="63"/>
        <v/>
      </c>
      <c r="BD16" s="34" t="str">
        <f t="shared" si="63"/>
        <v/>
      </c>
      <c r="BE16" s="34" t="str">
        <f t="shared" si="63"/>
        <v/>
      </c>
      <c r="BF16" s="34" t="str">
        <f t="shared" si="63"/>
        <v/>
      </c>
      <c r="BG16" s="34" t="str">
        <f t="shared" si="63"/>
        <v/>
      </c>
      <c r="BH16" s="34" t="str">
        <f t="shared" si="63"/>
        <v/>
      </c>
      <c r="BI16" s="34" t="str">
        <f t="shared" si="63"/>
        <v/>
      </c>
      <c r="BJ16" s="34" t="str">
        <f t="shared" si="63"/>
        <v/>
      </c>
      <c r="BK16" s="34" t="str">
        <f t="shared" si="63"/>
        <v/>
      </c>
      <c r="BL16" s="34" t="str">
        <f t="shared" si="64"/>
        <v/>
      </c>
      <c r="BM16" s="34" t="str">
        <f t="shared" si="64"/>
        <v/>
      </c>
      <c r="BN16" s="34" t="str">
        <f t="shared" si="64"/>
        <v/>
      </c>
      <c r="BO16" s="34" t="str">
        <f t="shared" si="64"/>
        <v/>
      </c>
      <c r="BP16" s="34" t="str">
        <f t="shared" si="64"/>
        <v/>
      </c>
      <c r="BQ16" s="34" t="str">
        <f t="shared" si="64"/>
        <v/>
      </c>
      <c r="BR16" s="34" t="str">
        <f t="shared" si="64"/>
        <v/>
      </c>
      <c r="BS16" s="34" t="str">
        <f t="shared" si="64"/>
        <v/>
      </c>
      <c r="BT16" s="34" t="str">
        <f t="shared" si="64"/>
        <v/>
      </c>
      <c r="BU16" s="34" t="str">
        <f t="shared" si="64"/>
        <v/>
      </c>
      <c r="BV16" s="34" t="str">
        <f t="shared" si="65"/>
        <v/>
      </c>
      <c r="BW16" s="34" t="str">
        <f t="shared" si="65"/>
        <v/>
      </c>
      <c r="BX16" s="34" t="str">
        <f t="shared" si="65"/>
        <v/>
      </c>
      <c r="BY16" s="34" t="str">
        <f t="shared" si="65"/>
        <v/>
      </c>
      <c r="BZ16" s="34" t="str">
        <f t="shared" si="65"/>
        <v/>
      </c>
      <c r="CA16" s="34" t="str">
        <f t="shared" si="65"/>
        <v/>
      </c>
      <c r="CB16" s="34" t="str">
        <f t="shared" si="65"/>
        <v/>
      </c>
      <c r="CC16" s="34" t="str">
        <f t="shared" si="65"/>
        <v/>
      </c>
      <c r="CD16" s="34" t="str">
        <f t="shared" si="65"/>
        <v/>
      </c>
      <c r="CE16" s="34" t="str">
        <f t="shared" si="65"/>
        <v/>
      </c>
      <c r="CF16" s="34" t="str">
        <f t="shared" si="66"/>
        <v/>
      </c>
      <c r="CG16" s="34" t="str">
        <f t="shared" si="66"/>
        <v/>
      </c>
      <c r="CH16" s="34" t="str">
        <f t="shared" si="66"/>
        <v/>
      </c>
      <c r="CI16" s="34" t="str">
        <f t="shared" si="66"/>
        <v/>
      </c>
      <c r="CJ16" s="34" t="str">
        <f t="shared" si="66"/>
        <v/>
      </c>
      <c r="CK16" s="34" t="str">
        <f t="shared" si="66"/>
        <v/>
      </c>
      <c r="CL16" s="34" t="str">
        <f t="shared" si="66"/>
        <v/>
      </c>
      <c r="CM16" s="34" t="str">
        <f t="shared" si="66"/>
        <v/>
      </c>
      <c r="CN16" s="34" t="str">
        <f t="shared" si="66"/>
        <v/>
      </c>
      <c r="CO16" s="34" t="str">
        <f t="shared" si="66"/>
        <v/>
      </c>
      <c r="CP16" s="34" t="str">
        <f t="shared" si="67"/>
        <v/>
      </c>
      <c r="CQ16" s="34" t="str">
        <f t="shared" si="67"/>
        <v/>
      </c>
      <c r="CR16" s="34" t="str">
        <f t="shared" si="67"/>
        <v/>
      </c>
      <c r="CS16" s="34" t="str">
        <f t="shared" si="67"/>
        <v/>
      </c>
      <c r="CT16" s="34" t="str">
        <f t="shared" si="67"/>
        <v/>
      </c>
      <c r="CU16" s="34" t="str">
        <f t="shared" si="67"/>
        <v/>
      </c>
      <c r="CV16" s="34" t="str">
        <f t="shared" si="67"/>
        <v/>
      </c>
      <c r="CW16" s="34" t="str">
        <f t="shared" si="67"/>
        <v/>
      </c>
      <c r="CX16" s="34" t="str">
        <f t="shared" si="67"/>
        <v/>
      </c>
      <c r="CY16" s="34" t="str">
        <f t="shared" si="67"/>
        <v/>
      </c>
      <c r="CZ16" s="34" t="str">
        <f t="shared" si="68"/>
        <v/>
      </c>
      <c r="DA16" s="34" t="str">
        <f t="shared" si="68"/>
        <v/>
      </c>
      <c r="DB16" s="34" t="str">
        <f t="shared" si="68"/>
        <v/>
      </c>
      <c r="DC16" s="34" t="str">
        <f t="shared" si="68"/>
        <v/>
      </c>
      <c r="DD16" s="34" t="str">
        <f t="shared" si="68"/>
        <v/>
      </c>
      <c r="DE16" s="34" t="str">
        <f t="shared" si="68"/>
        <v/>
      </c>
      <c r="DF16" s="34" t="str">
        <f t="shared" si="68"/>
        <v/>
      </c>
      <c r="DG16" s="34" t="str">
        <f t="shared" si="68"/>
        <v/>
      </c>
      <c r="DH16" s="34" t="str">
        <f t="shared" si="68"/>
        <v/>
      </c>
      <c r="DI16" s="34" t="str">
        <f t="shared" si="68"/>
        <v/>
      </c>
      <c r="DJ16" s="34" t="str">
        <f t="shared" si="69"/>
        <v/>
      </c>
      <c r="DK16" s="34" t="str">
        <f t="shared" si="69"/>
        <v/>
      </c>
      <c r="DL16" s="34" t="str">
        <f t="shared" si="69"/>
        <v/>
      </c>
      <c r="DM16" s="34" t="str">
        <f t="shared" si="69"/>
        <v/>
      </c>
      <c r="DN16" s="34" t="str">
        <f t="shared" si="69"/>
        <v/>
      </c>
      <c r="DO16" s="34" t="str">
        <f t="shared" si="69"/>
        <v/>
      </c>
      <c r="DP16" s="34" t="str">
        <f t="shared" si="69"/>
        <v/>
      </c>
      <c r="DQ16" s="34" t="str">
        <f t="shared" si="69"/>
        <v/>
      </c>
      <c r="DR16" s="34" t="str">
        <f t="shared" si="69"/>
        <v/>
      </c>
      <c r="DS16" s="34" t="str">
        <f t="shared" si="69"/>
        <v/>
      </c>
      <c r="DT16" s="34" t="str">
        <f t="shared" si="70"/>
        <v/>
      </c>
      <c r="DU16" s="34" t="str">
        <f t="shared" si="70"/>
        <v/>
      </c>
      <c r="DV16" s="34" t="str">
        <f t="shared" si="70"/>
        <v/>
      </c>
      <c r="DW16" s="34" t="str">
        <f t="shared" si="70"/>
        <v/>
      </c>
      <c r="DX16" s="34" t="str">
        <f t="shared" si="70"/>
        <v/>
      </c>
      <c r="DY16" s="34" t="str">
        <f t="shared" si="70"/>
        <v/>
      </c>
      <c r="DZ16" s="34" t="str">
        <f t="shared" si="70"/>
        <v/>
      </c>
      <c r="EA16" s="34" t="str">
        <f t="shared" si="70"/>
        <v/>
      </c>
      <c r="EB16" s="34" t="str">
        <f t="shared" si="70"/>
        <v/>
      </c>
      <c r="EC16" s="34" t="str">
        <f t="shared" si="70"/>
        <v/>
      </c>
      <c r="ED16" s="34" t="str">
        <f t="shared" si="71"/>
        <v/>
      </c>
      <c r="EE16" s="34" t="str">
        <f t="shared" si="71"/>
        <v/>
      </c>
      <c r="EF16" s="34" t="str">
        <f t="shared" si="71"/>
        <v/>
      </c>
      <c r="EG16" s="34" t="str">
        <f t="shared" si="71"/>
        <v/>
      </c>
      <c r="EH16" s="34" t="str">
        <f t="shared" si="71"/>
        <v/>
      </c>
      <c r="EI16" s="34" t="str">
        <f t="shared" si="71"/>
        <v/>
      </c>
      <c r="EJ16" s="34" t="str">
        <f t="shared" si="71"/>
        <v/>
      </c>
      <c r="EK16" s="34" t="str">
        <f t="shared" si="71"/>
        <v/>
      </c>
      <c r="EL16" s="34" t="str">
        <f t="shared" si="71"/>
        <v/>
      </c>
      <c r="EM16" s="34" t="str">
        <f t="shared" si="71"/>
        <v/>
      </c>
      <c r="EN16" s="34" t="str">
        <f t="shared" si="72"/>
        <v/>
      </c>
      <c r="EO16" s="34" t="str">
        <f t="shared" si="72"/>
        <v/>
      </c>
      <c r="EP16" s="34" t="str">
        <f t="shared" si="72"/>
        <v/>
      </c>
      <c r="EQ16" s="34" t="str">
        <f t="shared" si="72"/>
        <v/>
      </c>
      <c r="ER16" s="34" t="str">
        <f t="shared" si="72"/>
        <v/>
      </c>
      <c r="ES16" s="34" t="str">
        <f t="shared" si="72"/>
        <v/>
      </c>
      <c r="ET16" s="34" t="str">
        <f t="shared" si="72"/>
        <v/>
      </c>
      <c r="EU16" s="34" t="str">
        <f t="shared" si="72"/>
        <v/>
      </c>
      <c r="EV16" s="34" t="str">
        <f t="shared" si="72"/>
        <v/>
      </c>
      <c r="EW16" s="34" t="str">
        <f t="shared" si="72"/>
        <v/>
      </c>
      <c r="EX16" s="34" t="str">
        <f t="shared" si="73"/>
        <v/>
      </c>
      <c r="EY16" s="34" t="str">
        <f t="shared" si="73"/>
        <v/>
      </c>
      <c r="EZ16" s="34" t="str">
        <f t="shared" si="73"/>
        <v/>
      </c>
      <c r="FA16" s="34" t="str">
        <f t="shared" si="73"/>
        <v/>
      </c>
      <c r="FB16" s="34" t="str">
        <f t="shared" si="73"/>
        <v/>
      </c>
      <c r="FC16" s="34" t="str">
        <f t="shared" si="73"/>
        <v/>
      </c>
      <c r="FD16" s="34" t="str">
        <f t="shared" si="73"/>
        <v/>
      </c>
      <c r="FE16" s="34" t="str">
        <f t="shared" si="73"/>
        <v/>
      </c>
      <c r="FF16" s="34" t="str">
        <f t="shared" si="73"/>
        <v/>
      </c>
      <c r="FG16" s="34" t="str">
        <f t="shared" si="73"/>
        <v/>
      </c>
      <c r="FH16" s="34" t="str">
        <f t="shared" si="74"/>
        <v/>
      </c>
      <c r="FI16" s="34" t="str">
        <f t="shared" si="74"/>
        <v/>
      </c>
      <c r="FJ16" s="34" t="str">
        <f t="shared" si="74"/>
        <v/>
      </c>
      <c r="FK16" s="34" t="str">
        <f t="shared" si="74"/>
        <v/>
      </c>
      <c r="FL16" s="34" t="str">
        <f t="shared" si="74"/>
        <v/>
      </c>
      <c r="FM16" s="34" t="str">
        <f t="shared" si="74"/>
        <v/>
      </c>
      <c r="FN16" s="34" t="str">
        <f t="shared" si="74"/>
        <v/>
      </c>
      <c r="FO16" s="34" t="str">
        <f t="shared" si="74"/>
        <v/>
      </c>
      <c r="FP16" s="34" t="str">
        <f t="shared" si="74"/>
        <v/>
      </c>
      <c r="FQ16" s="34" t="str">
        <f t="shared" si="74"/>
        <v/>
      </c>
      <c r="FR16" s="34" t="str">
        <f t="shared" si="75"/>
        <v/>
      </c>
      <c r="FS16" s="34" t="str">
        <f t="shared" si="75"/>
        <v/>
      </c>
      <c r="FT16" s="34" t="str">
        <f t="shared" si="75"/>
        <v/>
      </c>
      <c r="FU16" s="34" t="str">
        <f t="shared" si="75"/>
        <v/>
      </c>
      <c r="FV16" s="34" t="str">
        <f t="shared" si="75"/>
        <v/>
      </c>
      <c r="FW16" s="34" t="str">
        <f t="shared" si="75"/>
        <v/>
      </c>
      <c r="FX16" s="34" t="str">
        <f t="shared" si="75"/>
        <v/>
      </c>
      <c r="FY16" s="34" t="str">
        <f t="shared" si="75"/>
        <v/>
      </c>
      <c r="FZ16" s="34" t="str">
        <f t="shared" si="75"/>
        <v/>
      </c>
      <c r="GA16" s="34" t="str">
        <f t="shared" si="75"/>
        <v/>
      </c>
      <c r="GB16" s="34" t="str">
        <f t="shared" si="76"/>
        <v/>
      </c>
      <c r="GC16" s="34" t="str">
        <f t="shared" si="76"/>
        <v/>
      </c>
      <c r="GD16" s="34" t="str">
        <f t="shared" si="76"/>
        <v/>
      </c>
      <c r="GE16" s="34" t="str">
        <f t="shared" si="76"/>
        <v/>
      </c>
      <c r="GF16" s="34" t="str">
        <f t="shared" si="76"/>
        <v/>
      </c>
      <c r="GG16" s="34" t="str">
        <f t="shared" si="76"/>
        <v/>
      </c>
      <c r="GH16" s="34" t="str">
        <f t="shared" si="76"/>
        <v/>
      </c>
      <c r="GI16" s="34" t="str">
        <f t="shared" si="76"/>
        <v/>
      </c>
      <c r="GJ16" s="34" t="str">
        <f t="shared" si="76"/>
        <v/>
      </c>
      <c r="GK16" s="34" t="str">
        <f t="shared" si="76"/>
        <v/>
      </c>
      <c r="GL16" s="34" t="str">
        <f t="shared" si="77"/>
        <v/>
      </c>
      <c r="GM16" s="34" t="str">
        <f t="shared" si="77"/>
        <v/>
      </c>
      <c r="GN16" s="34" t="str">
        <f t="shared" si="77"/>
        <v/>
      </c>
      <c r="GO16" s="34" t="str">
        <f t="shared" si="77"/>
        <v/>
      </c>
      <c r="GP16" s="34" t="str">
        <f t="shared" si="77"/>
        <v/>
      </c>
      <c r="GQ16" s="34" t="str">
        <f t="shared" si="77"/>
        <v/>
      </c>
      <c r="GR16" s="34" t="str">
        <f t="shared" si="77"/>
        <v/>
      </c>
      <c r="GS16" s="34" t="str">
        <f t="shared" si="77"/>
        <v/>
      </c>
      <c r="GT16" s="34" t="str">
        <f t="shared" si="77"/>
        <v/>
      </c>
      <c r="GU16" s="34" t="str">
        <f t="shared" si="77"/>
        <v/>
      </c>
      <c r="GV16" s="34" t="str">
        <f t="shared" si="78"/>
        <v/>
      </c>
      <c r="GW16" s="34" t="str">
        <f t="shared" si="78"/>
        <v/>
      </c>
      <c r="GX16" s="34" t="str">
        <f t="shared" si="78"/>
        <v/>
      </c>
      <c r="GY16" s="34" t="str">
        <f t="shared" si="78"/>
        <v/>
      </c>
      <c r="GZ16" s="34" t="str">
        <f t="shared" si="78"/>
        <v/>
      </c>
      <c r="HA16" s="34" t="str">
        <f t="shared" si="78"/>
        <v/>
      </c>
      <c r="HB16" s="34" t="str">
        <f t="shared" si="78"/>
        <v/>
      </c>
      <c r="HC16" s="34" t="str">
        <f t="shared" si="78"/>
        <v/>
      </c>
      <c r="HD16" s="34" t="str">
        <f t="shared" si="78"/>
        <v/>
      </c>
      <c r="HE16" s="34" t="str">
        <f t="shared" si="78"/>
        <v/>
      </c>
      <c r="HF16" s="34" t="str">
        <f t="shared" si="79"/>
        <v/>
      </c>
      <c r="HG16" s="34" t="str">
        <f t="shared" si="79"/>
        <v/>
      </c>
      <c r="HH16" s="34" t="str">
        <f t="shared" si="79"/>
        <v/>
      </c>
      <c r="HI16" s="34" t="str">
        <f t="shared" si="79"/>
        <v/>
      </c>
      <c r="HJ16" s="34" t="str">
        <f t="shared" si="79"/>
        <v/>
      </c>
      <c r="HK16" s="34" t="str">
        <f t="shared" si="79"/>
        <v/>
      </c>
      <c r="HL16" s="34" t="str">
        <f t="shared" si="79"/>
        <v/>
      </c>
      <c r="HM16" s="34" t="str">
        <f t="shared" si="79"/>
        <v/>
      </c>
      <c r="HN16" s="34" t="str">
        <f t="shared" si="79"/>
        <v/>
      </c>
      <c r="HO16" s="34" t="str">
        <f t="shared" si="79"/>
        <v/>
      </c>
      <c r="HP16" s="34" t="str">
        <f t="shared" si="80"/>
        <v/>
      </c>
      <c r="HQ16" s="34" t="str">
        <f t="shared" si="80"/>
        <v/>
      </c>
      <c r="HR16" s="34" t="str">
        <f t="shared" si="80"/>
        <v/>
      </c>
      <c r="HS16" s="34" t="str">
        <f t="shared" si="80"/>
        <v/>
      </c>
      <c r="HT16" s="34" t="str">
        <f t="shared" si="80"/>
        <v/>
      </c>
      <c r="HU16" s="34" t="str">
        <f t="shared" si="80"/>
        <v/>
      </c>
      <c r="HV16" s="34" t="str">
        <f t="shared" si="80"/>
        <v/>
      </c>
      <c r="HW16" s="34" t="str">
        <f t="shared" si="80"/>
        <v/>
      </c>
      <c r="HX16" s="34" t="str">
        <f t="shared" si="80"/>
        <v/>
      </c>
      <c r="HY16" s="34" t="str">
        <f t="shared" si="80"/>
        <v/>
      </c>
      <c r="HZ16" s="34" t="str">
        <f t="shared" si="81"/>
        <v/>
      </c>
      <c r="IA16" s="34" t="str">
        <f t="shared" si="81"/>
        <v/>
      </c>
      <c r="IB16" s="34" t="str">
        <f t="shared" si="81"/>
        <v/>
      </c>
      <c r="IC16" s="34" t="str">
        <f t="shared" si="81"/>
        <v/>
      </c>
      <c r="ID16" s="34" t="str">
        <f t="shared" si="81"/>
        <v/>
      </c>
      <c r="IE16" s="34" t="str">
        <f t="shared" si="81"/>
        <v/>
      </c>
      <c r="IF16" s="34" t="str">
        <f t="shared" si="81"/>
        <v/>
      </c>
      <c r="IG16" s="34" t="str">
        <f t="shared" si="81"/>
        <v/>
      </c>
      <c r="IH16" s="34" t="str">
        <f t="shared" si="81"/>
        <v/>
      </c>
      <c r="II16" s="34" t="str">
        <f t="shared" si="81"/>
        <v/>
      </c>
      <c r="IJ16" s="34" t="str">
        <f t="shared" si="82"/>
        <v/>
      </c>
      <c r="IK16" s="34" t="str">
        <f t="shared" si="82"/>
        <v/>
      </c>
      <c r="IL16" s="34" t="str">
        <f t="shared" si="82"/>
        <v/>
      </c>
      <c r="IM16" s="34" t="str">
        <f t="shared" si="82"/>
        <v/>
      </c>
      <c r="IN16" s="34" t="str">
        <f t="shared" si="82"/>
        <v/>
      </c>
      <c r="IO16" s="34" t="str">
        <f t="shared" si="82"/>
        <v/>
      </c>
      <c r="IP16" s="34" t="str">
        <f t="shared" si="82"/>
        <v/>
      </c>
      <c r="IQ16" s="34" t="str">
        <f t="shared" si="82"/>
        <v/>
      </c>
      <c r="IR16" s="34" t="str">
        <f t="shared" si="82"/>
        <v/>
      </c>
      <c r="IS16" s="34" t="str">
        <f t="shared" si="82"/>
        <v/>
      </c>
      <c r="IT16" s="34" t="str">
        <f t="shared" si="83"/>
        <v/>
      </c>
      <c r="IU16" s="34" t="str">
        <f t="shared" si="83"/>
        <v/>
      </c>
      <c r="IV16" s="34" t="str">
        <f t="shared" si="83"/>
        <v/>
      </c>
      <c r="IW16" s="34" t="str">
        <f t="shared" si="83"/>
        <v/>
      </c>
      <c r="IX16" s="34" t="str">
        <f t="shared" si="83"/>
        <v/>
      </c>
      <c r="IY16" s="34" t="str">
        <f t="shared" si="83"/>
        <v/>
      </c>
      <c r="IZ16" s="34" t="str">
        <f t="shared" si="83"/>
        <v/>
      </c>
      <c r="JA16" s="34" t="str">
        <f t="shared" si="83"/>
        <v/>
      </c>
      <c r="JB16" s="34" t="str">
        <f t="shared" si="83"/>
        <v/>
      </c>
      <c r="JC16" s="34" t="str">
        <f t="shared" si="83"/>
        <v/>
      </c>
      <c r="JD16" s="34" t="str">
        <f t="shared" si="84"/>
        <v/>
      </c>
      <c r="JE16" s="34" t="str">
        <f t="shared" si="84"/>
        <v/>
      </c>
      <c r="JF16" s="34" t="str">
        <f t="shared" si="84"/>
        <v/>
      </c>
      <c r="JG16" s="34" t="str">
        <f t="shared" si="84"/>
        <v/>
      </c>
      <c r="JH16" s="34" t="str">
        <f t="shared" si="84"/>
        <v/>
      </c>
      <c r="JI16" s="34" t="str">
        <f t="shared" si="84"/>
        <v/>
      </c>
      <c r="JJ16" s="34" t="str">
        <f t="shared" si="84"/>
        <v/>
      </c>
      <c r="JK16" s="34" t="str">
        <f t="shared" si="84"/>
        <v/>
      </c>
      <c r="JL16" s="34" t="str">
        <f t="shared" si="84"/>
        <v/>
      </c>
      <c r="JM16" s="34" t="str">
        <f t="shared" si="84"/>
        <v/>
      </c>
      <c r="JN16" s="34" t="str">
        <f t="shared" si="85"/>
        <v/>
      </c>
      <c r="JO16" s="34" t="str">
        <f t="shared" si="85"/>
        <v/>
      </c>
      <c r="JP16" s="34" t="str">
        <f t="shared" si="85"/>
        <v/>
      </c>
      <c r="JQ16" s="34" t="str">
        <f t="shared" si="85"/>
        <v/>
      </c>
      <c r="JR16" s="34" t="str">
        <f t="shared" si="85"/>
        <v/>
      </c>
      <c r="JS16" s="34" t="str">
        <f t="shared" si="85"/>
        <v/>
      </c>
      <c r="JT16" s="34" t="str">
        <f t="shared" si="85"/>
        <v/>
      </c>
      <c r="JU16" s="34" t="str">
        <f t="shared" si="85"/>
        <v/>
      </c>
      <c r="JV16" s="34" t="str">
        <f t="shared" si="85"/>
        <v/>
      </c>
      <c r="JW16" s="34" t="str">
        <f t="shared" si="85"/>
        <v/>
      </c>
      <c r="JX16" s="34" t="str">
        <f t="shared" si="86"/>
        <v/>
      </c>
      <c r="JY16" s="34" t="str">
        <f t="shared" si="86"/>
        <v/>
      </c>
      <c r="JZ16" s="34" t="str">
        <f t="shared" si="86"/>
        <v/>
      </c>
      <c r="KA16" s="34" t="str">
        <f t="shared" si="86"/>
        <v/>
      </c>
      <c r="KB16" s="34" t="str">
        <f t="shared" si="86"/>
        <v/>
      </c>
      <c r="KC16" s="34" t="str">
        <f t="shared" si="86"/>
        <v/>
      </c>
      <c r="KD16" s="34" t="str">
        <f t="shared" si="86"/>
        <v/>
      </c>
      <c r="KE16" s="34" t="str">
        <f t="shared" si="86"/>
        <v/>
      </c>
      <c r="KF16" s="34" t="str">
        <f t="shared" si="86"/>
        <v/>
      </c>
      <c r="KG16" s="34" t="str">
        <f t="shared" si="86"/>
        <v/>
      </c>
      <c r="KH16" s="34" t="str">
        <f t="shared" si="87"/>
        <v/>
      </c>
      <c r="KI16" s="34" t="str">
        <f t="shared" si="87"/>
        <v/>
      </c>
      <c r="KJ16" s="34" t="str">
        <f t="shared" si="87"/>
        <v/>
      </c>
      <c r="KK16" s="34" t="str">
        <f t="shared" si="87"/>
        <v/>
      </c>
      <c r="KL16" s="34" t="str">
        <f t="shared" si="87"/>
        <v/>
      </c>
      <c r="KM16" s="34" t="str">
        <f t="shared" si="87"/>
        <v/>
      </c>
      <c r="KN16" s="34" t="str">
        <f t="shared" si="87"/>
        <v/>
      </c>
      <c r="KO16" s="34" t="str">
        <f t="shared" si="87"/>
        <v/>
      </c>
      <c r="KP16" s="34" t="str">
        <f t="shared" si="87"/>
        <v/>
      </c>
      <c r="KQ16" s="34" t="str">
        <f t="shared" si="87"/>
        <v/>
      </c>
      <c r="KR16" s="34" t="str">
        <f t="shared" si="88"/>
        <v/>
      </c>
      <c r="KS16" s="34" t="str">
        <f t="shared" si="88"/>
        <v/>
      </c>
      <c r="KT16" s="34" t="str">
        <f t="shared" si="88"/>
        <v/>
      </c>
      <c r="KU16" s="34" t="str">
        <f t="shared" si="88"/>
        <v/>
      </c>
      <c r="KV16" s="34" t="str">
        <f t="shared" si="88"/>
        <v/>
      </c>
      <c r="KW16" s="34" t="str">
        <f t="shared" si="88"/>
        <v/>
      </c>
      <c r="KX16" s="34" t="str">
        <f t="shared" si="88"/>
        <v/>
      </c>
      <c r="KY16" s="34" t="str">
        <f t="shared" si="88"/>
        <v/>
      </c>
      <c r="KZ16" s="34" t="str">
        <f t="shared" si="88"/>
        <v/>
      </c>
      <c r="LA16" s="34" t="str">
        <f t="shared" si="88"/>
        <v/>
      </c>
      <c r="LB16" s="34" t="str">
        <f t="shared" si="89"/>
        <v/>
      </c>
      <c r="LC16" s="34" t="str">
        <f t="shared" si="89"/>
        <v/>
      </c>
      <c r="LD16" s="34" t="str">
        <f t="shared" si="89"/>
        <v/>
      </c>
      <c r="LE16" s="34" t="str">
        <f t="shared" si="89"/>
        <v/>
      </c>
      <c r="LF16" s="34" t="str">
        <f t="shared" si="89"/>
        <v/>
      </c>
      <c r="LG16" s="34" t="str">
        <f t="shared" si="89"/>
        <v/>
      </c>
      <c r="LH16" s="34" t="str">
        <f t="shared" si="89"/>
        <v/>
      </c>
      <c r="LI16" s="34" t="str">
        <f t="shared" si="89"/>
        <v/>
      </c>
      <c r="LJ16" s="34" t="str">
        <f t="shared" si="89"/>
        <v/>
      </c>
      <c r="LK16" s="34" t="str">
        <f t="shared" si="89"/>
        <v/>
      </c>
      <c r="LL16" s="34" t="str">
        <f t="shared" si="90"/>
        <v/>
      </c>
      <c r="LM16" s="34" t="str">
        <f t="shared" si="90"/>
        <v/>
      </c>
      <c r="LN16" s="34" t="str">
        <f t="shared" si="90"/>
        <v/>
      </c>
      <c r="LO16" s="34" t="str">
        <f t="shared" si="90"/>
        <v/>
      </c>
      <c r="LP16" s="34" t="str">
        <f t="shared" si="90"/>
        <v/>
      </c>
      <c r="LQ16" s="34" t="str">
        <f t="shared" si="90"/>
        <v/>
      </c>
      <c r="LR16" s="34" t="str">
        <f t="shared" si="90"/>
        <v/>
      </c>
      <c r="LS16" s="34" t="str">
        <f t="shared" si="90"/>
        <v/>
      </c>
      <c r="LT16" s="34" t="str">
        <f t="shared" si="90"/>
        <v/>
      </c>
      <c r="LU16" s="34" t="str">
        <f t="shared" si="90"/>
        <v/>
      </c>
      <c r="LV16" s="34" t="str">
        <f t="shared" si="91"/>
        <v/>
      </c>
      <c r="LW16" s="34" t="str">
        <f t="shared" si="91"/>
        <v/>
      </c>
      <c r="LX16" s="34" t="str">
        <f t="shared" si="91"/>
        <v/>
      </c>
      <c r="LY16" s="34" t="str">
        <f t="shared" si="91"/>
        <v/>
      </c>
      <c r="LZ16" s="34" t="str">
        <f t="shared" si="91"/>
        <v/>
      </c>
      <c r="MA16" s="34" t="str">
        <f t="shared" si="91"/>
        <v/>
      </c>
      <c r="MB16" s="34" t="str">
        <f t="shared" si="91"/>
        <v/>
      </c>
      <c r="MC16" s="34" t="str">
        <f t="shared" si="91"/>
        <v/>
      </c>
      <c r="MD16" s="34" t="str">
        <f t="shared" si="91"/>
        <v/>
      </c>
      <c r="ME16" s="34" t="str">
        <f t="shared" si="91"/>
        <v/>
      </c>
      <c r="MF16" s="34" t="str">
        <f t="shared" si="92"/>
        <v/>
      </c>
      <c r="MG16" s="34" t="str">
        <f t="shared" si="92"/>
        <v/>
      </c>
      <c r="MH16" s="34" t="str">
        <f t="shared" si="92"/>
        <v/>
      </c>
      <c r="MI16" s="34" t="str">
        <f t="shared" si="92"/>
        <v/>
      </c>
      <c r="MJ16" s="34" t="str">
        <f t="shared" si="92"/>
        <v/>
      </c>
      <c r="MK16" s="34" t="str">
        <f t="shared" si="92"/>
        <v/>
      </c>
      <c r="ML16" s="34" t="str">
        <f t="shared" si="92"/>
        <v/>
      </c>
      <c r="MM16" s="34" t="str">
        <f t="shared" si="92"/>
        <v/>
      </c>
      <c r="MN16" s="34" t="str">
        <f t="shared" si="92"/>
        <v/>
      </c>
      <c r="MO16" s="34" t="str">
        <f t="shared" si="92"/>
        <v/>
      </c>
      <c r="MP16" s="34" t="str">
        <f t="shared" si="93"/>
        <v/>
      </c>
      <c r="MQ16" s="34" t="str">
        <f t="shared" si="93"/>
        <v/>
      </c>
      <c r="MR16" s="34" t="str">
        <f t="shared" si="93"/>
        <v/>
      </c>
      <c r="MS16" s="34" t="str">
        <f t="shared" si="93"/>
        <v/>
      </c>
      <c r="MT16" s="34" t="str">
        <f t="shared" si="93"/>
        <v/>
      </c>
      <c r="MU16" s="34" t="str">
        <f t="shared" si="93"/>
        <v/>
      </c>
      <c r="MV16" s="34" t="str">
        <f t="shared" si="93"/>
        <v/>
      </c>
      <c r="MW16" s="34" t="str">
        <f t="shared" si="93"/>
        <v/>
      </c>
      <c r="MX16" s="34" t="str">
        <f t="shared" si="93"/>
        <v/>
      </c>
      <c r="MY16" s="34" t="str">
        <f t="shared" si="93"/>
        <v/>
      </c>
      <c r="MZ16" s="34" t="str">
        <f t="shared" si="94"/>
        <v/>
      </c>
      <c r="NA16" s="34" t="str">
        <f t="shared" si="94"/>
        <v/>
      </c>
      <c r="NB16" s="34" t="str">
        <f t="shared" si="94"/>
        <v/>
      </c>
      <c r="NC16" s="34" t="str">
        <f t="shared" si="94"/>
        <v/>
      </c>
      <c r="ND16" s="34" t="str">
        <f t="shared" si="94"/>
        <v/>
      </c>
      <c r="NE16" s="34" t="str">
        <f t="shared" si="94"/>
        <v/>
      </c>
      <c r="NF16" s="34" t="str">
        <f t="shared" si="94"/>
        <v/>
      </c>
      <c r="NG16" s="34" t="str">
        <f t="shared" si="94"/>
        <v/>
      </c>
      <c r="NH16" s="34" t="str">
        <f t="shared" si="94"/>
        <v/>
      </c>
      <c r="NI16" s="34" t="str">
        <f t="shared" si="94"/>
        <v/>
      </c>
      <c r="NJ16" s="34" t="str">
        <f t="shared" si="95"/>
        <v/>
      </c>
      <c r="NK16" s="34" t="str">
        <f t="shared" si="95"/>
        <v/>
      </c>
      <c r="NL16" s="34" t="str">
        <f t="shared" si="95"/>
        <v/>
      </c>
      <c r="NM16" s="34" t="str">
        <f t="shared" si="95"/>
        <v/>
      </c>
      <c r="NN16" s="34" t="str">
        <f t="shared" si="95"/>
        <v/>
      </c>
      <c r="NO16" s="34" t="str">
        <f t="shared" si="95"/>
        <v/>
      </c>
      <c r="NP16" s="34" t="str">
        <f t="shared" si="95"/>
        <v/>
      </c>
      <c r="NQ16" s="34" t="str">
        <f t="shared" si="95"/>
        <v/>
      </c>
      <c r="NR16" s="34" t="str">
        <f t="shared" si="95"/>
        <v/>
      </c>
      <c r="NS16" s="34" t="str">
        <f t="shared" si="95"/>
        <v/>
      </c>
      <c r="NT16" s="34" t="str">
        <f t="shared" si="96"/>
        <v/>
      </c>
      <c r="NU16" s="34" t="str">
        <f t="shared" si="96"/>
        <v/>
      </c>
      <c r="NV16" s="34" t="str">
        <f t="shared" si="96"/>
        <v/>
      </c>
      <c r="NW16" s="34" t="str">
        <f t="shared" si="96"/>
        <v/>
      </c>
      <c r="NX16" s="34" t="str">
        <f t="shared" si="96"/>
        <v/>
      </c>
      <c r="NY16" s="34" t="str">
        <f t="shared" si="96"/>
        <v/>
      </c>
      <c r="NZ16" s="34" t="str">
        <f t="shared" si="96"/>
        <v/>
      </c>
      <c r="OA16" s="34" t="str">
        <f t="shared" si="96"/>
        <v/>
      </c>
      <c r="OB16" s="34" t="str">
        <f t="shared" si="96"/>
        <v/>
      </c>
      <c r="OC16" s="34" t="str">
        <f t="shared" si="96"/>
        <v/>
      </c>
      <c r="OD16" s="34" t="str">
        <f t="shared" si="97"/>
        <v/>
      </c>
      <c r="OE16" s="34" t="str">
        <f t="shared" si="97"/>
        <v/>
      </c>
      <c r="OF16" s="34" t="str">
        <f t="shared" si="97"/>
        <v/>
      </c>
      <c r="OG16" s="34" t="str">
        <f t="shared" si="97"/>
        <v/>
      </c>
      <c r="OH16" s="34" t="str">
        <f t="shared" si="97"/>
        <v/>
      </c>
      <c r="OI16" s="34" t="str">
        <f t="shared" si="97"/>
        <v/>
      </c>
      <c r="OJ16" s="34" t="str">
        <f t="shared" si="97"/>
        <v/>
      </c>
      <c r="OK16" s="34" t="str">
        <f t="shared" si="97"/>
        <v/>
      </c>
      <c r="OL16" s="34" t="str">
        <f t="shared" si="97"/>
        <v/>
      </c>
      <c r="OM16" s="34" t="str">
        <f t="shared" si="97"/>
        <v/>
      </c>
      <c r="ON16" s="34" t="str">
        <f t="shared" si="98"/>
        <v/>
      </c>
      <c r="OO16" s="34" t="str">
        <f t="shared" si="98"/>
        <v/>
      </c>
      <c r="OP16" s="34" t="str">
        <f t="shared" si="98"/>
        <v/>
      </c>
      <c r="OQ16" s="34" t="str">
        <f t="shared" si="98"/>
        <v/>
      </c>
      <c r="OR16" s="34" t="str">
        <f t="shared" si="98"/>
        <v/>
      </c>
      <c r="OS16" s="34" t="str">
        <f t="shared" si="98"/>
        <v/>
      </c>
      <c r="OT16" s="34" t="str">
        <f t="shared" si="98"/>
        <v/>
      </c>
      <c r="OU16" s="34" t="str">
        <f t="shared" si="98"/>
        <v/>
      </c>
      <c r="OV16" s="34" t="str">
        <f t="shared" si="98"/>
        <v/>
      </c>
      <c r="OW16" s="34" t="str">
        <f t="shared" si="98"/>
        <v/>
      </c>
      <c r="OX16" s="34" t="str">
        <f t="shared" si="99"/>
        <v/>
      </c>
      <c r="OY16" s="34" t="str">
        <f t="shared" si="99"/>
        <v/>
      </c>
      <c r="OZ16" s="34" t="str">
        <f t="shared" si="99"/>
        <v/>
      </c>
      <c r="PA16" s="34" t="str">
        <f t="shared" si="99"/>
        <v/>
      </c>
      <c r="PB16" s="34" t="str">
        <f t="shared" si="99"/>
        <v/>
      </c>
      <c r="PC16" s="34" t="str">
        <f t="shared" si="99"/>
        <v/>
      </c>
      <c r="PD16" s="34" t="str">
        <f t="shared" si="99"/>
        <v/>
      </c>
      <c r="PE16" s="35" t="str">
        <f t="shared" si="99"/>
        <v/>
      </c>
    </row>
    <row r="17" spans="1:421" x14ac:dyDescent="0.25">
      <c r="A17" s="33" t="str">
        <f>IF('BASE RGTS'!A30="","",'BASE RGTS'!A30)</f>
        <v>Personne14</v>
      </c>
      <c r="B17" s="41"/>
      <c r="C17" s="45"/>
      <c r="D17" s="41"/>
      <c r="E17" s="47"/>
      <c r="F17" s="46"/>
      <c r="G17" s="45"/>
      <c r="H17" s="41"/>
      <c r="I17" s="47"/>
      <c r="J17" s="46"/>
      <c r="K17" s="45"/>
      <c r="L17" s="49"/>
      <c r="M17" s="42"/>
      <c r="N17" s="43">
        <f t="shared" si="59"/>
        <v>0</v>
      </c>
      <c r="O17" s="50">
        <f t="shared" si="18"/>
        <v>0</v>
      </c>
      <c r="P17" s="48"/>
      <c r="Q17" s="51"/>
      <c r="R17" s="53"/>
      <c r="S17" s="54"/>
      <c r="T17" s="52"/>
      <c r="U17" s="55"/>
      <c r="V17" s="56"/>
      <c r="W17" s="44"/>
      <c r="X17" s="34" t="str">
        <f t="shared" si="60"/>
        <v/>
      </c>
      <c r="Y17" s="34" t="str">
        <f t="shared" si="60"/>
        <v/>
      </c>
      <c r="Z17" s="34" t="str">
        <f t="shared" si="60"/>
        <v/>
      </c>
      <c r="AA17" s="34" t="str">
        <f t="shared" si="60"/>
        <v/>
      </c>
      <c r="AB17" s="34" t="str">
        <f t="shared" si="60"/>
        <v/>
      </c>
      <c r="AC17" s="34" t="str">
        <f t="shared" si="60"/>
        <v/>
      </c>
      <c r="AD17" s="34" t="str">
        <f t="shared" si="60"/>
        <v/>
      </c>
      <c r="AE17" s="34" t="str">
        <f t="shared" si="60"/>
        <v/>
      </c>
      <c r="AF17" s="34" t="str">
        <f t="shared" si="60"/>
        <v/>
      </c>
      <c r="AG17" s="34" t="str">
        <f t="shared" si="60"/>
        <v/>
      </c>
      <c r="AH17" s="34" t="str">
        <f t="shared" si="61"/>
        <v/>
      </c>
      <c r="AI17" s="34" t="str">
        <f t="shared" si="61"/>
        <v/>
      </c>
      <c r="AJ17" s="34" t="str">
        <f t="shared" si="61"/>
        <v/>
      </c>
      <c r="AK17" s="34" t="str">
        <f t="shared" si="61"/>
        <v/>
      </c>
      <c r="AL17" s="34" t="str">
        <f t="shared" si="61"/>
        <v/>
      </c>
      <c r="AM17" s="34" t="str">
        <f t="shared" si="61"/>
        <v/>
      </c>
      <c r="AN17" s="34" t="str">
        <f t="shared" si="61"/>
        <v/>
      </c>
      <c r="AO17" s="34" t="str">
        <f t="shared" si="61"/>
        <v/>
      </c>
      <c r="AP17" s="34" t="str">
        <f t="shared" si="61"/>
        <v/>
      </c>
      <c r="AQ17" s="34" t="str">
        <f t="shared" si="61"/>
        <v/>
      </c>
      <c r="AR17" s="34" t="str">
        <f t="shared" si="62"/>
        <v/>
      </c>
      <c r="AS17" s="34" t="str">
        <f t="shared" si="62"/>
        <v/>
      </c>
      <c r="AT17" s="34" t="str">
        <f t="shared" si="62"/>
        <v/>
      </c>
      <c r="AU17" s="34" t="str">
        <f t="shared" si="62"/>
        <v/>
      </c>
      <c r="AV17" s="34" t="str">
        <f t="shared" si="62"/>
        <v/>
      </c>
      <c r="AW17" s="34" t="str">
        <f t="shared" si="62"/>
        <v/>
      </c>
      <c r="AX17" s="34" t="str">
        <f t="shared" si="62"/>
        <v/>
      </c>
      <c r="AY17" s="34" t="str">
        <f t="shared" si="62"/>
        <v/>
      </c>
      <c r="AZ17" s="34" t="str">
        <f t="shared" si="62"/>
        <v/>
      </c>
      <c r="BA17" s="34" t="str">
        <f t="shared" si="62"/>
        <v/>
      </c>
      <c r="BB17" s="34" t="str">
        <f t="shared" si="63"/>
        <v/>
      </c>
      <c r="BC17" s="34" t="str">
        <f t="shared" si="63"/>
        <v/>
      </c>
      <c r="BD17" s="34" t="str">
        <f t="shared" si="63"/>
        <v/>
      </c>
      <c r="BE17" s="34" t="str">
        <f t="shared" si="63"/>
        <v/>
      </c>
      <c r="BF17" s="34" t="str">
        <f t="shared" si="63"/>
        <v/>
      </c>
      <c r="BG17" s="34" t="str">
        <f t="shared" si="63"/>
        <v/>
      </c>
      <c r="BH17" s="34" t="str">
        <f t="shared" si="63"/>
        <v/>
      </c>
      <c r="BI17" s="34" t="str">
        <f t="shared" si="63"/>
        <v/>
      </c>
      <c r="BJ17" s="34" t="str">
        <f t="shared" si="63"/>
        <v/>
      </c>
      <c r="BK17" s="34" t="str">
        <f t="shared" si="63"/>
        <v/>
      </c>
      <c r="BL17" s="34" t="str">
        <f t="shared" si="64"/>
        <v/>
      </c>
      <c r="BM17" s="34" t="str">
        <f t="shared" si="64"/>
        <v/>
      </c>
      <c r="BN17" s="34" t="str">
        <f t="shared" si="64"/>
        <v/>
      </c>
      <c r="BO17" s="34" t="str">
        <f t="shared" si="64"/>
        <v/>
      </c>
      <c r="BP17" s="34" t="str">
        <f t="shared" si="64"/>
        <v/>
      </c>
      <c r="BQ17" s="34" t="str">
        <f t="shared" si="64"/>
        <v/>
      </c>
      <c r="BR17" s="34" t="str">
        <f t="shared" si="64"/>
        <v/>
      </c>
      <c r="BS17" s="34" t="str">
        <f t="shared" si="64"/>
        <v/>
      </c>
      <c r="BT17" s="34" t="str">
        <f t="shared" si="64"/>
        <v/>
      </c>
      <c r="BU17" s="34" t="str">
        <f t="shared" si="64"/>
        <v/>
      </c>
      <c r="BV17" s="34" t="str">
        <f t="shared" si="65"/>
        <v/>
      </c>
      <c r="BW17" s="34" t="str">
        <f t="shared" si="65"/>
        <v/>
      </c>
      <c r="BX17" s="34" t="str">
        <f t="shared" si="65"/>
        <v/>
      </c>
      <c r="BY17" s="34" t="str">
        <f t="shared" si="65"/>
        <v/>
      </c>
      <c r="BZ17" s="34" t="str">
        <f t="shared" si="65"/>
        <v/>
      </c>
      <c r="CA17" s="34" t="str">
        <f t="shared" si="65"/>
        <v/>
      </c>
      <c r="CB17" s="34" t="str">
        <f t="shared" si="65"/>
        <v/>
      </c>
      <c r="CC17" s="34" t="str">
        <f t="shared" si="65"/>
        <v/>
      </c>
      <c r="CD17" s="34" t="str">
        <f t="shared" si="65"/>
        <v/>
      </c>
      <c r="CE17" s="34" t="str">
        <f t="shared" si="65"/>
        <v/>
      </c>
      <c r="CF17" s="34" t="str">
        <f t="shared" si="66"/>
        <v/>
      </c>
      <c r="CG17" s="34" t="str">
        <f t="shared" si="66"/>
        <v/>
      </c>
      <c r="CH17" s="34" t="str">
        <f t="shared" si="66"/>
        <v/>
      </c>
      <c r="CI17" s="34" t="str">
        <f t="shared" si="66"/>
        <v/>
      </c>
      <c r="CJ17" s="34" t="str">
        <f t="shared" si="66"/>
        <v/>
      </c>
      <c r="CK17" s="34" t="str">
        <f t="shared" si="66"/>
        <v/>
      </c>
      <c r="CL17" s="34" t="str">
        <f t="shared" si="66"/>
        <v/>
      </c>
      <c r="CM17" s="34" t="str">
        <f t="shared" si="66"/>
        <v/>
      </c>
      <c r="CN17" s="34" t="str">
        <f t="shared" si="66"/>
        <v/>
      </c>
      <c r="CO17" s="34" t="str">
        <f t="shared" si="66"/>
        <v/>
      </c>
      <c r="CP17" s="34" t="str">
        <f t="shared" si="67"/>
        <v/>
      </c>
      <c r="CQ17" s="34" t="str">
        <f t="shared" si="67"/>
        <v/>
      </c>
      <c r="CR17" s="34" t="str">
        <f t="shared" si="67"/>
        <v/>
      </c>
      <c r="CS17" s="34" t="str">
        <f t="shared" si="67"/>
        <v/>
      </c>
      <c r="CT17" s="34" t="str">
        <f t="shared" si="67"/>
        <v/>
      </c>
      <c r="CU17" s="34" t="str">
        <f t="shared" si="67"/>
        <v/>
      </c>
      <c r="CV17" s="34" t="str">
        <f t="shared" si="67"/>
        <v/>
      </c>
      <c r="CW17" s="34" t="str">
        <f t="shared" si="67"/>
        <v/>
      </c>
      <c r="CX17" s="34" t="str">
        <f t="shared" si="67"/>
        <v/>
      </c>
      <c r="CY17" s="34" t="str">
        <f t="shared" si="67"/>
        <v/>
      </c>
      <c r="CZ17" s="34" t="str">
        <f t="shared" si="68"/>
        <v/>
      </c>
      <c r="DA17" s="34" t="str">
        <f t="shared" si="68"/>
        <v/>
      </c>
      <c r="DB17" s="34" t="str">
        <f t="shared" si="68"/>
        <v/>
      </c>
      <c r="DC17" s="34" t="str">
        <f t="shared" si="68"/>
        <v/>
      </c>
      <c r="DD17" s="34" t="str">
        <f t="shared" si="68"/>
        <v/>
      </c>
      <c r="DE17" s="34" t="str">
        <f t="shared" si="68"/>
        <v/>
      </c>
      <c r="DF17" s="34" t="str">
        <f t="shared" si="68"/>
        <v/>
      </c>
      <c r="DG17" s="34" t="str">
        <f t="shared" si="68"/>
        <v/>
      </c>
      <c r="DH17" s="34" t="str">
        <f t="shared" si="68"/>
        <v/>
      </c>
      <c r="DI17" s="34" t="str">
        <f t="shared" si="68"/>
        <v/>
      </c>
      <c r="DJ17" s="34" t="str">
        <f t="shared" si="69"/>
        <v/>
      </c>
      <c r="DK17" s="34" t="str">
        <f t="shared" si="69"/>
        <v/>
      </c>
      <c r="DL17" s="34" t="str">
        <f t="shared" si="69"/>
        <v/>
      </c>
      <c r="DM17" s="34" t="str">
        <f t="shared" si="69"/>
        <v/>
      </c>
      <c r="DN17" s="34" t="str">
        <f t="shared" si="69"/>
        <v/>
      </c>
      <c r="DO17" s="34" t="str">
        <f t="shared" si="69"/>
        <v/>
      </c>
      <c r="DP17" s="34" t="str">
        <f t="shared" si="69"/>
        <v/>
      </c>
      <c r="DQ17" s="34" t="str">
        <f t="shared" si="69"/>
        <v/>
      </c>
      <c r="DR17" s="34" t="str">
        <f t="shared" si="69"/>
        <v/>
      </c>
      <c r="DS17" s="34" t="str">
        <f t="shared" si="69"/>
        <v/>
      </c>
      <c r="DT17" s="34" t="str">
        <f t="shared" si="70"/>
        <v/>
      </c>
      <c r="DU17" s="34" t="str">
        <f t="shared" si="70"/>
        <v/>
      </c>
      <c r="DV17" s="34" t="str">
        <f t="shared" si="70"/>
        <v/>
      </c>
      <c r="DW17" s="34" t="str">
        <f t="shared" si="70"/>
        <v/>
      </c>
      <c r="DX17" s="34" t="str">
        <f t="shared" si="70"/>
        <v/>
      </c>
      <c r="DY17" s="34" t="str">
        <f t="shared" si="70"/>
        <v/>
      </c>
      <c r="DZ17" s="34" t="str">
        <f t="shared" si="70"/>
        <v/>
      </c>
      <c r="EA17" s="34" t="str">
        <f t="shared" si="70"/>
        <v/>
      </c>
      <c r="EB17" s="34" t="str">
        <f t="shared" si="70"/>
        <v/>
      </c>
      <c r="EC17" s="34" t="str">
        <f t="shared" si="70"/>
        <v/>
      </c>
      <c r="ED17" s="34" t="str">
        <f t="shared" si="71"/>
        <v/>
      </c>
      <c r="EE17" s="34" t="str">
        <f t="shared" si="71"/>
        <v/>
      </c>
      <c r="EF17" s="34" t="str">
        <f t="shared" si="71"/>
        <v/>
      </c>
      <c r="EG17" s="34" t="str">
        <f t="shared" si="71"/>
        <v/>
      </c>
      <c r="EH17" s="34" t="str">
        <f t="shared" si="71"/>
        <v/>
      </c>
      <c r="EI17" s="34" t="str">
        <f t="shared" si="71"/>
        <v/>
      </c>
      <c r="EJ17" s="34" t="str">
        <f t="shared" si="71"/>
        <v/>
      </c>
      <c r="EK17" s="34" t="str">
        <f t="shared" si="71"/>
        <v/>
      </c>
      <c r="EL17" s="34" t="str">
        <f t="shared" si="71"/>
        <v/>
      </c>
      <c r="EM17" s="34" t="str">
        <f t="shared" si="71"/>
        <v/>
      </c>
      <c r="EN17" s="34" t="str">
        <f t="shared" si="72"/>
        <v/>
      </c>
      <c r="EO17" s="34" t="str">
        <f t="shared" si="72"/>
        <v/>
      </c>
      <c r="EP17" s="34" t="str">
        <f t="shared" si="72"/>
        <v/>
      </c>
      <c r="EQ17" s="34" t="str">
        <f t="shared" si="72"/>
        <v/>
      </c>
      <c r="ER17" s="34" t="str">
        <f t="shared" si="72"/>
        <v/>
      </c>
      <c r="ES17" s="34" t="str">
        <f t="shared" si="72"/>
        <v/>
      </c>
      <c r="ET17" s="34" t="str">
        <f t="shared" si="72"/>
        <v/>
      </c>
      <c r="EU17" s="34" t="str">
        <f t="shared" si="72"/>
        <v/>
      </c>
      <c r="EV17" s="34" t="str">
        <f t="shared" si="72"/>
        <v/>
      </c>
      <c r="EW17" s="34" t="str">
        <f t="shared" si="72"/>
        <v/>
      </c>
      <c r="EX17" s="34" t="str">
        <f t="shared" si="73"/>
        <v/>
      </c>
      <c r="EY17" s="34" t="str">
        <f t="shared" si="73"/>
        <v/>
      </c>
      <c r="EZ17" s="34" t="str">
        <f t="shared" si="73"/>
        <v/>
      </c>
      <c r="FA17" s="34" t="str">
        <f t="shared" si="73"/>
        <v/>
      </c>
      <c r="FB17" s="34" t="str">
        <f t="shared" si="73"/>
        <v/>
      </c>
      <c r="FC17" s="34" t="str">
        <f t="shared" si="73"/>
        <v/>
      </c>
      <c r="FD17" s="34" t="str">
        <f t="shared" si="73"/>
        <v/>
      </c>
      <c r="FE17" s="34" t="str">
        <f t="shared" si="73"/>
        <v/>
      </c>
      <c r="FF17" s="34" t="str">
        <f t="shared" si="73"/>
        <v/>
      </c>
      <c r="FG17" s="34" t="str">
        <f t="shared" si="73"/>
        <v/>
      </c>
      <c r="FH17" s="34" t="str">
        <f t="shared" si="74"/>
        <v/>
      </c>
      <c r="FI17" s="34" t="str">
        <f t="shared" si="74"/>
        <v/>
      </c>
      <c r="FJ17" s="34" t="str">
        <f t="shared" si="74"/>
        <v/>
      </c>
      <c r="FK17" s="34" t="str">
        <f t="shared" si="74"/>
        <v/>
      </c>
      <c r="FL17" s="34" t="str">
        <f t="shared" si="74"/>
        <v/>
      </c>
      <c r="FM17" s="34" t="str">
        <f t="shared" si="74"/>
        <v/>
      </c>
      <c r="FN17" s="34" t="str">
        <f t="shared" si="74"/>
        <v/>
      </c>
      <c r="FO17" s="34" t="str">
        <f t="shared" si="74"/>
        <v/>
      </c>
      <c r="FP17" s="34" t="str">
        <f t="shared" si="74"/>
        <v/>
      </c>
      <c r="FQ17" s="34" t="str">
        <f t="shared" si="74"/>
        <v/>
      </c>
      <c r="FR17" s="34" t="str">
        <f t="shared" si="75"/>
        <v/>
      </c>
      <c r="FS17" s="34" t="str">
        <f t="shared" si="75"/>
        <v/>
      </c>
      <c r="FT17" s="34" t="str">
        <f t="shared" si="75"/>
        <v/>
      </c>
      <c r="FU17" s="34" t="str">
        <f t="shared" si="75"/>
        <v/>
      </c>
      <c r="FV17" s="34" t="str">
        <f t="shared" si="75"/>
        <v/>
      </c>
      <c r="FW17" s="34" t="str">
        <f t="shared" si="75"/>
        <v/>
      </c>
      <c r="FX17" s="34" t="str">
        <f t="shared" si="75"/>
        <v/>
      </c>
      <c r="FY17" s="34" t="str">
        <f t="shared" si="75"/>
        <v/>
      </c>
      <c r="FZ17" s="34" t="str">
        <f t="shared" si="75"/>
        <v/>
      </c>
      <c r="GA17" s="34" t="str">
        <f t="shared" si="75"/>
        <v/>
      </c>
      <c r="GB17" s="34" t="str">
        <f t="shared" si="76"/>
        <v/>
      </c>
      <c r="GC17" s="34" t="str">
        <f t="shared" si="76"/>
        <v/>
      </c>
      <c r="GD17" s="34" t="str">
        <f t="shared" si="76"/>
        <v/>
      </c>
      <c r="GE17" s="34" t="str">
        <f t="shared" si="76"/>
        <v/>
      </c>
      <c r="GF17" s="34" t="str">
        <f t="shared" si="76"/>
        <v/>
      </c>
      <c r="GG17" s="34" t="str">
        <f t="shared" si="76"/>
        <v/>
      </c>
      <c r="GH17" s="34" t="str">
        <f t="shared" si="76"/>
        <v/>
      </c>
      <c r="GI17" s="34" t="str">
        <f t="shared" si="76"/>
        <v/>
      </c>
      <c r="GJ17" s="34" t="str">
        <f t="shared" si="76"/>
        <v/>
      </c>
      <c r="GK17" s="34" t="str">
        <f t="shared" si="76"/>
        <v/>
      </c>
      <c r="GL17" s="34" t="str">
        <f t="shared" si="77"/>
        <v/>
      </c>
      <c r="GM17" s="34" t="str">
        <f t="shared" si="77"/>
        <v/>
      </c>
      <c r="GN17" s="34" t="str">
        <f t="shared" si="77"/>
        <v/>
      </c>
      <c r="GO17" s="34" t="str">
        <f t="shared" si="77"/>
        <v/>
      </c>
      <c r="GP17" s="34" t="str">
        <f t="shared" si="77"/>
        <v/>
      </c>
      <c r="GQ17" s="34" t="str">
        <f t="shared" si="77"/>
        <v/>
      </c>
      <c r="GR17" s="34" t="str">
        <f t="shared" si="77"/>
        <v/>
      </c>
      <c r="GS17" s="34" t="str">
        <f t="shared" si="77"/>
        <v/>
      </c>
      <c r="GT17" s="34" t="str">
        <f t="shared" si="77"/>
        <v/>
      </c>
      <c r="GU17" s="34" t="str">
        <f t="shared" si="77"/>
        <v/>
      </c>
      <c r="GV17" s="34" t="str">
        <f t="shared" si="78"/>
        <v/>
      </c>
      <c r="GW17" s="34" t="str">
        <f t="shared" si="78"/>
        <v/>
      </c>
      <c r="GX17" s="34" t="str">
        <f t="shared" si="78"/>
        <v/>
      </c>
      <c r="GY17" s="34" t="str">
        <f t="shared" si="78"/>
        <v/>
      </c>
      <c r="GZ17" s="34" t="str">
        <f t="shared" si="78"/>
        <v/>
      </c>
      <c r="HA17" s="34" t="str">
        <f t="shared" si="78"/>
        <v/>
      </c>
      <c r="HB17" s="34" t="str">
        <f t="shared" si="78"/>
        <v/>
      </c>
      <c r="HC17" s="34" t="str">
        <f t="shared" si="78"/>
        <v/>
      </c>
      <c r="HD17" s="34" t="str">
        <f t="shared" si="78"/>
        <v/>
      </c>
      <c r="HE17" s="34" t="str">
        <f t="shared" si="78"/>
        <v/>
      </c>
      <c r="HF17" s="34" t="str">
        <f t="shared" si="79"/>
        <v/>
      </c>
      <c r="HG17" s="34" t="str">
        <f t="shared" si="79"/>
        <v/>
      </c>
      <c r="HH17" s="34" t="str">
        <f t="shared" si="79"/>
        <v/>
      </c>
      <c r="HI17" s="34" t="str">
        <f t="shared" si="79"/>
        <v/>
      </c>
      <c r="HJ17" s="34" t="str">
        <f t="shared" si="79"/>
        <v/>
      </c>
      <c r="HK17" s="34" t="str">
        <f t="shared" si="79"/>
        <v/>
      </c>
      <c r="HL17" s="34" t="str">
        <f t="shared" si="79"/>
        <v/>
      </c>
      <c r="HM17" s="34" t="str">
        <f t="shared" si="79"/>
        <v/>
      </c>
      <c r="HN17" s="34" t="str">
        <f t="shared" si="79"/>
        <v/>
      </c>
      <c r="HO17" s="34" t="str">
        <f t="shared" si="79"/>
        <v/>
      </c>
      <c r="HP17" s="34" t="str">
        <f t="shared" si="80"/>
        <v/>
      </c>
      <c r="HQ17" s="34" t="str">
        <f t="shared" si="80"/>
        <v/>
      </c>
      <c r="HR17" s="34" t="str">
        <f t="shared" si="80"/>
        <v/>
      </c>
      <c r="HS17" s="34" t="str">
        <f t="shared" si="80"/>
        <v/>
      </c>
      <c r="HT17" s="34" t="str">
        <f t="shared" si="80"/>
        <v/>
      </c>
      <c r="HU17" s="34" t="str">
        <f t="shared" si="80"/>
        <v/>
      </c>
      <c r="HV17" s="34" t="str">
        <f t="shared" si="80"/>
        <v/>
      </c>
      <c r="HW17" s="34" t="str">
        <f t="shared" si="80"/>
        <v/>
      </c>
      <c r="HX17" s="34" t="str">
        <f t="shared" si="80"/>
        <v/>
      </c>
      <c r="HY17" s="34" t="str">
        <f t="shared" si="80"/>
        <v/>
      </c>
      <c r="HZ17" s="34" t="str">
        <f t="shared" si="81"/>
        <v/>
      </c>
      <c r="IA17" s="34" t="str">
        <f t="shared" si="81"/>
        <v/>
      </c>
      <c r="IB17" s="34" t="str">
        <f t="shared" si="81"/>
        <v/>
      </c>
      <c r="IC17" s="34" t="str">
        <f t="shared" si="81"/>
        <v/>
      </c>
      <c r="ID17" s="34" t="str">
        <f t="shared" si="81"/>
        <v/>
      </c>
      <c r="IE17" s="34" t="str">
        <f t="shared" si="81"/>
        <v/>
      </c>
      <c r="IF17" s="34" t="str">
        <f t="shared" si="81"/>
        <v/>
      </c>
      <c r="IG17" s="34" t="str">
        <f t="shared" si="81"/>
        <v/>
      </c>
      <c r="IH17" s="34" t="str">
        <f t="shared" si="81"/>
        <v/>
      </c>
      <c r="II17" s="34" t="str">
        <f t="shared" si="81"/>
        <v/>
      </c>
      <c r="IJ17" s="34" t="str">
        <f t="shared" si="82"/>
        <v/>
      </c>
      <c r="IK17" s="34" t="str">
        <f t="shared" si="82"/>
        <v/>
      </c>
      <c r="IL17" s="34" t="str">
        <f t="shared" si="82"/>
        <v/>
      </c>
      <c r="IM17" s="34" t="str">
        <f t="shared" si="82"/>
        <v/>
      </c>
      <c r="IN17" s="34" t="str">
        <f t="shared" si="82"/>
        <v/>
      </c>
      <c r="IO17" s="34" t="str">
        <f t="shared" si="82"/>
        <v/>
      </c>
      <c r="IP17" s="34" t="str">
        <f t="shared" si="82"/>
        <v/>
      </c>
      <c r="IQ17" s="34" t="str">
        <f t="shared" si="82"/>
        <v/>
      </c>
      <c r="IR17" s="34" t="str">
        <f t="shared" si="82"/>
        <v/>
      </c>
      <c r="IS17" s="34" t="str">
        <f t="shared" si="82"/>
        <v/>
      </c>
      <c r="IT17" s="34" t="str">
        <f t="shared" si="83"/>
        <v/>
      </c>
      <c r="IU17" s="34" t="str">
        <f t="shared" si="83"/>
        <v/>
      </c>
      <c r="IV17" s="34" t="str">
        <f t="shared" si="83"/>
        <v/>
      </c>
      <c r="IW17" s="34" t="str">
        <f t="shared" si="83"/>
        <v/>
      </c>
      <c r="IX17" s="34" t="str">
        <f t="shared" si="83"/>
        <v/>
      </c>
      <c r="IY17" s="34" t="str">
        <f t="shared" si="83"/>
        <v/>
      </c>
      <c r="IZ17" s="34" t="str">
        <f t="shared" si="83"/>
        <v/>
      </c>
      <c r="JA17" s="34" t="str">
        <f t="shared" si="83"/>
        <v/>
      </c>
      <c r="JB17" s="34" t="str">
        <f t="shared" si="83"/>
        <v/>
      </c>
      <c r="JC17" s="34" t="str">
        <f t="shared" si="83"/>
        <v/>
      </c>
      <c r="JD17" s="34" t="str">
        <f t="shared" si="84"/>
        <v/>
      </c>
      <c r="JE17" s="34" t="str">
        <f t="shared" si="84"/>
        <v/>
      </c>
      <c r="JF17" s="34" t="str">
        <f t="shared" si="84"/>
        <v/>
      </c>
      <c r="JG17" s="34" t="str">
        <f t="shared" si="84"/>
        <v/>
      </c>
      <c r="JH17" s="34" t="str">
        <f t="shared" si="84"/>
        <v/>
      </c>
      <c r="JI17" s="34" t="str">
        <f t="shared" si="84"/>
        <v/>
      </c>
      <c r="JJ17" s="34" t="str">
        <f t="shared" si="84"/>
        <v/>
      </c>
      <c r="JK17" s="34" t="str">
        <f t="shared" si="84"/>
        <v/>
      </c>
      <c r="JL17" s="34" t="str">
        <f t="shared" si="84"/>
        <v/>
      </c>
      <c r="JM17" s="34" t="str">
        <f t="shared" si="84"/>
        <v/>
      </c>
      <c r="JN17" s="34" t="str">
        <f t="shared" si="85"/>
        <v/>
      </c>
      <c r="JO17" s="34" t="str">
        <f t="shared" si="85"/>
        <v/>
      </c>
      <c r="JP17" s="34" t="str">
        <f t="shared" si="85"/>
        <v/>
      </c>
      <c r="JQ17" s="34" t="str">
        <f t="shared" si="85"/>
        <v/>
      </c>
      <c r="JR17" s="34" t="str">
        <f t="shared" si="85"/>
        <v/>
      </c>
      <c r="JS17" s="34" t="str">
        <f t="shared" si="85"/>
        <v/>
      </c>
      <c r="JT17" s="34" t="str">
        <f t="shared" si="85"/>
        <v/>
      </c>
      <c r="JU17" s="34" t="str">
        <f t="shared" si="85"/>
        <v/>
      </c>
      <c r="JV17" s="34" t="str">
        <f t="shared" si="85"/>
        <v/>
      </c>
      <c r="JW17" s="34" t="str">
        <f t="shared" si="85"/>
        <v/>
      </c>
      <c r="JX17" s="34" t="str">
        <f t="shared" si="86"/>
        <v/>
      </c>
      <c r="JY17" s="34" t="str">
        <f t="shared" si="86"/>
        <v/>
      </c>
      <c r="JZ17" s="34" t="str">
        <f t="shared" si="86"/>
        <v/>
      </c>
      <c r="KA17" s="34" t="str">
        <f t="shared" si="86"/>
        <v/>
      </c>
      <c r="KB17" s="34" t="str">
        <f t="shared" si="86"/>
        <v/>
      </c>
      <c r="KC17" s="34" t="str">
        <f t="shared" si="86"/>
        <v/>
      </c>
      <c r="KD17" s="34" t="str">
        <f t="shared" si="86"/>
        <v/>
      </c>
      <c r="KE17" s="34" t="str">
        <f t="shared" si="86"/>
        <v/>
      </c>
      <c r="KF17" s="34" t="str">
        <f t="shared" si="86"/>
        <v/>
      </c>
      <c r="KG17" s="34" t="str">
        <f t="shared" si="86"/>
        <v/>
      </c>
      <c r="KH17" s="34" t="str">
        <f t="shared" si="87"/>
        <v/>
      </c>
      <c r="KI17" s="34" t="str">
        <f t="shared" si="87"/>
        <v/>
      </c>
      <c r="KJ17" s="34" t="str">
        <f t="shared" si="87"/>
        <v/>
      </c>
      <c r="KK17" s="34" t="str">
        <f t="shared" si="87"/>
        <v/>
      </c>
      <c r="KL17" s="34" t="str">
        <f t="shared" si="87"/>
        <v/>
      </c>
      <c r="KM17" s="34" t="str">
        <f t="shared" si="87"/>
        <v/>
      </c>
      <c r="KN17" s="34" t="str">
        <f t="shared" si="87"/>
        <v/>
      </c>
      <c r="KO17" s="34" t="str">
        <f t="shared" si="87"/>
        <v/>
      </c>
      <c r="KP17" s="34" t="str">
        <f t="shared" si="87"/>
        <v/>
      </c>
      <c r="KQ17" s="34" t="str">
        <f t="shared" si="87"/>
        <v/>
      </c>
      <c r="KR17" s="34" t="str">
        <f t="shared" si="88"/>
        <v/>
      </c>
      <c r="KS17" s="34" t="str">
        <f t="shared" si="88"/>
        <v/>
      </c>
      <c r="KT17" s="34" t="str">
        <f t="shared" si="88"/>
        <v/>
      </c>
      <c r="KU17" s="34" t="str">
        <f t="shared" si="88"/>
        <v/>
      </c>
      <c r="KV17" s="34" t="str">
        <f t="shared" si="88"/>
        <v/>
      </c>
      <c r="KW17" s="34" t="str">
        <f t="shared" si="88"/>
        <v/>
      </c>
      <c r="KX17" s="34" t="str">
        <f t="shared" si="88"/>
        <v/>
      </c>
      <c r="KY17" s="34" t="str">
        <f t="shared" si="88"/>
        <v/>
      </c>
      <c r="KZ17" s="34" t="str">
        <f t="shared" si="88"/>
        <v/>
      </c>
      <c r="LA17" s="34" t="str">
        <f t="shared" si="88"/>
        <v/>
      </c>
      <c r="LB17" s="34" t="str">
        <f t="shared" si="89"/>
        <v/>
      </c>
      <c r="LC17" s="34" t="str">
        <f t="shared" si="89"/>
        <v/>
      </c>
      <c r="LD17" s="34" t="str">
        <f t="shared" si="89"/>
        <v/>
      </c>
      <c r="LE17" s="34" t="str">
        <f t="shared" si="89"/>
        <v/>
      </c>
      <c r="LF17" s="34" t="str">
        <f t="shared" si="89"/>
        <v/>
      </c>
      <c r="LG17" s="34" t="str">
        <f t="shared" si="89"/>
        <v/>
      </c>
      <c r="LH17" s="34" t="str">
        <f t="shared" si="89"/>
        <v/>
      </c>
      <c r="LI17" s="34" t="str">
        <f t="shared" si="89"/>
        <v/>
      </c>
      <c r="LJ17" s="34" t="str">
        <f t="shared" si="89"/>
        <v/>
      </c>
      <c r="LK17" s="34" t="str">
        <f t="shared" si="89"/>
        <v/>
      </c>
      <c r="LL17" s="34" t="str">
        <f t="shared" si="90"/>
        <v/>
      </c>
      <c r="LM17" s="34" t="str">
        <f t="shared" si="90"/>
        <v/>
      </c>
      <c r="LN17" s="34" t="str">
        <f t="shared" si="90"/>
        <v/>
      </c>
      <c r="LO17" s="34" t="str">
        <f t="shared" si="90"/>
        <v/>
      </c>
      <c r="LP17" s="34" t="str">
        <f t="shared" si="90"/>
        <v/>
      </c>
      <c r="LQ17" s="34" t="str">
        <f t="shared" si="90"/>
        <v/>
      </c>
      <c r="LR17" s="34" t="str">
        <f t="shared" si="90"/>
        <v/>
      </c>
      <c r="LS17" s="34" t="str">
        <f t="shared" si="90"/>
        <v/>
      </c>
      <c r="LT17" s="34" t="str">
        <f t="shared" si="90"/>
        <v/>
      </c>
      <c r="LU17" s="34" t="str">
        <f t="shared" si="90"/>
        <v/>
      </c>
      <c r="LV17" s="34" t="str">
        <f t="shared" si="91"/>
        <v/>
      </c>
      <c r="LW17" s="34" t="str">
        <f t="shared" si="91"/>
        <v/>
      </c>
      <c r="LX17" s="34" t="str">
        <f t="shared" si="91"/>
        <v/>
      </c>
      <c r="LY17" s="34" t="str">
        <f t="shared" si="91"/>
        <v/>
      </c>
      <c r="LZ17" s="34" t="str">
        <f t="shared" si="91"/>
        <v/>
      </c>
      <c r="MA17" s="34" t="str">
        <f t="shared" si="91"/>
        <v/>
      </c>
      <c r="MB17" s="34" t="str">
        <f t="shared" si="91"/>
        <v/>
      </c>
      <c r="MC17" s="34" t="str">
        <f t="shared" si="91"/>
        <v/>
      </c>
      <c r="MD17" s="34" t="str">
        <f t="shared" si="91"/>
        <v/>
      </c>
      <c r="ME17" s="34" t="str">
        <f t="shared" si="91"/>
        <v/>
      </c>
      <c r="MF17" s="34" t="str">
        <f t="shared" si="92"/>
        <v/>
      </c>
      <c r="MG17" s="34" t="str">
        <f t="shared" si="92"/>
        <v/>
      </c>
      <c r="MH17" s="34" t="str">
        <f t="shared" si="92"/>
        <v/>
      </c>
      <c r="MI17" s="34" t="str">
        <f t="shared" si="92"/>
        <v/>
      </c>
      <c r="MJ17" s="34" t="str">
        <f t="shared" si="92"/>
        <v/>
      </c>
      <c r="MK17" s="34" t="str">
        <f t="shared" si="92"/>
        <v/>
      </c>
      <c r="ML17" s="34" t="str">
        <f t="shared" si="92"/>
        <v/>
      </c>
      <c r="MM17" s="34" t="str">
        <f t="shared" si="92"/>
        <v/>
      </c>
      <c r="MN17" s="34" t="str">
        <f t="shared" si="92"/>
        <v/>
      </c>
      <c r="MO17" s="34" t="str">
        <f t="shared" si="92"/>
        <v/>
      </c>
      <c r="MP17" s="34" t="str">
        <f t="shared" si="93"/>
        <v/>
      </c>
      <c r="MQ17" s="34" t="str">
        <f t="shared" si="93"/>
        <v/>
      </c>
      <c r="MR17" s="34" t="str">
        <f t="shared" si="93"/>
        <v/>
      </c>
      <c r="MS17" s="34" t="str">
        <f t="shared" si="93"/>
        <v/>
      </c>
      <c r="MT17" s="34" t="str">
        <f t="shared" si="93"/>
        <v/>
      </c>
      <c r="MU17" s="34" t="str">
        <f t="shared" si="93"/>
        <v/>
      </c>
      <c r="MV17" s="34" t="str">
        <f t="shared" si="93"/>
        <v/>
      </c>
      <c r="MW17" s="34" t="str">
        <f t="shared" si="93"/>
        <v/>
      </c>
      <c r="MX17" s="34" t="str">
        <f t="shared" si="93"/>
        <v/>
      </c>
      <c r="MY17" s="34" t="str">
        <f t="shared" si="93"/>
        <v/>
      </c>
      <c r="MZ17" s="34" t="str">
        <f t="shared" si="94"/>
        <v/>
      </c>
      <c r="NA17" s="34" t="str">
        <f t="shared" si="94"/>
        <v/>
      </c>
      <c r="NB17" s="34" t="str">
        <f t="shared" si="94"/>
        <v/>
      </c>
      <c r="NC17" s="34" t="str">
        <f t="shared" si="94"/>
        <v/>
      </c>
      <c r="ND17" s="34" t="str">
        <f t="shared" si="94"/>
        <v/>
      </c>
      <c r="NE17" s="34" t="str">
        <f t="shared" si="94"/>
        <v/>
      </c>
      <c r="NF17" s="34" t="str">
        <f t="shared" si="94"/>
        <v/>
      </c>
      <c r="NG17" s="34" t="str">
        <f t="shared" si="94"/>
        <v/>
      </c>
      <c r="NH17" s="34" t="str">
        <f t="shared" si="94"/>
        <v/>
      </c>
      <c r="NI17" s="34" t="str">
        <f t="shared" si="94"/>
        <v/>
      </c>
      <c r="NJ17" s="34" t="str">
        <f t="shared" si="95"/>
        <v/>
      </c>
      <c r="NK17" s="34" t="str">
        <f t="shared" si="95"/>
        <v/>
      </c>
      <c r="NL17" s="34" t="str">
        <f t="shared" si="95"/>
        <v/>
      </c>
      <c r="NM17" s="34" t="str">
        <f t="shared" si="95"/>
        <v/>
      </c>
      <c r="NN17" s="34" t="str">
        <f t="shared" si="95"/>
        <v/>
      </c>
      <c r="NO17" s="34" t="str">
        <f t="shared" si="95"/>
        <v/>
      </c>
      <c r="NP17" s="34" t="str">
        <f t="shared" si="95"/>
        <v/>
      </c>
      <c r="NQ17" s="34" t="str">
        <f t="shared" si="95"/>
        <v/>
      </c>
      <c r="NR17" s="34" t="str">
        <f t="shared" si="95"/>
        <v/>
      </c>
      <c r="NS17" s="34" t="str">
        <f t="shared" si="95"/>
        <v/>
      </c>
      <c r="NT17" s="34" t="str">
        <f t="shared" si="96"/>
        <v/>
      </c>
      <c r="NU17" s="34" t="str">
        <f t="shared" si="96"/>
        <v/>
      </c>
      <c r="NV17" s="34" t="str">
        <f t="shared" si="96"/>
        <v/>
      </c>
      <c r="NW17" s="34" t="str">
        <f t="shared" si="96"/>
        <v/>
      </c>
      <c r="NX17" s="34" t="str">
        <f t="shared" si="96"/>
        <v/>
      </c>
      <c r="NY17" s="34" t="str">
        <f t="shared" si="96"/>
        <v/>
      </c>
      <c r="NZ17" s="34" t="str">
        <f t="shared" si="96"/>
        <v/>
      </c>
      <c r="OA17" s="34" t="str">
        <f t="shared" si="96"/>
        <v/>
      </c>
      <c r="OB17" s="34" t="str">
        <f t="shared" si="96"/>
        <v/>
      </c>
      <c r="OC17" s="34" t="str">
        <f t="shared" si="96"/>
        <v/>
      </c>
      <c r="OD17" s="34" t="str">
        <f t="shared" si="97"/>
        <v/>
      </c>
      <c r="OE17" s="34" t="str">
        <f t="shared" si="97"/>
        <v/>
      </c>
      <c r="OF17" s="34" t="str">
        <f t="shared" si="97"/>
        <v/>
      </c>
      <c r="OG17" s="34" t="str">
        <f t="shared" si="97"/>
        <v/>
      </c>
      <c r="OH17" s="34" t="str">
        <f t="shared" si="97"/>
        <v/>
      </c>
      <c r="OI17" s="34" t="str">
        <f t="shared" si="97"/>
        <v/>
      </c>
      <c r="OJ17" s="34" t="str">
        <f t="shared" si="97"/>
        <v/>
      </c>
      <c r="OK17" s="34" t="str">
        <f t="shared" si="97"/>
        <v/>
      </c>
      <c r="OL17" s="34" t="str">
        <f t="shared" si="97"/>
        <v/>
      </c>
      <c r="OM17" s="34" t="str">
        <f t="shared" si="97"/>
        <v/>
      </c>
      <c r="ON17" s="34" t="str">
        <f t="shared" si="98"/>
        <v/>
      </c>
      <c r="OO17" s="34" t="str">
        <f t="shared" si="98"/>
        <v/>
      </c>
      <c r="OP17" s="34" t="str">
        <f t="shared" si="98"/>
        <v/>
      </c>
      <c r="OQ17" s="34" t="str">
        <f t="shared" si="98"/>
        <v/>
      </c>
      <c r="OR17" s="34" t="str">
        <f t="shared" si="98"/>
        <v/>
      </c>
      <c r="OS17" s="34" t="str">
        <f t="shared" si="98"/>
        <v/>
      </c>
      <c r="OT17" s="34" t="str">
        <f t="shared" si="98"/>
        <v/>
      </c>
      <c r="OU17" s="34" t="str">
        <f t="shared" si="98"/>
        <v/>
      </c>
      <c r="OV17" s="34" t="str">
        <f t="shared" si="98"/>
        <v/>
      </c>
      <c r="OW17" s="34" t="str">
        <f t="shared" si="98"/>
        <v/>
      </c>
      <c r="OX17" s="34" t="str">
        <f t="shared" si="99"/>
        <v/>
      </c>
      <c r="OY17" s="34" t="str">
        <f t="shared" si="99"/>
        <v/>
      </c>
      <c r="OZ17" s="34" t="str">
        <f t="shared" si="99"/>
        <v/>
      </c>
      <c r="PA17" s="34" t="str">
        <f t="shared" si="99"/>
        <v/>
      </c>
      <c r="PB17" s="34" t="str">
        <f t="shared" si="99"/>
        <v/>
      </c>
      <c r="PC17" s="34" t="str">
        <f t="shared" si="99"/>
        <v/>
      </c>
      <c r="PD17" s="34" t="str">
        <f t="shared" si="99"/>
        <v/>
      </c>
      <c r="PE17" s="35" t="str">
        <f t="shared" si="99"/>
        <v/>
      </c>
    </row>
    <row r="18" spans="1:421" x14ac:dyDescent="0.25">
      <c r="A18" s="33" t="str">
        <f>IF('BASE RGTS'!A31="","",'BASE RGTS'!A31)</f>
        <v>Personne15</v>
      </c>
      <c r="B18" s="41"/>
      <c r="C18" s="45"/>
      <c r="D18" s="41"/>
      <c r="E18" s="47"/>
      <c r="F18" s="46"/>
      <c r="G18" s="45"/>
      <c r="H18" s="41"/>
      <c r="I18" s="47"/>
      <c r="J18" s="46"/>
      <c r="K18" s="45"/>
      <c r="L18" s="49"/>
      <c r="M18" s="42"/>
      <c r="N18" s="43">
        <f t="shared" si="59"/>
        <v>0</v>
      </c>
      <c r="O18" s="50">
        <f t="shared" si="18"/>
        <v>0</v>
      </c>
      <c r="P18" s="48"/>
      <c r="Q18" s="51"/>
      <c r="R18" s="53"/>
      <c r="S18" s="54"/>
      <c r="T18" s="52"/>
      <c r="U18" s="55"/>
      <c r="V18" s="56"/>
      <c r="W18" s="44"/>
      <c r="X18" s="34" t="str">
        <f t="shared" si="60"/>
        <v/>
      </c>
      <c r="Y18" s="34" t="str">
        <f t="shared" si="60"/>
        <v/>
      </c>
      <c r="Z18" s="34" t="str">
        <f t="shared" si="60"/>
        <v/>
      </c>
      <c r="AA18" s="34" t="str">
        <f t="shared" si="60"/>
        <v/>
      </c>
      <c r="AB18" s="34" t="str">
        <f t="shared" si="60"/>
        <v/>
      </c>
      <c r="AC18" s="34" t="str">
        <f t="shared" si="60"/>
        <v/>
      </c>
      <c r="AD18" s="34" t="str">
        <f t="shared" si="60"/>
        <v/>
      </c>
      <c r="AE18" s="34" t="str">
        <f t="shared" si="60"/>
        <v/>
      </c>
      <c r="AF18" s="34" t="str">
        <f t="shared" si="60"/>
        <v/>
      </c>
      <c r="AG18" s="34" t="str">
        <f t="shared" si="60"/>
        <v/>
      </c>
      <c r="AH18" s="34" t="str">
        <f t="shared" si="61"/>
        <v/>
      </c>
      <c r="AI18" s="34" t="str">
        <f t="shared" si="61"/>
        <v/>
      </c>
      <c r="AJ18" s="34" t="str">
        <f t="shared" si="61"/>
        <v/>
      </c>
      <c r="AK18" s="34" t="str">
        <f t="shared" si="61"/>
        <v/>
      </c>
      <c r="AL18" s="34" t="str">
        <f t="shared" si="61"/>
        <v/>
      </c>
      <c r="AM18" s="34" t="str">
        <f t="shared" si="61"/>
        <v/>
      </c>
      <c r="AN18" s="34" t="str">
        <f t="shared" si="61"/>
        <v/>
      </c>
      <c r="AO18" s="34" t="str">
        <f t="shared" si="61"/>
        <v/>
      </c>
      <c r="AP18" s="34" t="str">
        <f t="shared" si="61"/>
        <v/>
      </c>
      <c r="AQ18" s="34" t="str">
        <f t="shared" si="61"/>
        <v/>
      </c>
      <c r="AR18" s="34" t="str">
        <f t="shared" si="62"/>
        <v/>
      </c>
      <c r="AS18" s="34" t="str">
        <f t="shared" si="62"/>
        <v/>
      </c>
      <c r="AT18" s="34" t="str">
        <f t="shared" si="62"/>
        <v/>
      </c>
      <c r="AU18" s="34" t="str">
        <f t="shared" si="62"/>
        <v/>
      </c>
      <c r="AV18" s="34" t="str">
        <f t="shared" si="62"/>
        <v/>
      </c>
      <c r="AW18" s="34" t="str">
        <f t="shared" si="62"/>
        <v/>
      </c>
      <c r="AX18" s="34" t="str">
        <f t="shared" si="62"/>
        <v/>
      </c>
      <c r="AY18" s="34" t="str">
        <f t="shared" si="62"/>
        <v/>
      </c>
      <c r="AZ18" s="34" t="str">
        <f t="shared" si="62"/>
        <v/>
      </c>
      <c r="BA18" s="34" t="str">
        <f t="shared" si="62"/>
        <v/>
      </c>
      <c r="BB18" s="34" t="str">
        <f t="shared" si="63"/>
        <v/>
      </c>
      <c r="BC18" s="34" t="str">
        <f t="shared" si="63"/>
        <v/>
      </c>
      <c r="BD18" s="34" t="str">
        <f t="shared" si="63"/>
        <v/>
      </c>
      <c r="BE18" s="34" t="str">
        <f t="shared" si="63"/>
        <v/>
      </c>
      <c r="BF18" s="34" t="str">
        <f t="shared" si="63"/>
        <v/>
      </c>
      <c r="BG18" s="34" t="str">
        <f t="shared" si="63"/>
        <v/>
      </c>
      <c r="BH18" s="34" t="str">
        <f t="shared" si="63"/>
        <v/>
      </c>
      <c r="BI18" s="34" t="str">
        <f t="shared" si="63"/>
        <v/>
      </c>
      <c r="BJ18" s="34" t="str">
        <f t="shared" si="63"/>
        <v/>
      </c>
      <c r="BK18" s="34" t="str">
        <f t="shared" si="63"/>
        <v/>
      </c>
      <c r="BL18" s="34" t="str">
        <f t="shared" si="64"/>
        <v/>
      </c>
      <c r="BM18" s="34" t="str">
        <f t="shared" si="64"/>
        <v/>
      </c>
      <c r="BN18" s="34" t="str">
        <f t="shared" si="64"/>
        <v/>
      </c>
      <c r="BO18" s="34" t="str">
        <f t="shared" si="64"/>
        <v/>
      </c>
      <c r="BP18" s="34" t="str">
        <f t="shared" si="64"/>
        <v/>
      </c>
      <c r="BQ18" s="34" t="str">
        <f t="shared" si="64"/>
        <v/>
      </c>
      <c r="BR18" s="34" t="str">
        <f t="shared" si="64"/>
        <v/>
      </c>
      <c r="BS18" s="34" t="str">
        <f t="shared" si="64"/>
        <v/>
      </c>
      <c r="BT18" s="34" t="str">
        <f t="shared" si="64"/>
        <v/>
      </c>
      <c r="BU18" s="34" t="str">
        <f t="shared" si="64"/>
        <v/>
      </c>
      <c r="BV18" s="34" t="str">
        <f t="shared" si="65"/>
        <v/>
      </c>
      <c r="BW18" s="34" t="str">
        <f t="shared" si="65"/>
        <v/>
      </c>
      <c r="BX18" s="34" t="str">
        <f t="shared" si="65"/>
        <v/>
      </c>
      <c r="BY18" s="34" t="str">
        <f t="shared" si="65"/>
        <v/>
      </c>
      <c r="BZ18" s="34" t="str">
        <f t="shared" si="65"/>
        <v/>
      </c>
      <c r="CA18" s="34" t="str">
        <f t="shared" si="65"/>
        <v/>
      </c>
      <c r="CB18" s="34" t="str">
        <f t="shared" si="65"/>
        <v/>
      </c>
      <c r="CC18" s="34" t="str">
        <f t="shared" si="65"/>
        <v/>
      </c>
      <c r="CD18" s="34" t="str">
        <f t="shared" si="65"/>
        <v/>
      </c>
      <c r="CE18" s="34" t="str">
        <f t="shared" si="65"/>
        <v/>
      </c>
      <c r="CF18" s="34" t="str">
        <f t="shared" si="66"/>
        <v/>
      </c>
      <c r="CG18" s="34" t="str">
        <f t="shared" si="66"/>
        <v/>
      </c>
      <c r="CH18" s="34" t="str">
        <f t="shared" si="66"/>
        <v/>
      </c>
      <c r="CI18" s="34" t="str">
        <f t="shared" si="66"/>
        <v/>
      </c>
      <c r="CJ18" s="34" t="str">
        <f t="shared" si="66"/>
        <v/>
      </c>
      <c r="CK18" s="34" t="str">
        <f t="shared" si="66"/>
        <v/>
      </c>
      <c r="CL18" s="34" t="str">
        <f t="shared" si="66"/>
        <v/>
      </c>
      <c r="CM18" s="34" t="str">
        <f t="shared" si="66"/>
        <v/>
      </c>
      <c r="CN18" s="34" t="str">
        <f t="shared" si="66"/>
        <v/>
      </c>
      <c r="CO18" s="34" t="str">
        <f t="shared" si="66"/>
        <v/>
      </c>
      <c r="CP18" s="34" t="str">
        <f t="shared" si="67"/>
        <v/>
      </c>
      <c r="CQ18" s="34" t="str">
        <f t="shared" si="67"/>
        <v/>
      </c>
      <c r="CR18" s="34" t="str">
        <f t="shared" si="67"/>
        <v/>
      </c>
      <c r="CS18" s="34" t="str">
        <f t="shared" si="67"/>
        <v/>
      </c>
      <c r="CT18" s="34" t="str">
        <f t="shared" si="67"/>
        <v/>
      </c>
      <c r="CU18" s="34" t="str">
        <f t="shared" si="67"/>
        <v/>
      </c>
      <c r="CV18" s="34" t="str">
        <f t="shared" si="67"/>
        <v/>
      </c>
      <c r="CW18" s="34" t="str">
        <f t="shared" si="67"/>
        <v/>
      </c>
      <c r="CX18" s="34" t="str">
        <f t="shared" si="67"/>
        <v/>
      </c>
      <c r="CY18" s="34" t="str">
        <f t="shared" si="67"/>
        <v/>
      </c>
      <c r="CZ18" s="34" t="str">
        <f t="shared" si="68"/>
        <v/>
      </c>
      <c r="DA18" s="34" t="str">
        <f t="shared" si="68"/>
        <v/>
      </c>
      <c r="DB18" s="34" t="str">
        <f t="shared" si="68"/>
        <v/>
      </c>
      <c r="DC18" s="34" t="str">
        <f t="shared" si="68"/>
        <v/>
      </c>
      <c r="DD18" s="34" t="str">
        <f t="shared" si="68"/>
        <v/>
      </c>
      <c r="DE18" s="34" t="str">
        <f t="shared" si="68"/>
        <v/>
      </c>
      <c r="DF18" s="34" t="str">
        <f t="shared" si="68"/>
        <v/>
      </c>
      <c r="DG18" s="34" t="str">
        <f t="shared" si="68"/>
        <v/>
      </c>
      <c r="DH18" s="34" t="str">
        <f t="shared" si="68"/>
        <v/>
      </c>
      <c r="DI18" s="34" t="str">
        <f t="shared" si="68"/>
        <v/>
      </c>
      <c r="DJ18" s="34" t="str">
        <f t="shared" si="69"/>
        <v/>
      </c>
      <c r="DK18" s="34" t="str">
        <f t="shared" si="69"/>
        <v/>
      </c>
      <c r="DL18" s="34" t="str">
        <f t="shared" si="69"/>
        <v/>
      </c>
      <c r="DM18" s="34" t="str">
        <f t="shared" si="69"/>
        <v/>
      </c>
      <c r="DN18" s="34" t="str">
        <f t="shared" si="69"/>
        <v/>
      </c>
      <c r="DO18" s="34" t="str">
        <f t="shared" si="69"/>
        <v/>
      </c>
      <c r="DP18" s="34" t="str">
        <f t="shared" si="69"/>
        <v/>
      </c>
      <c r="DQ18" s="34" t="str">
        <f t="shared" si="69"/>
        <v/>
      </c>
      <c r="DR18" s="34" t="str">
        <f t="shared" si="69"/>
        <v/>
      </c>
      <c r="DS18" s="34" t="str">
        <f t="shared" si="69"/>
        <v/>
      </c>
      <c r="DT18" s="34" t="str">
        <f t="shared" si="70"/>
        <v/>
      </c>
      <c r="DU18" s="34" t="str">
        <f t="shared" si="70"/>
        <v/>
      </c>
      <c r="DV18" s="34" t="str">
        <f t="shared" si="70"/>
        <v/>
      </c>
      <c r="DW18" s="34" t="str">
        <f t="shared" si="70"/>
        <v/>
      </c>
      <c r="DX18" s="34" t="str">
        <f t="shared" si="70"/>
        <v/>
      </c>
      <c r="DY18" s="34" t="str">
        <f t="shared" si="70"/>
        <v/>
      </c>
      <c r="DZ18" s="34" t="str">
        <f t="shared" si="70"/>
        <v/>
      </c>
      <c r="EA18" s="34" t="str">
        <f t="shared" si="70"/>
        <v/>
      </c>
      <c r="EB18" s="34" t="str">
        <f t="shared" si="70"/>
        <v/>
      </c>
      <c r="EC18" s="34" t="str">
        <f t="shared" si="70"/>
        <v/>
      </c>
      <c r="ED18" s="34" t="str">
        <f t="shared" si="71"/>
        <v/>
      </c>
      <c r="EE18" s="34" t="str">
        <f t="shared" si="71"/>
        <v/>
      </c>
      <c r="EF18" s="34" t="str">
        <f t="shared" si="71"/>
        <v/>
      </c>
      <c r="EG18" s="34" t="str">
        <f t="shared" si="71"/>
        <v/>
      </c>
      <c r="EH18" s="34" t="str">
        <f t="shared" si="71"/>
        <v/>
      </c>
      <c r="EI18" s="34" t="str">
        <f t="shared" si="71"/>
        <v/>
      </c>
      <c r="EJ18" s="34" t="str">
        <f t="shared" si="71"/>
        <v/>
      </c>
      <c r="EK18" s="34" t="str">
        <f t="shared" si="71"/>
        <v/>
      </c>
      <c r="EL18" s="34" t="str">
        <f t="shared" si="71"/>
        <v/>
      </c>
      <c r="EM18" s="34" t="str">
        <f t="shared" si="71"/>
        <v/>
      </c>
      <c r="EN18" s="34" t="str">
        <f t="shared" si="72"/>
        <v/>
      </c>
      <c r="EO18" s="34" t="str">
        <f t="shared" si="72"/>
        <v/>
      </c>
      <c r="EP18" s="34" t="str">
        <f t="shared" si="72"/>
        <v/>
      </c>
      <c r="EQ18" s="34" t="str">
        <f t="shared" si="72"/>
        <v/>
      </c>
      <c r="ER18" s="34" t="str">
        <f t="shared" si="72"/>
        <v/>
      </c>
      <c r="ES18" s="34" t="str">
        <f t="shared" si="72"/>
        <v/>
      </c>
      <c r="ET18" s="34" t="str">
        <f t="shared" si="72"/>
        <v/>
      </c>
      <c r="EU18" s="34" t="str">
        <f t="shared" si="72"/>
        <v/>
      </c>
      <c r="EV18" s="34" t="str">
        <f t="shared" si="72"/>
        <v/>
      </c>
      <c r="EW18" s="34" t="str">
        <f t="shared" si="72"/>
        <v/>
      </c>
      <c r="EX18" s="34" t="str">
        <f t="shared" si="73"/>
        <v/>
      </c>
      <c r="EY18" s="34" t="str">
        <f t="shared" si="73"/>
        <v/>
      </c>
      <c r="EZ18" s="34" t="str">
        <f t="shared" si="73"/>
        <v/>
      </c>
      <c r="FA18" s="34" t="str">
        <f t="shared" si="73"/>
        <v/>
      </c>
      <c r="FB18" s="34" t="str">
        <f t="shared" si="73"/>
        <v/>
      </c>
      <c r="FC18" s="34" t="str">
        <f t="shared" si="73"/>
        <v/>
      </c>
      <c r="FD18" s="34" t="str">
        <f t="shared" si="73"/>
        <v/>
      </c>
      <c r="FE18" s="34" t="str">
        <f t="shared" si="73"/>
        <v/>
      </c>
      <c r="FF18" s="34" t="str">
        <f t="shared" si="73"/>
        <v/>
      </c>
      <c r="FG18" s="34" t="str">
        <f t="shared" si="73"/>
        <v/>
      </c>
      <c r="FH18" s="34" t="str">
        <f t="shared" si="74"/>
        <v/>
      </c>
      <c r="FI18" s="34" t="str">
        <f t="shared" si="74"/>
        <v/>
      </c>
      <c r="FJ18" s="34" t="str">
        <f t="shared" si="74"/>
        <v/>
      </c>
      <c r="FK18" s="34" t="str">
        <f t="shared" si="74"/>
        <v/>
      </c>
      <c r="FL18" s="34" t="str">
        <f t="shared" si="74"/>
        <v/>
      </c>
      <c r="FM18" s="34" t="str">
        <f t="shared" si="74"/>
        <v/>
      </c>
      <c r="FN18" s="34" t="str">
        <f t="shared" si="74"/>
        <v/>
      </c>
      <c r="FO18" s="34" t="str">
        <f t="shared" si="74"/>
        <v/>
      </c>
      <c r="FP18" s="34" t="str">
        <f t="shared" si="74"/>
        <v/>
      </c>
      <c r="FQ18" s="34" t="str">
        <f t="shared" si="74"/>
        <v/>
      </c>
      <c r="FR18" s="34" t="str">
        <f t="shared" si="75"/>
        <v/>
      </c>
      <c r="FS18" s="34" t="str">
        <f t="shared" si="75"/>
        <v/>
      </c>
      <c r="FT18" s="34" t="str">
        <f t="shared" si="75"/>
        <v/>
      </c>
      <c r="FU18" s="34" t="str">
        <f t="shared" si="75"/>
        <v/>
      </c>
      <c r="FV18" s="34" t="str">
        <f t="shared" si="75"/>
        <v/>
      </c>
      <c r="FW18" s="34" t="str">
        <f t="shared" si="75"/>
        <v/>
      </c>
      <c r="FX18" s="34" t="str">
        <f t="shared" si="75"/>
        <v/>
      </c>
      <c r="FY18" s="34" t="str">
        <f t="shared" si="75"/>
        <v/>
      </c>
      <c r="FZ18" s="34" t="str">
        <f t="shared" si="75"/>
        <v/>
      </c>
      <c r="GA18" s="34" t="str">
        <f t="shared" si="75"/>
        <v/>
      </c>
      <c r="GB18" s="34" t="str">
        <f t="shared" si="76"/>
        <v/>
      </c>
      <c r="GC18" s="34" t="str">
        <f t="shared" si="76"/>
        <v/>
      </c>
      <c r="GD18" s="34" t="str">
        <f t="shared" si="76"/>
        <v/>
      </c>
      <c r="GE18" s="34" t="str">
        <f t="shared" si="76"/>
        <v/>
      </c>
      <c r="GF18" s="34" t="str">
        <f t="shared" si="76"/>
        <v/>
      </c>
      <c r="GG18" s="34" t="str">
        <f t="shared" si="76"/>
        <v/>
      </c>
      <c r="GH18" s="34" t="str">
        <f t="shared" si="76"/>
        <v/>
      </c>
      <c r="GI18" s="34" t="str">
        <f t="shared" si="76"/>
        <v/>
      </c>
      <c r="GJ18" s="34" t="str">
        <f t="shared" si="76"/>
        <v/>
      </c>
      <c r="GK18" s="34" t="str">
        <f t="shared" si="76"/>
        <v/>
      </c>
      <c r="GL18" s="34" t="str">
        <f t="shared" si="77"/>
        <v/>
      </c>
      <c r="GM18" s="34" t="str">
        <f t="shared" si="77"/>
        <v/>
      </c>
      <c r="GN18" s="34" t="str">
        <f t="shared" si="77"/>
        <v/>
      </c>
      <c r="GO18" s="34" t="str">
        <f t="shared" si="77"/>
        <v/>
      </c>
      <c r="GP18" s="34" t="str">
        <f t="shared" si="77"/>
        <v/>
      </c>
      <c r="GQ18" s="34" t="str">
        <f t="shared" si="77"/>
        <v/>
      </c>
      <c r="GR18" s="34" t="str">
        <f t="shared" si="77"/>
        <v/>
      </c>
      <c r="GS18" s="34" t="str">
        <f t="shared" si="77"/>
        <v/>
      </c>
      <c r="GT18" s="34" t="str">
        <f t="shared" si="77"/>
        <v/>
      </c>
      <c r="GU18" s="34" t="str">
        <f t="shared" si="77"/>
        <v/>
      </c>
      <c r="GV18" s="34" t="str">
        <f t="shared" si="78"/>
        <v/>
      </c>
      <c r="GW18" s="34" t="str">
        <f t="shared" si="78"/>
        <v/>
      </c>
      <c r="GX18" s="34" t="str">
        <f t="shared" si="78"/>
        <v/>
      </c>
      <c r="GY18" s="34" t="str">
        <f t="shared" si="78"/>
        <v/>
      </c>
      <c r="GZ18" s="34" t="str">
        <f t="shared" si="78"/>
        <v/>
      </c>
      <c r="HA18" s="34" t="str">
        <f t="shared" si="78"/>
        <v/>
      </c>
      <c r="HB18" s="34" t="str">
        <f t="shared" si="78"/>
        <v/>
      </c>
      <c r="HC18" s="34" t="str">
        <f t="shared" si="78"/>
        <v/>
      </c>
      <c r="HD18" s="34" t="str">
        <f t="shared" si="78"/>
        <v/>
      </c>
      <c r="HE18" s="34" t="str">
        <f t="shared" si="78"/>
        <v/>
      </c>
      <c r="HF18" s="34" t="str">
        <f t="shared" si="79"/>
        <v/>
      </c>
      <c r="HG18" s="34" t="str">
        <f t="shared" si="79"/>
        <v/>
      </c>
      <c r="HH18" s="34" t="str">
        <f t="shared" si="79"/>
        <v/>
      </c>
      <c r="HI18" s="34" t="str">
        <f t="shared" si="79"/>
        <v/>
      </c>
      <c r="HJ18" s="34" t="str">
        <f t="shared" si="79"/>
        <v/>
      </c>
      <c r="HK18" s="34" t="str">
        <f t="shared" si="79"/>
        <v/>
      </c>
      <c r="HL18" s="34" t="str">
        <f t="shared" si="79"/>
        <v/>
      </c>
      <c r="HM18" s="34" t="str">
        <f t="shared" si="79"/>
        <v/>
      </c>
      <c r="HN18" s="34" t="str">
        <f t="shared" si="79"/>
        <v/>
      </c>
      <c r="HO18" s="34" t="str">
        <f t="shared" si="79"/>
        <v/>
      </c>
      <c r="HP18" s="34" t="str">
        <f t="shared" si="80"/>
        <v/>
      </c>
      <c r="HQ18" s="34" t="str">
        <f t="shared" si="80"/>
        <v/>
      </c>
      <c r="HR18" s="34" t="str">
        <f t="shared" si="80"/>
        <v/>
      </c>
      <c r="HS18" s="34" t="str">
        <f t="shared" si="80"/>
        <v/>
      </c>
      <c r="HT18" s="34" t="str">
        <f t="shared" si="80"/>
        <v/>
      </c>
      <c r="HU18" s="34" t="str">
        <f t="shared" si="80"/>
        <v/>
      </c>
      <c r="HV18" s="34" t="str">
        <f t="shared" si="80"/>
        <v/>
      </c>
      <c r="HW18" s="34" t="str">
        <f t="shared" si="80"/>
        <v/>
      </c>
      <c r="HX18" s="34" t="str">
        <f t="shared" si="80"/>
        <v/>
      </c>
      <c r="HY18" s="34" t="str">
        <f t="shared" si="80"/>
        <v/>
      </c>
      <c r="HZ18" s="34" t="str">
        <f t="shared" si="81"/>
        <v/>
      </c>
      <c r="IA18" s="34" t="str">
        <f t="shared" si="81"/>
        <v/>
      </c>
      <c r="IB18" s="34" t="str">
        <f t="shared" si="81"/>
        <v/>
      </c>
      <c r="IC18" s="34" t="str">
        <f t="shared" si="81"/>
        <v/>
      </c>
      <c r="ID18" s="34" t="str">
        <f t="shared" si="81"/>
        <v/>
      </c>
      <c r="IE18" s="34" t="str">
        <f t="shared" si="81"/>
        <v/>
      </c>
      <c r="IF18" s="34" t="str">
        <f t="shared" si="81"/>
        <v/>
      </c>
      <c r="IG18" s="34" t="str">
        <f t="shared" si="81"/>
        <v/>
      </c>
      <c r="IH18" s="34" t="str">
        <f t="shared" si="81"/>
        <v/>
      </c>
      <c r="II18" s="34" t="str">
        <f t="shared" si="81"/>
        <v/>
      </c>
      <c r="IJ18" s="34" t="str">
        <f t="shared" si="82"/>
        <v/>
      </c>
      <c r="IK18" s="34" t="str">
        <f t="shared" si="82"/>
        <v/>
      </c>
      <c r="IL18" s="34" t="str">
        <f t="shared" si="82"/>
        <v/>
      </c>
      <c r="IM18" s="34" t="str">
        <f t="shared" si="82"/>
        <v/>
      </c>
      <c r="IN18" s="34" t="str">
        <f t="shared" si="82"/>
        <v/>
      </c>
      <c r="IO18" s="34" t="str">
        <f t="shared" si="82"/>
        <v/>
      </c>
      <c r="IP18" s="34" t="str">
        <f t="shared" si="82"/>
        <v/>
      </c>
      <c r="IQ18" s="34" t="str">
        <f t="shared" si="82"/>
        <v/>
      </c>
      <c r="IR18" s="34" t="str">
        <f t="shared" si="82"/>
        <v/>
      </c>
      <c r="IS18" s="34" t="str">
        <f t="shared" si="82"/>
        <v/>
      </c>
      <c r="IT18" s="34" t="str">
        <f t="shared" si="83"/>
        <v/>
      </c>
      <c r="IU18" s="34" t="str">
        <f t="shared" si="83"/>
        <v/>
      </c>
      <c r="IV18" s="34" t="str">
        <f t="shared" si="83"/>
        <v/>
      </c>
      <c r="IW18" s="34" t="str">
        <f t="shared" si="83"/>
        <v/>
      </c>
      <c r="IX18" s="34" t="str">
        <f t="shared" si="83"/>
        <v/>
      </c>
      <c r="IY18" s="34" t="str">
        <f t="shared" si="83"/>
        <v/>
      </c>
      <c r="IZ18" s="34" t="str">
        <f t="shared" si="83"/>
        <v/>
      </c>
      <c r="JA18" s="34" t="str">
        <f t="shared" si="83"/>
        <v/>
      </c>
      <c r="JB18" s="34" t="str">
        <f t="shared" si="83"/>
        <v/>
      </c>
      <c r="JC18" s="34" t="str">
        <f t="shared" si="83"/>
        <v/>
      </c>
      <c r="JD18" s="34" t="str">
        <f t="shared" si="84"/>
        <v/>
      </c>
      <c r="JE18" s="34" t="str">
        <f t="shared" si="84"/>
        <v/>
      </c>
      <c r="JF18" s="34" t="str">
        <f t="shared" si="84"/>
        <v/>
      </c>
      <c r="JG18" s="34" t="str">
        <f t="shared" si="84"/>
        <v/>
      </c>
      <c r="JH18" s="34" t="str">
        <f t="shared" si="84"/>
        <v/>
      </c>
      <c r="JI18" s="34" t="str">
        <f t="shared" si="84"/>
        <v/>
      </c>
      <c r="JJ18" s="34" t="str">
        <f t="shared" si="84"/>
        <v/>
      </c>
      <c r="JK18" s="34" t="str">
        <f t="shared" si="84"/>
        <v/>
      </c>
      <c r="JL18" s="34" t="str">
        <f t="shared" si="84"/>
        <v/>
      </c>
      <c r="JM18" s="34" t="str">
        <f t="shared" si="84"/>
        <v/>
      </c>
      <c r="JN18" s="34" t="str">
        <f t="shared" si="85"/>
        <v/>
      </c>
      <c r="JO18" s="34" t="str">
        <f t="shared" si="85"/>
        <v/>
      </c>
      <c r="JP18" s="34" t="str">
        <f t="shared" si="85"/>
        <v/>
      </c>
      <c r="JQ18" s="34" t="str">
        <f t="shared" si="85"/>
        <v/>
      </c>
      <c r="JR18" s="34" t="str">
        <f t="shared" si="85"/>
        <v/>
      </c>
      <c r="JS18" s="34" t="str">
        <f t="shared" si="85"/>
        <v/>
      </c>
      <c r="JT18" s="34" t="str">
        <f t="shared" si="85"/>
        <v/>
      </c>
      <c r="JU18" s="34" t="str">
        <f t="shared" si="85"/>
        <v/>
      </c>
      <c r="JV18" s="34" t="str">
        <f t="shared" si="85"/>
        <v/>
      </c>
      <c r="JW18" s="34" t="str">
        <f t="shared" si="85"/>
        <v/>
      </c>
      <c r="JX18" s="34" t="str">
        <f t="shared" si="86"/>
        <v/>
      </c>
      <c r="JY18" s="34" t="str">
        <f t="shared" si="86"/>
        <v/>
      </c>
      <c r="JZ18" s="34" t="str">
        <f t="shared" si="86"/>
        <v/>
      </c>
      <c r="KA18" s="34" t="str">
        <f t="shared" si="86"/>
        <v/>
      </c>
      <c r="KB18" s="34" t="str">
        <f t="shared" si="86"/>
        <v/>
      </c>
      <c r="KC18" s="34" t="str">
        <f t="shared" si="86"/>
        <v/>
      </c>
      <c r="KD18" s="34" t="str">
        <f t="shared" si="86"/>
        <v/>
      </c>
      <c r="KE18" s="34" t="str">
        <f t="shared" si="86"/>
        <v/>
      </c>
      <c r="KF18" s="34" t="str">
        <f t="shared" si="86"/>
        <v/>
      </c>
      <c r="KG18" s="34" t="str">
        <f t="shared" si="86"/>
        <v/>
      </c>
      <c r="KH18" s="34" t="str">
        <f t="shared" si="87"/>
        <v/>
      </c>
      <c r="KI18" s="34" t="str">
        <f t="shared" si="87"/>
        <v/>
      </c>
      <c r="KJ18" s="34" t="str">
        <f t="shared" si="87"/>
        <v/>
      </c>
      <c r="KK18" s="34" t="str">
        <f t="shared" si="87"/>
        <v/>
      </c>
      <c r="KL18" s="34" t="str">
        <f t="shared" si="87"/>
        <v/>
      </c>
      <c r="KM18" s="34" t="str">
        <f t="shared" si="87"/>
        <v/>
      </c>
      <c r="KN18" s="34" t="str">
        <f t="shared" si="87"/>
        <v/>
      </c>
      <c r="KO18" s="34" t="str">
        <f t="shared" si="87"/>
        <v/>
      </c>
      <c r="KP18" s="34" t="str">
        <f t="shared" si="87"/>
        <v/>
      </c>
      <c r="KQ18" s="34" t="str">
        <f t="shared" si="87"/>
        <v/>
      </c>
      <c r="KR18" s="34" t="str">
        <f t="shared" si="88"/>
        <v/>
      </c>
      <c r="KS18" s="34" t="str">
        <f t="shared" si="88"/>
        <v/>
      </c>
      <c r="KT18" s="34" t="str">
        <f t="shared" si="88"/>
        <v/>
      </c>
      <c r="KU18" s="34" t="str">
        <f t="shared" si="88"/>
        <v/>
      </c>
      <c r="KV18" s="34" t="str">
        <f t="shared" si="88"/>
        <v/>
      </c>
      <c r="KW18" s="34" t="str">
        <f t="shared" si="88"/>
        <v/>
      </c>
      <c r="KX18" s="34" t="str">
        <f t="shared" si="88"/>
        <v/>
      </c>
      <c r="KY18" s="34" t="str">
        <f t="shared" si="88"/>
        <v/>
      </c>
      <c r="KZ18" s="34" t="str">
        <f t="shared" si="88"/>
        <v/>
      </c>
      <c r="LA18" s="34" t="str">
        <f t="shared" si="88"/>
        <v/>
      </c>
      <c r="LB18" s="34" t="str">
        <f t="shared" si="89"/>
        <v/>
      </c>
      <c r="LC18" s="34" t="str">
        <f t="shared" si="89"/>
        <v/>
      </c>
      <c r="LD18" s="34" t="str">
        <f t="shared" si="89"/>
        <v/>
      </c>
      <c r="LE18" s="34" t="str">
        <f t="shared" si="89"/>
        <v/>
      </c>
      <c r="LF18" s="34" t="str">
        <f t="shared" si="89"/>
        <v/>
      </c>
      <c r="LG18" s="34" t="str">
        <f t="shared" si="89"/>
        <v/>
      </c>
      <c r="LH18" s="34" t="str">
        <f t="shared" si="89"/>
        <v/>
      </c>
      <c r="LI18" s="34" t="str">
        <f t="shared" si="89"/>
        <v/>
      </c>
      <c r="LJ18" s="34" t="str">
        <f t="shared" si="89"/>
        <v/>
      </c>
      <c r="LK18" s="34" t="str">
        <f t="shared" si="89"/>
        <v/>
      </c>
      <c r="LL18" s="34" t="str">
        <f t="shared" si="90"/>
        <v/>
      </c>
      <c r="LM18" s="34" t="str">
        <f t="shared" si="90"/>
        <v/>
      </c>
      <c r="LN18" s="34" t="str">
        <f t="shared" si="90"/>
        <v/>
      </c>
      <c r="LO18" s="34" t="str">
        <f t="shared" si="90"/>
        <v/>
      </c>
      <c r="LP18" s="34" t="str">
        <f t="shared" si="90"/>
        <v/>
      </c>
      <c r="LQ18" s="34" t="str">
        <f t="shared" si="90"/>
        <v/>
      </c>
      <c r="LR18" s="34" t="str">
        <f t="shared" si="90"/>
        <v/>
      </c>
      <c r="LS18" s="34" t="str">
        <f t="shared" si="90"/>
        <v/>
      </c>
      <c r="LT18" s="34" t="str">
        <f t="shared" si="90"/>
        <v/>
      </c>
      <c r="LU18" s="34" t="str">
        <f t="shared" si="90"/>
        <v/>
      </c>
      <c r="LV18" s="34" t="str">
        <f t="shared" si="91"/>
        <v/>
      </c>
      <c r="LW18" s="34" t="str">
        <f t="shared" si="91"/>
        <v/>
      </c>
      <c r="LX18" s="34" t="str">
        <f t="shared" si="91"/>
        <v/>
      </c>
      <c r="LY18" s="34" t="str">
        <f t="shared" si="91"/>
        <v/>
      </c>
      <c r="LZ18" s="34" t="str">
        <f t="shared" si="91"/>
        <v/>
      </c>
      <c r="MA18" s="34" t="str">
        <f t="shared" si="91"/>
        <v/>
      </c>
      <c r="MB18" s="34" t="str">
        <f t="shared" si="91"/>
        <v/>
      </c>
      <c r="MC18" s="34" t="str">
        <f t="shared" si="91"/>
        <v/>
      </c>
      <c r="MD18" s="34" t="str">
        <f t="shared" si="91"/>
        <v/>
      </c>
      <c r="ME18" s="34" t="str">
        <f t="shared" si="91"/>
        <v/>
      </c>
      <c r="MF18" s="34" t="str">
        <f t="shared" si="92"/>
        <v/>
      </c>
      <c r="MG18" s="34" t="str">
        <f t="shared" si="92"/>
        <v/>
      </c>
      <c r="MH18" s="34" t="str">
        <f t="shared" si="92"/>
        <v/>
      </c>
      <c r="MI18" s="34" t="str">
        <f t="shared" si="92"/>
        <v/>
      </c>
      <c r="MJ18" s="34" t="str">
        <f t="shared" si="92"/>
        <v/>
      </c>
      <c r="MK18" s="34" t="str">
        <f t="shared" si="92"/>
        <v/>
      </c>
      <c r="ML18" s="34" t="str">
        <f t="shared" si="92"/>
        <v/>
      </c>
      <c r="MM18" s="34" t="str">
        <f t="shared" si="92"/>
        <v/>
      </c>
      <c r="MN18" s="34" t="str">
        <f t="shared" si="92"/>
        <v/>
      </c>
      <c r="MO18" s="34" t="str">
        <f t="shared" si="92"/>
        <v/>
      </c>
      <c r="MP18" s="34" t="str">
        <f t="shared" si="93"/>
        <v/>
      </c>
      <c r="MQ18" s="34" t="str">
        <f t="shared" si="93"/>
        <v/>
      </c>
      <c r="MR18" s="34" t="str">
        <f t="shared" si="93"/>
        <v/>
      </c>
      <c r="MS18" s="34" t="str">
        <f t="shared" si="93"/>
        <v/>
      </c>
      <c r="MT18" s="34" t="str">
        <f t="shared" si="93"/>
        <v/>
      </c>
      <c r="MU18" s="34" t="str">
        <f t="shared" si="93"/>
        <v/>
      </c>
      <c r="MV18" s="34" t="str">
        <f t="shared" si="93"/>
        <v/>
      </c>
      <c r="MW18" s="34" t="str">
        <f t="shared" si="93"/>
        <v/>
      </c>
      <c r="MX18" s="34" t="str">
        <f t="shared" si="93"/>
        <v/>
      </c>
      <c r="MY18" s="34" t="str">
        <f t="shared" si="93"/>
        <v/>
      </c>
      <c r="MZ18" s="34" t="str">
        <f t="shared" si="94"/>
        <v/>
      </c>
      <c r="NA18" s="34" t="str">
        <f t="shared" si="94"/>
        <v/>
      </c>
      <c r="NB18" s="34" t="str">
        <f t="shared" si="94"/>
        <v/>
      </c>
      <c r="NC18" s="34" t="str">
        <f t="shared" si="94"/>
        <v/>
      </c>
      <c r="ND18" s="34" t="str">
        <f t="shared" si="94"/>
        <v/>
      </c>
      <c r="NE18" s="34" t="str">
        <f t="shared" si="94"/>
        <v/>
      </c>
      <c r="NF18" s="34" t="str">
        <f t="shared" si="94"/>
        <v/>
      </c>
      <c r="NG18" s="34" t="str">
        <f t="shared" si="94"/>
        <v/>
      </c>
      <c r="NH18" s="34" t="str">
        <f t="shared" si="94"/>
        <v/>
      </c>
      <c r="NI18" s="34" t="str">
        <f t="shared" si="94"/>
        <v/>
      </c>
      <c r="NJ18" s="34" t="str">
        <f t="shared" si="95"/>
        <v/>
      </c>
      <c r="NK18" s="34" t="str">
        <f t="shared" si="95"/>
        <v/>
      </c>
      <c r="NL18" s="34" t="str">
        <f t="shared" si="95"/>
        <v/>
      </c>
      <c r="NM18" s="34" t="str">
        <f t="shared" si="95"/>
        <v/>
      </c>
      <c r="NN18" s="34" t="str">
        <f t="shared" si="95"/>
        <v/>
      </c>
      <c r="NO18" s="34" t="str">
        <f t="shared" si="95"/>
        <v/>
      </c>
      <c r="NP18" s="34" t="str">
        <f t="shared" si="95"/>
        <v/>
      </c>
      <c r="NQ18" s="34" t="str">
        <f t="shared" si="95"/>
        <v/>
      </c>
      <c r="NR18" s="34" t="str">
        <f t="shared" si="95"/>
        <v/>
      </c>
      <c r="NS18" s="34" t="str">
        <f t="shared" si="95"/>
        <v/>
      </c>
      <c r="NT18" s="34" t="str">
        <f t="shared" si="96"/>
        <v/>
      </c>
      <c r="NU18" s="34" t="str">
        <f t="shared" si="96"/>
        <v/>
      </c>
      <c r="NV18" s="34" t="str">
        <f t="shared" si="96"/>
        <v/>
      </c>
      <c r="NW18" s="34" t="str">
        <f t="shared" si="96"/>
        <v/>
      </c>
      <c r="NX18" s="34" t="str">
        <f t="shared" si="96"/>
        <v/>
      </c>
      <c r="NY18" s="34" t="str">
        <f t="shared" si="96"/>
        <v/>
      </c>
      <c r="NZ18" s="34" t="str">
        <f t="shared" si="96"/>
        <v/>
      </c>
      <c r="OA18" s="34" t="str">
        <f t="shared" si="96"/>
        <v/>
      </c>
      <c r="OB18" s="34" t="str">
        <f t="shared" si="96"/>
        <v/>
      </c>
      <c r="OC18" s="34" t="str">
        <f t="shared" si="96"/>
        <v/>
      </c>
      <c r="OD18" s="34" t="str">
        <f t="shared" si="97"/>
        <v/>
      </c>
      <c r="OE18" s="34" t="str">
        <f t="shared" si="97"/>
        <v/>
      </c>
      <c r="OF18" s="34" t="str">
        <f t="shared" si="97"/>
        <v/>
      </c>
      <c r="OG18" s="34" t="str">
        <f t="shared" si="97"/>
        <v/>
      </c>
      <c r="OH18" s="34" t="str">
        <f t="shared" si="97"/>
        <v/>
      </c>
      <c r="OI18" s="34" t="str">
        <f t="shared" si="97"/>
        <v/>
      </c>
      <c r="OJ18" s="34" t="str">
        <f t="shared" si="97"/>
        <v/>
      </c>
      <c r="OK18" s="34" t="str">
        <f t="shared" si="97"/>
        <v/>
      </c>
      <c r="OL18" s="34" t="str">
        <f t="shared" si="97"/>
        <v/>
      </c>
      <c r="OM18" s="34" t="str">
        <f t="shared" si="97"/>
        <v/>
      </c>
      <c r="ON18" s="34" t="str">
        <f t="shared" si="98"/>
        <v/>
      </c>
      <c r="OO18" s="34" t="str">
        <f t="shared" si="98"/>
        <v/>
      </c>
      <c r="OP18" s="34" t="str">
        <f t="shared" si="98"/>
        <v/>
      </c>
      <c r="OQ18" s="34" t="str">
        <f t="shared" si="98"/>
        <v/>
      </c>
      <c r="OR18" s="34" t="str">
        <f t="shared" si="98"/>
        <v/>
      </c>
      <c r="OS18" s="34" t="str">
        <f t="shared" si="98"/>
        <v/>
      </c>
      <c r="OT18" s="34" t="str">
        <f t="shared" si="98"/>
        <v/>
      </c>
      <c r="OU18" s="34" t="str">
        <f t="shared" si="98"/>
        <v/>
      </c>
      <c r="OV18" s="34" t="str">
        <f t="shared" si="98"/>
        <v/>
      </c>
      <c r="OW18" s="34" t="str">
        <f t="shared" si="98"/>
        <v/>
      </c>
      <c r="OX18" s="34" t="str">
        <f t="shared" si="99"/>
        <v/>
      </c>
      <c r="OY18" s="34" t="str">
        <f t="shared" si="99"/>
        <v/>
      </c>
      <c r="OZ18" s="34" t="str">
        <f t="shared" si="99"/>
        <v/>
      </c>
      <c r="PA18" s="34" t="str">
        <f t="shared" si="99"/>
        <v/>
      </c>
      <c r="PB18" s="34" t="str">
        <f t="shared" si="99"/>
        <v/>
      </c>
      <c r="PC18" s="34" t="str">
        <f t="shared" si="99"/>
        <v/>
      </c>
      <c r="PD18" s="34" t="str">
        <f t="shared" si="99"/>
        <v/>
      </c>
      <c r="PE18" s="35" t="str">
        <f t="shared" si="99"/>
        <v/>
      </c>
    </row>
    <row r="19" spans="1:421" x14ac:dyDescent="0.25">
      <c r="A19" s="33" t="str">
        <f>IF('BASE RGTS'!A32="","",'BASE RGTS'!A32)</f>
        <v>Personne16</v>
      </c>
      <c r="B19" s="41"/>
      <c r="C19" s="45"/>
      <c r="D19" s="41"/>
      <c r="E19" s="47"/>
      <c r="F19" s="46"/>
      <c r="G19" s="45"/>
      <c r="H19" s="41"/>
      <c r="I19" s="47"/>
      <c r="J19" s="46"/>
      <c r="K19" s="45"/>
      <c r="L19" s="49"/>
      <c r="M19" s="42"/>
      <c r="N19" s="43">
        <f t="shared" si="59"/>
        <v>0</v>
      </c>
      <c r="O19" s="50">
        <f t="shared" ref="O19:O38" si="100">SUM(L19,M19,-N19)</f>
        <v>0</v>
      </c>
      <c r="P19" s="48"/>
      <c r="Q19" s="51"/>
      <c r="R19" s="53"/>
      <c r="S19" s="54"/>
      <c r="T19" s="52"/>
      <c r="U19" s="55"/>
      <c r="V19" s="56"/>
      <c r="W19" s="44"/>
      <c r="X19" s="34" t="str">
        <f t="shared" si="60"/>
        <v/>
      </c>
      <c r="Y19" s="34" t="str">
        <f t="shared" si="60"/>
        <v/>
      </c>
      <c r="Z19" s="34" t="str">
        <f t="shared" si="60"/>
        <v/>
      </c>
      <c r="AA19" s="34" t="str">
        <f t="shared" si="60"/>
        <v/>
      </c>
      <c r="AB19" s="34" t="str">
        <f t="shared" si="60"/>
        <v/>
      </c>
      <c r="AC19" s="34" t="str">
        <f t="shared" si="60"/>
        <v/>
      </c>
      <c r="AD19" s="34" t="str">
        <f t="shared" si="60"/>
        <v/>
      </c>
      <c r="AE19" s="34" t="str">
        <f t="shared" si="60"/>
        <v/>
      </c>
      <c r="AF19" s="34" t="str">
        <f t="shared" si="60"/>
        <v/>
      </c>
      <c r="AG19" s="34" t="str">
        <f t="shared" si="60"/>
        <v/>
      </c>
      <c r="AH19" s="34" t="str">
        <f t="shared" si="61"/>
        <v/>
      </c>
      <c r="AI19" s="34" t="str">
        <f t="shared" si="61"/>
        <v/>
      </c>
      <c r="AJ19" s="34" t="str">
        <f t="shared" si="61"/>
        <v/>
      </c>
      <c r="AK19" s="34" t="str">
        <f t="shared" si="61"/>
        <v/>
      </c>
      <c r="AL19" s="34" t="str">
        <f t="shared" si="61"/>
        <v/>
      </c>
      <c r="AM19" s="34" t="str">
        <f t="shared" si="61"/>
        <v/>
      </c>
      <c r="AN19" s="34" t="str">
        <f t="shared" si="61"/>
        <v/>
      </c>
      <c r="AO19" s="34" t="str">
        <f t="shared" si="61"/>
        <v/>
      </c>
      <c r="AP19" s="34" t="str">
        <f t="shared" si="61"/>
        <v/>
      </c>
      <c r="AQ19" s="34" t="str">
        <f t="shared" si="61"/>
        <v/>
      </c>
      <c r="AR19" s="34" t="str">
        <f t="shared" si="62"/>
        <v/>
      </c>
      <c r="AS19" s="34" t="str">
        <f t="shared" si="62"/>
        <v/>
      </c>
      <c r="AT19" s="34" t="str">
        <f t="shared" si="62"/>
        <v/>
      </c>
      <c r="AU19" s="34" t="str">
        <f t="shared" si="62"/>
        <v/>
      </c>
      <c r="AV19" s="34" t="str">
        <f t="shared" si="62"/>
        <v/>
      </c>
      <c r="AW19" s="34" t="str">
        <f t="shared" si="62"/>
        <v/>
      </c>
      <c r="AX19" s="34" t="str">
        <f t="shared" si="62"/>
        <v/>
      </c>
      <c r="AY19" s="34" t="str">
        <f t="shared" si="62"/>
        <v/>
      </c>
      <c r="AZ19" s="34" t="str">
        <f t="shared" si="62"/>
        <v/>
      </c>
      <c r="BA19" s="34" t="str">
        <f t="shared" si="62"/>
        <v/>
      </c>
      <c r="BB19" s="34" t="str">
        <f t="shared" si="63"/>
        <v/>
      </c>
      <c r="BC19" s="34" t="str">
        <f t="shared" si="63"/>
        <v/>
      </c>
      <c r="BD19" s="34" t="str">
        <f t="shared" si="63"/>
        <v/>
      </c>
      <c r="BE19" s="34" t="str">
        <f t="shared" si="63"/>
        <v/>
      </c>
      <c r="BF19" s="34" t="str">
        <f t="shared" si="63"/>
        <v/>
      </c>
      <c r="BG19" s="34" t="str">
        <f t="shared" si="63"/>
        <v/>
      </c>
      <c r="BH19" s="34" t="str">
        <f t="shared" si="63"/>
        <v/>
      </c>
      <c r="BI19" s="34" t="str">
        <f t="shared" si="63"/>
        <v/>
      </c>
      <c r="BJ19" s="34" t="str">
        <f t="shared" si="63"/>
        <v/>
      </c>
      <c r="BK19" s="34" t="str">
        <f t="shared" si="63"/>
        <v/>
      </c>
      <c r="BL19" s="34" t="str">
        <f t="shared" si="64"/>
        <v/>
      </c>
      <c r="BM19" s="34" t="str">
        <f t="shared" si="64"/>
        <v/>
      </c>
      <c r="BN19" s="34" t="str">
        <f t="shared" si="64"/>
        <v/>
      </c>
      <c r="BO19" s="34" t="str">
        <f t="shared" si="64"/>
        <v/>
      </c>
      <c r="BP19" s="34" t="str">
        <f t="shared" si="64"/>
        <v/>
      </c>
      <c r="BQ19" s="34" t="str">
        <f t="shared" si="64"/>
        <v/>
      </c>
      <c r="BR19" s="34" t="str">
        <f t="shared" si="64"/>
        <v/>
      </c>
      <c r="BS19" s="34" t="str">
        <f t="shared" si="64"/>
        <v/>
      </c>
      <c r="BT19" s="34" t="str">
        <f t="shared" si="64"/>
        <v/>
      </c>
      <c r="BU19" s="34" t="str">
        <f t="shared" si="64"/>
        <v/>
      </c>
      <c r="BV19" s="34" t="str">
        <f t="shared" si="65"/>
        <v/>
      </c>
      <c r="BW19" s="34" t="str">
        <f t="shared" si="65"/>
        <v/>
      </c>
      <c r="BX19" s="34" t="str">
        <f t="shared" si="65"/>
        <v/>
      </c>
      <c r="BY19" s="34" t="str">
        <f t="shared" si="65"/>
        <v/>
      </c>
      <c r="BZ19" s="34" t="str">
        <f t="shared" si="65"/>
        <v/>
      </c>
      <c r="CA19" s="34" t="str">
        <f t="shared" si="65"/>
        <v/>
      </c>
      <c r="CB19" s="34" t="str">
        <f t="shared" si="65"/>
        <v/>
      </c>
      <c r="CC19" s="34" t="str">
        <f t="shared" si="65"/>
        <v/>
      </c>
      <c r="CD19" s="34" t="str">
        <f t="shared" si="65"/>
        <v/>
      </c>
      <c r="CE19" s="34" t="str">
        <f t="shared" si="65"/>
        <v/>
      </c>
      <c r="CF19" s="34" t="str">
        <f t="shared" si="66"/>
        <v/>
      </c>
      <c r="CG19" s="34" t="str">
        <f t="shared" si="66"/>
        <v/>
      </c>
      <c r="CH19" s="34" t="str">
        <f t="shared" si="66"/>
        <v/>
      </c>
      <c r="CI19" s="34" t="str">
        <f t="shared" si="66"/>
        <v/>
      </c>
      <c r="CJ19" s="34" t="str">
        <f t="shared" si="66"/>
        <v/>
      </c>
      <c r="CK19" s="34" t="str">
        <f t="shared" si="66"/>
        <v/>
      </c>
      <c r="CL19" s="34" t="str">
        <f t="shared" si="66"/>
        <v/>
      </c>
      <c r="CM19" s="34" t="str">
        <f t="shared" si="66"/>
        <v/>
      </c>
      <c r="CN19" s="34" t="str">
        <f t="shared" si="66"/>
        <v/>
      </c>
      <c r="CO19" s="34" t="str">
        <f t="shared" si="66"/>
        <v/>
      </c>
      <c r="CP19" s="34" t="str">
        <f t="shared" si="67"/>
        <v/>
      </c>
      <c r="CQ19" s="34" t="str">
        <f t="shared" si="67"/>
        <v/>
      </c>
      <c r="CR19" s="34" t="str">
        <f t="shared" si="67"/>
        <v/>
      </c>
      <c r="CS19" s="34" t="str">
        <f t="shared" si="67"/>
        <v/>
      </c>
      <c r="CT19" s="34" t="str">
        <f t="shared" si="67"/>
        <v/>
      </c>
      <c r="CU19" s="34" t="str">
        <f t="shared" si="67"/>
        <v/>
      </c>
      <c r="CV19" s="34" t="str">
        <f t="shared" si="67"/>
        <v/>
      </c>
      <c r="CW19" s="34" t="str">
        <f t="shared" si="67"/>
        <v/>
      </c>
      <c r="CX19" s="34" t="str">
        <f t="shared" si="67"/>
        <v/>
      </c>
      <c r="CY19" s="34" t="str">
        <f t="shared" si="67"/>
        <v/>
      </c>
      <c r="CZ19" s="34" t="str">
        <f t="shared" si="68"/>
        <v/>
      </c>
      <c r="DA19" s="34" t="str">
        <f t="shared" si="68"/>
        <v/>
      </c>
      <c r="DB19" s="34" t="str">
        <f t="shared" si="68"/>
        <v/>
      </c>
      <c r="DC19" s="34" t="str">
        <f t="shared" si="68"/>
        <v/>
      </c>
      <c r="DD19" s="34" t="str">
        <f t="shared" si="68"/>
        <v/>
      </c>
      <c r="DE19" s="34" t="str">
        <f t="shared" si="68"/>
        <v/>
      </c>
      <c r="DF19" s="34" t="str">
        <f t="shared" si="68"/>
        <v/>
      </c>
      <c r="DG19" s="34" t="str">
        <f t="shared" si="68"/>
        <v/>
      </c>
      <c r="DH19" s="34" t="str">
        <f t="shared" si="68"/>
        <v/>
      </c>
      <c r="DI19" s="34" t="str">
        <f t="shared" si="68"/>
        <v/>
      </c>
      <c r="DJ19" s="34" t="str">
        <f t="shared" si="69"/>
        <v/>
      </c>
      <c r="DK19" s="34" t="str">
        <f t="shared" si="69"/>
        <v/>
      </c>
      <c r="DL19" s="34" t="str">
        <f t="shared" si="69"/>
        <v/>
      </c>
      <c r="DM19" s="34" t="str">
        <f t="shared" si="69"/>
        <v/>
      </c>
      <c r="DN19" s="34" t="str">
        <f t="shared" si="69"/>
        <v/>
      </c>
      <c r="DO19" s="34" t="str">
        <f t="shared" si="69"/>
        <v/>
      </c>
      <c r="DP19" s="34" t="str">
        <f t="shared" si="69"/>
        <v/>
      </c>
      <c r="DQ19" s="34" t="str">
        <f t="shared" si="69"/>
        <v/>
      </c>
      <c r="DR19" s="34" t="str">
        <f t="shared" si="69"/>
        <v/>
      </c>
      <c r="DS19" s="34" t="str">
        <f t="shared" si="69"/>
        <v/>
      </c>
      <c r="DT19" s="34" t="str">
        <f t="shared" si="70"/>
        <v/>
      </c>
      <c r="DU19" s="34" t="str">
        <f t="shared" si="70"/>
        <v/>
      </c>
      <c r="DV19" s="34" t="str">
        <f t="shared" si="70"/>
        <v/>
      </c>
      <c r="DW19" s="34" t="str">
        <f t="shared" si="70"/>
        <v/>
      </c>
      <c r="DX19" s="34" t="str">
        <f t="shared" si="70"/>
        <v/>
      </c>
      <c r="DY19" s="34" t="str">
        <f t="shared" si="70"/>
        <v/>
      </c>
      <c r="DZ19" s="34" t="str">
        <f t="shared" si="70"/>
        <v/>
      </c>
      <c r="EA19" s="34" t="str">
        <f t="shared" si="70"/>
        <v/>
      </c>
      <c r="EB19" s="34" t="str">
        <f t="shared" si="70"/>
        <v/>
      </c>
      <c r="EC19" s="34" t="str">
        <f t="shared" si="70"/>
        <v/>
      </c>
      <c r="ED19" s="34" t="str">
        <f t="shared" si="71"/>
        <v/>
      </c>
      <c r="EE19" s="34" t="str">
        <f t="shared" si="71"/>
        <v/>
      </c>
      <c r="EF19" s="34" t="str">
        <f t="shared" si="71"/>
        <v/>
      </c>
      <c r="EG19" s="34" t="str">
        <f t="shared" si="71"/>
        <v/>
      </c>
      <c r="EH19" s="34" t="str">
        <f t="shared" si="71"/>
        <v/>
      </c>
      <c r="EI19" s="34" t="str">
        <f t="shared" si="71"/>
        <v/>
      </c>
      <c r="EJ19" s="34" t="str">
        <f t="shared" si="71"/>
        <v/>
      </c>
      <c r="EK19" s="34" t="str">
        <f t="shared" si="71"/>
        <v/>
      </c>
      <c r="EL19" s="34" t="str">
        <f t="shared" si="71"/>
        <v/>
      </c>
      <c r="EM19" s="34" t="str">
        <f t="shared" si="71"/>
        <v/>
      </c>
      <c r="EN19" s="34" t="str">
        <f t="shared" si="72"/>
        <v/>
      </c>
      <c r="EO19" s="34" t="str">
        <f t="shared" si="72"/>
        <v/>
      </c>
      <c r="EP19" s="34" t="str">
        <f t="shared" si="72"/>
        <v/>
      </c>
      <c r="EQ19" s="34" t="str">
        <f t="shared" si="72"/>
        <v/>
      </c>
      <c r="ER19" s="34" t="str">
        <f t="shared" si="72"/>
        <v/>
      </c>
      <c r="ES19" s="34" t="str">
        <f t="shared" si="72"/>
        <v/>
      </c>
      <c r="ET19" s="34" t="str">
        <f t="shared" si="72"/>
        <v/>
      </c>
      <c r="EU19" s="34" t="str">
        <f t="shared" si="72"/>
        <v/>
      </c>
      <c r="EV19" s="34" t="str">
        <f t="shared" si="72"/>
        <v/>
      </c>
      <c r="EW19" s="34" t="str">
        <f t="shared" si="72"/>
        <v/>
      </c>
      <c r="EX19" s="34" t="str">
        <f t="shared" si="73"/>
        <v/>
      </c>
      <c r="EY19" s="34" t="str">
        <f t="shared" si="73"/>
        <v/>
      </c>
      <c r="EZ19" s="34" t="str">
        <f t="shared" si="73"/>
        <v/>
      </c>
      <c r="FA19" s="34" t="str">
        <f t="shared" si="73"/>
        <v/>
      </c>
      <c r="FB19" s="34" t="str">
        <f t="shared" si="73"/>
        <v/>
      </c>
      <c r="FC19" s="34" t="str">
        <f t="shared" si="73"/>
        <v/>
      </c>
      <c r="FD19" s="34" t="str">
        <f t="shared" si="73"/>
        <v/>
      </c>
      <c r="FE19" s="34" t="str">
        <f t="shared" si="73"/>
        <v/>
      </c>
      <c r="FF19" s="34" t="str">
        <f t="shared" si="73"/>
        <v/>
      </c>
      <c r="FG19" s="34" t="str">
        <f t="shared" si="73"/>
        <v/>
      </c>
      <c r="FH19" s="34" t="str">
        <f t="shared" si="74"/>
        <v/>
      </c>
      <c r="FI19" s="34" t="str">
        <f t="shared" si="74"/>
        <v/>
      </c>
      <c r="FJ19" s="34" t="str">
        <f t="shared" si="74"/>
        <v/>
      </c>
      <c r="FK19" s="34" t="str">
        <f t="shared" si="74"/>
        <v/>
      </c>
      <c r="FL19" s="34" t="str">
        <f t="shared" si="74"/>
        <v/>
      </c>
      <c r="FM19" s="34" t="str">
        <f t="shared" si="74"/>
        <v/>
      </c>
      <c r="FN19" s="34" t="str">
        <f t="shared" si="74"/>
        <v/>
      </c>
      <c r="FO19" s="34" t="str">
        <f t="shared" si="74"/>
        <v/>
      </c>
      <c r="FP19" s="34" t="str">
        <f t="shared" si="74"/>
        <v/>
      </c>
      <c r="FQ19" s="34" t="str">
        <f t="shared" si="74"/>
        <v/>
      </c>
      <c r="FR19" s="34" t="str">
        <f t="shared" si="75"/>
        <v/>
      </c>
      <c r="FS19" s="34" t="str">
        <f t="shared" si="75"/>
        <v/>
      </c>
      <c r="FT19" s="34" t="str">
        <f t="shared" si="75"/>
        <v/>
      </c>
      <c r="FU19" s="34" t="str">
        <f t="shared" si="75"/>
        <v/>
      </c>
      <c r="FV19" s="34" t="str">
        <f t="shared" si="75"/>
        <v/>
      </c>
      <c r="FW19" s="34" t="str">
        <f t="shared" si="75"/>
        <v/>
      </c>
      <c r="FX19" s="34" t="str">
        <f t="shared" si="75"/>
        <v/>
      </c>
      <c r="FY19" s="34" t="str">
        <f t="shared" si="75"/>
        <v/>
      </c>
      <c r="FZ19" s="34" t="str">
        <f t="shared" si="75"/>
        <v/>
      </c>
      <c r="GA19" s="34" t="str">
        <f t="shared" si="75"/>
        <v/>
      </c>
      <c r="GB19" s="34" t="str">
        <f t="shared" si="76"/>
        <v/>
      </c>
      <c r="GC19" s="34" t="str">
        <f t="shared" si="76"/>
        <v/>
      </c>
      <c r="GD19" s="34" t="str">
        <f t="shared" si="76"/>
        <v/>
      </c>
      <c r="GE19" s="34" t="str">
        <f t="shared" si="76"/>
        <v/>
      </c>
      <c r="GF19" s="34" t="str">
        <f t="shared" si="76"/>
        <v/>
      </c>
      <c r="GG19" s="34" t="str">
        <f t="shared" si="76"/>
        <v/>
      </c>
      <c r="GH19" s="34" t="str">
        <f t="shared" si="76"/>
        <v/>
      </c>
      <c r="GI19" s="34" t="str">
        <f t="shared" si="76"/>
        <v/>
      </c>
      <c r="GJ19" s="34" t="str">
        <f t="shared" si="76"/>
        <v/>
      </c>
      <c r="GK19" s="34" t="str">
        <f t="shared" si="76"/>
        <v/>
      </c>
      <c r="GL19" s="34" t="str">
        <f t="shared" si="77"/>
        <v/>
      </c>
      <c r="GM19" s="34" t="str">
        <f t="shared" si="77"/>
        <v/>
      </c>
      <c r="GN19" s="34" t="str">
        <f t="shared" si="77"/>
        <v/>
      </c>
      <c r="GO19" s="34" t="str">
        <f t="shared" si="77"/>
        <v/>
      </c>
      <c r="GP19" s="34" t="str">
        <f t="shared" si="77"/>
        <v/>
      </c>
      <c r="GQ19" s="34" t="str">
        <f t="shared" si="77"/>
        <v/>
      </c>
      <c r="GR19" s="34" t="str">
        <f t="shared" si="77"/>
        <v/>
      </c>
      <c r="GS19" s="34" t="str">
        <f t="shared" si="77"/>
        <v/>
      </c>
      <c r="GT19" s="34" t="str">
        <f t="shared" si="77"/>
        <v/>
      </c>
      <c r="GU19" s="34" t="str">
        <f t="shared" si="77"/>
        <v/>
      </c>
      <c r="GV19" s="34" t="str">
        <f t="shared" si="78"/>
        <v/>
      </c>
      <c r="GW19" s="34" t="str">
        <f t="shared" si="78"/>
        <v/>
      </c>
      <c r="GX19" s="34" t="str">
        <f t="shared" si="78"/>
        <v/>
      </c>
      <c r="GY19" s="34" t="str">
        <f t="shared" si="78"/>
        <v/>
      </c>
      <c r="GZ19" s="34" t="str">
        <f t="shared" si="78"/>
        <v/>
      </c>
      <c r="HA19" s="34" t="str">
        <f t="shared" si="78"/>
        <v/>
      </c>
      <c r="HB19" s="34" t="str">
        <f t="shared" si="78"/>
        <v/>
      </c>
      <c r="HC19" s="34" t="str">
        <f t="shared" si="78"/>
        <v/>
      </c>
      <c r="HD19" s="34" t="str">
        <f t="shared" si="78"/>
        <v/>
      </c>
      <c r="HE19" s="34" t="str">
        <f t="shared" si="78"/>
        <v/>
      </c>
      <c r="HF19" s="34" t="str">
        <f t="shared" si="79"/>
        <v/>
      </c>
      <c r="HG19" s="34" t="str">
        <f t="shared" si="79"/>
        <v/>
      </c>
      <c r="HH19" s="34" t="str">
        <f t="shared" si="79"/>
        <v/>
      </c>
      <c r="HI19" s="34" t="str">
        <f t="shared" si="79"/>
        <v/>
      </c>
      <c r="HJ19" s="34" t="str">
        <f t="shared" si="79"/>
        <v/>
      </c>
      <c r="HK19" s="34" t="str">
        <f t="shared" si="79"/>
        <v/>
      </c>
      <c r="HL19" s="34" t="str">
        <f t="shared" si="79"/>
        <v/>
      </c>
      <c r="HM19" s="34" t="str">
        <f t="shared" si="79"/>
        <v/>
      </c>
      <c r="HN19" s="34" t="str">
        <f t="shared" si="79"/>
        <v/>
      </c>
      <c r="HO19" s="34" t="str">
        <f t="shared" si="79"/>
        <v/>
      </c>
      <c r="HP19" s="34" t="str">
        <f t="shared" si="80"/>
        <v/>
      </c>
      <c r="HQ19" s="34" t="str">
        <f t="shared" si="80"/>
        <v/>
      </c>
      <c r="HR19" s="34" t="str">
        <f t="shared" si="80"/>
        <v/>
      </c>
      <c r="HS19" s="34" t="str">
        <f t="shared" si="80"/>
        <v/>
      </c>
      <c r="HT19" s="34" t="str">
        <f t="shared" si="80"/>
        <v/>
      </c>
      <c r="HU19" s="34" t="str">
        <f t="shared" si="80"/>
        <v/>
      </c>
      <c r="HV19" s="34" t="str">
        <f t="shared" si="80"/>
        <v/>
      </c>
      <c r="HW19" s="34" t="str">
        <f t="shared" si="80"/>
        <v/>
      </c>
      <c r="HX19" s="34" t="str">
        <f t="shared" si="80"/>
        <v/>
      </c>
      <c r="HY19" s="34" t="str">
        <f t="shared" si="80"/>
        <v/>
      </c>
      <c r="HZ19" s="34" t="str">
        <f t="shared" si="81"/>
        <v/>
      </c>
      <c r="IA19" s="34" t="str">
        <f t="shared" si="81"/>
        <v/>
      </c>
      <c r="IB19" s="34" t="str">
        <f t="shared" si="81"/>
        <v/>
      </c>
      <c r="IC19" s="34" t="str">
        <f t="shared" si="81"/>
        <v/>
      </c>
      <c r="ID19" s="34" t="str">
        <f t="shared" si="81"/>
        <v/>
      </c>
      <c r="IE19" s="34" t="str">
        <f t="shared" si="81"/>
        <v/>
      </c>
      <c r="IF19" s="34" t="str">
        <f t="shared" si="81"/>
        <v/>
      </c>
      <c r="IG19" s="34" t="str">
        <f t="shared" si="81"/>
        <v/>
      </c>
      <c r="IH19" s="34" t="str">
        <f t="shared" si="81"/>
        <v/>
      </c>
      <c r="II19" s="34" t="str">
        <f t="shared" si="81"/>
        <v/>
      </c>
      <c r="IJ19" s="34" t="str">
        <f t="shared" si="82"/>
        <v/>
      </c>
      <c r="IK19" s="34" t="str">
        <f t="shared" si="82"/>
        <v/>
      </c>
      <c r="IL19" s="34" t="str">
        <f t="shared" si="82"/>
        <v/>
      </c>
      <c r="IM19" s="34" t="str">
        <f t="shared" si="82"/>
        <v/>
      </c>
      <c r="IN19" s="34" t="str">
        <f t="shared" si="82"/>
        <v/>
      </c>
      <c r="IO19" s="34" t="str">
        <f t="shared" si="82"/>
        <v/>
      </c>
      <c r="IP19" s="34" t="str">
        <f t="shared" si="82"/>
        <v/>
      </c>
      <c r="IQ19" s="34" t="str">
        <f t="shared" si="82"/>
        <v/>
      </c>
      <c r="IR19" s="34" t="str">
        <f t="shared" si="82"/>
        <v/>
      </c>
      <c r="IS19" s="34" t="str">
        <f t="shared" si="82"/>
        <v/>
      </c>
      <c r="IT19" s="34" t="str">
        <f t="shared" si="83"/>
        <v/>
      </c>
      <c r="IU19" s="34" t="str">
        <f t="shared" si="83"/>
        <v/>
      </c>
      <c r="IV19" s="34" t="str">
        <f t="shared" si="83"/>
        <v/>
      </c>
      <c r="IW19" s="34" t="str">
        <f t="shared" si="83"/>
        <v/>
      </c>
      <c r="IX19" s="34" t="str">
        <f t="shared" si="83"/>
        <v/>
      </c>
      <c r="IY19" s="34" t="str">
        <f t="shared" si="83"/>
        <v/>
      </c>
      <c r="IZ19" s="34" t="str">
        <f t="shared" si="83"/>
        <v/>
      </c>
      <c r="JA19" s="34" t="str">
        <f t="shared" si="83"/>
        <v/>
      </c>
      <c r="JB19" s="34" t="str">
        <f t="shared" si="83"/>
        <v/>
      </c>
      <c r="JC19" s="34" t="str">
        <f t="shared" si="83"/>
        <v/>
      </c>
      <c r="JD19" s="34" t="str">
        <f t="shared" si="84"/>
        <v/>
      </c>
      <c r="JE19" s="34" t="str">
        <f t="shared" si="84"/>
        <v/>
      </c>
      <c r="JF19" s="34" t="str">
        <f t="shared" si="84"/>
        <v/>
      </c>
      <c r="JG19" s="34" t="str">
        <f t="shared" si="84"/>
        <v/>
      </c>
      <c r="JH19" s="34" t="str">
        <f t="shared" si="84"/>
        <v/>
      </c>
      <c r="JI19" s="34" t="str">
        <f t="shared" si="84"/>
        <v/>
      </c>
      <c r="JJ19" s="34" t="str">
        <f t="shared" si="84"/>
        <v/>
      </c>
      <c r="JK19" s="34" t="str">
        <f t="shared" si="84"/>
        <v/>
      </c>
      <c r="JL19" s="34" t="str">
        <f t="shared" si="84"/>
        <v/>
      </c>
      <c r="JM19" s="34" t="str">
        <f t="shared" si="84"/>
        <v/>
      </c>
      <c r="JN19" s="34" t="str">
        <f t="shared" si="85"/>
        <v/>
      </c>
      <c r="JO19" s="34" t="str">
        <f t="shared" si="85"/>
        <v/>
      </c>
      <c r="JP19" s="34" t="str">
        <f t="shared" si="85"/>
        <v/>
      </c>
      <c r="JQ19" s="34" t="str">
        <f t="shared" si="85"/>
        <v/>
      </c>
      <c r="JR19" s="34" t="str">
        <f t="shared" si="85"/>
        <v/>
      </c>
      <c r="JS19" s="34" t="str">
        <f t="shared" si="85"/>
        <v/>
      </c>
      <c r="JT19" s="34" t="str">
        <f t="shared" si="85"/>
        <v/>
      </c>
      <c r="JU19" s="34" t="str">
        <f t="shared" si="85"/>
        <v/>
      </c>
      <c r="JV19" s="34" t="str">
        <f t="shared" si="85"/>
        <v/>
      </c>
      <c r="JW19" s="34" t="str">
        <f t="shared" si="85"/>
        <v/>
      </c>
      <c r="JX19" s="34" t="str">
        <f t="shared" si="86"/>
        <v/>
      </c>
      <c r="JY19" s="34" t="str">
        <f t="shared" si="86"/>
        <v/>
      </c>
      <c r="JZ19" s="34" t="str">
        <f t="shared" si="86"/>
        <v/>
      </c>
      <c r="KA19" s="34" t="str">
        <f t="shared" si="86"/>
        <v/>
      </c>
      <c r="KB19" s="34" t="str">
        <f t="shared" si="86"/>
        <v/>
      </c>
      <c r="KC19" s="34" t="str">
        <f t="shared" si="86"/>
        <v/>
      </c>
      <c r="KD19" s="34" t="str">
        <f t="shared" si="86"/>
        <v/>
      </c>
      <c r="KE19" s="34" t="str">
        <f t="shared" si="86"/>
        <v/>
      </c>
      <c r="KF19" s="34" t="str">
        <f t="shared" si="86"/>
        <v/>
      </c>
      <c r="KG19" s="34" t="str">
        <f t="shared" si="86"/>
        <v/>
      </c>
      <c r="KH19" s="34" t="str">
        <f t="shared" si="87"/>
        <v/>
      </c>
      <c r="KI19" s="34" t="str">
        <f t="shared" si="87"/>
        <v/>
      </c>
      <c r="KJ19" s="34" t="str">
        <f t="shared" si="87"/>
        <v/>
      </c>
      <c r="KK19" s="34" t="str">
        <f t="shared" si="87"/>
        <v/>
      </c>
      <c r="KL19" s="34" t="str">
        <f t="shared" si="87"/>
        <v/>
      </c>
      <c r="KM19" s="34" t="str">
        <f t="shared" si="87"/>
        <v/>
      </c>
      <c r="KN19" s="34" t="str">
        <f t="shared" si="87"/>
        <v/>
      </c>
      <c r="KO19" s="34" t="str">
        <f t="shared" si="87"/>
        <v/>
      </c>
      <c r="KP19" s="34" t="str">
        <f t="shared" si="87"/>
        <v/>
      </c>
      <c r="KQ19" s="34" t="str">
        <f t="shared" si="87"/>
        <v/>
      </c>
      <c r="KR19" s="34" t="str">
        <f t="shared" si="88"/>
        <v/>
      </c>
      <c r="KS19" s="34" t="str">
        <f t="shared" si="88"/>
        <v/>
      </c>
      <c r="KT19" s="34" t="str">
        <f t="shared" si="88"/>
        <v/>
      </c>
      <c r="KU19" s="34" t="str">
        <f t="shared" si="88"/>
        <v/>
      </c>
      <c r="KV19" s="34" t="str">
        <f t="shared" si="88"/>
        <v/>
      </c>
      <c r="KW19" s="34" t="str">
        <f t="shared" si="88"/>
        <v/>
      </c>
      <c r="KX19" s="34" t="str">
        <f t="shared" si="88"/>
        <v/>
      </c>
      <c r="KY19" s="34" t="str">
        <f t="shared" si="88"/>
        <v/>
      </c>
      <c r="KZ19" s="34" t="str">
        <f t="shared" si="88"/>
        <v/>
      </c>
      <c r="LA19" s="34" t="str">
        <f t="shared" si="88"/>
        <v/>
      </c>
      <c r="LB19" s="34" t="str">
        <f t="shared" si="89"/>
        <v/>
      </c>
      <c r="LC19" s="34" t="str">
        <f t="shared" si="89"/>
        <v/>
      </c>
      <c r="LD19" s="34" t="str">
        <f t="shared" si="89"/>
        <v/>
      </c>
      <c r="LE19" s="34" t="str">
        <f t="shared" si="89"/>
        <v/>
      </c>
      <c r="LF19" s="34" t="str">
        <f t="shared" si="89"/>
        <v/>
      </c>
      <c r="LG19" s="34" t="str">
        <f t="shared" si="89"/>
        <v/>
      </c>
      <c r="LH19" s="34" t="str">
        <f t="shared" si="89"/>
        <v/>
      </c>
      <c r="LI19" s="34" t="str">
        <f t="shared" si="89"/>
        <v/>
      </c>
      <c r="LJ19" s="34" t="str">
        <f t="shared" si="89"/>
        <v/>
      </c>
      <c r="LK19" s="34" t="str">
        <f t="shared" si="89"/>
        <v/>
      </c>
      <c r="LL19" s="34" t="str">
        <f t="shared" si="90"/>
        <v/>
      </c>
      <c r="LM19" s="34" t="str">
        <f t="shared" si="90"/>
        <v/>
      </c>
      <c r="LN19" s="34" t="str">
        <f t="shared" si="90"/>
        <v/>
      </c>
      <c r="LO19" s="34" t="str">
        <f t="shared" si="90"/>
        <v/>
      </c>
      <c r="LP19" s="34" t="str">
        <f t="shared" si="90"/>
        <v/>
      </c>
      <c r="LQ19" s="34" t="str">
        <f t="shared" si="90"/>
        <v/>
      </c>
      <c r="LR19" s="34" t="str">
        <f t="shared" si="90"/>
        <v/>
      </c>
      <c r="LS19" s="34" t="str">
        <f t="shared" si="90"/>
        <v/>
      </c>
      <c r="LT19" s="34" t="str">
        <f t="shared" si="90"/>
        <v/>
      </c>
      <c r="LU19" s="34" t="str">
        <f t="shared" si="90"/>
        <v/>
      </c>
      <c r="LV19" s="34" t="str">
        <f t="shared" si="91"/>
        <v/>
      </c>
      <c r="LW19" s="34" t="str">
        <f t="shared" si="91"/>
        <v/>
      </c>
      <c r="LX19" s="34" t="str">
        <f t="shared" si="91"/>
        <v/>
      </c>
      <c r="LY19" s="34" t="str">
        <f t="shared" si="91"/>
        <v/>
      </c>
      <c r="LZ19" s="34" t="str">
        <f t="shared" si="91"/>
        <v/>
      </c>
      <c r="MA19" s="34" t="str">
        <f t="shared" si="91"/>
        <v/>
      </c>
      <c r="MB19" s="34" t="str">
        <f t="shared" si="91"/>
        <v/>
      </c>
      <c r="MC19" s="34" t="str">
        <f t="shared" si="91"/>
        <v/>
      </c>
      <c r="MD19" s="34" t="str">
        <f t="shared" si="91"/>
        <v/>
      </c>
      <c r="ME19" s="34" t="str">
        <f t="shared" si="91"/>
        <v/>
      </c>
      <c r="MF19" s="34" t="str">
        <f t="shared" si="92"/>
        <v/>
      </c>
      <c r="MG19" s="34" t="str">
        <f t="shared" si="92"/>
        <v/>
      </c>
      <c r="MH19" s="34" t="str">
        <f t="shared" si="92"/>
        <v/>
      </c>
      <c r="MI19" s="34" t="str">
        <f t="shared" si="92"/>
        <v/>
      </c>
      <c r="MJ19" s="34" t="str">
        <f t="shared" si="92"/>
        <v/>
      </c>
      <c r="MK19" s="34" t="str">
        <f t="shared" si="92"/>
        <v/>
      </c>
      <c r="ML19" s="34" t="str">
        <f t="shared" si="92"/>
        <v/>
      </c>
      <c r="MM19" s="34" t="str">
        <f t="shared" si="92"/>
        <v/>
      </c>
      <c r="MN19" s="34" t="str">
        <f t="shared" si="92"/>
        <v/>
      </c>
      <c r="MO19" s="34" t="str">
        <f t="shared" si="92"/>
        <v/>
      </c>
      <c r="MP19" s="34" t="str">
        <f t="shared" si="93"/>
        <v/>
      </c>
      <c r="MQ19" s="34" t="str">
        <f t="shared" si="93"/>
        <v/>
      </c>
      <c r="MR19" s="34" t="str">
        <f t="shared" si="93"/>
        <v/>
      </c>
      <c r="MS19" s="34" t="str">
        <f t="shared" si="93"/>
        <v/>
      </c>
      <c r="MT19" s="34" t="str">
        <f t="shared" si="93"/>
        <v/>
      </c>
      <c r="MU19" s="34" t="str">
        <f t="shared" si="93"/>
        <v/>
      </c>
      <c r="MV19" s="34" t="str">
        <f t="shared" si="93"/>
        <v/>
      </c>
      <c r="MW19" s="34" t="str">
        <f t="shared" si="93"/>
        <v/>
      </c>
      <c r="MX19" s="34" t="str">
        <f t="shared" si="93"/>
        <v/>
      </c>
      <c r="MY19" s="34" t="str">
        <f t="shared" si="93"/>
        <v/>
      </c>
      <c r="MZ19" s="34" t="str">
        <f t="shared" si="94"/>
        <v/>
      </c>
      <c r="NA19" s="34" t="str">
        <f t="shared" si="94"/>
        <v/>
      </c>
      <c r="NB19" s="34" t="str">
        <f t="shared" si="94"/>
        <v/>
      </c>
      <c r="NC19" s="34" t="str">
        <f t="shared" si="94"/>
        <v/>
      </c>
      <c r="ND19" s="34" t="str">
        <f t="shared" si="94"/>
        <v/>
      </c>
      <c r="NE19" s="34" t="str">
        <f t="shared" si="94"/>
        <v/>
      </c>
      <c r="NF19" s="34" t="str">
        <f t="shared" si="94"/>
        <v/>
      </c>
      <c r="NG19" s="34" t="str">
        <f t="shared" si="94"/>
        <v/>
      </c>
      <c r="NH19" s="34" t="str">
        <f t="shared" si="94"/>
        <v/>
      </c>
      <c r="NI19" s="34" t="str">
        <f t="shared" si="94"/>
        <v/>
      </c>
      <c r="NJ19" s="34" t="str">
        <f t="shared" si="95"/>
        <v/>
      </c>
      <c r="NK19" s="34" t="str">
        <f t="shared" si="95"/>
        <v/>
      </c>
      <c r="NL19" s="34" t="str">
        <f t="shared" si="95"/>
        <v/>
      </c>
      <c r="NM19" s="34" t="str">
        <f t="shared" si="95"/>
        <v/>
      </c>
      <c r="NN19" s="34" t="str">
        <f t="shared" si="95"/>
        <v/>
      </c>
      <c r="NO19" s="34" t="str">
        <f t="shared" si="95"/>
        <v/>
      </c>
      <c r="NP19" s="34" t="str">
        <f t="shared" si="95"/>
        <v/>
      </c>
      <c r="NQ19" s="34" t="str">
        <f t="shared" si="95"/>
        <v/>
      </c>
      <c r="NR19" s="34" t="str">
        <f t="shared" si="95"/>
        <v/>
      </c>
      <c r="NS19" s="34" t="str">
        <f t="shared" si="95"/>
        <v/>
      </c>
      <c r="NT19" s="34" t="str">
        <f t="shared" si="96"/>
        <v/>
      </c>
      <c r="NU19" s="34" t="str">
        <f t="shared" si="96"/>
        <v/>
      </c>
      <c r="NV19" s="34" t="str">
        <f t="shared" si="96"/>
        <v/>
      </c>
      <c r="NW19" s="34" t="str">
        <f t="shared" si="96"/>
        <v/>
      </c>
      <c r="NX19" s="34" t="str">
        <f t="shared" si="96"/>
        <v/>
      </c>
      <c r="NY19" s="34" t="str">
        <f t="shared" si="96"/>
        <v/>
      </c>
      <c r="NZ19" s="34" t="str">
        <f t="shared" si="96"/>
        <v/>
      </c>
      <c r="OA19" s="34" t="str">
        <f t="shared" si="96"/>
        <v/>
      </c>
      <c r="OB19" s="34" t="str">
        <f t="shared" si="96"/>
        <v/>
      </c>
      <c r="OC19" s="34" t="str">
        <f t="shared" si="96"/>
        <v/>
      </c>
      <c r="OD19" s="34" t="str">
        <f t="shared" si="97"/>
        <v/>
      </c>
      <c r="OE19" s="34" t="str">
        <f t="shared" si="97"/>
        <v/>
      </c>
      <c r="OF19" s="34" t="str">
        <f t="shared" si="97"/>
        <v/>
      </c>
      <c r="OG19" s="34" t="str">
        <f t="shared" si="97"/>
        <v/>
      </c>
      <c r="OH19" s="34" t="str">
        <f t="shared" si="97"/>
        <v/>
      </c>
      <c r="OI19" s="34" t="str">
        <f t="shared" si="97"/>
        <v/>
      </c>
      <c r="OJ19" s="34" t="str">
        <f t="shared" si="97"/>
        <v/>
      </c>
      <c r="OK19" s="34" t="str">
        <f t="shared" si="97"/>
        <v/>
      </c>
      <c r="OL19" s="34" t="str">
        <f t="shared" si="97"/>
        <v/>
      </c>
      <c r="OM19" s="34" t="str">
        <f t="shared" si="97"/>
        <v/>
      </c>
      <c r="ON19" s="34" t="str">
        <f t="shared" si="98"/>
        <v/>
      </c>
      <c r="OO19" s="34" t="str">
        <f t="shared" si="98"/>
        <v/>
      </c>
      <c r="OP19" s="34" t="str">
        <f t="shared" si="98"/>
        <v/>
      </c>
      <c r="OQ19" s="34" t="str">
        <f t="shared" si="98"/>
        <v/>
      </c>
      <c r="OR19" s="34" t="str">
        <f t="shared" si="98"/>
        <v/>
      </c>
      <c r="OS19" s="34" t="str">
        <f t="shared" si="98"/>
        <v/>
      </c>
      <c r="OT19" s="34" t="str">
        <f t="shared" si="98"/>
        <v/>
      </c>
      <c r="OU19" s="34" t="str">
        <f t="shared" si="98"/>
        <v/>
      </c>
      <c r="OV19" s="34" t="str">
        <f t="shared" si="98"/>
        <v/>
      </c>
      <c r="OW19" s="34" t="str">
        <f t="shared" si="98"/>
        <v/>
      </c>
      <c r="OX19" s="34" t="str">
        <f t="shared" si="99"/>
        <v/>
      </c>
      <c r="OY19" s="34" t="str">
        <f t="shared" si="99"/>
        <v/>
      </c>
      <c r="OZ19" s="34" t="str">
        <f t="shared" si="99"/>
        <v/>
      </c>
      <c r="PA19" s="34" t="str">
        <f t="shared" si="99"/>
        <v/>
      </c>
      <c r="PB19" s="34" t="str">
        <f t="shared" si="99"/>
        <v/>
      </c>
      <c r="PC19" s="34" t="str">
        <f t="shared" si="99"/>
        <v/>
      </c>
      <c r="PD19" s="34" t="str">
        <f t="shared" si="99"/>
        <v/>
      </c>
      <c r="PE19" s="35" t="str">
        <f t="shared" si="99"/>
        <v/>
      </c>
    </row>
    <row r="20" spans="1:421" x14ac:dyDescent="0.25">
      <c r="A20" s="33" t="str">
        <f>IF('BASE RGTS'!A33="","",'BASE RGTS'!A33)</f>
        <v>Personne17</v>
      </c>
      <c r="B20" s="41"/>
      <c r="C20" s="45"/>
      <c r="D20" s="41"/>
      <c r="E20" s="47"/>
      <c r="F20" s="46"/>
      <c r="G20" s="45"/>
      <c r="H20" s="41"/>
      <c r="I20" s="47"/>
      <c r="J20" s="46"/>
      <c r="K20" s="45"/>
      <c r="L20" s="49"/>
      <c r="M20" s="42"/>
      <c r="N20" s="43">
        <f t="shared" si="59"/>
        <v>0</v>
      </c>
      <c r="O20" s="50">
        <f t="shared" si="100"/>
        <v>0</v>
      </c>
      <c r="P20" s="48"/>
      <c r="Q20" s="51"/>
      <c r="R20" s="53"/>
      <c r="S20" s="54"/>
      <c r="T20" s="52"/>
      <c r="U20" s="55"/>
      <c r="V20" s="56"/>
      <c r="W20" s="44"/>
      <c r="X20" s="34" t="str">
        <f t="shared" si="60"/>
        <v/>
      </c>
      <c r="Y20" s="34" t="str">
        <f t="shared" si="60"/>
        <v/>
      </c>
      <c r="Z20" s="34" t="str">
        <f t="shared" si="60"/>
        <v/>
      </c>
      <c r="AA20" s="34" t="str">
        <f t="shared" si="60"/>
        <v/>
      </c>
      <c r="AB20" s="34" t="str">
        <f t="shared" si="60"/>
        <v/>
      </c>
      <c r="AC20" s="34" t="str">
        <f t="shared" si="60"/>
        <v/>
      </c>
      <c r="AD20" s="34" t="str">
        <f t="shared" si="60"/>
        <v/>
      </c>
      <c r="AE20" s="34" t="str">
        <f t="shared" si="60"/>
        <v/>
      </c>
      <c r="AF20" s="34" t="str">
        <f t="shared" si="60"/>
        <v/>
      </c>
      <c r="AG20" s="34" t="str">
        <f t="shared" si="60"/>
        <v/>
      </c>
      <c r="AH20" s="34" t="str">
        <f t="shared" si="61"/>
        <v/>
      </c>
      <c r="AI20" s="34" t="str">
        <f t="shared" si="61"/>
        <v/>
      </c>
      <c r="AJ20" s="34" t="str">
        <f t="shared" si="61"/>
        <v/>
      </c>
      <c r="AK20" s="34" t="str">
        <f t="shared" si="61"/>
        <v/>
      </c>
      <c r="AL20" s="34" t="str">
        <f t="shared" si="61"/>
        <v/>
      </c>
      <c r="AM20" s="34" t="str">
        <f t="shared" si="61"/>
        <v/>
      </c>
      <c r="AN20" s="34" t="str">
        <f t="shared" si="61"/>
        <v/>
      </c>
      <c r="AO20" s="34" t="str">
        <f t="shared" si="61"/>
        <v/>
      </c>
      <c r="AP20" s="34" t="str">
        <f t="shared" si="61"/>
        <v/>
      </c>
      <c r="AQ20" s="34" t="str">
        <f t="shared" si="61"/>
        <v/>
      </c>
      <c r="AR20" s="34" t="str">
        <f t="shared" si="62"/>
        <v/>
      </c>
      <c r="AS20" s="34" t="str">
        <f t="shared" si="62"/>
        <v/>
      </c>
      <c r="AT20" s="34" t="str">
        <f t="shared" si="62"/>
        <v/>
      </c>
      <c r="AU20" s="34" t="str">
        <f t="shared" si="62"/>
        <v/>
      </c>
      <c r="AV20" s="34" t="str">
        <f t="shared" si="62"/>
        <v/>
      </c>
      <c r="AW20" s="34" t="str">
        <f t="shared" si="62"/>
        <v/>
      </c>
      <c r="AX20" s="34" t="str">
        <f t="shared" si="62"/>
        <v/>
      </c>
      <c r="AY20" s="34" t="str">
        <f t="shared" si="62"/>
        <v/>
      </c>
      <c r="AZ20" s="34" t="str">
        <f t="shared" si="62"/>
        <v/>
      </c>
      <c r="BA20" s="34" t="str">
        <f t="shared" si="62"/>
        <v/>
      </c>
      <c r="BB20" s="34" t="str">
        <f t="shared" si="63"/>
        <v/>
      </c>
      <c r="BC20" s="34" t="str">
        <f t="shared" si="63"/>
        <v/>
      </c>
      <c r="BD20" s="34" t="str">
        <f t="shared" si="63"/>
        <v/>
      </c>
      <c r="BE20" s="34" t="str">
        <f t="shared" si="63"/>
        <v/>
      </c>
      <c r="BF20" s="34" t="str">
        <f t="shared" si="63"/>
        <v/>
      </c>
      <c r="BG20" s="34" t="str">
        <f t="shared" si="63"/>
        <v/>
      </c>
      <c r="BH20" s="34" t="str">
        <f t="shared" si="63"/>
        <v/>
      </c>
      <c r="BI20" s="34" t="str">
        <f t="shared" si="63"/>
        <v/>
      </c>
      <c r="BJ20" s="34" t="str">
        <f t="shared" si="63"/>
        <v/>
      </c>
      <c r="BK20" s="34" t="str">
        <f t="shared" si="63"/>
        <v/>
      </c>
      <c r="BL20" s="34" t="str">
        <f t="shared" si="64"/>
        <v/>
      </c>
      <c r="BM20" s="34" t="str">
        <f t="shared" si="64"/>
        <v/>
      </c>
      <c r="BN20" s="34" t="str">
        <f t="shared" si="64"/>
        <v/>
      </c>
      <c r="BO20" s="34" t="str">
        <f t="shared" si="64"/>
        <v/>
      </c>
      <c r="BP20" s="34" t="str">
        <f t="shared" si="64"/>
        <v/>
      </c>
      <c r="BQ20" s="34" t="str">
        <f t="shared" si="64"/>
        <v/>
      </c>
      <c r="BR20" s="34" t="str">
        <f t="shared" si="64"/>
        <v/>
      </c>
      <c r="BS20" s="34" t="str">
        <f t="shared" si="64"/>
        <v/>
      </c>
      <c r="BT20" s="34" t="str">
        <f t="shared" si="64"/>
        <v/>
      </c>
      <c r="BU20" s="34" t="str">
        <f t="shared" si="64"/>
        <v/>
      </c>
      <c r="BV20" s="34" t="str">
        <f t="shared" si="65"/>
        <v/>
      </c>
      <c r="BW20" s="34" t="str">
        <f t="shared" si="65"/>
        <v/>
      </c>
      <c r="BX20" s="34" t="str">
        <f t="shared" si="65"/>
        <v/>
      </c>
      <c r="BY20" s="34" t="str">
        <f t="shared" si="65"/>
        <v/>
      </c>
      <c r="BZ20" s="34" t="str">
        <f t="shared" si="65"/>
        <v/>
      </c>
      <c r="CA20" s="34" t="str">
        <f t="shared" si="65"/>
        <v/>
      </c>
      <c r="CB20" s="34" t="str">
        <f t="shared" si="65"/>
        <v/>
      </c>
      <c r="CC20" s="34" t="str">
        <f t="shared" si="65"/>
        <v/>
      </c>
      <c r="CD20" s="34" t="str">
        <f t="shared" si="65"/>
        <v/>
      </c>
      <c r="CE20" s="34" t="str">
        <f t="shared" si="65"/>
        <v/>
      </c>
      <c r="CF20" s="34" t="str">
        <f t="shared" si="66"/>
        <v/>
      </c>
      <c r="CG20" s="34" t="str">
        <f t="shared" si="66"/>
        <v/>
      </c>
      <c r="CH20" s="34" t="str">
        <f t="shared" si="66"/>
        <v/>
      </c>
      <c r="CI20" s="34" t="str">
        <f t="shared" si="66"/>
        <v/>
      </c>
      <c r="CJ20" s="34" t="str">
        <f t="shared" si="66"/>
        <v/>
      </c>
      <c r="CK20" s="34" t="str">
        <f t="shared" si="66"/>
        <v/>
      </c>
      <c r="CL20" s="34" t="str">
        <f t="shared" si="66"/>
        <v/>
      </c>
      <c r="CM20" s="34" t="str">
        <f t="shared" si="66"/>
        <v/>
      </c>
      <c r="CN20" s="34" t="str">
        <f t="shared" si="66"/>
        <v/>
      </c>
      <c r="CO20" s="34" t="str">
        <f t="shared" si="66"/>
        <v/>
      </c>
      <c r="CP20" s="34" t="str">
        <f t="shared" si="67"/>
        <v/>
      </c>
      <c r="CQ20" s="34" t="str">
        <f t="shared" si="67"/>
        <v/>
      </c>
      <c r="CR20" s="34" t="str">
        <f t="shared" si="67"/>
        <v/>
      </c>
      <c r="CS20" s="34" t="str">
        <f t="shared" si="67"/>
        <v/>
      </c>
      <c r="CT20" s="34" t="str">
        <f t="shared" si="67"/>
        <v/>
      </c>
      <c r="CU20" s="34" t="str">
        <f t="shared" si="67"/>
        <v/>
      </c>
      <c r="CV20" s="34" t="str">
        <f t="shared" si="67"/>
        <v/>
      </c>
      <c r="CW20" s="34" t="str">
        <f t="shared" si="67"/>
        <v/>
      </c>
      <c r="CX20" s="34" t="str">
        <f t="shared" si="67"/>
        <v/>
      </c>
      <c r="CY20" s="34" t="str">
        <f t="shared" si="67"/>
        <v/>
      </c>
      <c r="CZ20" s="34" t="str">
        <f t="shared" si="68"/>
        <v/>
      </c>
      <c r="DA20" s="34" t="str">
        <f t="shared" si="68"/>
        <v/>
      </c>
      <c r="DB20" s="34" t="str">
        <f t="shared" si="68"/>
        <v/>
      </c>
      <c r="DC20" s="34" t="str">
        <f t="shared" si="68"/>
        <v/>
      </c>
      <c r="DD20" s="34" t="str">
        <f t="shared" si="68"/>
        <v/>
      </c>
      <c r="DE20" s="34" t="str">
        <f t="shared" si="68"/>
        <v/>
      </c>
      <c r="DF20" s="34" t="str">
        <f t="shared" si="68"/>
        <v/>
      </c>
      <c r="DG20" s="34" t="str">
        <f t="shared" si="68"/>
        <v/>
      </c>
      <c r="DH20" s="34" t="str">
        <f t="shared" si="68"/>
        <v/>
      </c>
      <c r="DI20" s="34" t="str">
        <f t="shared" si="68"/>
        <v/>
      </c>
      <c r="DJ20" s="34" t="str">
        <f t="shared" si="69"/>
        <v/>
      </c>
      <c r="DK20" s="34" t="str">
        <f t="shared" si="69"/>
        <v/>
      </c>
      <c r="DL20" s="34" t="str">
        <f t="shared" si="69"/>
        <v/>
      </c>
      <c r="DM20" s="34" t="str">
        <f t="shared" si="69"/>
        <v/>
      </c>
      <c r="DN20" s="34" t="str">
        <f t="shared" si="69"/>
        <v/>
      </c>
      <c r="DO20" s="34" t="str">
        <f t="shared" si="69"/>
        <v/>
      </c>
      <c r="DP20" s="34" t="str">
        <f t="shared" si="69"/>
        <v/>
      </c>
      <c r="DQ20" s="34" t="str">
        <f t="shared" si="69"/>
        <v/>
      </c>
      <c r="DR20" s="34" t="str">
        <f t="shared" si="69"/>
        <v/>
      </c>
      <c r="DS20" s="34" t="str">
        <f t="shared" si="69"/>
        <v/>
      </c>
      <c r="DT20" s="34" t="str">
        <f t="shared" si="70"/>
        <v/>
      </c>
      <c r="DU20" s="34" t="str">
        <f t="shared" si="70"/>
        <v/>
      </c>
      <c r="DV20" s="34" t="str">
        <f t="shared" si="70"/>
        <v/>
      </c>
      <c r="DW20" s="34" t="str">
        <f t="shared" si="70"/>
        <v/>
      </c>
      <c r="DX20" s="34" t="str">
        <f t="shared" si="70"/>
        <v/>
      </c>
      <c r="DY20" s="34" t="str">
        <f t="shared" si="70"/>
        <v/>
      </c>
      <c r="DZ20" s="34" t="str">
        <f t="shared" si="70"/>
        <v/>
      </c>
      <c r="EA20" s="34" t="str">
        <f t="shared" si="70"/>
        <v/>
      </c>
      <c r="EB20" s="34" t="str">
        <f t="shared" si="70"/>
        <v/>
      </c>
      <c r="EC20" s="34" t="str">
        <f t="shared" si="70"/>
        <v/>
      </c>
      <c r="ED20" s="34" t="str">
        <f t="shared" si="71"/>
        <v/>
      </c>
      <c r="EE20" s="34" t="str">
        <f t="shared" si="71"/>
        <v/>
      </c>
      <c r="EF20" s="34" t="str">
        <f t="shared" si="71"/>
        <v/>
      </c>
      <c r="EG20" s="34" t="str">
        <f t="shared" si="71"/>
        <v/>
      </c>
      <c r="EH20" s="34" t="str">
        <f t="shared" si="71"/>
        <v/>
      </c>
      <c r="EI20" s="34" t="str">
        <f t="shared" si="71"/>
        <v/>
      </c>
      <c r="EJ20" s="34" t="str">
        <f t="shared" si="71"/>
        <v/>
      </c>
      <c r="EK20" s="34" t="str">
        <f t="shared" si="71"/>
        <v/>
      </c>
      <c r="EL20" s="34" t="str">
        <f t="shared" si="71"/>
        <v/>
      </c>
      <c r="EM20" s="34" t="str">
        <f t="shared" si="71"/>
        <v/>
      </c>
      <c r="EN20" s="34" t="str">
        <f t="shared" si="72"/>
        <v/>
      </c>
      <c r="EO20" s="34" t="str">
        <f t="shared" si="72"/>
        <v/>
      </c>
      <c r="EP20" s="34" t="str">
        <f t="shared" si="72"/>
        <v/>
      </c>
      <c r="EQ20" s="34" t="str">
        <f t="shared" si="72"/>
        <v/>
      </c>
      <c r="ER20" s="34" t="str">
        <f t="shared" si="72"/>
        <v/>
      </c>
      <c r="ES20" s="34" t="str">
        <f t="shared" si="72"/>
        <v/>
      </c>
      <c r="ET20" s="34" t="str">
        <f t="shared" si="72"/>
        <v/>
      </c>
      <c r="EU20" s="34" t="str">
        <f t="shared" si="72"/>
        <v/>
      </c>
      <c r="EV20" s="34" t="str">
        <f t="shared" si="72"/>
        <v/>
      </c>
      <c r="EW20" s="34" t="str">
        <f t="shared" si="72"/>
        <v/>
      </c>
      <c r="EX20" s="34" t="str">
        <f t="shared" si="73"/>
        <v/>
      </c>
      <c r="EY20" s="34" t="str">
        <f t="shared" si="73"/>
        <v/>
      </c>
      <c r="EZ20" s="34" t="str">
        <f t="shared" si="73"/>
        <v/>
      </c>
      <c r="FA20" s="34" t="str">
        <f t="shared" si="73"/>
        <v/>
      </c>
      <c r="FB20" s="34" t="str">
        <f t="shared" si="73"/>
        <v/>
      </c>
      <c r="FC20" s="34" t="str">
        <f t="shared" si="73"/>
        <v/>
      </c>
      <c r="FD20" s="34" t="str">
        <f t="shared" si="73"/>
        <v/>
      </c>
      <c r="FE20" s="34" t="str">
        <f t="shared" si="73"/>
        <v/>
      </c>
      <c r="FF20" s="34" t="str">
        <f t="shared" si="73"/>
        <v/>
      </c>
      <c r="FG20" s="34" t="str">
        <f t="shared" si="73"/>
        <v/>
      </c>
      <c r="FH20" s="34" t="str">
        <f t="shared" si="74"/>
        <v/>
      </c>
      <c r="FI20" s="34" t="str">
        <f t="shared" si="74"/>
        <v/>
      </c>
      <c r="FJ20" s="34" t="str">
        <f t="shared" si="74"/>
        <v/>
      </c>
      <c r="FK20" s="34" t="str">
        <f t="shared" si="74"/>
        <v/>
      </c>
      <c r="FL20" s="34" t="str">
        <f t="shared" si="74"/>
        <v/>
      </c>
      <c r="FM20" s="34" t="str">
        <f t="shared" si="74"/>
        <v/>
      </c>
      <c r="FN20" s="34" t="str">
        <f t="shared" si="74"/>
        <v/>
      </c>
      <c r="FO20" s="34" t="str">
        <f t="shared" si="74"/>
        <v/>
      </c>
      <c r="FP20" s="34" t="str">
        <f t="shared" si="74"/>
        <v/>
      </c>
      <c r="FQ20" s="34" t="str">
        <f t="shared" si="74"/>
        <v/>
      </c>
      <c r="FR20" s="34" t="str">
        <f t="shared" si="75"/>
        <v/>
      </c>
      <c r="FS20" s="34" t="str">
        <f t="shared" si="75"/>
        <v/>
      </c>
      <c r="FT20" s="34" t="str">
        <f t="shared" si="75"/>
        <v/>
      </c>
      <c r="FU20" s="34" t="str">
        <f t="shared" si="75"/>
        <v/>
      </c>
      <c r="FV20" s="34" t="str">
        <f t="shared" si="75"/>
        <v/>
      </c>
      <c r="FW20" s="34" t="str">
        <f t="shared" si="75"/>
        <v/>
      </c>
      <c r="FX20" s="34" t="str">
        <f t="shared" si="75"/>
        <v/>
      </c>
      <c r="FY20" s="34" t="str">
        <f t="shared" si="75"/>
        <v/>
      </c>
      <c r="FZ20" s="34" t="str">
        <f t="shared" si="75"/>
        <v/>
      </c>
      <c r="GA20" s="34" t="str">
        <f t="shared" si="75"/>
        <v/>
      </c>
      <c r="GB20" s="34" t="str">
        <f t="shared" si="76"/>
        <v/>
      </c>
      <c r="GC20" s="34" t="str">
        <f t="shared" si="76"/>
        <v/>
      </c>
      <c r="GD20" s="34" t="str">
        <f t="shared" si="76"/>
        <v/>
      </c>
      <c r="GE20" s="34" t="str">
        <f t="shared" si="76"/>
        <v/>
      </c>
      <c r="GF20" s="34" t="str">
        <f t="shared" si="76"/>
        <v/>
      </c>
      <c r="GG20" s="34" t="str">
        <f t="shared" si="76"/>
        <v/>
      </c>
      <c r="GH20" s="34" t="str">
        <f t="shared" si="76"/>
        <v/>
      </c>
      <c r="GI20" s="34" t="str">
        <f t="shared" si="76"/>
        <v/>
      </c>
      <c r="GJ20" s="34" t="str">
        <f t="shared" si="76"/>
        <v/>
      </c>
      <c r="GK20" s="34" t="str">
        <f t="shared" si="76"/>
        <v/>
      </c>
      <c r="GL20" s="34" t="str">
        <f t="shared" si="77"/>
        <v/>
      </c>
      <c r="GM20" s="34" t="str">
        <f t="shared" si="77"/>
        <v/>
      </c>
      <c r="GN20" s="34" t="str">
        <f t="shared" si="77"/>
        <v/>
      </c>
      <c r="GO20" s="34" t="str">
        <f t="shared" si="77"/>
        <v/>
      </c>
      <c r="GP20" s="34" t="str">
        <f t="shared" si="77"/>
        <v/>
      </c>
      <c r="GQ20" s="34" t="str">
        <f t="shared" si="77"/>
        <v/>
      </c>
      <c r="GR20" s="34" t="str">
        <f t="shared" si="77"/>
        <v/>
      </c>
      <c r="GS20" s="34" t="str">
        <f t="shared" si="77"/>
        <v/>
      </c>
      <c r="GT20" s="34" t="str">
        <f t="shared" si="77"/>
        <v/>
      </c>
      <c r="GU20" s="34" t="str">
        <f t="shared" si="77"/>
        <v/>
      </c>
      <c r="GV20" s="34" t="str">
        <f t="shared" si="78"/>
        <v/>
      </c>
      <c r="GW20" s="34" t="str">
        <f t="shared" si="78"/>
        <v/>
      </c>
      <c r="GX20" s="34" t="str">
        <f t="shared" si="78"/>
        <v/>
      </c>
      <c r="GY20" s="34" t="str">
        <f t="shared" si="78"/>
        <v/>
      </c>
      <c r="GZ20" s="34" t="str">
        <f t="shared" si="78"/>
        <v/>
      </c>
      <c r="HA20" s="34" t="str">
        <f t="shared" si="78"/>
        <v/>
      </c>
      <c r="HB20" s="34" t="str">
        <f t="shared" si="78"/>
        <v/>
      </c>
      <c r="HC20" s="34" t="str">
        <f t="shared" si="78"/>
        <v/>
      </c>
      <c r="HD20" s="34" t="str">
        <f t="shared" si="78"/>
        <v/>
      </c>
      <c r="HE20" s="34" t="str">
        <f t="shared" si="78"/>
        <v/>
      </c>
      <c r="HF20" s="34" t="str">
        <f t="shared" si="79"/>
        <v/>
      </c>
      <c r="HG20" s="34" t="str">
        <f t="shared" si="79"/>
        <v/>
      </c>
      <c r="HH20" s="34" t="str">
        <f t="shared" si="79"/>
        <v/>
      </c>
      <c r="HI20" s="34" t="str">
        <f t="shared" si="79"/>
        <v/>
      </c>
      <c r="HJ20" s="34" t="str">
        <f t="shared" si="79"/>
        <v/>
      </c>
      <c r="HK20" s="34" t="str">
        <f t="shared" si="79"/>
        <v/>
      </c>
      <c r="HL20" s="34" t="str">
        <f t="shared" si="79"/>
        <v/>
      </c>
      <c r="HM20" s="34" t="str">
        <f t="shared" si="79"/>
        <v/>
      </c>
      <c r="HN20" s="34" t="str">
        <f t="shared" si="79"/>
        <v/>
      </c>
      <c r="HO20" s="34" t="str">
        <f t="shared" si="79"/>
        <v/>
      </c>
      <c r="HP20" s="34" t="str">
        <f t="shared" si="80"/>
        <v/>
      </c>
      <c r="HQ20" s="34" t="str">
        <f t="shared" si="80"/>
        <v/>
      </c>
      <c r="HR20" s="34" t="str">
        <f t="shared" si="80"/>
        <v/>
      </c>
      <c r="HS20" s="34" t="str">
        <f t="shared" si="80"/>
        <v/>
      </c>
      <c r="HT20" s="34" t="str">
        <f t="shared" si="80"/>
        <v/>
      </c>
      <c r="HU20" s="34" t="str">
        <f t="shared" si="80"/>
        <v/>
      </c>
      <c r="HV20" s="34" t="str">
        <f t="shared" si="80"/>
        <v/>
      </c>
      <c r="HW20" s="34" t="str">
        <f t="shared" si="80"/>
        <v/>
      </c>
      <c r="HX20" s="34" t="str">
        <f t="shared" si="80"/>
        <v/>
      </c>
      <c r="HY20" s="34" t="str">
        <f t="shared" si="80"/>
        <v/>
      </c>
      <c r="HZ20" s="34" t="str">
        <f t="shared" si="81"/>
        <v/>
      </c>
      <c r="IA20" s="34" t="str">
        <f t="shared" si="81"/>
        <v/>
      </c>
      <c r="IB20" s="34" t="str">
        <f t="shared" si="81"/>
        <v/>
      </c>
      <c r="IC20" s="34" t="str">
        <f t="shared" si="81"/>
        <v/>
      </c>
      <c r="ID20" s="34" t="str">
        <f t="shared" si="81"/>
        <v/>
      </c>
      <c r="IE20" s="34" t="str">
        <f t="shared" si="81"/>
        <v/>
      </c>
      <c r="IF20" s="34" t="str">
        <f t="shared" si="81"/>
        <v/>
      </c>
      <c r="IG20" s="34" t="str">
        <f t="shared" si="81"/>
        <v/>
      </c>
      <c r="IH20" s="34" t="str">
        <f t="shared" si="81"/>
        <v/>
      </c>
      <c r="II20" s="34" t="str">
        <f t="shared" si="81"/>
        <v/>
      </c>
      <c r="IJ20" s="34" t="str">
        <f t="shared" si="82"/>
        <v/>
      </c>
      <c r="IK20" s="34" t="str">
        <f t="shared" si="82"/>
        <v/>
      </c>
      <c r="IL20" s="34" t="str">
        <f t="shared" si="82"/>
        <v/>
      </c>
      <c r="IM20" s="34" t="str">
        <f t="shared" si="82"/>
        <v/>
      </c>
      <c r="IN20" s="34" t="str">
        <f t="shared" si="82"/>
        <v/>
      </c>
      <c r="IO20" s="34" t="str">
        <f t="shared" si="82"/>
        <v/>
      </c>
      <c r="IP20" s="34" t="str">
        <f t="shared" si="82"/>
        <v/>
      </c>
      <c r="IQ20" s="34" t="str">
        <f t="shared" si="82"/>
        <v/>
      </c>
      <c r="IR20" s="34" t="str">
        <f t="shared" si="82"/>
        <v/>
      </c>
      <c r="IS20" s="34" t="str">
        <f t="shared" si="82"/>
        <v/>
      </c>
      <c r="IT20" s="34" t="str">
        <f t="shared" si="83"/>
        <v/>
      </c>
      <c r="IU20" s="34" t="str">
        <f t="shared" si="83"/>
        <v/>
      </c>
      <c r="IV20" s="34" t="str">
        <f t="shared" si="83"/>
        <v/>
      </c>
      <c r="IW20" s="34" t="str">
        <f t="shared" si="83"/>
        <v/>
      </c>
      <c r="IX20" s="34" t="str">
        <f t="shared" si="83"/>
        <v/>
      </c>
      <c r="IY20" s="34" t="str">
        <f t="shared" si="83"/>
        <v/>
      </c>
      <c r="IZ20" s="34" t="str">
        <f t="shared" si="83"/>
        <v/>
      </c>
      <c r="JA20" s="34" t="str">
        <f t="shared" si="83"/>
        <v/>
      </c>
      <c r="JB20" s="34" t="str">
        <f t="shared" si="83"/>
        <v/>
      </c>
      <c r="JC20" s="34" t="str">
        <f t="shared" si="83"/>
        <v/>
      </c>
      <c r="JD20" s="34" t="str">
        <f t="shared" si="84"/>
        <v/>
      </c>
      <c r="JE20" s="34" t="str">
        <f t="shared" si="84"/>
        <v/>
      </c>
      <c r="JF20" s="34" t="str">
        <f t="shared" si="84"/>
        <v/>
      </c>
      <c r="JG20" s="34" t="str">
        <f t="shared" si="84"/>
        <v/>
      </c>
      <c r="JH20" s="34" t="str">
        <f t="shared" si="84"/>
        <v/>
      </c>
      <c r="JI20" s="34" t="str">
        <f t="shared" si="84"/>
        <v/>
      </c>
      <c r="JJ20" s="34" t="str">
        <f t="shared" si="84"/>
        <v/>
      </c>
      <c r="JK20" s="34" t="str">
        <f t="shared" si="84"/>
        <v/>
      </c>
      <c r="JL20" s="34" t="str">
        <f t="shared" si="84"/>
        <v/>
      </c>
      <c r="JM20" s="34" t="str">
        <f t="shared" si="84"/>
        <v/>
      </c>
      <c r="JN20" s="34" t="str">
        <f t="shared" si="85"/>
        <v/>
      </c>
      <c r="JO20" s="34" t="str">
        <f t="shared" si="85"/>
        <v/>
      </c>
      <c r="JP20" s="34" t="str">
        <f t="shared" si="85"/>
        <v/>
      </c>
      <c r="JQ20" s="34" t="str">
        <f t="shared" si="85"/>
        <v/>
      </c>
      <c r="JR20" s="34" t="str">
        <f t="shared" si="85"/>
        <v/>
      </c>
      <c r="JS20" s="34" t="str">
        <f t="shared" si="85"/>
        <v/>
      </c>
      <c r="JT20" s="34" t="str">
        <f t="shared" si="85"/>
        <v/>
      </c>
      <c r="JU20" s="34" t="str">
        <f t="shared" si="85"/>
        <v/>
      </c>
      <c r="JV20" s="34" t="str">
        <f t="shared" si="85"/>
        <v/>
      </c>
      <c r="JW20" s="34" t="str">
        <f t="shared" si="85"/>
        <v/>
      </c>
      <c r="JX20" s="34" t="str">
        <f t="shared" si="86"/>
        <v/>
      </c>
      <c r="JY20" s="34" t="str">
        <f t="shared" si="86"/>
        <v/>
      </c>
      <c r="JZ20" s="34" t="str">
        <f t="shared" si="86"/>
        <v/>
      </c>
      <c r="KA20" s="34" t="str">
        <f t="shared" si="86"/>
        <v/>
      </c>
      <c r="KB20" s="34" t="str">
        <f t="shared" si="86"/>
        <v/>
      </c>
      <c r="KC20" s="34" t="str">
        <f t="shared" si="86"/>
        <v/>
      </c>
      <c r="KD20" s="34" t="str">
        <f t="shared" si="86"/>
        <v/>
      </c>
      <c r="KE20" s="34" t="str">
        <f t="shared" si="86"/>
        <v/>
      </c>
      <c r="KF20" s="34" t="str">
        <f t="shared" si="86"/>
        <v/>
      </c>
      <c r="KG20" s="34" t="str">
        <f t="shared" si="86"/>
        <v/>
      </c>
      <c r="KH20" s="34" t="str">
        <f t="shared" si="87"/>
        <v/>
      </c>
      <c r="KI20" s="34" t="str">
        <f t="shared" si="87"/>
        <v/>
      </c>
      <c r="KJ20" s="34" t="str">
        <f t="shared" si="87"/>
        <v/>
      </c>
      <c r="KK20" s="34" t="str">
        <f t="shared" si="87"/>
        <v/>
      </c>
      <c r="KL20" s="34" t="str">
        <f t="shared" si="87"/>
        <v/>
      </c>
      <c r="KM20" s="34" t="str">
        <f t="shared" si="87"/>
        <v/>
      </c>
      <c r="KN20" s="34" t="str">
        <f t="shared" si="87"/>
        <v/>
      </c>
      <c r="KO20" s="34" t="str">
        <f t="shared" si="87"/>
        <v/>
      </c>
      <c r="KP20" s="34" t="str">
        <f t="shared" si="87"/>
        <v/>
      </c>
      <c r="KQ20" s="34" t="str">
        <f t="shared" si="87"/>
        <v/>
      </c>
      <c r="KR20" s="34" t="str">
        <f t="shared" si="88"/>
        <v/>
      </c>
      <c r="KS20" s="34" t="str">
        <f t="shared" si="88"/>
        <v/>
      </c>
      <c r="KT20" s="34" t="str">
        <f t="shared" si="88"/>
        <v/>
      </c>
      <c r="KU20" s="34" t="str">
        <f t="shared" si="88"/>
        <v/>
      </c>
      <c r="KV20" s="34" t="str">
        <f t="shared" si="88"/>
        <v/>
      </c>
      <c r="KW20" s="34" t="str">
        <f t="shared" si="88"/>
        <v/>
      </c>
      <c r="KX20" s="34" t="str">
        <f t="shared" si="88"/>
        <v/>
      </c>
      <c r="KY20" s="34" t="str">
        <f t="shared" si="88"/>
        <v/>
      </c>
      <c r="KZ20" s="34" t="str">
        <f t="shared" si="88"/>
        <v/>
      </c>
      <c r="LA20" s="34" t="str">
        <f t="shared" si="88"/>
        <v/>
      </c>
      <c r="LB20" s="34" t="str">
        <f t="shared" si="89"/>
        <v/>
      </c>
      <c r="LC20" s="34" t="str">
        <f t="shared" si="89"/>
        <v/>
      </c>
      <c r="LD20" s="34" t="str">
        <f t="shared" si="89"/>
        <v/>
      </c>
      <c r="LE20" s="34" t="str">
        <f t="shared" si="89"/>
        <v/>
      </c>
      <c r="LF20" s="34" t="str">
        <f t="shared" si="89"/>
        <v/>
      </c>
      <c r="LG20" s="34" t="str">
        <f t="shared" si="89"/>
        <v/>
      </c>
      <c r="LH20" s="34" t="str">
        <f t="shared" si="89"/>
        <v/>
      </c>
      <c r="LI20" s="34" t="str">
        <f t="shared" si="89"/>
        <v/>
      </c>
      <c r="LJ20" s="34" t="str">
        <f t="shared" si="89"/>
        <v/>
      </c>
      <c r="LK20" s="34" t="str">
        <f t="shared" si="89"/>
        <v/>
      </c>
      <c r="LL20" s="34" t="str">
        <f t="shared" si="90"/>
        <v/>
      </c>
      <c r="LM20" s="34" t="str">
        <f t="shared" si="90"/>
        <v/>
      </c>
      <c r="LN20" s="34" t="str">
        <f t="shared" si="90"/>
        <v/>
      </c>
      <c r="LO20" s="34" t="str">
        <f t="shared" si="90"/>
        <v/>
      </c>
      <c r="LP20" s="34" t="str">
        <f t="shared" si="90"/>
        <v/>
      </c>
      <c r="LQ20" s="34" t="str">
        <f t="shared" si="90"/>
        <v/>
      </c>
      <c r="LR20" s="34" t="str">
        <f t="shared" si="90"/>
        <v/>
      </c>
      <c r="LS20" s="34" t="str">
        <f t="shared" si="90"/>
        <v/>
      </c>
      <c r="LT20" s="34" t="str">
        <f t="shared" si="90"/>
        <v/>
      </c>
      <c r="LU20" s="34" t="str">
        <f t="shared" si="90"/>
        <v/>
      </c>
      <c r="LV20" s="34" t="str">
        <f t="shared" si="91"/>
        <v/>
      </c>
      <c r="LW20" s="34" t="str">
        <f t="shared" si="91"/>
        <v/>
      </c>
      <c r="LX20" s="34" t="str">
        <f t="shared" si="91"/>
        <v/>
      </c>
      <c r="LY20" s="34" t="str">
        <f t="shared" si="91"/>
        <v/>
      </c>
      <c r="LZ20" s="34" t="str">
        <f t="shared" si="91"/>
        <v/>
      </c>
      <c r="MA20" s="34" t="str">
        <f t="shared" si="91"/>
        <v/>
      </c>
      <c r="MB20" s="34" t="str">
        <f t="shared" si="91"/>
        <v/>
      </c>
      <c r="MC20" s="34" t="str">
        <f t="shared" si="91"/>
        <v/>
      </c>
      <c r="MD20" s="34" t="str">
        <f t="shared" si="91"/>
        <v/>
      </c>
      <c r="ME20" s="34" t="str">
        <f t="shared" si="91"/>
        <v/>
      </c>
      <c r="MF20" s="34" t="str">
        <f t="shared" si="92"/>
        <v/>
      </c>
      <c r="MG20" s="34" t="str">
        <f t="shared" si="92"/>
        <v/>
      </c>
      <c r="MH20" s="34" t="str">
        <f t="shared" si="92"/>
        <v/>
      </c>
      <c r="MI20" s="34" t="str">
        <f t="shared" si="92"/>
        <v/>
      </c>
      <c r="MJ20" s="34" t="str">
        <f t="shared" si="92"/>
        <v/>
      </c>
      <c r="MK20" s="34" t="str">
        <f t="shared" si="92"/>
        <v/>
      </c>
      <c r="ML20" s="34" t="str">
        <f t="shared" si="92"/>
        <v/>
      </c>
      <c r="MM20" s="34" t="str">
        <f t="shared" si="92"/>
        <v/>
      </c>
      <c r="MN20" s="34" t="str">
        <f t="shared" si="92"/>
        <v/>
      </c>
      <c r="MO20" s="34" t="str">
        <f t="shared" si="92"/>
        <v/>
      </c>
      <c r="MP20" s="34" t="str">
        <f t="shared" si="93"/>
        <v/>
      </c>
      <c r="MQ20" s="34" t="str">
        <f t="shared" si="93"/>
        <v/>
      </c>
      <c r="MR20" s="34" t="str">
        <f t="shared" si="93"/>
        <v/>
      </c>
      <c r="MS20" s="34" t="str">
        <f t="shared" si="93"/>
        <v/>
      </c>
      <c r="MT20" s="34" t="str">
        <f t="shared" si="93"/>
        <v/>
      </c>
      <c r="MU20" s="34" t="str">
        <f t="shared" si="93"/>
        <v/>
      </c>
      <c r="MV20" s="34" t="str">
        <f t="shared" si="93"/>
        <v/>
      </c>
      <c r="MW20" s="34" t="str">
        <f t="shared" si="93"/>
        <v/>
      </c>
      <c r="MX20" s="34" t="str">
        <f t="shared" si="93"/>
        <v/>
      </c>
      <c r="MY20" s="34" t="str">
        <f t="shared" si="93"/>
        <v/>
      </c>
      <c r="MZ20" s="34" t="str">
        <f t="shared" si="94"/>
        <v/>
      </c>
      <c r="NA20" s="34" t="str">
        <f t="shared" si="94"/>
        <v/>
      </c>
      <c r="NB20" s="34" t="str">
        <f t="shared" si="94"/>
        <v/>
      </c>
      <c r="NC20" s="34" t="str">
        <f t="shared" si="94"/>
        <v/>
      </c>
      <c r="ND20" s="34" t="str">
        <f t="shared" si="94"/>
        <v/>
      </c>
      <c r="NE20" s="34" t="str">
        <f t="shared" si="94"/>
        <v/>
      </c>
      <c r="NF20" s="34" t="str">
        <f t="shared" si="94"/>
        <v/>
      </c>
      <c r="NG20" s="34" t="str">
        <f t="shared" si="94"/>
        <v/>
      </c>
      <c r="NH20" s="34" t="str">
        <f t="shared" si="94"/>
        <v/>
      </c>
      <c r="NI20" s="34" t="str">
        <f t="shared" si="94"/>
        <v/>
      </c>
      <c r="NJ20" s="34" t="str">
        <f t="shared" si="95"/>
        <v/>
      </c>
      <c r="NK20" s="34" t="str">
        <f t="shared" si="95"/>
        <v/>
      </c>
      <c r="NL20" s="34" t="str">
        <f t="shared" si="95"/>
        <v/>
      </c>
      <c r="NM20" s="34" t="str">
        <f t="shared" si="95"/>
        <v/>
      </c>
      <c r="NN20" s="34" t="str">
        <f t="shared" si="95"/>
        <v/>
      </c>
      <c r="NO20" s="34" t="str">
        <f t="shared" si="95"/>
        <v/>
      </c>
      <c r="NP20" s="34" t="str">
        <f t="shared" si="95"/>
        <v/>
      </c>
      <c r="NQ20" s="34" t="str">
        <f t="shared" si="95"/>
        <v/>
      </c>
      <c r="NR20" s="34" t="str">
        <f t="shared" si="95"/>
        <v/>
      </c>
      <c r="NS20" s="34" t="str">
        <f t="shared" si="95"/>
        <v/>
      </c>
      <c r="NT20" s="34" t="str">
        <f t="shared" si="96"/>
        <v/>
      </c>
      <c r="NU20" s="34" t="str">
        <f t="shared" si="96"/>
        <v/>
      </c>
      <c r="NV20" s="34" t="str">
        <f t="shared" si="96"/>
        <v/>
      </c>
      <c r="NW20" s="34" t="str">
        <f t="shared" si="96"/>
        <v/>
      </c>
      <c r="NX20" s="34" t="str">
        <f t="shared" si="96"/>
        <v/>
      </c>
      <c r="NY20" s="34" t="str">
        <f t="shared" si="96"/>
        <v/>
      </c>
      <c r="NZ20" s="34" t="str">
        <f t="shared" si="96"/>
        <v/>
      </c>
      <c r="OA20" s="34" t="str">
        <f t="shared" si="96"/>
        <v/>
      </c>
      <c r="OB20" s="34" t="str">
        <f t="shared" si="96"/>
        <v/>
      </c>
      <c r="OC20" s="34" t="str">
        <f t="shared" si="96"/>
        <v/>
      </c>
      <c r="OD20" s="34" t="str">
        <f t="shared" si="97"/>
        <v/>
      </c>
      <c r="OE20" s="34" t="str">
        <f t="shared" si="97"/>
        <v/>
      </c>
      <c r="OF20" s="34" t="str">
        <f t="shared" si="97"/>
        <v/>
      </c>
      <c r="OG20" s="34" t="str">
        <f t="shared" si="97"/>
        <v/>
      </c>
      <c r="OH20" s="34" t="str">
        <f t="shared" si="97"/>
        <v/>
      </c>
      <c r="OI20" s="34" t="str">
        <f t="shared" si="97"/>
        <v/>
      </c>
      <c r="OJ20" s="34" t="str">
        <f t="shared" si="97"/>
        <v/>
      </c>
      <c r="OK20" s="34" t="str">
        <f t="shared" si="97"/>
        <v/>
      </c>
      <c r="OL20" s="34" t="str">
        <f t="shared" si="97"/>
        <v/>
      </c>
      <c r="OM20" s="34" t="str">
        <f t="shared" si="97"/>
        <v/>
      </c>
      <c r="ON20" s="34" t="str">
        <f t="shared" si="98"/>
        <v/>
      </c>
      <c r="OO20" s="34" t="str">
        <f t="shared" si="98"/>
        <v/>
      </c>
      <c r="OP20" s="34" t="str">
        <f t="shared" si="98"/>
        <v/>
      </c>
      <c r="OQ20" s="34" t="str">
        <f t="shared" si="98"/>
        <v/>
      </c>
      <c r="OR20" s="34" t="str">
        <f t="shared" si="98"/>
        <v/>
      </c>
      <c r="OS20" s="34" t="str">
        <f t="shared" si="98"/>
        <v/>
      </c>
      <c r="OT20" s="34" t="str">
        <f t="shared" si="98"/>
        <v/>
      </c>
      <c r="OU20" s="34" t="str">
        <f t="shared" si="98"/>
        <v/>
      </c>
      <c r="OV20" s="34" t="str">
        <f t="shared" si="98"/>
        <v/>
      </c>
      <c r="OW20" s="34" t="str">
        <f t="shared" si="98"/>
        <v/>
      </c>
      <c r="OX20" s="34" t="str">
        <f t="shared" si="99"/>
        <v/>
      </c>
      <c r="OY20" s="34" t="str">
        <f t="shared" si="99"/>
        <v/>
      </c>
      <c r="OZ20" s="34" t="str">
        <f t="shared" si="99"/>
        <v/>
      </c>
      <c r="PA20" s="34" t="str">
        <f t="shared" si="99"/>
        <v/>
      </c>
      <c r="PB20" s="34" t="str">
        <f t="shared" si="99"/>
        <v/>
      </c>
      <c r="PC20" s="34" t="str">
        <f t="shared" si="99"/>
        <v/>
      </c>
      <c r="PD20" s="34" t="str">
        <f t="shared" si="99"/>
        <v/>
      </c>
      <c r="PE20" s="35" t="str">
        <f t="shared" si="99"/>
        <v/>
      </c>
    </row>
    <row r="21" spans="1:421" x14ac:dyDescent="0.25">
      <c r="A21" s="33" t="str">
        <f>IF('BASE RGTS'!A34="","",'BASE RGTS'!A34)</f>
        <v>Personne18</v>
      </c>
      <c r="B21" s="41"/>
      <c r="C21" s="45"/>
      <c r="D21" s="41"/>
      <c r="E21" s="47"/>
      <c r="F21" s="46"/>
      <c r="G21" s="45"/>
      <c r="H21" s="41"/>
      <c r="I21" s="47"/>
      <c r="J21" s="46"/>
      <c r="K21" s="45"/>
      <c r="L21" s="49"/>
      <c r="M21" s="42"/>
      <c r="N21" s="43">
        <f t="shared" si="59"/>
        <v>0</v>
      </c>
      <c r="O21" s="50">
        <f t="shared" si="100"/>
        <v>0</v>
      </c>
      <c r="P21" s="48"/>
      <c r="Q21" s="51"/>
      <c r="R21" s="53"/>
      <c r="S21" s="54"/>
      <c r="T21" s="52"/>
      <c r="U21" s="55"/>
      <c r="V21" s="56"/>
      <c r="W21" s="44"/>
      <c r="X21" s="34" t="str">
        <f t="shared" si="60"/>
        <v/>
      </c>
      <c r="Y21" s="34" t="str">
        <f t="shared" si="60"/>
        <v/>
      </c>
      <c r="Z21" s="34" t="str">
        <f t="shared" si="60"/>
        <v/>
      </c>
      <c r="AA21" s="34" t="str">
        <f t="shared" si="60"/>
        <v/>
      </c>
      <c r="AB21" s="34" t="str">
        <f t="shared" si="60"/>
        <v/>
      </c>
      <c r="AC21" s="34" t="str">
        <f t="shared" si="60"/>
        <v/>
      </c>
      <c r="AD21" s="34" t="str">
        <f t="shared" si="60"/>
        <v/>
      </c>
      <c r="AE21" s="34" t="str">
        <f t="shared" si="60"/>
        <v/>
      </c>
      <c r="AF21" s="34" t="str">
        <f t="shared" si="60"/>
        <v/>
      </c>
      <c r="AG21" s="34" t="str">
        <f t="shared" si="60"/>
        <v/>
      </c>
      <c r="AH21" s="34" t="str">
        <f t="shared" si="61"/>
        <v/>
      </c>
      <c r="AI21" s="34" t="str">
        <f t="shared" si="61"/>
        <v/>
      </c>
      <c r="AJ21" s="34" t="str">
        <f t="shared" si="61"/>
        <v/>
      </c>
      <c r="AK21" s="34" t="str">
        <f t="shared" si="61"/>
        <v/>
      </c>
      <c r="AL21" s="34" t="str">
        <f t="shared" si="61"/>
        <v/>
      </c>
      <c r="AM21" s="34" t="str">
        <f t="shared" si="61"/>
        <v/>
      </c>
      <c r="AN21" s="34" t="str">
        <f t="shared" si="61"/>
        <v/>
      </c>
      <c r="AO21" s="34" t="str">
        <f t="shared" si="61"/>
        <v/>
      </c>
      <c r="AP21" s="34" t="str">
        <f t="shared" si="61"/>
        <v/>
      </c>
      <c r="AQ21" s="34" t="str">
        <f t="shared" si="61"/>
        <v/>
      </c>
      <c r="AR21" s="34" t="str">
        <f t="shared" si="62"/>
        <v/>
      </c>
      <c r="AS21" s="34" t="str">
        <f t="shared" si="62"/>
        <v/>
      </c>
      <c r="AT21" s="34" t="str">
        <f t="shared" si="62"/>
        <v/>
      </c>
      <c r="AU21" s="34" t="str">
        <f t="shared" si="62"/>
        <v/>
      </c>
      <c r="AV21" s="34" t="str">
        <f t="shared" si="62"/>
        <v/>
      </c>
      <c r="AW21" s="34" t="str">
        <f t="shared" si="62"/>
        <v/>
      </c>
      <c r="AX21" s="34" t="str">
        <f t="shared" si="62"/>
        <v/>
      </c>
      <c r="AY21" s="34" t="str">
        <f t="shared" si="62"/>
        <v/>
      </c>
      <c r="AZ21" s="34" t="str">
        <f t="shared" si="62"/>
        <v/>
      </c>
      <c r="BA21" s="34" t="str">
        <f t="shared" si="62"/>
        <v/>
      </c>
      <c r="BB21" s="34" t="str">
        <f t="shared" si="63"/>
        <v/>
      </c>
      <c r="BC21" s="34" t="str">
        <f t="shared" si="63"/>
        <v/>
      </c>
      <c r="BD21" s="34" t="str">
        <f t="shared" si="63"/>
        <v/>
      </c>
      <c r="BE21" s="34" t="str">
        <f t="shared" si="63"/>
        <v/>
      </c>
      <c r="BF21" s="34" t="str">
        <f t="shared" si="63"/>
        <v/>
      </c>
      <c r="BG21" s="34" t="str">
        <f t="shared" si="63"/>
        <v/>
      </c>
      <c r="BH21" s="34" t="str">
        <f t="shared" si="63"/>
        <v/>
      </c>
      <c r="BI21" s="34" t="str">
        <f t="shared" si="63"/>
        <v/>
      </c>
      <c r="BJ21" s="34" t="str">
        <f t="shared" si="63"/>
        <v/>
      </c>
      <c r="BK21" s="34" t="str">
        <f t="shared" si="63"/>
        <v/>
      </c>
      <c r="BL21" s="34" t="str">
        <f t="shared" si="64"/>
        <v/>
      </c>
      <c r="BM21" s="34" t="str">
        <f t="shared" si="64"/>
        <v/>
      </c>
      <c r="BN21" s="34" t="str">
        <f t="shared" si="64"/>
        <v/>
      </c>
      <c r="BO21" s="34" t="str">
        <f t="shared" si="64"/>
        <v/>
      </c>
      <c r="BP21" s="34" t="str">
        <f t="shared" si="64"/>
        <v/>
      </c>
      <c r="BQ21" s="34" t="str">
        <f t="shared" si="64"/>
        <v/>
      </c>
      <c r="BR21" s="34" t="str">
        <f t="shared" si="64"/>
        <v/>
      </c>
      <c r="BS21" s="34" t="str">
        <f t="shared" si="64"/>
        <v/>
      </c>
      <c r="BT21" s="34" t="str">
        <f t="shared" si="64"/>
        <v/>
      </c>
      <c r="BU21" s="34" t="str">
        <f t="shared" si="64"/>
        <v/>
      </c>
      <c r="BV21" s="34" t="str">
        <f t="shared" si="65"/>
        <v/>
      </c>
      <c r="BW21" s="34" t="str">
        <f t="shared" si="65"/>
        <v/>
      </c>
      <c r="BX21" s="34" t="str">
        <f t="shared" si="65"/>
        <v/>
      </c>
      <c r="BY21" s="34" t="str">
        <f t="shared" si="65"/>
        <v/>
      </c>
      <c r="BZ21" s="34" t="str">
        <f t="shared" si="65"/>
        <v/>
      </c>
      <c r="CA21" s="34" t="str">
        <f t="shared" si="65"/>
        <v/>
      </c>
      <c r="CB21" s="34" t="str">
        <f t="shared" si="65"/>
        <v/>
      </c>
      <c r="CC21" s="34" t="str">
        <f t="shared" si="65"/>
        <v/>
      </c>
      <c r="CD21" s="34" t="str">
        <f t="shared" si="65"/>
        <v/>
      </c>
      <c r="CE21" s="34" t="str">
        <f t="shared" si="65"/>
        <v/>
      </c>
      <c r="CF21" s="34" t="str">
        <f t="shared" si="66"/>
        <v/>
      </c>
      <c r="CG21" s="34" t="str">
        <f t="shared" si="66"/>
        <v/>
      </c>
      <c r="CH21" s="34" t="str">
        <f t="shared" si="66"/>
        <v/>
      </c>
      <c r="CI21" s="34" t="str">
        <f t="shared" si="66"/>
        <v/>
      </c>
      <c r="CJ21" s="34" t="str">
        <f t="shared" si="66"/>
        <v/>
      </c>
      <c r="CK21" s="34" t="str">
        <f t="shared" si="66"/>
        <v/>
      </c>
      <c r="CL21" s="34" t="str">
        <f t="shared" si="66"/>
        <v/>
      </c>
      <c r="CM21" s="34" t="str">
        <f t="shared" si="66"/>
        <v/>
      </c>
      <c r="CN21" s="34" t="str">
        <f t="shared" si="66"/>
        <v/>
      </c>
      <c r="CO21" s="34" t="str">
        <f t="shared" si="66"/>
        <v/>
      </c>
      <c r="CP21" s="34" t="str">
        <f t="shared" si="67"/>
        <v/>
      </c>
      <c r="CQ21" s="34" t="str">
        <f t="shared" si="67"/>
        <v/>
      </c>
      <c r="CR21" s="34" t="str">
        <f t="shared" si="67"/>
        <v/>
      </c>
      <c r="CS21" s="34" t="str">
        <f t="shared" si="67"/>
        <v/>
      </c>
      <c r="CT21" s="34" t="str">
        <f t="shared" si="67"/>
        <v/>
      </c>
      <c r="CU21" s="34" t="str">
        <f t="shared" si="67"/>
        <v/>
      </c>
      <c r="CV21" s="34" t="str">
        <f t="shared" si="67"/>
        <v/>
      </c>
      <c r="CW21" s="34" t="str">
        <f t="shared" si="67"/>
        <v/>
      </c>
      <c r="CX21" s="34" t="str">
        <f t="shared" si="67"/>
        <v/>
      </c>
      <c r="CY21" s="34" t="str">
        <f t="shared" si="67"/>
        <v/>
      </c>
      <c r="CZ21" s="34" t="str">
        <f t="shared" si="68"/>
        <v/>
      </c>
      <c r="DA21" s="34" t="str">
        <f t="shared" si="68"/>
        <v/>
      </c>
      <c r="DB21" s="34" t="str">
        <f t="shared" si="68"/>
        <v/>
      </c>
      <c r="DC21" s="34" t="str">
        <f t="shared" si="68"/>
        <v/>
      </c>
      <c r="DD21" s="34" t="str">
        <f t="shared" si="68"/>
        <v/>
      </c>
      <c r="DE21" s="34" t="str">
        <f t="shared" si="68"/>
        <v/>
      </c>
      <c r="DF21" s="34" t="str">
        <f t="shared" si="68"/>
        <v/>
      </c>
      <c r="DG21" s="34" t="str">
        <f t="shared" si="68"/>
        <v/>
      </c>
      <c r="DH21" s="34" t="str">
        <f t="shared" si="68"/>
        <v/>
      </c>
      <c r="DI21" s="34" t="str">
        <f t="shared" si="68"/>
        <v/>
      </c>
      <c r="DJ21" s="34" t="str">
        <f t="shared" si="69"/>
        <v/>
      </c>
      <c r="DK21" s="34" t="str">
        <f t="shared" si="69"/>
        <v/>
      </c>
      <c r="DL21" s="34" t="str">
        <f t="shared" si="69"/>
        <v/>
      </c>
      <c r="DM21" s="34" t="str">
        <f t="shared" si="69"/>
        <v/>
      </c>
      <c r="DN21" s="34" t="str">
        <f t="shared" si="69"/>
        <v/>
      </c>
      <c r="DO21" s="34" t="str">
        <f t="shared" si="69"/>
        <v/>
      </c>
      <c r="DP21" s="34" t="str">
        <f t="shared" si="69"/>
        <v/>
      </c>
      <c r="DQ21" s="34" t="str">
        <f t="shared" si="69"/>
        <v/>
      </c>
      <c r="DR21" s="34" t="str">
        <f t="shared" si="69"/>
        <v/>
      </c>
      <c r="DS21" s="34" t="str">
        <f t="shared" si="69"/>
        <v/>
      </c>
      <c r="DT21" s="34" t="str">
        <f t="shared" si="70"/>
        <v/>
      </c>
      <c r="DU21" s="34" t="str">
        <f t="shared" si="70"/>
        <v/>
      </c>
      <c r="DV21" s="34" t="str">
        <f t="shared" si="70"/>
        <v/>
      </c>
      <c r="DW21" s="34" t="str">
        <f t="shared" si="70"/>
        <v/>
      </c>
      <c r="DX21" s="34" t="str">
        <f t="shared" si="70"/>
        <v/>
      </c>
      <c r="DY21" s="34" t="str">
        <f t="shared" si="70"/>
        <v/>
      </c>
      <c r="DZ21" s="34" t="str">
        <f t="shared" si="70"/>
        <v/>
      </c>
      <c r="EA21" s="34" t="str">
        <f t="shared" si="70"/>
        <v/>
      </c>
      <c r="EB21" s="34" t="str">
        <f t="shared" si="70"/>
        <v/>
      </c>
      <c r="EC21" s="34" t="str">
        <f t="shared" si="70"/>
        <v/>
      </c>
      <c r="ED21" s="34" t="str">
        <f t="shared" si="71"/>
        <v/>
      </c>
      <c r="EE21" s="34" t="str">
        <f t="shared" si="71"/>
        <v/>
      </c>
      <c r="EF21" s="34" t="str">
        <f t="shared" si="71"/>
        <v/>
      </c>
      <c r="EG21" s="34" t="str">
        <f t="shared" si="71"/>
        <v/>
      </c>
      <c r="EH21" s="34" t="str">
        <f t="shared" si="71"/>
        <v/>
      </c>
      <c r="EI21" s="34" t="str">
        <f t="shared" si="71"/>
        <v/>
      </c>
      <c r="EJ21" s="34" t="str">
        <f t="shared" si="71"/>
        <v/>
      </c>
      <c r="EK21" s="34" t="str">
        <f t="shared" si="71"/>
        <v/>
      </c>
      <c r="EL21" s="34" t="str">
        <f t="shared" si="71"/>
        <v/>
      </c>
      <c r="EM21" s="34" t="str">
        <f t="shared" si="71"/>
        <v/>
      </c>
      <c r="EN21" s="34" t="str">
        <f t="shared" si="72"/>
        <v/>
      </c>
      <c r="EO21" s="34" t="str">
        <f t="shared" si="72"/>
        <v/>
      </c>
      <c r="EP21" s="34" t="str">
        <f t="shared" si="72"/>
        <v/>
      </c>
      <c r="EQ21" s="34" t="str">
        <f t="shared" si="72"/>
        <v/>
      </c>
      <c r="ER21" s="34" t="str">
        <f t="shared" si="72"/>
        <v/>
      </c>
      <c r="ES21" s="34" t="str">
        <f t="shared" si="72"/>
        <v/>
      </c>
      <c r="ET21" s="34" t="str">
        <f t="shared" si="72"/>
        <v/>
      </c>
      <c r="EU21" s="34" t="str">
        <f t="shared" si="72"/>
        <v/>
      </c>
      <c r="EV21" s="34" t="str">
        <f t="shared" si="72"/>
        <v/>
      </c>
      <c r="EW21" s="34" t="str">
        <f t="shared" si="72"/>
        <v/>
      </c>
      <c r="EX21" s="34" t="str">
        <f t="shared" si="73"/>
        <v/>
      </c>
      <c r="EY21" s="34" t="str">
        <f t="shared" si="73"/>
        <v/>
      </c>
      <c r="EZ21" s="34" t="str">
        <f t="shared" si="73"/>
        <v/>
      </c>
      <c r="FA21" s="34" t="str">
        <f t="shared" si="73"/>
        <v/>
      </c>
      <c r="FB21" s="34" t="str">
        <f t="shared" si="73"/>
        <v/>
      </c>
      <c r="FC21" s="34" t="str">
        <f t="shared" si="73"/>
        <v/>
      </c>
      <c r="FD21" s="34" t="str">
        <f t="shared" si="73"/>
        <v/>
      </c>
      <c r="FE21" s="34" t="str">
        <f t="shared" si="73"/>
        <v/>
      </c>
      <c r="FF21" s="34" t="str">
        <f t="shared" si="73"/>
        <v/>
      </c>
      <c r="FG21" s="34" t="str">
        <f t="shared" si="73"/>
        <v/>
      </c>
      <c r="FH21" s="34" t="str">
        <f t="shared" si="74"/>
        <v/>
      </c>
      <c r="FI21" s="34" t="str">
        <f t="shared" si="74"/>
        <v/>
      </c>
      <c r="FJ21" s="34" t="str">
        <f t="shared" si="74"/>
        <v/>
      </c>
      <c r="FK21" s="34" t="str">
        <f t="shared" si="74"/>
        <v/>
      </c>
      <c r="FL21" s="34" t="str">
        <f t="shared" si="74"/>
        <v/>
      </c>
      <c r="FM21" s="34" t="str">
        <f t="shared" si="74"/>
        <v/>
      </c>
      <c r="FN21" s="34" t="str">
        <f t="shared" si="74"/>
        <v/>
      </c>
      <c r="FO21" s="34" t="str">
        <f t="shared" si="74"/>
        <v/>
      </c>
      <c r="FP21" s="34" t="str">
        <f t="shared" si="74"/>
        <v/>
      </c>
      <c r="FQ21" s="34" t="str">
        <f t="shared" si="74"/>
        <v/>
      </c>
      <c r="FR21" s="34" t="str">
        <f t="shared" si="75"/>
        <v/>
      </c>
      <c r="FS21" s="34" t="str">
        <f t="shared" si="75"/>
        <v/>
      </c>
      <c r="FT21" s="34" t="str">
        <f t="shared" si="75"/>
        <v/>
      </c>
      <c r="FU21" s="34" t="str">
        <f t="shared" si="75"/>
        <v/>
      </c>
      <c r="FV21" s="34" t="str">
        <f t="shared" si="75"/>
        <v/>
      </c>
      <c r="FW21" s="34" t="str">
        <f t="shared" si="75"/>
        <v/>
      </c>
      <c r="FX21" s="34" t="str">
        <f t="shared" si="75"/>
        <v/>
      </c>
      <c r="FY21" s="34" t="str">
        <f t="shared" si="75"/>
        <v/>
      </c>
      <c r="FZ21" s="34" t="str">
        <f t="shared" si="75"/>
        <v/>
      </c>
      <c r="GA21" s="34" t="str">
        <f t="shared" si="75"/>
        <v/>
      </c>
      <c r="GB21" s="34" t="str">
        <f t="shared" si="76"/>
        <v/>
      </c>
      <c r="GC21" s="34" t="str">
        <f t="shared" si="76"/>
        <v/>
      </c>
      <c r="GD21" s="34" t="str">
        <f t="shared" si="76"/>
        <v/>
      </c>
      <c r="GE21" s="34" t="str">
        <f t="shared" si="76"/>
        <v/>
      </c>
      <c r="GF21" s="34" t="str">
        <f t="shared" si="76"/>
        <v/>
      </c>
      <c r="GG21" s="34" t="str">
        <f t="shared" si="76"/>
        <v/>
      </c>
      <c r="GH21" s="34" t="str">
        <f t="shared" si="76"/>
        <v/>
      </c>
      <c r="GI21" s="34" t="str">
        <f t="shared" si="76"/>
        <v/>
      </c>
      <c r="GJ21" s="34" t="str">
        <f t="shared" si="76"/>
        <v/>
      </c>
      <c r="GK21" s="34" t="str">
        <f t="shared" si="76"/>
        <v/>
      </c>
      <c r="GL21" s="34" t="str">
        <f t="shared" si="77"/>
        <v/>
      </c>
      <c r="GM21" s="34" t="str">
        <f t="shared" si="77"/>
        <v/>
      </c>
      <c r="GN21" s="34" t="str">
        <f t="shared" si="77"/>
        <v/>
      </c>
      <c r="GO21" s="34" t="str">
        <f t="shared" si="77"/>
        <v/>
      </c>
      <c r="GP21" s="34" t="str">
        <f t="shared" si="77"/>
        <v/>
      </c>
      <c r="GQ21" s="34" t="str">
        <f t="shared" si="77"/>
        <v/>
      </c>
      <c r="GR21" s="34" t="str">
        <f t="shared" si="77"/>
        <v/>
      </c>
      <c r="GS21" s="34" t="str">
        <f t="shared" si="77"/>
        <v/>
      </c>
      <c r="GT21" s="34" t="str">
        <f t="shared" si="77"/>
        <v/>
      </c>
      <c r="GU21" s="34" t="str">
        <f t="shared" si="77"/>
        <v/>
      </c>
      <c r="GV21" s="34" t="str">
        <f t="shared" si="78"/>
        <v/>
      </c>
      <c r="GW21" s="34" t="str">
        <f t="shared" si="78"/>
        <v/>
      </c>
      <c r="GX21" s="34" t="str">
        <f t="shared" si="78"/>
        <v/>
      </c>
      <c r="GY21" s="34" t="str">
        <f t="shared" si="78"/>
        <v/>
      </c>
      <c r="GZ21" s="34" t="str">
        <f t="shared" si="78"/>
        <v/>
      </c>
      <c r="HA21" s="34" t="str">
        <f t="shared" si="78"/>
        <v/>
      </c>
      <c r="HB21" s="34" t="str">
        <f t="shared" si="78"/>
        <v/>
      </c>
      <c r="HC21" s="34" t="str">
        <f t="shared" si="78"/>
        <v/>
      </c>
      <c r="HD21" s="34" t="str">
        <f t="shared" si="78"/>
        <v/>
      </c>
      <c r="HE21" s="34" t="str">
        <f t="shared" si="78"/>
        <v/>
      </c>
      <c r="HF21" s="34" t="str">
        <f t="shared" si="79"/>
        <v/>
      </c>
      <c r="HG21" s="34" t="str">
        <f t="shared" si="79"/>
        <v/>
      </c>
      <c r="HH21" s="34" t="str">
        <f t="shared" si="79"/>
        <v/>
      </c>
      <c r="HI21" s="34" t="str">
        <f t="shared" si="79"/>
        <v/>
      </c>
      <c r="HJ21" s="34" t="str">
        <f t="shared" si="79"/>
        <v/>
      </c>
      <c r="HK21" s="34" t="str">
        <f t="shared" si="79"/>
        <v/>
      </c>
      <c r="HL21" s="34" t="str">
        <f t="shared" si="79"/>
        <v/>
      </c>
      <c r="HM21" s="34" t="str">
        <f t="shared" si="79"/>
        <v/>
      </c>
      <c r="HN21" s="34" t="str">
        <f t="shared" si="79"/>
        <v/>
      </c>
      <c r="HO21" s="34" t="str">
        <f t="shared" si="79"/>
        <v/>
      </c>
      <c r="HP21" s="34" t="str">
        <f t="shared" si="80"/>
        <v/>
      </c>
      <c r="HQ21" s="34" t="str">
        <f t="shared" si="80"/>
        <v/>
      </c>
      <c r="HR21" s="34" t="str">
        <f t="shared" si="80"/>
        <v/>
      </c>
      <c r="HS21" s="34" t="str">
        <f t="shared" si="80"/>
        <v/>
      </c>
      <c r="HT21" s="34" t="str">
        <f t="shared" si="80"/>
        <v/>
      </c>
      <c r="HU21" s="34" t="str">
        <f t="shared" si="80"/>
        <v/>
      </c>
      <c r="HV21" s="34" t="str">
        <f t="shared" si="80"/>
        <v/>
      </c>
      <c r="HW21" s="34" t="str">
        <f t="shared" si="80"/>
        <v/>
      </c>
      <c r="HX21" s="34" t="str">
        <f t="shared" si="80"/>
        <v/>
      </c>
      <c r="HY21" s="34" t="str">
        <f t="shared" si="80"/>
        <v/>
      </c>
      <c r="HZ21" s="34" t="str">
        <f t="shared" si="81"/>
        <v/>
      </c>
      <c r="IA21" s="34" t="str">
        <f t="shared" si="81"/>
        <v/>
      </c>
      <c r="IB21" s="34" t="str">
        <f t="shared" si="81"/>
        <v/>
      </c>
      <c r="IC21" s="34" t="str">
        <f t="shared" si="81"/>
        <v/>
      </c>
      <c r="ID21" s="34" t="str">
        <f t="shared" si="81"/>
        <v/>
      </c>
      <c r="IE21" s="34" t="str">
        <f t="shared" si="81"/>
        <v/>
      </c>
      <c r="IF21" s="34" t="str">
        <f t="shared" si="81"/>
        <v/>
      </c>
      <c r="IG21" s="34" t="str">
        <f t="shared" si="81"/>
        <v/>
      </c>
      <c r="IH21" s="34" t="str">
        <f t="shared" si="81"/>
        <v/>
      </c>
      <c r="II21" s="34" t="str">
        <f t="shared" si="81"/>
        <v/>
      </c>
      <c r="IJ21" s="34" t="str">
        <f t="shared" si="82"/>
        <v/>
      </c>
      <c r="IK21" s="34" t="str">
        <f t="shared" si="82"/>
        <v/>
      </c>
      <c r="IL21" s="34" t="str">
        <f t="shared" si="82"/>
        <v/>
      </c>
      <c r="IM21" s="34" t="str">
        <f t="shared" si="82"/>
        <v/>
      </c>
      <c r="IN21" s="34" t="str">
        <f t="shared" si="82"/>
        <v/>
      </c>
      <c r="IO21" s="34" t="str">
        <f t="shared" si="82"/>
        <v/>
      </c>
      <c r="IP21" s="34" t="str">
        <f t="shared" si="82"/>
        <v/>
      </c>
      <c r="IQ21" s="34" t="str">
        <f t="shared" si="82"/>
        <v/>
      </c>
      <c r="IR21" s="34" t="str">
        <f t="shared" si="82"/>
        <v/>
      </c>
      <c r="IS21" s="34" t="str">
        <f t="shared" si="82"/>
        <v/>
      </c>
      <c r="IT21" s="34" t="str">
        <f t="shared" si="83"/>
        <v/>
      </c>
      <c r="IU21" s="34" t="str">
        <f t="shared" si="83"/>
        <v/>
      </c>
      <c r="IV21" s="34" t="str">
        <f t="shared" si="83"/>
        <v/>
      </c>
      <c r="IW21" s="34" t="str">
        <f t="shared" si="83"/>
        <v/>
      </c>
      <c r="IX21" s="34" t="str">
        <f t="shared" si="83"/>
        <v/>
      </c>
      <c r="IY21" s="34" t="str">
        <f t="shared" si="83"/>
        <v/>
      </c>
      <c r="IZ21" s="34" t="str">
        <f t="shared" si="83"/>
        <v/>
      </c>
      <c r="JA21" s="34" t="str">
        <f t="shared" si="83"/>
        <v/>
      </c>
      <c r="JB21" s="34" t="str">
        <f t="shared" si="83"/>
        <v/>
      </c>
      <c r="JC21" s="34" t="str">
        <f t="shared" si="83"/>
        <v/>
      </c>
      <c r="JD21" s="34" t="str">
        <f t="shared" si="84"/>
        <v/>
      </c>
      <c r="JE21" s="34" t="str">
        <f t="shared" si="84"/>
        <v/>
      </c>
      <c r="JF21" s="34" t="str">
        <f t="shared" si="84"/>
        <v/>
      </c>
      <c r="JG21" s="34" t="str">
        <f t="shared" si="84"/>
        <v/>
      </c>
      <c r="JH21" s="34" t="str">
        <f t="shared" si="84"/>
        <v/>
      </c>
      <c r="JI21" s="34" t="str">
        <f t="shared" si="84"/>
        <v/>
      </c>
      <c r="JJ21" s="34" t="str">
        <f t="shared" si="84"/>
        <v/>
      </c>
      <c r="JK21" s="34" t="str">
        <f t="shared" si="84"/>
        <v/>
      </c>
      <c r="JL21" s="34" t="str">
        <f t="shared" si="84"/>
        <v/>
      </c>
      <c r="JM21" s="34" t="str">
        <f t="shared" si="84"/>
        <v/>
      </c>
      <c r="JN21" s="34" t="str">
        <f t="shared" si="85"/>
        <v/>
      </c>
      <c r="JO21" s="34" t="str">
        <f t="shared" si="85"/>
        <v/>
      </c>
      <c r="JP21" s="34" t="str">
        <f t="shared" si="85"/>
        <v/>
      </c>
      <c r="JQ21" s="34" t="str">
        <f t="shared" si="85"/>
        <v/>
      </c>
      <c r="JR21" s="34" t="str">
        <f t="shared" si="85"/>
        <v/>
      </c>
      <c r="JS21" s="34" t="str">
        <f t="shared" si="85"/>
        <v/>
      </c>
      <c r="JT21" s="34" t="str">
        <f t="shared" si="85"/>
        <v/>
      </c>
      <c r="JU21" s="34" t="str">
        <f t="shared" si="85"/>
        <v/>
      </c>
      <c r="JV21" s="34" t="str">
        <f t="shared" si="85"/>
        <v/>
      </c>
      <c r="JW21" s="34" t="str">
        <f t="shared" si="85"/>
        <v/>
      </c>
      <c r="JX21" s="34" t="str">
        <f t="shared" si="86"/>
        <v/>
      </c>
      <c r="JY21" s="34" t="str">
        <f t="shared" si="86"/>
        <v/>
      </c>
      <c r="JZ21" s="34" t="str">
        <f t="shared" si="86"/>
        <v/>
      </c>
      <c r="KA21" s="34" t="str">
        <f t="shared" si="86"/>
        <v/>
      </c>
      <c r="KB21" s="34" t="str">
        <f t="shared" si="86"/>
        <v/>
      </c>
      <c r="KC21" s="34" t="str">
        <f t="shared" si="86"/>
        <v/>
      </c>
      <c r="KD21" s="34" t="str">
        <f t="shared" si="86"/>
        <v/>
      </c>
      <c r="KE21" s="34" t="str">
        <f t="shared" si="86"/>
        <v/>
      </c>
      <c r="KF21" s="34" t="str">
        <f t="shared" si="86"/>
        <v/>
      </c>
      <c r="KG21" s="34" t="str">
        <f t="shared" si="86"/>
        <v/>
      </c>
      <c r="KH21" s="34" t="str">
        <f t="shared" si="87"/>
        <v/>
      </c>
      <c r="KI21" s="34" t="str">
        <f t="shared" si="87"/>
        <v/>
      </c>
      <c r="KJ21" s="34" t="str">
        <f t="shared" si="87"/>
        <v/>
      </c>
      <c r="KK21" s="34" t="str">
        <f t="shared" si="87"/>
        <v/>
      </c>
      <c r="KL21" s="34" t="str">
        <f t="shared" si="87"/>
        <v/>
      </c>
      <c r="KM21" s="34" t="str">
        <f t="shared" si="87"/>
        <v/>
      </c>
      <c r="KN21" s="34" t="str">
        <f t="shared" si="87"/>
        <v/>
      </c>
      <c r="KO21" s="34" t="str">
        <f t="shared" si="87"/>
        <v/>
      </c>
      <c r="KP21" s="34" t="str">
        <f t="shared" si="87"/>
        <v/>
      </c>
      <c r="KQ21" s="34" t="str">
        <f t="shared" si="87"/>
        <v/>
      </c>
      <c r="KR21" s="34" t="str">
        <f t="shared" si="88"/>
        <v/>
      </c>
      <c r="KS21" s="34" t="str">
        <f t="shared" si="88"/>
        <v/>
      </c>
      <c r="KT21" s="34" t="str">
        <f t="shared" si="88"/>
        <v/>
      </c>
      <c r="KU21" s="34" t="str">
        <f t="shared" si="88"/>
        <v/>
      </c>
      <c r="KV21" s="34" t="str">
        <f t="shared" si="88"/>
        <v/>
      </c>
      <c r="KW21" s="34" t="str">
        <f t="shared" si="88"/>
        <v/>
      </c>
      <c r="KX21" s="34" t="str">
        <f t="shared" si="88"/>
        <v/>
      </c>
      <c r="KY21" s="34" t="str">
        <f t="shared" si="88"/>
        <v/>
      </c>
      <c r="KZ21" s="34" t="str">
        <f t="shared" si="88"/>
        <v/>
      </c>
      <c r="LA21" s="34" t="str">
        <f t="shared" si="88"/>
        <v/>
      </c>
      <c r="LB21" s="34" t="str">
        <f t="shared" si="89"/>
        <v/>
      </c>
      <c r="LC21" s="34" t="str">
        <f t="shared" si="89"/>
        <v/>
      </c>
      <c r="LD21" s="34" t="str">
        <f t="shared" si="89"/>
        <v/>
      </c>
      <c r="LE21" s="34" t="str">
        <f t="shared" si="89"/>
        <v/>
      </c>
      <c r="LF21" s="34" t="str">
        <f t="shared" si="89"/>
        <v/>
      </c>
      <c r="LG21" s="34" t="str">
        <f t="shared" si="89"/>
        <v/>
      </c>
      <c r="LH21" s="34" t="str">
        <f t="shared" si="89"/>
        <v/>
      </c>
      <c r="LI21" s="34" t="str">
        <f t="shared" si="89"/>
        <v/>
      </c>
      <c r="LJ21" s="34" t="str">
        <f t="shared" si="89"/>
        <v/>
      </c>
      <c r="LK21" s="34" t="str">
        <f t="shared" si="89"/>
        <v/>
      </c>
      <c r="LL21" s="34" t="str">
        <f t="shared" si="90"/>
        <v/>
      </c>
      <c r="LM21" s="34" t="str">
        <f t="shared" si="90"/>
        <v/>
      </c>
      <c r="LN21" s="34" t="str">
        <f t="shared" si="90"/>
        <v/>
      </c>
      <c r="LO21" s="34" t="str">
        <f t="shared" si="90"/>
        <v/>
      </c>
      <c r="LP21" s="34" t="str">
        <f t="shared" si="90"/>
        <v/>
      </c>
      <c r="LQ21" s="34" t="str">
        <f t="shared" si="90"/>
        <v/>
      </c>
      <c r="LR21" s="34" t="str">
        <f t="shared" si="90"/>
        <v/>
      </c>
      <c r="LS21" s="34" t="str">
        <f t="shared" si="90"/>
        <v/>
      </c>
      <c r="LT21" s="34" t="str">
        <f t="shared" si="90"/>
        <v/>
      </c>
      <c r="LU21" s="34" t="str">
        <f t="shared" si="90"/>
        <v/>
      </c>
      <c r="LV21" s="34" t="str">
        <f t="shared" si="91"/>
        <v/>
      </c>
      <c r="LW21" s="34" t="str">
        <f t="shared" si="91"/>
        <v/>
      </c>
      <c r="LX21" s="34" t="str">
        <f t="shared" si="91"/>
        <v/>
      </c>
      <c r="LY21" s="34" t="str">
        <f t="shared" si="91"/>
        <v/>
      </c>
      <c r="LZ21" s="34" t="str">
        <f t="shared" si="91"/>
        <v/>
      </c>
      <c r="MA21" s="34" t="str">
        <f t="shared" si="91"/>
        <v/>
      </c>
      <c r="MB21" s="34" t="str">
        <f t="shared" si="91"/>
        <v/>
      </c>
      <c r="MC21" s="34" t="str">
        <f t="shared" si="91"/>
        <v/>
      </c>
      <c r="MD21" s="34" t="str">
        <f t="shared" si="91"/>
        <v/>
      </c>
      <c r="ME21" s="34" t="str">
        <f t="shared" si="91"/>
        <v/>
      </c>
      <c r="MF21" s="34" t="str">
        <f t="shared" si="92"/>
        <v/>
      </c>
      <c r="MG21" s="34" t="str">
        <f t="shared" si="92"/>
        <v/>
      </c>
      <c r="MH21" s="34" t="str">
        <f t="shared" si="92"/>
        <v/>
      </c>
      <c r="MI21" s="34" t="str">
        <f t="shared" si="92"/>
        <v/>
      </c>
      <c r="MJ21" s="34" t="str">
        <f t="shared" si="92"/>
        <v/>
      </c>
      <c r="MK21" s="34" t="str">
        <f t="shared" si="92"/>
        <v/>
      </c>
      <c r="ML21" s="34" t="str">
        <f t="shared" si="92"/>
        <v/>
      </c>
      <c r="MM21" s="34" t="str">
        <f t="shared" si="92"/>
        <v/>
      </c>
      <c r="MN21" s="34" t="str">
        <f t="shared" si="92"/>
        <v/>
      </c>
      <c r="MO21" s="34" t="str">
        <f t="shared" si="92"/>
        <v/>
      </c>
      <c r="MP21" s="34" t="str">
        <f t="shared" si="93"/>
        <v/>
      </c>
      <c r="MQ21" s="34" t="str">
        <f t="shared" si="93"/>
        <v/>
      </c>
      <c r="MR21" s="34" t="str">
        <f t="shared" si="93"/>
        <v/>
      </c>
      <c r="MS21" s="34" t="str">
        <f t="shared" si="93"/>
        <v/>
      </c>
      <c r="MT21" s="34" t="str">
        <f t="shared" si="93"/>
        <v/>
      </c>
      <c r="MU21" s="34" t="str">
        <f t="shared" si="93"/>
        <v/>
      </c>
      <c r="MV21" s="34" t="str">
        <f t="shared" si="93"/>
        <v/>
      </c>
      <c r="MW21" s="34" t="str">
        <f t="shared" si="93"/>
        <v/>
      </c>
      <c r="MX21" s="34" t="str">
        <f t="shared" si="93"/>
        <v/>
      </c>
      <c r="MY21" s="34" t="str">
        <f t="shared" si="93"/>
        <v/>
      </c>
      <c r="MZ21" s="34" t="str">
        <f t="shared" si="94"/>
        <v/>
      </c>
      <c r="NA21" s="34" t="str">
        <f t="shared" si="94"/>
        <v/>
      </c>
      <c r="NB21" s="34" t="str">
        <f t="shared" si="94"/>
        <v/>
      </c>
      <c r="NC21" s="34" t="str">
        <f t="shared" si="94"/>
        <v/>
      </c>
      <c r="ND21" s="34" t="str">
        <f t="shared" si="94"/>
        <v/>
      </c>
      <c r="NE21" s="34" t="str">
        <f t="shared" si="94"/>
        <v/>
      </c>
      <c r="NF21" s="34" t="str">
        <f t="shared" si="94"/>
        <v/>
      </c>
      <c r="NG21" s="34" t="str">
        <f t="shared" si="94"/>
        <v/>
      </c>
      <c r="NH21" s="34" t="str">
        <f t="shared" si="94"/>
        <v/>
      </c>
      <c r="NI21" s="34" t="str">
        <f t="shared" si="94"/>
        <v/>
      </c>
      <c r="NJ21" s="34" t="str">
        <f t="shared" si="95"/>
        <v/>
      </c>
      <c r="NK21" s="34" t="str">
        <f t="shared" si="95"/>
        <v/>
      </c>
      <c r="NL21" s="34" t="str">
        <f t="shared" si="95"/>
        <v/>
      </c>
      <c r="NM21" s="34" t="str">
        <f t="shared" si="95"/>
        <v/>
      </c>
      <c r="NN21" s="34" t="str">
        <f t="shared" si="95"/>
        <v/>
      </c>
      <c r="NO21" s="34" t="str">
        <f t="shared" si="95"/>
        <v/>
      </c>
      <c r="NP21" s="34" t="str">
        <f t="shared" si="95"/>
        <v/>
      </c>
      <c r="NQ21" s="34" t="str">
        <f t="shared" si="95"/>
        <v/>
      </c>
      <c r="NR21" s="34" t="str">
        <f t="shared" si="95"/>
        <v/>
      </c>
      <c r="NS21" s="34" t="str">
        <f t="shared" si="95"/>
        <v/>
      </c>
      <c r="NT21" s="34" t="str">
        <f t="shared" si="96"/>
        <v/>
      </c>
      <c r="NU21" s="34" t="str">
        <f t="shared" si="96"/>
        <v/>
      </c>
      <c r="NV21" s="34" t="str">
        <f t="shared" si="96"/>
        <v/>
      </c>
      <c r="NW21" s="34" t="str">
        <f t="shared" si="96"/>
        <v/>
      </c>
      <c r="NX21" s="34" t="str">
        <f t="shared" si="96"/>
        <v/>
      </c>
      <c r="NY21" s="34" t="str">
        <f t="shared" si="96"/>
        <v/>
      </c>
      <c r="NZ21" s="34" t="str">
        <f t="shared" si="96"/>
        <v/>
      </c>
      <c r="OA21" s="34" t="str">
        <f t="shared" si="96"/>
        <v/>
      </c>
      <c r="OB21" s="34" t="str">
        <f t="shared" si="96"/>
        <v/>
      </c>
      <c r="OC21" s="34" t="str">
        <f t="shared" si="96"/>
        <v/>
      </c>
      <c r="OD21" s="34" t="str">
        <f t="shared" si="97"/>
        <v/>
      </c>
      <c r="OE21" s="34" t="str">
        <f t="shared" si="97"/>
        <v/>
      </c>
      <c r="OF21" s="34" t="str">
        <f t="shared" si="97"/>
        <v/>
      </c>
      <c r="OG21" s="34" t="str">
        <f t="shared" si="97"/>
        <v/>
      </c>
      <c r="OH21" s="34" t="str">
        <f t="shared" si="97"/>
        <v/>
      </c>
      <c r="OI21" s="34" t="str">
        <f t="shared" si="97"/>
        <v/>
      </c>
      <c r="OJ21" s="34" t="str">
        <f t="shared" si="97"/>
        <v/>
      </c>
      <c r="OK21" s="34" t="str">
        <f t="shared" si="97"/>
        <v/>
      </c>
      <c r="OL21" s="34" t="str">
        <f t="shared" si="97"/>
        <v/>
      </c>
      <c r="OM21" s="34" t="str">
        <f t="shared" si="97"/>
        <v/>
      </c>
      <c r="ON21" s="34" t="str">
        <f t="shared" si="98"/>
        <v/>
      </c>
      <c r="OO21" s="34" t="str">
        <f t="shared" si="98"/>
        <v/>
      </c>
      <c r="OP21" s="34" t="str">
        <f t="shared" si="98"/>
        <v/>
      </c>
      <c r="OQ21" s="34" t="str">
        <f t="shared" si="98"/>
        <v/>
      </c>
      <c r="OR21" s="34" t="str">
        <f t="shared" si="98"/>
        <v/>
      </c>
      <c r="OS21" s="34" t="str">
        <f t="shared" si="98"/>
        <v/>
      </c>
      <c r="OT21" s="34" t="str">
        <f t="shared" si="98"/>
        <v/>
      </c>
      <c r="OU21" s="34" t="str">
        <f t="shared" si="98"/>
        <v/>
      </c>
      <c r="OV21" s="34" t="str">
        <f t="shared" si="98"/>
        <v/>
      </c>
      <c r="OW21" s="34" t="str">
        <f t="shared" si="98"/>
        <v/>
      </c>
      <c r="OX21" s="34" t="str">
        <f t="shared" si="99"/>
        <v/>
      </c>
      <c r="OY21" s="34" t="str">
        <f t="shared" si="99"/>
        <v/>
      </c>
      <c r="OZ21" s="34" t="str">
        <f t="shared" si="99"/>
        <v/>
      </c>
      <c r="PA21" s="34" t="str">
        <f t="shared" si="99"/>
        <v/>
      </c>
      <c r="PB21" s="34" t="str">
        <f t="shared" si="99"/>
        <v/>
      </c>
      <c r="PC21" s="34" t="str">
        <f t="shared" si="99"/>
        <v/>
      </c>
      <c r="PD21" s="34" t="str">
        <f t="shared" si="99"/>
        <v/>
      </c>
      <c r="PE21" s="35" t="str">
        <f t="shared" si="99"/>
        <v/>
      </c>
    </row>
    <row r="22" spans="1:421" x14ac:dyDescent="0.25">
      <c r="A22" s="33" t="str">
        <f>IF('BASE RGTS'!A35="","",'BASE RGTS'!A35)</f>
        <v>Personne19</v>
      </c>
      <c r="B22" s="41"/>
      <c r="C22" s="45"/>
      <c r="D22" s="41"/>
      <c r="E22" s="47"/>
      <c r="F22" s="46"/>
      <c r="G22" s="45"/>
      <c r="H22" s="41"/>
      <c r="I22" s="47"/>
      <c r="J22" s="46"/>
      <c r="K22" s="45"/>
      <c r="L22" s="49"/>
      <c r="M22" s="42"/>
      <c r="N22" s="43">
        <f t="shared" si="59"/>
        <v>0</v>
      </c>
      <c r="O22" s="50">
        <f t="shared" si="100"/>
        <v>0</v>
      </c>
      <c r="P22" s="48"/>
      <c r="Q22" s="51"/>
      <c r="R22" s="53"/>
      <c r="S22" s="54"/>
      <c r="T22" s="52"/>
      <c r="U22" s="55"/>
      <c r="V22" s="56"/>
      <c r="W22" s="44"/>
      <c r="X22" s="34" t="str">
        <f t="shared" si="60"/>
        <v/>
      </c>
      <c r="Y22" s="34" t="str">
        <f t="shared" si="60"/>
        <v/>
      </c>
      <c r="Z22" s="34" t="str">
        <f t="shared" si="60"/>
        <v/>
      </c>
      <c r="AA22" s="34" t="str">
        <f t="shared" si="60"/>
        <v/>
      </c>
      <c r="AB22" s="34" t="str">
        <f t="shared" si="60"/>
        <v/>
      </c>
      <c r="AC22" s="34" t="str">
        <f t="shared" si="60"/>
        <v/>
      </c>
      <c r="AD22" s="34" t="str">
        <f t="shared" si="60"/>
        <v/>
      </c>
      <c r="AE22" s="34" t="str">
        <f t="shared" si="60"/>
        <v/>
      </c>
      <c r="AF22" s="34" t="str">
        <f t="shared" si="60"/>
        <v/>
      </c>
      <c r="AG22" s="34" t="str">
        <f t="shared" si="60"/>
        <v/>
      </c>
      <c r="AH22" s="34" t="str">
        <f t="shared" si="61"/>
        <v/>
      </c>
      <c r="AI22" s="34" t="str">
        <f t="shared" si="61"/>
        <v/>
      </c>
      <c r="AJ22" s="34" t="str">
        <f t="shared" si="61"/>
        <v/>
      </c>
      <c r="AK22" s="34" t="str">
        <f t="shared" si="61"/>
        <v/>
      </c>
      <c r="AL22" s="34" t="str">
        <f t="shared" si="61"/>
        <v/>
      </c>
      <c r="AM22" s="34" t="str">
        <f t="shared" si="61"/>
        <v/>
      </c>
      <c r="AN22" s="34" t="str">
        <f t="shared" si="61"/>
        <v/>
      </c>
      <c r="AO22" s="34" t="str">
        <f t="shared" si="61"/>
        <v/>
      </c>
      <c r="AP22" s="34" t="str">
        <f t="shared" si="61"/>
        <v/>
      </c>
      <c r="AQ22" s="34" t="str">
        <f t="shared" si="61"/>
        <v/>
      </c>
      <c r="AR22" s="34" t="str">
        <f t="shared" si="62"/>
        <v/>
      </c>
      <c r="AS22" s="34" t="str">
        <f t="shared" si="62"/>
        <v/>
      </c>
      <c r="AT22" s="34" t="str">
        <f t="shared" si="62"/>
        <v/>
      </c>
      <c r="AU22" s="34" t="str">
        <f t="shared" si="62"/>
        <v/>
      </c>
      <c r="AV22" s="34" t="str">
        <f t="shared" si="62"/>
        <v/>
      </c>
      <c r="AW22" s="34" t="str">
        <f t="shared" si="62"/>
        <v/>
      </c>
      <c r="AX22" s="34" t="str">
        <f t="shared" si="62"/>
        <v/>
      </c>
      <c r="AY22" s="34" t="str">
        <f t="shared" si="62"/>
        <v/>
      </c>
      <c r="AZ22" s="34" t="str">
        <f t="shared" si="62"/>
        <v/>
      </c>
      <c r="BA22" s="34" t="str">
        <f t="shared" si="62"/>
        <v/>
      </c>
      <c r="BB22" s="34" t="str">
        <f t="shared" si="63"/>
        <v/>
      </c>
      <c r="BC22" s="34" t="str">
        <f t="shared" si="63"/>
        <v/>
      </c>
      <c r="BD22" s="34" t="str">
        <f t="shared" si="63"/>
        <v/>
      </c>
      <c r="BE22" s="34" t="str">
        <f t="shared" si="63"/>
        <v/>
      </c>
      <c r="BF22" s="34" t="str">
        <f t="shared" si="63"/>
        <v/>
      </c>
      <c r="BG22" s="34" t="str">
        <f t="shared" si="63"/>
        <v/>
      </c>
      <c r="BH22" s="34" t="str">
        <f t="shared" si="63"/>
        <v/>
      </c>
      <c r="BI22" s="34" t="str">
        <f t="shared" si="63"/>
        <v/>
      </c>
      <c r="BJ22" s="34" t="str">
        <f t="shared" si="63"/>
        <v/>
      </c>
      <c r="BK22" s="34" t="str">
        <f t="shared" si="63"/>
        <v/>
      </c>
      <c r="BL22" s="34" t="str">
        <f t="shared" si="64"/>
        <v/>
      </c>
      <c r="BM22" s="34" t="str">
        <f t="shared" si="64"/>
        <v/>
      </c>
      <c r="BN22" s="34" t="str">
        <f t="shared" si="64"/>
        <v/>
      </c>
      <c r="BO22" s="34" t="str">
        <f t="shared" si="64"/>
        <v/>
      </c>
      <c r="BP22" s="34" t="str">
        <f t="shared" si="64"/>
        <v/>
      </c>
      <c r="BQ22" s="34" t="str">
        <f t="shared" si="64"/>
        <v/>
      </c>
      <c r="BR22" s="34" t="str">
        <f t="shared" si="64"/>
        <v/>
      </c>
      <c r="BS22" s="34" t="str">
        <f t="shared" si="64"/>
        <v/>
      </c>
      <c r="BT22" s="34" t="str">
        <f t="shared" si="64"/>
        <v/>
      </c>
      <c r="BU22" s="34" t="str">
        <f t="shared" si="64"/>
        <v/>
      </c>
      <c r="BV22" s="34" t="str">
        <f t="shared" si="65"/>
        <v/>
      </c>
      <c r="BW22" s="34" t="str">
        <f t="shared" si="65"/>
        <v/>
      </c>
      <c r="BX22" s="34" t="str">
        <f t="shared" si="65"/>
        <v/>
      </c>
      <c r="BY22" s="34" t="str">
        <f t="shared" si="65"/>
        <v/>
      </c>
      <c r="BZ22" s="34" t="str">
        <f t="shared" si="65"/>
        <v/>
      </c>
      <c r="CA22" s="34" t="str">
        <f t="shared" si="65"/>
        <v/>
      </c>
      <c r="CB22" s="34" t="str">
        <f t="shared" si="65"/>
        <v/>
      </c>
      <c r="CC22" s="34" t="str">
        <f t="shared" si="65"/>
        <v/>
      </c>
      <c r="CD22" s="34" t="str">
        <f t="shared" si="65"/>
        <v/>
      </c>
      <c r="CE22" s="34" t="str">
        <f t="shared" si="65"/>
        <v/>
      </c>
      <c r="CF22" s="34" t="str">
        <f t="shared" si="66"/>
        <v/>
      </c>
      <c r="CG22" s="34" t="str">
        <f t="shared" si="66"/>
        <v/>
      </c>
      <c r="CH22" s="34" t="str">
        <f t="shared" si="66"/>
        <v/>
      </c>
      <c r="CI22" s="34" t="str">
        <f t="shared" si="66"/>
        <v/>
      </c>
      <c r="CJ22" s="34" t="str">
        <f t="shared" si="66"/>
        <v/>
      </c>
      <c r="CK22" s="34" t="str">
        <f t="shared" si="66"/>
        <v/>
      </c>
      <c r="CL22" s="34" t="str">
        <f t="shared" si="66"/>
        <v/>
      </c>
      <c r="CM22" s="34" t="str">
        <f t="shared" si="66"/>
        <v/>
      </c>
      <c r="CN22" s="34" t="str">
        <f t="shared" si="66"/>
        <v/>
      </c>
      <c r="CO22" s="34" t="str">
        <f t="shared" si="66"/>
        <v/>
      </c>
      <c r="CP22" s="34" t="str">
        <f t="shared" si="67"/>
        <v/>
      </c>
      <c r="CQ22" s="34" t="str">
        <f t="shared" si="67"/>
        <v/>
      </c>
      <c r="CR22" s="34" t="str">
        <f t="shared" si="67"/>
        <v/>
      </c>
      <c r="CS22" s="34" t="str">
        <f t="shared" si="67"/>
        <v/>
      </c>
      <c r="CT22" s="34" t="str">
        <f t="shared" si="67"/>
        <v/>
      </c>
      <c r="CU22" s="34" t="str">
        <f t="shared" si="67"/>
        <v/>
      </c>
      <c r="CV22" s="34" t="str">
        <f t="shared" si="67"/>
        <v/>
      </c>
      <c r="CW22" s="34" t="str">
        <f t="shared" si="67"/>
        <v/>
      </c>
      <c r="CX22" s="34" t="str">
        <f t="shared" si="67"/>
        <v/>
      </c>
      <c r="CY22" s="34" t="str">
        <f t="shared" si="67"/>
        <v/>
      </c>
      <c r="CZ22" s="34" t="str">
        <f t="shared" si="68"/>
        <v/>
      </c>
      <c r="DA22" s="34" t="str">
        <f t="shared" si="68"/>
        <v/>
      </c>
      <c r="DB22" s="34" t="str">
        <f t="shared" si="68"/>
        <v/>
      </c>
      <c r="DC22" s="34" t="str">
        <f t="shared" si="68"/>
        <v/>
      </c>
      <c r="DD22" s="34" t="str">
        <f t="shared" si="68"/>
        <v/>
      </c>
      <c r="DE22" s="34" t="str">
        <f t="shared" si="68"/>
        <v/>
      </c>
      <c r="DF22" s="34" t="str">
        <f t="shared" si="68"/>
        <v/>
      </c>
      <c r="DG22" s="34" t="str">
        <f t="shared" si="68"/>
        <v/>
      </c>
      <c r="DH22" s="34" t="str">
        <f t="shared" si="68"/>
        <v/>
      </c>
      <c r="DI22" s="34" t="str">
        <f t="shared" si="68"/>
        <v/>
      </c>
      <c r="DJ22" s="34" t="str">
        <f t="shared" si="69"/>
        <v/>
      </c>
      <c r="DK22" s="34" t="str">
        <f t="shared" si="69"/>
        <v/>
      </c>
      <c r="DL22" s="34" t="str">
        <f t="shared" si="69"/>
        <v/>
      </c>
      <c r="DM22" s="34" t="str">
        <f t="shared" si="69"/>
        <v/>
      </c>
      <c r="DN22" s="34" t="str">
        <f t="shared" si="69"/>
        <v/>
      </c>
      <c r="DO22" s="34" t="str">
        <f t="shared" si="69"/>
        <v/>
      </c>
      <c r="DP22" s="34" t="str">
        <f t="shared" si="69"/>
        <v/>
      </c>
      <c r="DQ22" s="34" t="str">
        <f t="shared" si="69"/>
        <v/>
      </c>
      <c r="DR22" s="34" t="str">
        <f t="shared" si="69"/>
        <v/>
      </c>
      <c r="DS22" s="34" t="str">
        <f t="shared" si="69"/>
        <v/>
      </c>
      <c r="DT22" s="34" t="str">
        <f t="shared" si="70"/>
        <v/>
      </c>
      <c r="DU22" s="34" t="str">
        <f t="shared" si="70"/>
        <v/>
      </c>
      <c r="DV22" s="34" t="str">
        <f t="shared" si="70"/>
        <v/>
      </c>
      <c r="DW22" s="34" t="str">
        <f t="shared" si="70"/>
        <v/>
      </c>
      <c r="DX22" s="34" t="str">
        <f t="shared" si="70"/>
        <v/>
      </c>
      <c r="DY22" s="34" t="str">
        <f t="shared" si="70"/>
        <v/>
      </c>
      <c r="DZ22" s="34" t="str">
        <f t="shared" si="70"/>
        <v/>
      </c>
      <c r="EA22" s="34" t="str">
        <f t="shared" si="70"/>
        <v/>
      </c>
      <c r="EB22" s="34" t="str">
        <f t="shared" si="70"/>
        <v/>
      </c>
      <c r="EC22" s="34" t="str">
        <f t="shared" si="70"/>
        <v/>
      </c>
      <c r="ED22" s="34" t="str">
        <f t="shared" si="71"/>
        <v/>
      </c>
      <c r="EE22" s="34" t="str">
        <f t="shared" si="71"/>
        <v/>
      </c>
      <c r="EF22" s="34" t="str">
        <f t="shared" si="71"/>
        <v/>
      </c>
      <c r="EG22" s="34" t="str">
        <f t="shared" si="71"/>
        <v/>
      </c>
      <c r="EH22" s="34" t="str">
        <f t="shared" si="71"/>
        <v/>
      </c>
      <c r="EI22" s="34" t="str">
        <f t="shared" si="71"/>
        <v/>
      </c>
      <c r="EJ22" s="34" t="str">
        <f t="shared" si="71"/>
        <v/>
      </c>
      <c r="EK22" s="34" t="str">
        <f t="shared" si="71"/>
        <v/>
      </c>
      <c r="EL22" s="34" t="str">
        <f t="shared" si="71"/>
        <v/>
      </c>
      <c r="EM22" s="34" t="str">
        <f t="shared" si="71"/>
        <v/>
      </c>
      <c r="EN22" s="34" t="str">
        <f t="shared" si="72"/>
        <v/>
      </c>
      <c r="EO22" s="34" t="str">
        <f t="shared" si="72"/>
        <v/>
      </c>
      <c r="EP22" s="34" t="str">
        <f t="shared" si="72"/>
        <v/>
      </c>
      <c r="EQ22" s="34" t="str">
        <f t="shared" si="72"/>
        <v/>
      </c>
      <c r="ER22" s="34" t="str">
        <f t="shared" si="72"/>
        <v/>
      </c>
      <c r="ES22" s="34" t="str">
        <f t="shared" si="72"/>
        <v/>
      </c>
      <c r="ET22" s="34" t="str">
        <f t="shared" si="72"/>
        <v/>
      </c>
      <c r="EU22" s="34" t="str">
        <f t="shared" si="72"/>
        <v/>
      </c>
      <c r="EV22" s="34" t="str">
        <f t="shared" si="72"/>
        <v/>
      </c>
      <c r="EW22" s="34" t="str">
        <f t="shared" si="72"/>
        <v/>
      </c>
      <c r="EX22" s="34" t="str">
        <f t="shared" si="73"/>
        <v/>
      </c>
      <c r="EY22" s="34" t="str">
        <f t="shared" si="73"/>
        <v/>
      </c>
      <c r="EZ22" s="34" t="str">
        <f t="shared" si="73"/>
        <v/>
      </c>
      <c r="FA22" s="34" t="str">
        <f t="shared" si="73"/>
        <v/>
      </c>
      <c r="FB22" s="34" t="str">
        <f t="shared" si="73"/>
        <v/>
      </c>
      <c r="FC22" s="34" t="str">
        <f t="shared" si="73"/>
        <v/>
      </c>
      <c r="FD22" s="34" t="str">
        <f t="shared" si="73"/>
        <v/>
      </c>
      <c r="FE22" s="34" t="str">
        <f t="shared" si="73"/>
        <v/>
      </c>
      <c r="FF22" s="34" t="str">
        <f t="shared" si="73"/>
        <v/>
      </c>
      <c r="FG22" s="34" t="str">
        <f t="shared" si="73"/>
        <v/>
      </c>
      <c r="FH22" s="34" t="str">
        <f t="shared" si="74"/>
        <v/>
      </c>
      <c r="FI22" s="34" t="str">
        <f t="shared" si="74"/>
        <v/>
      </c>
      <c r="FJ22" s="34" t="str">
        <f t="shared" si="74"/>
        <v/>
      </c>
      <c r="FK22" s="34" t="str">
        <f t="shared" si="74"/>
        <v/>
      </c>
      <c r="FL22" s="34" t="str">
        <f t="shared" si="74"/>
        <v/>
      </c>
      <c r="FM22" s="34" t="str">
        <f t="shared" si="74"/>
        <v/>
      </c>
      <c r="FN22" s="34" t="str">
        <f t="shared" si="74"/>
        <v/>
      </c>
      <c r="FO22" s="34" t="str">
        <f t="shared" si="74"/>
        <v/>
      </c>
      <c r="FP22" s="34" t="str">
        <f t="shared" si="74"/>
        <v/>
      </c>
      <c r="FQ22" s="34" t="str">
        <f t="shared" si="74"/>
        <v/>
      </c>
      <c r="FR22" s="34" t="str">
        <f t="shared" si="75"/>
        <v/>
      </c>
      <c r="FS22" s="34" t="str">
        <f t="shared" si="75"/>
        <v/>
      </c>
      <c r="FT22" s="34" t="str">
        <f t="shared" si="75"/>
        <v/>
      </c>
      <c r="FU22" s="34" t="str">
        <f t="shared" si="75"/>
        <v/>
      </c>
      <c r="FV22" s="34" t="str">
        <f t="shared" si="75"/>
        <v/>
      </c>
      <c r="FW22" s="34" t="str">
        <f t="shared" si="75"/>
        <v/>
      </c>
      <c r="FX22" s="34" t="str">
        <f t="shared" si="75"/>
        <v/>
      </c>
      <c r="FY22" s="34" t="str">
        <f t="shared" si="75"/>
        <v/>
      </c>
      <c r="FZ22" s="34" t="str">
        <f t="shared" si="75"/>
        <v/>
      </c>
      <c r="GA22" s="34" t="str">
        <f t="shared" si="75"/>
        <v/>
      </c>
      <c r="GB22" s="34" t="str">
        <f t="shared" si="76"/>
        <v/>
      </c>
      <c r="GC22" s="34" t="str">
        <f t="shared" si="76"/>
        <v/>
      </c>
      <c r="GD22" s="34" t="str">
        <f t="shared" si="76"/>
        <v/>
      </c>
      <c r="GE22" s="34" t="str">
        <f t="shared" si="76"/>
        <v/>
      </c>
      <c r="GF22" s="34" t="str">
        <f t="shared" si="76"/>
        <v/>
      </c>
      <c r="GG22" s="34" t="str">
        <f t="shared" si="76"/>
        <v/>
      </c>
      <c r="GH22" s="34" t="str">
        <f t="shared" si="76"/>
        <v/>
      </c>
      <c r="GI22" s="34" t="str">
        <f t="shared" si="76"/>
        <v/>
      </c>
      <c r="GJ22" s="34" t="str">
        <f t="shared" si="76"/>
        <v/>
      </c>
      <c r="GK22" s="34" t="str">
        <f t="shared" si="76"/>
        <v/>
      </c>
      <c r="GL22" s="34" t="str">
        <f t="shared" si="77"/>
        <v/>
      </c>
      <c r="GM22" s="34" t="str">
        <f t="shared" si="77"/>
        <v/>
      </c>
      <c r="GN22" s="34" t="str">
        <f t="shared" si="77"/>
        <v/>
      </c>
      <c r="GO22" s="34" t="str">
        <f t="shared" si="77"/>
        <v/>
      </c>
      <c r="GP22" s="34" t="str">
        <f t="shared" si="77"/>
        <v/>
      </c>
      <c r="GQ22" s="34" t="str">
        <f t="shared" si="77"/>
        <v/>
      </c>
      <c r="GR22" s="34" t="str">
        <f t="shared" si="77"/>
        <v/>
      </c>
      <c r="GS22" s="34" t="str">
        <f t="shared" si="77"/>
        <v/>
      </c>
      <c r="GT22" s="34" t="str">
        <f t="shared" si="77"/>
        <v/>
      </c>
      <c r="GU22" s="34" t="str">
        <f t="shared" si="77"/>
        <v/>
      </c>
      <c r="GV22" s="34" t="str">
        <f t="shared" si="78"/>
        <v/>
      </c>
      <c r="GW22" s="34" t="str">
        <f t="shared" si="78"/>
        <v/>
      </c>
      <c r="GX22" s="34" t="str">
        <f t="shared" si="78"/>
        <v/>
      </c>
      <c r="GY22" s="34" t="str">
        <f t="shared" si="78"/>
        <v/>
      </c>
      <c r="GZ22" s="34" t="str">
        <f t="shared" si="78"/>
        <v/>
      </c>
      <c r="HA22" s="34" t="str">
        <f t="shared" si="78"/>
        <v/>
      </c>
      <c r="HB22" s="34" t="str">
        <f t="shared" si="78"/>
        <v/>
      </c>
      <c r="HC22" s="34" t="str">
        <f t="shared" si="78"/>
        <v/>
      </c>
      <c r="HD22" s="34" t="str">
        <f t="shared" si="78"/>
        <v/>
      </c>
      <c r="HE22" s="34" t="str">
        <f t="shared" si="78"/>
        <v/>
      </c>
      <c r="HF22" s="34" t="str">
        <f t="shared" si="79"/>
        <v/>
      </c>
      <c r="HG22" s="34" t="str">
        <f t="shared" si="79"/>
        <v/>
      </c>
      <c r="HH22" s="34" t="str">
        <f t="shared" si="79"/>
        <v/>
      </c>
      <c r="HI22" s="34" t="str">
        <f t="shared" si="79"/>
        <v/>
      </c>
      <c r="HJ22" s="34" t="str">
        <f t="shared" si="79"/>
        <v/>
      </c>
      <c r="HK22" s="34" t="str">
        <f t="shared" si="79"/>
        <v/>
      </c>
      <c r="HL22" s="34" t="str">
        <f t="shared" si="79"/>
        <v/>
      </c>
      <c r="HM22" s="34" t="str">
        <f t="shared" si="79"/>
        <v/>
      </c>
      <c r="HN22" s="34" t="str">
        <f t="shared" si="79"/>
        <v/>
      </c>
      <c r="HO22" s="34" t="str">
        <f t="shared" si="79"/>
        <v/>
      </c>
      <c r="HP22" s="34" t="str">
        <f t="shared" si="80"/>
        <v/>
      </c>
      <c r="HQ22" s="34" t="str">
        <f t="shared" si="80"/>
        <v/>
      </c>
      <c r="HR22" s="34" t="str">
        <f t="shared" si="80"/>
        <v/>
      </c>
      <c r="HS22" s="34" t="str">
        <f t="shared" si="80"/>
        <v/>
      </c>
      <c r="HT22" s="34" t="str">
        <f t="shared" si="80"/>
        <v/>
      </c>
      <c r="HU22" s="34" t="str">
        <f t="shared" si="80"/>
        <v/>
      </c>
      <c r="HV22" s="34" t="str">
        <f t="shared" si="80"/>
        <v/>
      </c>
      <c r="HW22" s="34" t="str">
        <f t="shared" si="80"/>
        <v/>
      </c>
      <c r="HX22" s="34" t="str">
        <f t="shared" si="80"/>
        <v/>
      </c>
      <c r="HY22" s="34" t="str">
        <f t="shared" si="80"/>
        <v/>
      </c>
      <c r="HZ22" s="34" t="str">
        <f t="shared" si="81"/>
        <v/>
      </c>
      <c r="IA22" s="34" t="str">
        <f t="shared" si="81"/>
        <v/>
      </c>
      <c r="IB22" s="34" t="str">
        <f t="shared" si="81"/>
        <v/>
      </c>
      <c r="IC22" s="34" t="str">
        <f t="shared" si="81"/>
        <v/>
      </c>
      <c r="ID22" s="34" t="str">
        <f t="shared" si="81"/>
        <v/>
      </c>
      <c r="IE22" s="34" t="str">
        <f t="shared" si="81"/>
        <v/>
      </c>
      <c r="IF22" s="34" t="str">
        <f t="shared" si="81"/>
        <v/>
      </c>
      <c r="IG22" s="34" t="str">
        <f t="shared" si="81"/>
        <v/>
      </c>
      <c r="IH22" s="34" t="str">
        <f t="shared" si="81"/>
        <v/>
      </c>
      <c r="II22" s="34" t="str">
        <f t="shared" si="81"/>
        <v/>
      </c>
      <c r="IJ22" s="34" t="str">
        <f t="shared" si="82"/>
        <v/>
      </c>
      <c r="IK22" s="34" t="str">
        <f t="shared" si="82"/>
        <v/>
      </c>
      <c r="IL22" s="34" t="str">
        <f t="shared" si="82"/>
        <v/>
      </c>
      <c r="IM22" s="34" t="str">
        <f t="shared" si="82"/>
        <v/>
      </c>
      <c r="IN22" s="34" t="str">
        <f t="shared" si="82"/>
        <v/>
      </c>
      <c r="IO22" s="34" t="str">
        <f t="shared" si="82"/>
        <v/>
      </c>
      <c r="IP22" s="34" t="str">
        <f t="shared" si="82"/>
        <v/>
      </c>
      <c r="IQ22" s="34" t="str">
        <f t="shared" si="82"/>
        <v/>
      </c>
      <c r="IR22" s="34" t="str">
        <f t="shared" si="82"/>
        <v/>
      </c>
      <c r="IS22" s="34" t="str">
        <f t="shared" si="82"/>
        <v/>
      </c>
      <c r="IT22" s="34" t="str">
        <f t="shared" si="83"/>
        <v/>
      </c>
      <c r="IU22" s="34" t="str">
        <f t="shared" si="83"/>
        <v/>
      </c>
      <c r="IV22" s="34" t="str">
        <f t="shared" si="83"/>
        <v/>
      </c>
      <c r="IW22" s="34" t="str">
        <f t="shared" si="83"/>
        <v/>
      </c>
      <c r="IX22" s="34" t="str">
        <f t="shared" si="83"/>
        <v/>
      </c>
      <c r="IY22" s="34" t="str">
        <f t="shared" si="83"/>
        <v/>
      </c>
      <c r="IZ22" s="34" t="str">
        <f t="shared" si="83"/>
        <v/>
      </c>
      <c r="JA22" s="34" t="str">
        <f t="shared" si="83"/>
        <v/>
      </c>
      <c r="JB22" s="34" t="str">
        <f t="shared" si="83"/>
        <v/>
      </c>
      <c r="JC22" s="34" t="str">
        <f t="shared" si="83"/>
        <v/>
      </c>
      <c r="JD22" s="34" t="str">
        <f t="shared" si="84"/>
        <v/>
      </c>
      <c r="JE22" s="34" t="str">
        <f t="shared" si="84"/>
        <v/>
      </c>
      <c r="JF22" s="34" t="str">
        <f t="shared" si="84"/>
        <v/>
      </c>
      <c r="JG22" s="34" t="str">
        <f t="shared" si="84"/>
        <v/>
      </c>
      <c r="JH22" s="34" t="str">
        <f t="shared" si="84"/>
        <v/>
      </c>
      <c r="JI22" s="34" t="str">
        <f t="shared" si="84"/>
        <v/>
      </c>
      <c r="JJ22" s="34" t="str">
        <f t="shared" si="84"/>
        <v/>
      </c>
      <c r="JK22" s="34" t="str">
        <f t="shared" si="84"/>
        <v/>
      </c>
      <c r="JL22" s="34" t="str">
        <f t="shared" si="84"/>
        <v/>
      </c>
      <c r="JM22" s="34" t="str">
        <f t="shared" si="84"/>
        <v/>
      </c>
      <c r="JN22" s="34" t="str">
        <f t="shared" si="85"/>
        <v/>
      </c>
      <c r="JO22" s="34" t="str">
        <f t="shared" si="85"/>
        <v/>
      </c>
      <c r="JP22" s="34" t="str">
        <f t="shared" si="85"/>
        <v/>
      </c>
      <c r="JQ22" s="34" t="str">
        <f t="shared" si="85"/>
        <v/>
      </c>
      <c r="JR22" s="34" t="str">
        <f t="shared" si="85"/>
        <v/>
      </c>
      <c r="JS22" s="34" t="str">
        <f t="shared" si="85"/>
        <v/>
      </c>
      <c r="JT22" s="34" t="str">
        <f t="shared" si="85"/>
        <v/>
      </c>
      <c r="JU22" s="34" t="str">
        <f t="shared" si="85"/>
        <v/>
      </c>
      <c r="JV22" s="34" t="str">
        <f t="shared" si="85"/>
        <v/>
      </c>
      <c r="JW22" s="34" t="str">
        <f t="shared" si="85"/>
        <v/>
      </c>
      <c r="JX22" s="34" t="str">
        <f t="shared" si="86"/>
        <v/>
      </c>
      <c r="JY22" s="34" t="str">
        <f t="shared" si="86"/>
        <v/>
      </c>
      <c r="JZ22" s="34" t="str">
        <f t="shared" si="86"/>
        <v/>
      </c>
      <c r="KA22" s="34" t="str">
        <f t="shared" si="86"/>
        <v/>
      </c>
      <c r="KB22" s="34" t="str">
        <f t="shared" si="86"/>
        <v/>
      </c>
      <c r="KC22" s="34" t="str">
        <f t="shared" si="86"/>
        <v/>
      </c>
      <c r="KD22" s="34" t="str">
        <f t="shared" si="86"/>
        <v/>
      </c>
      <c r="KE22" s="34" t="str">
        <f t="shared" si="86"/>
        <v/>
      </c>
      <c r="KF22" s="34" t="str">
        <f t="shared" si="86"/>
        <v/>
      </c>
      <c r="KG22" s="34" t="str">
        <f t="shared" si="86"/>
        <v/>
      </c>
      <c r="KH22" s="34" t="str">
        <f t="shared" si="87"/>
        <v/>
      </c>
      <c r="KI22" s="34" t="str">
        <f t="shared" si="87"/>
        <v/>
      </c>
      <c r="KJ22" s="34" t="str">
        <f t="shared" si="87"/>
        <v/>
      </c>
      <c r="KK22" s="34" t="str">
        <f t="shared" si="87"/>
        <v/>
      </c>
      <c r="KL22" s="34" t="str">
        <f t="shared" si="87"/>
        <v/>
      </c>
      <c r="KM22" s="34" t="str">
        <f t="shared" si="87"/>
        <v/>
      </c>
      <c r="KN22" s="34" t="str">
        <f t="shared" si="87"/>
        <v/>
      </c>
      <c r="KO22" s="34" t="str">
        <f t="shared" si="87"/>
        <v/>
      </c>
      <c r="KP22" s="34" t="str">
        <f t="shared" si="87"/>
        <v/>
      </c>
      <c r="KQ22" s="34" t="str">
        <f t="shared" si="87"/>
        <v/>
      </c>
      <c r="KR22" s="34" t="str">
        <f t="shared" si="88"/>
        <v/>
      </c>
      <c r="KS22" s="34" t="str">
        <f t="shared" si="88"/>
        <v/>
      </c>
      <c r="KT22" s="34" t="str">
        <f t="shared" si="88"/>
        <v/>
      </c>
      <c r="KU22" s="34" t="str">
        <f t="shared" si="88"/>
        <v/>
      </c>
      <c r="KV22" s="34" t="str">
        <f t="shared" si="88"/>
        <v/>
      </c>
      <c r="KW22" s="34" t="str">
        <f t="shared" si="88"/>
        <v/>
      </c>
      <c r="KX22" s="34" t="str">
        <f t="shared" si="88"/>
        <v/>
      </c>
      <c r="KY22" s="34" t="str">
        <f t="shared" si="88"/>
        <v/>
      </c>
      <c r="KZ22" s="34" t="str">
        <f t="shared" si="88"/>
        <v/>
      </c>
      <c r="LA22" s="34" t="str">
        <f t="shared" si="88"/>
        <v/>
      </c>
      <c r="LB22" s="34" t="str">
        <f t="shared" si="89"/>
        <v/>
      </c>
      <c r="LC22" s="34" t="str">
        <f t="shared" si="89"/>
        <v/>
      </c>
      <c r="LD22" s="34" t="str">
        <f t="shared" si="89"/>
        <v/>
      </c>
      <c r="LE22" s="34" t="str">
        <f t="shared" si="89"/>
        <v/>
      </c>
      <c r="LF22" s="34" t="str">
        <f t="shared" si="89"/>
        <v/>
      </c>
      <c r="LG22" s="34" t="str">
        <f t="shared" si="89"/>
        <v/>
      </c>
      <c r="LH22" s="34" t="str">
        <f t="shared" si="89"/>
        <v/>
      </c>
      <c r="LI22" s="34" t="str">
        <f t="shared" si="89"/>
        <v/>
      </c>
      <c r="LJ22" s="34" t="str">
        <f t="shared" si="89"/>
        <v/>
      </c>
      <c r="LK22" s="34" t="str">
        <f t="shared" si="89"/>
        <v/>
      </c>
      <c r="LL22" s="34" t="str">
        <f t="shared" si="90"/>
        <v/>
      </c>
      <c r="LM22" s="34" t="str">
        <f t="shared" si="90"/>
        <v/>
      </c>
      <c r="LN22" s="34" t="str">
        <f t="shared" si="90"/>
        <v/>
      </c>
      <c r="LO22" s="34" t="str">
        <f t="shared" si="90"/>
        <v/>
      </c>
      <c r="LP22" s="34" t="str">
        <f t="shared" si="90"/>
        <v/>
      </c>
      <c r="LQ22" s="34" t="str">
        <f t="shared" si="90"/>
        <v/>
      </c>
      <c r="LR22" s="34" t="str">
        <f t="shared" si="90"/>
        <v/>
      </c>
      <c r="LS22" s="34" t="str">
        <f t="shared" si="90"/>
        <v/>
      </c>
      <c r="LT22" s="34" t="str">
        <f t="shared" si="90"/>
        <v/>
      </c>
      <c r="LU22" s="34" t="str">
        <f t="shared" si="90"/>
        <v/>
      </c>
      <c r="LV22" s="34" t="str">
        <f t="shared" si="91"/>
        <v/>
      </c>
      <c r="LW22" s="34" t="str">
        <f t="shared" si="91"/>
        <v/>
      </c>
      <c r="LX22" s="34" t="str">
        <f t="shared" si="91"/>
        <v/>
      </c>
      <c r="LY22" s="34" t="str">
        <f t="shared" si="91"/>
        <v/>
      </c>
      <c r="LZ22" s="34" t="str">
        <f t="shared" si="91"/>
        <v/>
      </c>
      <c r="MA22" s="34" t="str">
        <f t="shared" si="91"/>
        <v/>
      </c>
      <c r="MB22" s="34" t="str">
        <f t="shared" si="91"/>
        <v/>
      </c>
      <c r="MC22" s="34" t="str">
        <f t="shared" si="91"/>
        <v/>
      </c>
      <c r="MD22" s="34" t="str">
        <f t="shared" si="91"/>
        <v/>
      </c>
      <c r="ME22" s="34" t="str">
        <f t="shared" si="91"/>
        <v/>
      </c>
      <c r="MF22" s="34" t="str">
        <f t="shared" si="92"/>
        <v/>
      </c>
      <c r="MG22" s="34" t="str">
        <f t="shared" si="92"/>
        <v/>
      </c>
      <c r="MH22" s="34" t="str">
        <f t="shared" si="92"/>
        <v/>
      </c>
      <c r="MI22" s="34" t="str">
        <f t="shared" si="92"/>
        <v/>
      </c>
      <c r="MJ22" s="34" t="str">
        <f t="shared" si="92"/>
        <v/>
      </c>
      <c r="MK22" s="34" t="str">
        <f t="shared" si="92"/>
        <v/>
      </c>
      <c r="ML22" s="34" t="str">
        <f t="shared" si="92"/>
        <v/>
      </c>
      <c r="MM22" s="34" t="str">
        <f t="shared" si="92"/>
        <v/>
      </c>
      <c r="MN22" s="34" t="str">
        <f t="shared" si="92"/>
        <v/>
      </c>
      <c r="MO22" s="34" t="str">
        <f t="shared" si="92"/>
        <v/>
      </c>
      <c r="MP22" s="34" t="str">
        <f t="shared" si="93"/>
        <v/>
      </c>
      <c r="MQ22" s="34" t="str">
        <f t="shared" si="93"/>
        <v/>
      </c>
      <c r="MR22" s="34" t="str">
        <f t="shared" si="93"/>
        <v/>
      </c>
      <c r="MS22" s="34" t="str">
        <f t="shared" si="93"/>
        <v/>
      </c>
      <c r="MT22" s="34" t="str">
        <f t="shared" si="93"/>
        <v/>
      </c>
      <c r="MU22" s="34" t="str">
        <f t="shared" si="93"/>
        <v/>
      </c>
      <c r="MV22" s="34" t="str">
        <f t="shared" si="93"/>
        <v/>
      </c>
      <c r="MW22" s="34" t="str">
        <f t="shared" si="93"/>
        <v/>
      </c>
      <c r="MX22" s="34" t="str">
        <f t="shared" si="93"/>
        <v/>
      </c>
      <c r="MY22" s="34" t="str">
        <f t="shared" si="93"/>
        <v/>
      </c>
      <c r="MZ22" s="34" t="str">
        <f t="shared" si="94"/>
        <v/>
      </c>
      <c r="NA22" s="34" t="str">
        <f t="shared" si="94"/>
        <v/>
      </c>
      <c r="NB22" s="34" t="str">
        <f t="shared" si="94"/>
        <v/>
      </c>
      <c r="NC22" s="34" t="str">
        <f t="shared" si="94"/>
        <v/>
      </c>
      <c r="ND22" s="34" t="str">
        <f t="shared" si="94"/>
        <v/>
      </c>
      <c r="NE22" s="34" t="str">
        <f t="shared" si="94"/>
        <v/>
      </c>
      <c r="NF22" s="34" t="str">
        <f t="shared" si="94"/>
        <v/>
      </c>
      <c r="NG22" s="34" t="str">
        <f t="shared" si="94"/>
        <v/>
      </c>
      <c r="NH22" s="34" t="str">
        <f t="shared" si="94"/>
        <v/>
      </c>
      <c r="NI22" s="34" t="str">
        <f t="shared" si="94"/>
        <v/>
      </c>
      <c r="NJ22" s="34" t="str">
        <f t="shared" si="95"/>
        <v/>
      </c>
      <c r="NK22" s="34" t="str">
        <f t="shared" si="95"/>
        <v/>
      </c>
      <c r="NL22" s="34" t="str">
        <f t="shared" si="95"/>
        <v/>
      </c>
      <c r="NM22" s="34" t="str">
        <f t="shared" si="95"/>
        <v/>
      </c>
      <c r="NN22" s="34" t="str">
        <f t="shared" si="95"/>
        <v/>
      </c>
      <c r="NO22" s="34" t="str">
        <f t="shared" si="95"/>
        <v/>
      </c>
      <c r="NP22" s="34" t="str">
        <f t="shared" si="95"/>
        <v/>
      </c>
      <c r="NQ22" s="34" t="str">
        <f t="shared" si="95"/>
        <v/>
      </c>
      <c r="NR22" s="34" t="str">
        <f t="shared" si="95"/>
        <v/>
      </c>
      <c r="NS22" s="34" t="str">
        <f t="shared" si="95"/>
        <v/>
      </c>
      <c r="NT22" s="34" t="str">
        <f t="shared" si="96"/>
        <v/>
      </c>
      <c r="NU22" s="34" t="str">
        <f t="shared" si="96"/>
        <v/>
      </c>
      <c r="NV22" s="34" t="str">
        <f t="shared" si="96"/>
        <v/>
      </c>
      <c r="NW22" s="34" t="str">
        <f t="shared" si="96"/>
        <v/>
      </c>
      <c r="NX22" s="34" t="str">
        <f t="shared" si="96"/>
        <v/>
      </c>
      <c r="NY22" s="34" t="str">
        <f t="shared" si="96"/>
        <v/>
      </c>
      <c r="NZ22" s="34" t="str">
        <f t="shared" si="96"/>
        <v/>
      </c>
      <c r="OA22" s="34" t="str">
        <f t="shared" si="96"/>
        <v/>
      </c>
      <c r="OB22" s="34" t="str">
        <f t="shared" si="96"/>
        <v/>
      </c>
      <c r="OC22" s="34" t="str">
        <f t="shared" si="96"/>
        <v/>
      </c>
      <c r="OD22" s="34" t="str">
        <f t="shared" si="97"/>
        <v/>
      </c>
      <c r="OE22" s="34" t="str">
        <f t="shared" si="97"/>
        <v/>
      </c>
      <c r="OF22" s="34" t="str">
        <f t="shared" si="97"/>
        <v/>
      </c>
      <c r="OG22" s="34" t="str">
        <f t="shared" si="97"/>
        <v/>
      </c>
      <c r="OH22" s="34" t="str">
        <f t="shared" si="97"/>
        <v/>
      </c>
      <c r="OI22" s="34" t="str">
        <f t="shared" si="97"/>
        <v/>
      </c>
      <c r="OJ22" s="34" t="str">
        <f t="shared" si="97"/>
        <v/>
      </c>
      <c r="OK22" s="34" t="str">
        <f t="shared" si="97"/>
        <v/>
      </c>
      <c r="OL22" s="34" t="str">
        <f t="shared" si="97"/>
        <v/>
      </c>
      <c r="OM22" s="34" t="str">
        <f t="shared" si="97"/>
        <v/>
      </c>
      <c r="ON22" s="34" t="str">
        <f t="shared" si="98"/>
        <v/>
      </c>
      <c r="OO22" s="34" t="str">
        <f t="shared" si="98"/>
        <v/>
      </c>
      <c r="OP22" s="34" t="str">
        <f t="shared" si="98"/>
        <v/>
      </c>
      <c r="OQ22" s="34" t="str">
        <f t="shared" si="98"/>
        <v/>
      </c>
      <c r="OR22" s="34" t="str">
        <f t="shared" si="98"/>
        <v/>
      </c>
      <c r="OS22" s="34" t="str">
        <f t="shared" si="98"/>
        <v/>
      </c>
      <c r="OT22" s="34" t="str">
        <f t="shared" si="98"/>
        <v/>
      </c>
      <c r="OU22" s="34" t="str">
        <f t="shared" si="98"/>
        <v/>
      </c>
      <c r="OV22" s="34" t="str">
        <f t="shared" si="98"/>
        <v/>
      </c>
      <c r="OW22" s="34" t="str">
        <f t="shared" si="98"/>
        <v/>
      </c>
      <c r="OX22" s="34" t="str">
        <f t="shared" si="99"/>
        <v/>
      </c>
      <c r="OY22" s="34" t="str">
        <f t="shared" si="99"/>
        <v/>
      </c>
      <c r="OZ22" s="34" t="str">
        <f t="shared" si="99"/>
        <v/>
      </c>
      <c r="PA22" s="34" t="str">
        <f t="shared" si="99"/>
        <v/>
      </c>
      <c r="PB22" s="34" t="str">
        <f t="shared" si="99"/>
        <v/>
      </c>
      <c r="PC22" s="34" t="str">
        <f t="shared" si="99"/>
        <v/>
      </c>
      <c r="PD22" s="34" t="str">
        <f t="shared" si="99"/>
        <v/>
      </c>
      <c r="PE22" s="35" t="str">
        <f t="shared" si="99"/>
        <v/>
      </c>
    </row>
    <row r="23" spans="1:421" x14ac:dyDescent="0.25">
      <c r="A23" s="33" t="str">
        <f>IF('BASE RGTS'!A36="","",'BASE RGTS'!A36)</f>
        <v>Personne20</v>
      </c>
      <c r="B23" s="41"/>
      <c r="C23" s="45"/>
      <c r="D23" s="41"/>
      <c r="E23" s="47"/>
      <c r="F23" s="46"/>
      <c r="G23" s="45"/>
      <c r="H23" s="41"/>
      <c r="I23" s="47"/>
      <c r="J23" s="46"/>
      <c r="K23" s="45"/>
      <c r="L23" s="49"/>
      <c r="M23" s="42"/>
      <c r="N23" s="43">
        <f t="shared" si="59"/>
        <v>0</v>
      </c>
      <c r="O23" s="50">
        <f t="shared" si="100"/>
        <v>0</v>
      </c>
      <c r="P23" s="48"/>
      <c r="Q23" s="51"/>
      <c r="R23" s="53"/>
      <c r="S23" s="54"/>
      <c r="T23" s="52"/>
      <c r="U23" s="55"/>
      <c r="V23" s="56"/>
      <c r="W23" s="44"/>
      <c r="X23" s="34" t="str">
        <f t="shared" si="60"/>
        <v/>
      </c>
      <c r="Y23" s="34" t="str">
        <f t="shared" si="60"/>
        <v/>
      </c>
      <c r="Z23" s="34" t="str">
        <f t="shared" si="60"/>
        <v/>
      </c>
      <c r="AA23" s="34" t="str">
        <f t="shared" si="60"/>
        <v/>
      </c>
      <c r="AB23" s="34" t="str">
        <f t="shared" si="60"/>
        <v/>
      </c>
      <c r="AC23" s="34" t="str">
        <f t="shared" si="60"/>
        <v/>
      </c>
      <c r="AD23" s="34" t="str">
        <f t="shared" si="60"/>
        <v/>
      </c>
      <c r="AE23" s="34" t="str">
        <f t="shared" si="60"/>
        <v/>
      </c>
      <c r="AF23" s="34" t="str">
        <f t="shared" si="60"/>
        <v/>
      </c>
      <c r="AG23" s="34" t="str">
        <f t="shared" si="60"/>
        <v/>
      </c>
      <c r="AH23" s="34" t="str">
        <f t="shared" si="61"/>
        <v/>
      </c>
      <c r="AI23" s="34" t="str">
        <f t="shared" si="61"/>
        <v/>
      </c>
      <c r="AJ23" s="34" t="str">
        <f t="shared" si="61"/>
        <v/>
      </c>
      <c r="AK23" s="34" t="str">
        <f t="shared" si="61"/>
        <v/>
      </c>
      <c r="AL23" s="34" t="str">
        <f t="shared" si="61"/>
        <v/>
      </c>
      <c r="AM23" s="34" t="str">
        <f t="shared" si="61"/>
        <v/>
      </c>
      <c r="AN23" s="34" t="str">
        <f t="shared" si="61"/>
        <v/>
      </c>
      <c r="AO23" s="34" t="str">
        <f t="shared" si="61"/>
        <v/>
      </c>
      <c r="AP23" s="34" t="str">
        <f t="shared" si="61"/>
        <v/>
      </c>
      <c r="AQ23" s="34" t="str">
        <f t="shared" si="61"/>
        <v/>
      </c>
      <c r="AR23" s="34" t="str">
        <f t="shared" si="62"/>
        <v/>
      </c>
      <c r="AS23" s="34" t="str">
        <f t="shared" si="62"/>
        <v/>
      </c>
      <c r="AT23" s="34" t="str">
        <f t="shared" si="62"/>
        <v/>
      </c>
      <c r="AU23" s="34" t="str">
        <f t="shared" si="62"/>
        <v/>
      </c>
      <c r="AV23" s="34" t="str">
        <f t="shared" si="62"/>
        <v/>
      </c>
      <c r="AW23" s="34" t="str">
        <f t="shared" si="62"/>
        <v/>
      </c>
      <c r="AX23" s="34" t="str">
        <f t="shared" si="62"/>
        <v/>
      </c>
      <c r="AY23" s="34" t="str">
        <f t="shared" si="62"/>
        <v/>
      </c>
      <c r="AZ23" s="34" t="str">
        <f t="shared" si="62"/>
        <v/>
      </c>
      <c r="BA23" s="34" t="str">
        <f t="shared" si="62"/>
        <v/>
      </c>
      <c r="BB23" s="34" t="str">
        <f t="shared" si="63"/>
        <v/>
      </c>
      <c r="BC23" s="34" t="str">
        <f t="shared" si="63"/>
        <v/>
      </c>
      <c r="BD23" s="34" t="str">
        <f t="shared" si="63"/>
        <v/>
      </c>
      <c r="BE23" s="34" t="str">
        <f t="shared" si="63"/>
        <v/>
      </c>
      <c r="BF23" s="34" t="str">
        <f t="shared" si="63"/>
        <v/>
      </c>
      <c r="BG23" s="34" t="str">
        <f t="shared" si="63"/>
        <v/>
      </c>
      <c r="BH23" s="34" t="str">
        <f t="shared" si="63"/>
        <v/>
      </c>
      <c r="BI23" s="34" t="str">
        <f t="shared" si="63"/>
        <v/>
      </c>
      <c r="BJ23" s="34" t="str">
        <f t="shared" si="63"/>
        <v/>
      </c>
      <c r="BK23" s="34" t="str">
        <f t="shared" si="63"/>
        <v/>
      </c>
      <c r="BL23" s="34" t="str">
        <f t="shared" si="64"/>
        <v/>
      </c>
      <c r="BM23" s="34" t="str">
        <f t="shared" si="64"/>
        <v/>
      </c>
      <c r="BN23" s="34" t="str">
        <f t="shared" si="64"/>
        <v/>
      </c>
      <c r="BO23" s="34" t="str">
        <f t="shared" si="64"/>
        <v/>
      </c>
      <c r="BP23" s="34" t="str">
        <f t="shared" si="64"/>
        <v/>
      </c>
      <c r="BQ23" s="34" t="str">
        <f t="shared" si="64"/>
        <v/>
      </c>
      <c r="BR23" s="34" t="str">
        <f t="shared" si="64"/>
        <v/>
      </c>
      <c r="BS23" s="34" t="str">
        <f t="shared" si="64"/>
        <v/>
      </c>
      <c r="BT23" s="34" t="str">
        <f t="shared" si="64"/>
        <v/>
      </c>
      <c r="BU23" s="34" t="str">
        <f t="shared" si="64"/>
        <v/>
      </c>
      <c r="BV23" s="34" t="str">
        <f t="shared" si="65"/>
        <v/>
      </c>
      <c r="BW23" s="34" t="str">
        <f t="shared" si="65"/>
        <v/>
      </c>
      <c r="BX23" s="34" t="str">
        <f t="shared" si="65"/>
        <v/>
      </c>
      <c r="BY23" s="34" t="str">
        <f t="shared" si="65"/>
        <v/>
      </c>
      <c r="BZ23" s="34" t="str">
        <f t="shared" si="65"/>
        <v/>
      </c>
      <c r="CA23" s="34" t="str">
        <f t="shared" si="65"/>
        <v/>
      </c>
      <c r="CB23" s="34" t="str">
        <f t="shared" si="65"/>
        <v/>
      </c>
      <c r="CC23" s="34" t="str">
        <f t="shared" si="65"/>
        <v/>
      </c>
      <c r="CD23" s="34" t="str">
        <f t="shared" si="65"/>
        <v/>
      </c>
      <c r="CE23" s="34" t="str">
        <f t="shared" si="65"/>
        <v/>
      </c>
      <c r="CF23" s="34" t="str">
        <f t="shared" si="66"/>
        <v/>
      </c>
      <c r="CG23" s="34" t="str">
        <f t="shared" si="66"/>
        <v/>
      </c>
      <c r="CH23" s="34" t="str">
        <f t="shared" si="66"/>
        <v/>
      </c>
      <c r="CI23" s="34" t="str">
        <f t="shared" si="66"/>
        <v/>
      </c>
      <c r="CJ23" s="34" t="str">
        <f t="shared" si="66"/>
        <v/>
      </c>
      <c r="CK23" s="34" t="str">
        <f t="shared" si="66"/>
        <v/>
      </c>
      <c r="CL23" s="34" t="str">
        <f t="shared" si="66"/>
        <v/>
      </c>
      <c r="CM23" s="34" t="str">
        <f t="shared" si="66"/>
        <v/>
      </c>
      <c r="CN23" s="34" t="str">
        <f t="shared" si="66"/>
        <v/>
      </c>
      <c r="CO23" s="34" t="str">
        <f t="shared" si="66"/>
        <v/>
      </c>
      <c r="CP23" s="34" t="str">
        <f t="shared" si="67"/>
        <v/>
      </c>
      <c r="CQ23" s="34" t="str">
        <f t="shared" si="67"/>
        <v/>
      </c>
      <c r="CR23" s="34" t="str">
        <f t="shared" si="67"/>
        <v/>
      </c>
      <c r="CS23" s="34" t="str">
        <f t="shared" si="67"/>
        <v/>
      </c>
      <c r="CT23" s="34" t="str">
        <f t="shared" si="67"/>
        <v/>
      </c>
      <c r="CU23" s="34" t="str">
        <f t="shared" si="67"/>
        <v/>
      </c>
      <c r="CV23" s="34" t="str">
        <f t="shared" si="67"/>
        <v/>
      </c>
      <c r="CW23" s="34" t="str">
        <f t="shared" si="67"/>
        <v/>
      </c>
      <c r="CX23" s="34" t="str">
        <f t="shared" si="67"/>
        <v/>
      </c>
      <c r="CY23" s="34" t="str">
        <f t="shared" si="67"/>
        <v/>
      </c>
      <c r="CZ23" s="34" t="str">
        <f t="shared" si="68"/>
        <v/>
      </c>
      <c r="DA23" s="34" t="str">
        <f t="shared" si="68"/>
        <v/>
      </c>
      <c r="DB23" s="34" t="str">
        <f t="shared" si="68"/>
        <v/>
      </c>
      <c r="DC23" s="34" t="str">
        <f t="shared" si="68"/>
        <v/>
      </c>
      <c r="DD23" s="34" t="str">
        <f t="shared" si="68"/>
        <v/>
      </c>
      <c r="DE23" s="34" t="str">
        <f t="shared" si="68"/>
        <v/>
      </c>
      <c r="DF23" s="34" t="str">
        <f t="shared" si="68"/>
        <v/>
      </c>
      <c r="DG23" s="34" t="str">
        <f t="shared" si="68"/>
        <v/>
      </c>
      <c r="DH23" s="34" t="str">
        <f t="shared" si="68"/>
        <v/>
      </c>
      <c r="DI23" s="34" t="str">
        <f t="shared" si="68"/>
        <v/>
      </c>
      <c r="DJ23" s="34" t="str">
        <f t="shared" si="69"/>
        <v/>
      </c>
      <c r="DK23" s="34" t="str">
        <f t="shared" si="69"/>
        <v/>
      </c>
      <c r="DL23" s="34" t="str">
        <f t="shared" si="69"/>
        <v/>
      </c>
      <c r="DM23" s="34" t="str">
        <f t="shared" si="69"/>
        <v/>
      </c>
      <c r="DN23" s="34" t="str">
        <f t="shared" si="69"/>
        <v/>
      </c>
      <c r="DO23" s="34" t="str">
        <f t="shared" si="69"/>
        <v/>
      </c>
      <c r="DP23" s="34" t="str">
        <f t="shared" si="69"/>
        <v/>
      </c>
      <c r="DQ23" s="34" t="str">
        <f t="shared" si="69"/>
        <v/>
      </c>
      <c r="DR23" s="34" t="str">
        <f t="shared" si="69"/>
        <v/>
      </c>
      <c r="DS23" s="34" t="str">
        <f t="shared" si="69"/>
        <v/>
      </c>
      <c r="DT23" s="34" t="str">
        <f t="shared" si="70"/>
        <v/>
      </c>
      <c r="DU23" s="34" t="str">
        <f t="shared" si="70"/>
        <v/>
      </c>
      <c r="DV23" s="34" t="str">
        <f t="shared" si="70"/>
        <v/>
      </c>
      <c r="DW23" s="34" t="str">
        <f t="shared" si="70"/>
        <v/>
      </c>
      <c r="DX23" s="34" t="str">
        <f t="shared" si="70"/>
        <v/>
      </c>
      <c r="DY23" s="34" t="str">
        <f t="shared" si="70"/>
        <v/>
      </c>
      <c r="DZ23" s="34" t="str">
        <f t="shared" si="70"/>
        <v/>
      </c>
      <c r="EA23" s="34" t="str">
        <f t="shared" si="70"/>
        <v/>
      </c>
      <c r="EB23" s="34" t="str">
        <f t="shared" si="70"/>
        <v/>
      </c>
      <c r="EC23" s="34" t="str">
        <f t="shared" si="70"/>
        <v/>
      </c>
      <c r="ED23" s="34" t="str">
        <f t="shared" si="71"/>
        <v/>
      </c>
      <c r="EE23" s="34" t="str">
        <f t="shared" si="71"/>
        <v/>
      </c>
      <c r="EF23" s="34" t="str">
        <f t="shared" si="71"/>
        <v/>
      </c>
      <c r="EG23" s="34" t="str">
        <f t="shared" si="71"/>
        <v/>
      </c>
      <c r="EH23" s="34" t="str">
        <f t="shared" si="71"/>
        <v/>
      </c>
      <c r="EI23" s="34" t="str">
        <f t="shared" si="71"/>
        <v/>
      </c>
      <c r="EJ23" s="34" t="str">
        <f t="shared" si="71"/>
        <v/>
      </c>
      <c r="EK23" s="34" t="str">
        <f t="shared" si="71"/>
        <v/>
      </c>
      <c r="EL23" s="34" t="str">
        <f t="shared" si="71"/>
        <v/>
      </c>
      <c r="EM23" s="34" t="str">
        <f t="shared" si="71"/>
        <v/>
      </c>
      <c r="EN23" s="34" t="str">
        <f t="shared" si="72"/>
        <v/>
      </c>
      <c r="EO23" s="34" t="str">
        <f t="shared" si="72"/>
        <v/>
      </c>
      <c r="EP23" s="34" t="str">
        <f t="shared" si="72"/>
        <v/>
      </c>
      <c r="EQ23" s="34" t="str">
        <f t="shared" si="72"/>
        <v/>
      </c>
      <c r="ER23" s="34" t="str">
        <f t="shared" si="72"/>
        <v/>
      </c>
      <c r="ES23" s="34" t="str">
        <f t="shared" si="72"/>
        <v/>
      </c>
      <c r="ET23" s="34" t="str">
        <f t="shared" si="72"/>
        <v/>
      </c>
      <c r="EU23" s="34" t="str">
        <f t="shared" si="72"/>
        <v/>
      </c>
      <c r="EV23" s="34" t="str">
        <f t="shared" si="72"/>
        <v/>
      </c>
      <c r="EW23" s="34" t="str">
        <f t="shared" si="72"/>
        <v/>
      </c>
      <c r="EX23" s="34" t="str">
        <f t="shared" si="73"/>
        <v/>
      </c>
      <c r="EY23" s="34" t="str">
        <f t="shared" si="73"/>
        <v/>
      </c>
      <c r="EZ23" s="34" t="str">
        <f t="shared" si="73"/>
        <v/>
      </c>
      <c r="FA23" s="34" t="str">
        <f t="shared" si="73"/>
        <v/>
      </c>
      <c r="FB23" s="34" t="str">
        <f t="shared" si="73"/>
        <v/>
      </c>
      <c r="FC23" s="34" t="str">
        <f t="shared" si="73"/>
        <v/>
      </c>
      <c r="FD23" s="34" t="str">
        <f t="shared" si="73"/>
        <v/>
      </c>
      <c r="FE23" s="34" t="str">
        <f t="shared" si="73"/>
        <v/>
      </c>
      <c r="FF23" s="34" t="str">
        <f t="shared" si="73"/>
        <v/>
      </c>
      <c r="FG23" s="34" t="str">
        <f t="shared" si="73"/>
        <v/>
      </c>
      <c r="FH23" s="34" t="str">
        <f t="shared" si="74"/>
        <v/>
      </c>
      <c r="FI23" s="34" t="str">
        <f t="shared" si="74"/>
        <v/>
      </c>
      <c r="FJ23" s="34" t="str">
        <f t="shared" si="74"/>
        <v/>
      </c>
      <c r="FK23" s="34" t="str">
        <f t="shared" si="74"/>
        <v/>
      </c>
      <c r="FL23" s="34" t="str">
        <f t="shared" si="74"/>
        <v/>
      </c>
      <c r="FM23" s="34" t="str">
        <f t="shared" si="74"/>
        <v/>
      </c>
      <c r="FN23" s="34" t="str">
        <f t="shared" si="74"/>
        <v/>
      </c>
      <c r="FO23" s="34" t="str">
        <f t="shared" si="74"/>
        <v/>
      </c>
      <c r="FP23" s="34" t="str">
        <f t="shared" si="74"/>
        <v/>
      </c>
      <c r="FQ23" s="34" t="str">
        <f t="shared" si="74"/>
        <v/>
      </c>
      <c r="FR23" s="34" t="str">
        <f t="shared" si="75"/>
        <v/>
      </c>
      <c r="FS23" s="34" t="str">
        <f t="shared" si="75"/>
        <v/>
      </c>
      <c r="FT23" s="34" t="str">
        <f t="shared" si="75"/>
        <v/>
      </c>
      <c r="FU23" s="34" t="str">
        <f t="shared" si="75"/>
        <v/>
      </c>
      <c r="FV23" s="34" t="str">
        <f t="shared" si="75"/>
        <v/>
      </c>
      <c r="FW23" s="34" t="str">
        <f t="shared" si="75"/>
        <v/>
      </c>
      <c r="FX23" s="34" t="str">
        <f t="shared" si="75"/>
        <v/>
      </c>
      <c r="FY23" s="34" t="str">
        <f t="shared" si="75"/>
        <v/>
      </c>
      <c r="FZ23" s="34" t="str">
        <f t="shared" si="75"/>
        <v/>
      </c>
      <c r="GA23" s="34" t="str">
        <f t="shared" si="75"/>
        <v/>
      </c>
      <c r="GB23" s="34" t="str">
        <f t="shared" si="76"/>
        <v/>
      </c>
      <c r="GC23" s="34" t="str">
        <f t="shared" si="76"/>
        <v/>
      </c>
      <c r="GD23" s="34" t="str">
        <f t="shared" si="76"/>
        <v/>
      </c>
      <c r="GE23" s="34" t="str">
        <f t="shared" si="76"/>
        <v/>
      </c>
      <c r="GF23" s="34" t="str">
        <f t="shared" si="76"/>
        <v/>
      </c>
      <c r="GG23" s="34" t="str">
        <f t="shared" si="76"/>
        <v/>
      </c>
      <c r="GH23" s="34" t="str">
        <f t="shared" si="76"/>
        <v/>
      </c>
      <c r="GI23" s="34" t="str">
        <f t="shared" si="76"/>
        <v/>
      </c>
      <c r="GJ23" s="34" t="str">
        <f t="shared" si="76"/>
        <v/>
      </c>
      <c r="GK23" s="34" t="str">
        <f t="shared" si="76"/>
        <v/>
      </c>
      <c r="GL23" s="34" t="str">
        <f t="shared" si="77"/>
        <v/>
      </c>
      <c r="GM23" s="34" t="str">
        <f t="shared" si="77"/>
        <v/>
      </c>
      <c r="GN23" s="34" t="str">
        <f t="shared" si="77"/>
        <v/>
      </c>
      <c r="GO23" s="34" t="str">
        <f t="shared" si="77"/>
        <v/>
      </c>
      <c r="GP23" s="34" t="str">
        <f t="shared" si="77"/>
        <v/>
      </c>
      <c r="GQ23" s="34" t="str">
        <f t="shared" si="77"/>
        <v/>
      </c>
      <c r="GR23" s="34" t="str">
        <f t="shared" si="77"/>
        <v/>
      </c>
      <c r="GS23" s="34" t="str">
        <f t="shared" si="77"/>
        <v/>
      </c>
      <c r="GT23" s="34" t="str">
        <f t="shared" si="77"/>
        <v/>
      </c>
      <c r="GU23" s="34" t="str">
        <f t="shared" si="77"/>
        <v/>
      </c>
      <c r="GV23" s="34" t="str">
        <f t="shared" si="78"/>
        <v/>
      </c>
      <c r="GW23" s="34" t="str">
        <f t="shared" si="78"/>
        <v/>
      </c>
      <c r="GX23" s="34" t="str">
        <f t="shared" si="78"/>
        <v/>
      </c>
      <c r="GY23" s="34" t="str">
        <f t="shared" si="78"/>
        <v/>
      </c>
      <c r="GZ23" s="34" t="str">
        <f t="shared" si="78"/>
        <v/>
      </c>
      <c r="HA23" s="34" t="str">
        <f t="shared" si="78"/>
        <v/>
      </c>
      <c r="HB23" s="34" t="str">
        <f t="shared" si="78"/>
        <v/>
      </c>
      <c r="HC23" s="34" t="str">
        <f t="shared" si="78"/>
        <v/>
      </c>
      <c r="HD23" s="34" t="str">
        <f t="shared" si="78"/>
        <v/>
      </c>
      <c r="HE23" s="34" t="str">
        <f t="shared" si="78"/>
        <v/>
      </c>
      <c r="HF23" s="34" t="str">
        <f t="shared" si="79"/>
        <v/>
      </c>
      <c r="HG23" s="34" t="str">
        <f t="shared" si="79"/>
        <v/>
      </c>
      <c r="HH23" s="34" t="str">
        <f t="shared" si="79"/>
        <v/>
      </c>
      <c r="HI23" s="34" t="str">
        <f t="shared" si="79"/>
        <v/>
      </c>
      <c r="HJ23" s="34" t="str">
        <f t="shared" si="79"/>
        <v/>
      </c>
      <c r="HK23" s="34" t="str">
        <f t="shared" si="79"/>
        <v/>
      </c>
      <c r="HL23" s="34" t="str">
        <f t="shared" si="79"/>
        <v/>
      </c>
      <c r="HM23" s="34" t="str">
        <f t="shared" si="79"/>
        <v/>
      </c>
      <c r="HN23" s="34" t="str">
        <f t="shared" si="79"/>
        <v/>
      </c>
      <c r="HO23" s="34" t="str">
        <f t="shared" si="79"/>
        <v/>
      </c>
      <c r="HP23" s="34" t="str">
        <f t="shared" si="80"/>
        <v/>
      </c>
      <c r="HQ23" s="34" t="str">
        <f t="shared" si="80"/>
        <v/>
      </c>
      <c r="HR23" s="34" t="str">
        <f t="shared" si="80"/>
        <v/>
      </c>
      <c r="HS23" s="34" t="str">
        <f t="shared" si="80"/>
        <v/>
      </c>
      <c r="HT23" s="34" t="str">
        <f t="shared" si="80"/>
        <v/>
      </c>
      <c r="HU23" s="34" t="str">
        <f t="shared" si="80"/>
        <v/>
      </c>
      <c r="HV23" s="34" t="str">
        <f t="shared" si="80"/>
        <v/>
      </c>
      <c r="HW23" s="34" t="str">
        <f t="shared" si="80"/>
        <v/>
      </c>
      <c r="HX23" s="34" t="str">
        <f t="shared" si="80"/>
        <v/>
      </c>
      <c r="HY23" s="34" t="str">
        <f t="shared" si="80"/>
        <v/>
      </c>
      <c r="HZ23" s="34" t="str">
        <f t="shared" si="81"/>
        <v/>
      </c>
      <c r="IA23" s="34" t="str">
        <f t="shared" si="81"/>
        <v/>
      </c>
      <c r="IB23" s="34" t="str">
        <f t="shared" si="81"/>
        <v/>
      </c>
      <c r="IC23" s="34" t="str">
        <f t="shared" si="81"/>
        <v/>
      </c>
      <c r="ID23" s="34" t="str">
        <f t="shared" si="81"/>
        <v/>
      </c>
      <c r="IE23" s="34" t="str">
        <f t="shared" si="81"/>
        <v/>
      </c>
      <c r="IF23" s="34" t="str">
        <f t="shared" si="81"/>
        <v/>
      </c>
      <c r="IG23" s="34" t="str">
        <f t="shared" si="81"/>
        <v/>
      </c>
      <c r="IH23" s="34" t="str">
        <f t="shared" si="81"/>
        <v/>
      </c>
      <c r="II23" s="34" t="str">
        <f t="shared" si="81"/>
        <v/>
      </c>
      <c r="IJ23" s="34" t="str">
        <f t="shared" si="82"/>
        <v/>
      </c>
      <c r="IK23" s="34" t="str">
        <f t="shared" si="82"/>
        <v/>
      </c>
      <c r="IL23" s="34" t="str">
        <f t="shared" si="82"/>
        <v/>
      </c>
      <c r="IM23" s="34" t="str">
        <f t="shared" si="82"/>
        <v/>
      </c>
      <c r="IN23" s="34" t="str">
        <f t="shared" si="82"/>
        <v/>
      </c>
      <c r="IO23" s="34" t="str">
        <f t="shared" si="82"/>
        <v/>
      </c>
      <c r="IP23" s="34" t="str">
        <f t="shared" si="82"/>
        <v/>
      </c>
      <c r="IQ23" s="34" t="str">
        <f t="shared" si="82"/>
        <v/>
      </c>
      <c r="IR23" s="34" t="str">
        <f t="shared" si="82"/>
        <v/>
      </c>
      <c r="IS23" s="34" t="str">
        <f t="shared" si="82"/>
        <v/>
      </c>
      <c r="IT23" s="34" t="str">
        <f t="shared" si="83"/>
        <v/>
      </c>
      <c r="IU23" s="34" t="str">
        <f t="shared" si="83"/>
        <v/>
      </c>
      <c r="IV23" s="34" t="str">
        <f t="shared" si="83"/>
        <v/>
      </c>
      <c r="IW23" s="34" t="str">
        <f t="shared" si="83"/>
        <v/>
      </c>
      <c r="IX23" s="34" t="str">
        <f t="shared" si="83"/>
        <v/>
      </c>
      <c r="IY23" s="34" t="str">
        <f t="shared" si="83"/>
        <v/>
      </c>
      <c r="IZ23" s="34" t="str">
        <f t="shared" si="83"/>
        <v/>
      </c>
      <c r="JA23" s="34" t="str">
        <f t="shared" si="83"/>
        <v/>
      </c>
      <c r="JB23" s="34" t="str">
        <f t="shared" si="83"/>
        <v/>
      </c>
      <c r="JC23" s="34" t="str">
        <f t="shared" si="83"/>
        <v/>
      </c>
      <c r="JD23" s="34" t="str">
        <f t="shared" si="84"/>
        <v/>
      </c>
      <c r="JE23" s="34" t="str">
        <f t="shared" si="84"/>
        <v/>
      </c>
      <c r="JF23" s="34" t="str">
        <f t="shared" si="84"/>
        <v/>
      </c>
      <c r="JG23" s="34" t="str">
        <f t="shared" si="84"/>
        <v/>
      </c>
      <c r="JH23" s="34" t="str">
        <f t="shared" si="84"/>
        <v/>
      </c>
      <c r="JI23" s="34" t="str">
        <f t="shared" si="84"/>
        <v/>
      </c>
      <c r="JJ23" s="34" t="str">
        <f t="shared" si="84"/>
        <v/>
      </c>
      <c r="JK23" s="34" t="str">
        <f t="shared" si="84"/>
        <v/>
      </c>
      <c r="JL23" s="34" t="str">
        <f t="shared" si="84"/>
        <v/>
      </c>
      <c r="JM23" s="34" t="str">
        <f t="shared" si="84"/>
        <v/>
      </c>
      <c r="JN23" s="34" t="str">
        <f t="shared" si="85"/>
        <v/>
      </c>
      <c r="JO23" s="34" t="str">
        <f t="shared" si="85"/>
        <v/>
      </c>
      <c r="JP23" s="34" t="str">
        <f t="shared" si="85"/>
        <v/>
      </c>
      <c r="JQ23" s="34" t="str">
        <f t="shared" si="85"/>
        <v/>
      </c>
      <c r="JR23" s="34" t="str">
        <f t="shared" si="85"/>
        <v/>
      </c>
      <c r="JS23" s="34" t="str">
        <f t="shared" si="85"/>
        <v/>
      </c>
      <c r="JT23" s="34" t="str">
        <f t="shared" si="85"/>
        <v/>
      </c>
      <c r="JU23" s="34" t="str">
        <f t="shared" si="85"/>
        <v/>
      </c>
      <c r="JV23" s="34" t="str">
        <f t="shared" si="85"/>
        <v/>
      </c>
      <c r="JW23" s="34" t="str">
        <f t="shared" si="85"/>
        <v/>
      </c>
      <c r="JX23" s="34" t="str">
        <f t="shared" si="86"/>
        <v/>
      </c>
      <c r="JY23" s="34" t="str">
        <f t="shared" si="86"/>
        <v/>
      </c>
      <c r="JZ23" s="34" t="str">
        <f t="shared" si="86"/>
        <v/>
      </c>
      <c r="KA23" s="34" t="str">
        <f t="shared" si="86"/>
        <v/>
      </c>
      <c r="KB23" s="34" t="str">
        <f t="shared" si="86"/>
        <v/>
      </c>
      <c r="KC23" s="34" t="str">
        <f t="shared" si="86"/>
        <v/>
      </c>
      <c r="KD23" s="34" t="str">
        <f t="shared" si="86"/>
        <v/>
      </c>
      <c r="KE23" s="34" t="str">
        <f t="shared" si="86"/>
        <v/>
      </c>
      <c r="KF23" s="34" t="str">
        <f t="shared" si="86"/>
        <v/>
      </c>
      <c r="KG23" s="34" t="str">
        <f t="shared" si="86"/>
        <v/>
      </c>
      <c r="KH23" s="34" t="str">
        <f t="shared" si="87"/>
        <v/>
      </c>
      <c r="KI23" s="34" t="str">
        <f t="shared" si="87"/>
        <v/>
      </c>
      <c r="KJ23" s="34" t="str">
        <f t="shared" si="87"/>
        <v/>
      </c>
      <c r="KK23" s="34" t="str">
        <f t="shared" si="87"/>
        <v/>
      </c>
      <c r="KL23" s="34" t="str">
        <f t="shared" si="87"/>
        <v/>
      </c>
      <c r="KM23" s="34" t="str">
        <f t="shared" si="87"/>
        <v/>
      </c>
      <c r="KN23" s="34" t="str">
        <f t="shared" si="87"/>
        <v/>
      </c>
      <c r="KO23" s="34" t="str">
        <f t="shared" si="87"/>
        <v/>
      </c>
      <c r="KP23" s="34" t="str">
        <f t="shared" si="87"/>
        <v/>
      </c>
      <c r="KQ23" s="34" t="str">
        <f t="shared" si="87"/>
        <v/>
      </c>
      <c r="KR23" s="34" t="str">
        <f t="shared" si="88"/>
        <v/>
      </c>
      <c r="KS23" s="34" t="str">
        <f t="shared" si="88"/>
        <v/>
      </c>
      <c r="KT23" s="34" t="str">
        <f t="shared" si="88"/>
        <v/>
      </c>
      <c r="KU23" s="34" t="str">
        <f t="shared" si="88"/>
        <v/>
      </c>
      <c r="KV23" s="34" t="str">
        <f t="shared" si="88"/>
        <v/>
      </c>
      <c r="KW23" s="34" t="str">
        <f t="shared" si="88"/>
        <v/>
      </c>
      <c r="KX23" s="34" t="str">
        <f t="shared" si="88"/>
        <v/>
      </c>
      <c r="KY23" s="34" t="str">
        <f t="shared" si="88"/>
        <v/>
      </c>
      <c r="KZ23" s="34" t="str">
        <f t="shared" si="88"/>
        <v/>
      </c>
      <c r="LA23" s="34" t="str">
        <f t="shared" si="88"/>
        <v/>
      </c>
      <c r="LB23" s="34" t="str">
        <f t="shared" si="89"/>
        <v/>
      </c>
      <c r="LC23" s="34" t="str">
        <f t="shared" si="89"/>
        <v/>
      </c>
      <c r="LD23" s="34" t="str">
        <f t="shared" si="89"/>
        <v/>
      </c>
      <c r="LE23" s="34" t="str">
        <f t="shared" si="89"/>
        <v/>
      </c>
      <c r="LF23" s="34" t="str">
        <f t="shared" si="89"/>
        <v/>
      </c>
      <c r="LG23" s="34" t="str">
        <f t="shared" si="89"/>
        <v/>
      </c>
      <c r="LH23" s="34" t="str">
        <f t="shared" si="89"/>
        <v/>
      </c>
      <c r="LI23" s="34" t="str">
        <f t="shared" si="89"/>
        <v/>
      </c>
      <c r="LJ23" s="34" t="str">
        <f t="shared" si="89"/>
        <v/>
      </c>
      <c r="LK23" s="34" t="str">
        <f t="shared" si="89"/>
        <v/>
      </c>
      <c r="LL23" s="34" t="str">
        <f t="shared" si="90"/>
        <v/>
      </c>
      <c r="LM23" s="34" t="str">
        <f t="shared" si="90"/>
        <v/>
      </c>
      <c r="LN23" s="34" t="str">
        <f t="shared" si="90"/>
        <v/>
      </c>
      <c r="LO23" s="34" t="str">
        <f t="shared" si="90"/>
        <v/>
      </c>
      <c r="LP23" s="34" t="str">
        <f t="shared" si="90"/>
        <v/>
      </c>
      <c r="LQ23" s="34" t="str">
        <f t="shared" si="90"/>
        <v/>
      </c>
      <c r="LR23" s="34" t="str">
        <f t="shared" si="90"/>
        <v/>
      </c>
      <c r="LS23" s="34" t="str">
        <f t="shared" si="90"/>
        <v/>
      </c>
      <c r="LT23" s="34" t="str">
        <f t="shared" si="90"/>
        <v/>
      </c>
      <c r="LU23" s="34" t="str">
        <f t="shared" si="90"/>
        <v/>
      </c>
      <c r="LV23" s="34" t="str">
        <f t="shared" si="91"/>
        <v/>
      </c>
      <c r="LW23" s="34" t="str">
        <f t="shared" si="91"/>
        <v/>
      </c>
      <c r="LX23" s="34" t="str">
        <f t="shared" si="91"/>
        <v/>
      </c>
      <c r="LY23" s="34" t="str">
        <f t="shared" si="91"/>
        <v/>
      </c>
      <c r="LZ23" s="34" t="str">
        <f t="shared" si="91"/>
        <v/>
      </c>
      <c r="MA23" s="34" t="str">
        <f t="shared" si="91"/>
        <v/>
      </c>
      <c r="MB23" s="34" t="str">
        <f t="shared" si="91"/>
        <v/>
      </c>
      <c r="MC23" s="34" t="str">
        <f t="shared" si="91"/>
        <v/>
      </c>
      <c r="MD23" s="34" t="str">
        <f t="shared" si="91"/>
        <v/>
      </c>
      <c r="ME23" s="34" t="str">
        <f t="shared" si="91"/>
        <v/>
      </c>
      <c r="MF23" s="34" t="str">
        <f t="shared" si="92"/>
        <v/>
      </c>
      <c r="MG23" s="34" t="str">
        <f t="shared" si="92"/>
        <v/>
      </c>
      <c r="MH23" s="34" t="str">
        <f t="shared" si="92"/>
        <v/>
      </c>
      <c r="MI23" s="34" t="str">
        <f t="shared" si="92"/>
        <v/>
      </c>
      <c r="MJ23" s="34" t="str">
        <f t="shared" si="92"/>
        <v/>
      </c>
      <c r="MK23" s="34" t="str">
        <f t="shared" si="92"/>
        <v/>
      </c>
      <c r="ML23" s="34" t="str">
        <f t="shared" si="92"/>
        <v/>
      </c>
      <c r="MM23" s="34" t="str">
        <f t="shared" si="92"/>
        <v/>
      </c>
      <c r="MN23" s="34" t="str">
        <f t="shared" si="92"/>
        <v/>
      </c>
      <c r="MO23" s="34" t="str">
        <f t="shared" si="92"/>
        <v/>
      </c>
      <c r="MP23" s="34" t="str">
        <f t="shared" si="93"/>
        <v/>
      </c>
      <c r="MQ23" s="34" t="str">
        <f t="shared" si="93"/>
        <v/>
      </c>
      <c r="MR23" s="34" t="str">
        <f t="shared" si="93"/>
        <v/>
      </c>
      <c r="MS23" s="34" t="str">
        <f t="shared" si="93"/>
        <v/>
      </c>
      <c r="MT23" s="34" t="str">
        <f t="shared" si="93"/>
        <v/>
      </c>
      <c r="MU23" s="34" t="str">
        <f t="shared" si="93"/>
        <v/>
      </c>
      <c r="MV23" s="34" t="str">
        <f t="shared" si="93"/>
        <v/>
      </c>
      <c r="MW23" s="34" t="str">
        <f t="shared" si="93"/>
        <v/>
      </c>
      <c r="MX23" s="34" t="str">
        <f t="shared" si="93"/>
        <v/>
      </c>
      <c r="MY23" s="34" t="str">
        <f t="shared" si="93"/>
        <v/>
      </c>
      <c r="MZ23" s="34" t="str">
        <f t="shared" si="94"/>
        <v/>
      </c>
      <c r="NA23" s="34" t="str">
        <f t="shared" si="94"/>
        <v/>
      </c>
      <c r="NB23" s="34" t="str">
        <f t="shared" si="94"/>
        <v/>
      </c>
      <c r="NC23" s="34" t="str">
        <f t="shared" si="94"/>
        <v/>
      </c>
      <c r="ND23" s="34" t="str">
        <f t="shared" si="94"/>
        <v/>
      </c>
      <c r="NE23" s="34" t="str">
        <f t="shared" si="94"/>
        <v/>
      </c>
      <c r="NF23" s="34" t="str">
        <f t="shared" si="94"/>
        <v/>
      </c>
      <c r="NG23" s="34" t="str">
        <f t="shared" si="94"/>
        <v/>
      </c>
      <c r="NH23" s="34" t="str">
        <f t="shared" si="94"/>
        <v/>
      </c>
      <c r="NI23" s="34" t="str">
        <f t="shared" si="94"/>
        <v/>
      </c>
      <c r="NJ23" s="34" t="str">
        <f t="shared" si="95"/>
        <v/>
      </c>
      <c r="NK23" s="34" t="str">
        <f t="shared" si="95"/>
        <v/>
      </c>
      <c r="NL23" s="34" t="str">
        <f t="shared" si="95"/>
        <v/>
      </c>
      <c r="NM23" s="34" t="str">
        <f t="shared" si="95"/>
        <v/>
      </c>
      <c r="NN23" s="34" t="str">
        <f t="shared" si="95"/>
        <v/>
      </c>
      <c r="NO23" s="34" t="str">
        <f t="shared" si="95"/>
        <v/>
      </c>
      <c r="NP23" s="34" t="str">
        <f t="shared" si="95"/>
        <v/>
      </c>
      <c r="NQ23" s="34" t="str">
        <f t="shared" si="95"/>
        <v/>
      </c>
      <c r="NR23" s="34" t="str">
        <f t="shared" si="95"/>
        <v/>
      </c>
      <c r="NS23" s="34" t="str">
        <f t="shared" si="95"/>
        <v/>
      </c>
      <c r="NT23" s="34" t="str">
        <f t="shared" si="96"/>
        <v/>
      </c>
      <c r="NU23" s="34" t="str">
        <f t="shared" si="96"/>
        <v/>
      </c>
      <c r="NV23" s="34" t="str">
        <f t="shared" si="96"/>
        <v/>
      </c>
      <c r="NW23" s="34" t="str">
        <f t="shared" si="96"/>
        <v/>
      </c>
      <c r="NX23" s="34" t="str">
        <f t="shared" si="96"/>
        <v/>
      </c>
      <c r="NY23" s="34" t="str">
        <f t="shared" si="96"/>
        <v/>
      </c>
      <c r="NZ23" s="34" t="str">
        <f t="shared" si="96"/>
        <v/>
      </c>
      <c r="OA23" s="34" t="str">
        <f t="shared" si="96"/>
        <v/>
      </c>
      <c r="OB23" s="34" t="str">
        <f t="shared" si="96"/>
        <v/>
      </c>
      <c r="OC23" s="34" t="str">
        <f t="shared" si="96"/>
        <v/>
      </c>
      <c r="OD23" s="34" t="str">
        <f t="shared" si="97"/>
        <v/>
      </c>
      <c r="OE23" s="34" t="str">
        <f t="shared" si="97"/>
        <v/>
      </c>
      <c r="OF23" s="34" t="str">
        <f t="shared" si="97"/>
        <v/>
      </c>
      <c r="OG23" s="34" t="str">
        <f t="shared" si="97"/>
        <v/>
      </c>
      <c r="OH23" s="34" t="str">
        <f t="shared" si="97"/>
        <v/>
      </c>
      <c r="OI23" s="34" t="str">
        <f t="shared" si="97"/>
        <v/>
      </c>
      <c r="OJ23" s="34" t="str">
        <f t="shared" si="97"/>
        <v/>
      </c>
      <c r="OK23" s="34" t="str">
        <f t="shared" si="97"/>
        <v/>
      </c>
      <c r="OL23" s="34" t="str">
        <f t="shared" si="97"/>
        <v/>
      </c>
      <c r="OM23" s="34" t="str">
        <f t="shared" si="97"/>
        <v/>
      </c>
      <c r="ON23" s="34" t="str">
        <f t="shared" si="98"/>
        <v/>
      </c>
      <c r="OO23" s="34" t="str">
        <f t="shared" si="98"/>
        <v/>
      </c>
      <c r="OP23" s="34" t="str">
        <f t="shared" si="98"/>
        <v/>
      </c>
      <c r="OQ23" s="34" t="str">
        <f t="shared" si="98"/>
        <v/>
      </c>
      <c r="OR23" s="34" t="str">
        <f t="shared" si="98"/>
        <v/>
      </c>
      <c r="OS23" s="34" t="str">
        <f t="shared" si="98"/>
        <v/>
      </c>
      <c r="OT23" s="34" t="str">
        <f t="shared" si="98"/>
        <v/>
      </c>
      <c r="OU23" s="34" t="str">
        <f t="shared" si="98"/>
        <v/>
      </c>
      <c r="OV23" s="34" t="str">
        <f t="shared" si="98"/>
        <v/>
      </c>
      <c r="OW23" s="34" t="str">
        <f t="shared" si="98"/>
        <v/>
      </c>
      <c r="OX23" s="34" t="str">
        <f t="shared" si="99"/>
        <v/>
      </c>
      <c r="OY23" s="34" t="str">
        <f t="shared" si="99"/>
        <v/>
      </c>
      <c r="OZ23" s="34" t="str">
        <f t="shared" si="99"/>
        <v/>
      </c>
      <c r="PA23" s="34" t="str">
        <f t="shared" si="99"/>
        <v/>
      </c>
      <c r="PB23" s="34" t="str">
        <f t="shared" si="99"/>
        <v/>
      </c>
      <c r="PC23" s="34" t="str">
        <f t="shared" si="99"/>
        <v/>
      </c>
      <c r="PD23" s="34" t="str">
        <f t="shared" si="99"/>
        <v/>
      </c>
      <c r="PE23" s="35" t="str">
        <f t="shared" si="99"/>
        <v/>
      </c>
    </row>
    <row r="24" spans="1:421" x14ac:dyDescent="0.25">
      <c r="A24" s="33" t="str">
        <f>IF('BASE RGTS'!A37="","",'BASE RGTS'!A37)</f>
        <v>Personne21</v>
      </c>
      <c r="B24" s="41"/>
      <c r="C24" s="45"/>
      <c r="D24" s="41"/>
      <c r="E24" s="47"/>
      <c r="F24" s="46"/>
      <c r="G24" s="45"/>
      <c r="H24" s="41"/>
      <c r="I24" s="47"/>
      <c r="J24" s="46"/>
      <c r="K24" s="45"/>
      <c r="L24" s="49"/>
      <c r="M24" s="42"/>
      <c r="N24" s="43">
        <f t="shared" si="59"/>
        <v>0</v>
      </c>
      <c r="O24" s="50">
        <f t="shared" si="100"/>
        <v>0</v>
      </c>
      <c r="P24" s="48"/>
      <c r="Q24" s="51"/>
      <c r="R24" s="53"/>
      <c r="S24" s="54"/>
      <c r="T24" s="52"/>
      <c r="U24" s="55"/>
      <c r="V24" s="56"/>
      <c r="W24" s="44"/>
      <c r="X24" s="34" t="str">
        <f t="shared" ref="X24:AG38" si="10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Y24" s="34" t="str">
        <f t="shared" si="101"/>
        <v/>
      </c>
      <c r="Z24" s="34" t="str">
        <f t="shared" si="101"/>
        <v/>
      </c>
      <c r="AA24" s="34" t="str">
        <f t="shared" si="101"/>
        <v/>
      </c>
      <c r="AB24" s="34" t="str">
        <f t="shared" si="101"/>
        <v/>
      </c>
      <c r="AC24" s="34" t="str">
        <f t="shared" si="101"/>
        <v/>
      </c>
      <c r="AD24" s="34" t="str">
        <f t="shared" si="101"/>
        <v/>
      </c>
      <c r="AE24" s="34" t="str">
        <f t="shared" si="101"/>
        <v/>
      </c>
      <c r="AF24" s="34" t="str">
        <f t="shared" si="101"/>
        <v/>
      </c>
      <c r="AG24" s="34" t="str">
        <f t="shared" si="101"/>
        <v/>
      </c>
      <c r="AH24" s="34" t="str">
        <f t="shared" ref="AH24:AQ38" si="10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I24" s="34" t="str">
        <f t="shared" si="102"/>
        <v/>
      </c>
      <c r="AJ24" s="34" t="str">
        <f t="shared" si="102"/>
        <v/>
      </c>
      <c r="AK24" s="34" t="str">
        <f t="shared" si="102"/>
        <v/>
      </c>
      <c r="AL24" s="34" t="str">
        <f t="shared" si="102"/>
        <v/>
      </c>
      <c r="AM24" s="34" t="str">
        <f t="shared" si="102"/>
        <v/>
      </c>
      <c r="AN24" s="34" t="str">
        <f t="shared" si="102"/>
        <v/>
      </c>
      <c r="AO24" s="34" t="str">
        <f t="shared" si="102"/>
        <v/>
      </c>
      <c r="AP24" s="34" t="str">
        <f t="shared" si="102"/>
        <v/>
      </c>
      <c r="AQ24" s="34" t="str">
        <f t="shared" si="102"/>
        <v/>
      </c>
      <c r="AR24" s="34" t="str">
        <f t="shared" ref="AR24:BA38" si="10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AS24" s="34" t="str">
        <f t="shared" si="103"/>
        <v/>
      </c>
      <c r="AT24" s="34" t="str">
        <f t="shared" si="103"/>
        <v/>
      </c>
      <c r="AU24" s="34" t="str">
        <f t="shared" si="103"/>
        <v/>
      </c>
      <c r="AV24" s="34" t="str">
        <f t="shared" si="103"/>
        <v/>
      </c>
      <c r="AW24" s="34" t="str">
        <f t="shared" si="103"/>
        <v/>
      </c>
      <c r="AX24" s="34" t="str">
        <f t="shared" si="103"/>
        <v/>
      </c>
      <c r="AY24" s="34" t="str">
        <f t="shared" si="103"/>
        <v/>
      </c>
      <c r="AZ24" s="34" t="str">
        <f t="shared" si="103"/>
        <v/>
      </c>
      <c r="BA24" s="34" t="str">
        <f t="shared" si="103"/>
        <v/>
      </c>
      <c r="BB24" s="34" t="str">
        <f t="shared" ref="BB24:BK38" si="10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C24" s="34" t="str">
        <f t="shared" si="104"/>
        <v/>
      </c>
      <c r="BD24" s="34" t="str">
        <f t="shared" si="104"/>
        <v/>
      </c>
      <c r="BE24" s="34" t="str">
        <f t="shared" si="104"/>
        <v/>
      </c>
      <c r="BF24" s="34" t="str">
        <f t="shared" si="104"/>
        <v/>
      </c>
      <c r="BG24" s="34" t="str">
        <f t="shared" si="104"/>
        <v/>
      </c>
      <c r="BH24" s="34" t="str">
        <f t="shared" si="104"/>
        <v/>
      </c>
      <c r="BI24" s="34" t="str">
        <f t="shared" si="104"/>
        <v/>
      </c>
      <c r="BJ24" s="34" t="str">
        <f t="shared" si="104"/>
        <v/>
      </c>
      <c r="BK24" s="34" t="str">
        <f t="shared" si="104"/>
        <v/>
      </c>
      <c r="BL24" s="34" t="str">
        <f t="shared" ref="BL24:BU38" si="10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M24" s="34" t="str">
        <f t="shared" si="105"/>
        <v/>
      </c>
      <c r="BN24" s="34" t="str">
        <f t="shared" si="105"/>
        <v/>
      </c>
      <c r="BO24" s="34" t="str">
        <f t="shared" si="105"/>
        <v/>
      </c>
      <c r="BP24" s="34" t="str">
        <f t="shared" si="105"/>
        <v/>
      </c>
      <c r="BQ24" s="34" t="str">
        <f t="shared" si="105"/>
        <v/>
      </c>
      <c r="BR24" s="34" t="str">
        <f t="shared" si="105"/>
        <v/>
      </c>
      <c r="BS24" s="34" t="str">
        <f t="shared" si="105"/>
        <v/>
      </c>
      <c r="BT24" s="34" t="str">
        <f t="shared" si="105"/>
        <v/>
      </c>
      <c r="BU24" s="34" t="str">
        <f t="shared" si="105"/>
        <v/>
      </c>
      <c r="BV24" s="34" t="str">
        <f t="shared" ref="BV24:CE38" si="10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BW24" s="34" t="str">
        <f t="shared" si="106"/>
        <v/>
      </c>
      <c r="BX24" s="34" t="str">
        <f t="shared" si="106"/>
        <v/>
      </c>
      <c r="BY24" s="34" t="str">
        <f t="shared" si="106"/>
        <v/>
      </c>
      <c r="BZ24" s="34" t="str">
        <f t="shared" si="106"/>
        <v/>
      </c>
      <c r="CA24" s="34" t="str">
        <f t="shared" si="106"/>
        <v/>
      </c>
      <c r="CB24" s="34" t="str">
        <f t="shared" si="106"/>
        <v/>
      </c>
      <c r="CC24" s="34" t="str">
        <f t="shared" si="106"/>
        <v/>
      </c>
      <c r="CD24" s="34" t="str">
        <f t="shared" si="106"/>
        <v/>
      </c>
      <c r="CE24" s="34" t="str">
        <f t="shared" si="106"/>
        <v/>
      </c>
      <c r="CF24" s="34" t="str">
        <f t="shared" ref="CF24:CO38" si="10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G24" s="34" t="str">
        <f t="shared" si="107"/>
        <v/>
      </c>
      <c r="CH24" s="34" t="str">
        <f t="shared" si="107"/>
        <v/>
      </c>
      <c r="CI24" s="34" t="str">
        <f t="shared" si="107"/>
        <v/>
      </c>
      <c r="CJ24" s="34" t="str">
        <f t="shared" si="107"/>
        <v/>
      </c>
      <c r="CK24" s="34" t="str">
        <f t="shared" si="107"/>
        <v/>
      </c>
      <c r="CL24" s="34" t="str">
        <f t="shared" si="107"/>
        <v/>
      </c>
      <c r="CM24" s="34" t="str">
        <f t="shared" si="107"/>
        <v/>
      </c>
      <c r="CN24" s="34" t="str">
        <f t="shared" si="107"/>
        <v/>
      </c>
      <c r="CO24" s="34" t="str">
        <f t="shared" si="107"/>
        <v/>
      </c>
      <c r="CP24" s="34" t="str">
        <f t="shared" ref="CP24:CY38" si="10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CQ24" s="34" t="str">
        <f t="shared" si="108"/>
        <v/>
      </c>
      <c r="CR24" s="34" t="str">
        <f t="shared" si="108"/>
        <v/>
      </c>
      <c r="CS24" s="34" t="str">
        <f t="shared" si="108"/>
        <v/>
      </c>
      <c r="CT24" s="34" t="str">
        <f t="shared" si="108"/>
        <v/>
      </c>
      <c r="CU24" s="34" t="str">
        <f t="shared" si="108"/>
        <v/>
      </c>
      <c r="CV24" s="34" t="str">
        <f t="shared" si="108"/>
        <v/>
      </c>
      <c r="CW24" s="34" t="str">
        <f t="shared" si="108"/>
        <v/>
      </c>
      <c r="CX24" s="34" t="str">
        <f t="shared" si="108"/>
        <v/>
      </c>
      <c r="CY24" s="34" t="str">
        <f t="shared" si="108"/>
        <v/>
      </c>
      <c r="CZ24" s="34" t="str">
        <f t="shared" ref="CZ24:DI38" si="10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A24" s="34" t="str">
        <f t="shared" si="109"/>
        <v/>
      </c>
      <c r="DB24" s="34" t="str">
        <f t="shared" si="109"/>
        <v/>
      </c>
      <c r="DC24" s="34" t="str">
        <f t="shared" si="109"/>
        <v/>
      </c>
      <c r="DD24" s="34" t="str">
        <f t="shared" si="109"/>
        <v/>
      </c>
      <c r="DE24" s="34" t="str">
        <f t="shared" si="109"/>
        <v/>
      </c>
      <c r="DF24" s="34" t="str">
        <f t="shared" si="109"/>
        <v/>
      </c>
      <c r="DG24" s="34" t="str">
        <f t="shared" si="109"/>
        <v/>
      </c>
      <c r="DH24" s="34" t="str">
        <f t="shared" si="109"/>
        <v/>
      </c>
      <c r="DI24" s="34" t="str">
        <f t="shared" si="109"/>
        <v/>
      </c>
      <c r="DJ24" s="34" t="str">
        <f t="shared" ref="DJ24:DS38" si="11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K24" s="34" t="str">
        <f t="shared" si="110"/>
        <v/>
      </c>
      <c r="DL24" s="34" t="str">
        <f t="shared" si="110"/>
        <v/>
      </c>
      <c r="DM24" s="34" t="str">
        <f t="shared" si="110"/>
        <v/>
      </c>
      <c r="DN24" s="34" t="str">
        <f t="shared" si="110"/>
        <v/>
      </c>
      <c r="DO24" s="34" t="str">
        <f t="shared" si="110"/>
        <v/>
      </c>
      <c r="DP24" s="34" t="str">
        <f t="shared" si="110"/>
        <v/>
      </c>
      <c r="DQ24" s="34" t="str">
        <f t="shared" si="110"/>
        <v/>
      </c>
      <c r="DR24" s="34" t="str">
        <f t="shared" si="110"/>
        <v/>
      </c>
      <c r="DS24" s="34" t="str">
        <f t="shared" si="110"/>
        <v/>
      </c>
      <c r="DT24" s="34" t="str">
        <f t="shared" ref="DT24:EC38" si="11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DU24" s="34" t="str">
        <f t="shared" si="111"/>
        <v/>
      </c>
      <c r="DV24" s="34" t="str">
        <f t="shared" si="111"/>
        <v/>
      </c>
      <c r="DW24" s="34" t="str">
        <f t="shared" si="111"/>
        <v/>
      </c>
      <c r="DX24" s="34" t="str">
        <f t="shared" si="111"/>
        <v/>
      </c>
      <c r="DY24" s="34" t="str">
        <f t="shared" si="111"/>
        <v/>
      </c>
      <c r="DZ24" s="34" t="str">
        <f t="shared" si="111"/>
        <v/>
      </c>
      <c r="EA24" s="34" t="str">
        <f t="shared" si="111"/>
        <v/>
      </c>
      <c r="EB24" s="34" t="str">
        <f t="shared" si="111"/>
        <v/>
      </c>
      <c r="EC24" s="34" t="str">
        <f t="shared" si="111"/>
        <v/>
      </c>
      <c r="ED24" s="34" t="str">
        <f t="shared" ref="ED24:EM38" si="11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E24" s="34" t="str">
        <f t="shared" si="112"/>
        <v/>
      </c>
      <c r="EF24" s="34" t="str">
        <f t="shared" si="112"/>
        <v/>
      </c>
      <c r="EG24" s="34" t="str">
        <f t="shared" si="112"/>
        <v/>
      </c>
      <c r="EH24" s="34" t="str">
        <f t="shared" si="112"/>
        <v/>
      </c>
      <c r="EI24" s="34" t="str">
        <f t="shared" si="112"/>
        <v/>
      </c>
      <c r="EJ24" s="34" t="str">
        <f t="shared" si="112"/>
        <v/>
      </c>
      <c r="EK24" s="34" t="str">
        <f t="shared" si="112"/>
        <v/>
      </c>
      <c r="EL24" s="34" t="str">
        <f t="shared" si="112"/>
        <v/>
      </c>
      <c r="EM24" s="34" t="str">
        <f t="shared" si="112"/>
        <v/>
      </c>
      <c r="EN24" s="34" t="str">
        <f t="shared" ref="EN24:EW38" si="11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O24" s="34" t="str">
        <f t="shared" si="113"/>
        <v/>
      </c>
      <c r="EP24" s="34" t="str">
        <f t="shared" si="113"/>
        <v/>
      </c>
      <c r="EQ24" s="34" t="str">
        <f t="shared" si="113"/>
        <v/>
      </c>
      <c r="ER24" s="34" t="str">
        <f t="shared" si="113"/>
        <v/>
      </c>
      <c r="ES24" s="34" t="str">
        <f t="shared" si="113"/>
        <v/>
      </c>
      <c r="ET24" s="34" t="str">
        <f t="shared" si="113"/>
        <v/>
      </c>
      <c r="EU24" s="34" t="str">
        <f t="shared" si="113"/>
        <v/>
      </c>
      <c r="EV24" s="34" t="str">
        <f t="shared" si="113"/>
        <v/>
      </c>
      <c r="EW24" s="34" t="str">
        <f t="shared" si="113"/>
        <v/>
      </c>
      <c r="EX24" s="34" t="str">
        <f t="shared" ref="EX24:FG38" si="11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EY24" s="34" t="str">
        <f t="shared" si="114"/>
        <v/>
      </c>
      <c r="EZ24" s="34" t="str">
        <f t="shared" si="114"/>
        <v/>
      </c>
      <c r="FA24" s="34" t="str">
        <f t="shared" si="114"/>
        <v/>
      </c>
      <c r="FB24" s="34" t="str">
        <f t="shared" si="114"/>
        <v/>
      </c>
      <c r="FC24" s="34" t="str">
        <f t="shared" si="114"/>
        <v/>
      </c>
      <c r="FD24" s="34" t="str">
        <f t="shared" si="114"/>
        <v/>
      </c>
      <c r="FE24" s="34" t="str">
        <f t="shared" si="114"/>
        <v/>
      </c>
      <c r="FF24" s="34" t="str">
        <f t="shared" si="114"/>
        <v/>
      </c>
      <c r="FG24" s="34" t="str">
        <f t="shared" si="114"/>
        <v/>
      </c>
      <c r="FH24" s="34" t="str">
        <f t="shared" ref="FH24:FQ38" si="11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I24" s="34" t="str">
        <f t="shared" si="115"/>
        <v/>
      </c>
      <c r="FJ24" s="34" t="str">
        <f t="shared" si="115"/>
        <v/>
      </c>
      <c r="FK24" s="34" t="str">
        <f t="shared" si="115"/>
        <v/>
      </c>
      <c r="FL24" s="34" t="str">
        <f t="shared" si="115"/>
        <v/>
      </c>
      <c r="FM24" s="34" t="str">
        <f t="shared" si="115"/>
        <v/>
      </c>
      <c r="FN24" s="34" t="str">
        <f t="shared" si="115"/>
        <v/>
      </c>
      <c r="FO24" s="34" t="str">
        <f t="shared" si="115"/>
        <v/>
      </c>
      <c r="FP24" s="34" t="str">
        <f t="shared" si="115"/>
        <v/>
      </c>
      <c r="FQ24" s="34" t="str">
        <f t="shared" si="115"/>
        <v/>
      </c>
      <c r="FR24" s="34" t="str">
        <f t="shared" ref="FR24:GA38" si="11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FS24" s="34" t="str">
        <f t="shared" si="116"/>
        <v/>
      </c>
      <c r="FT24" s="34" t="str">
        <f t="shared" si="116"/>
        <v/>
      </c>
      <c r="FU24" s="34" t="str">
        <f t="shared" si="116"/>
        <v/>
      </c>
      <c r="FV24" s="34" t="str">
        <f t="shared" si="116"/>
        <v/>
      </c>
      <c r="FW24" s="34" t="str">
        <f t="shared" si="116"/>
        <v/>
      </c>
      <c r="FX24" s="34" t="str">
        <f t="shared" si="116"/>
        <v/>
      </c>
      <c r="FY24" s="34" t="str">
        <f t="shared" si="116"/>
        <v/>
      </c>
      <c r="FZ24" s="34" t="str">
        <f t="shared" si="116"/>
        <v/>
      </c>
      <c r="GA24" s="34" t="str">
        <f t="shared" si="116"/>
        <v/>
      </c>
      <c r="GB24" s="34" t="str">
        <f t="shared" ref="GB24:GK38" si="11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C24" s="34" t="str">
        <f t="shared" si="117"/>
        <v/>
      </c>
      <c r="GD24" s="34" t="str">
        <f t="shared" si="117"/>
        <v/>
      </c>
      <c r="GE24" s="34" t="str">
        <f t="shared" si="117"/>
        <v/>
      </c>
      <c r="GF24" s="34" t="str">
        <f t="shared" si="117"/>
        <v/>
      </c>
      <c r="GG24" s="34" t="str">
        <f t="shared" si="117"/>
        <v/>
      </c>
      <c r="GH24" s="34" t="str">
        <f t="shared" si="117"/>
        <v/>
      </c>
      <c r="GI24" s="34" t="str">
        <f t="shared" si="117"/>
        <v/>
      </c>
      <c r="GJ24" s="34" t="str">
        <f t="shared" si="117"/>
        <v/>
      </c>
      <c r="GK24" s="34" t="str">
        <f t="shared" si="117"/>
        <v/>
      </c>
      <c r="GL24" s="34" t="str">
        <f t="shared" ref="GL24:GU38" si="11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M24" s="34" t="str">
        <f t="shared" si="118"/>
        <v/>
      </c>
      <c r="GN24" s="34" t="str">
        <f t="shared" si="118"/>
        <v/>
      </c>
      <c r="GO24" s="34" t="str">
        <f t="shared" si="118"/>
        <v/>
      </c>
      <c r="GP24" s="34" t="str">
        <f t="shared" si="118"/>
        <v/>
      </c>
      <c r="GQ24" s="34" t="str">
        <f t="shared" si="118"/>
        <v/>
      </c>
      <c r="GR24" s="34" t="str">
        <f t="shared" si="118"/>
        <v/>
      </c>
      <c r="GS24" s="34" t="str">
        <f t="shared" si="118"/>
        <v/>
      </c>
      <c r="GT24" s="34" t="str">
        <f t="shared" si="118"/>
        <v/>
      </c>
      <c r="GU24" s="34" t="str">
        <f t="shared" si="118"/>
        <v/>
      </c>
      <c r="GV24" s="34" t="str">
        <f t="shared" ref="GV24:HE38" si="11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GW24" s="34" t="str">
        <f t="shared" si="119"/>
        <v/>
      </c>
      <c r="GX24" s="34" t="str">
        <f t="shared" si="119"/>
        <v/>
      </c>
      <c r="GY24" s="34" t="str">
        <f t="shared" si="119"/>
        <v/>
      </c>
      <c r="GZ24" s="34" t="str">
        <f t="shared" si="119"/>
        <v/>
      </c>
      <c r="HA24" s="34" t="str">
        <f t="shared" si="119"/>
        <v/>
      </c>
      <c r="HB24" s="34" t="str">
        <f t="shared" si="119"/>
        <v/>
      </c>
      <c r="HC24" s="34" t="str">
        <f t="shared" si="119"/>
        <v/>
      </c>
      <c r="HD24" s="34" t="str">
        <f t="shared" si="119"/>
        <v/>
      </c>
      <c r="HE24" s="34" t="str">
        <f t="shared" si="119"/>
        <v/>
      </c>
      <c r="HF24" s="34" t="str">
        <f t="shared" ref="HF24:HO38" si="12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G24" s="34" t="str">
        <f t="shared" si="120"/>
        <v/>
      </c>
      <c r="HH24" s="34" t="str">
        <f t="shared" si="120"/>
        <v/>
      </c>
      <c r="HI24" s="34" t="str">
        <f t="shared" si="120"/>
        <v/>
      </c>
      <c r="HJ24" s="34" t="str">
        <f t="shared" si="120"/>
        <v/>
      </c>
      <c r="HK24" s="34" t="str">
        <f t="shared" si="120"/>
        <v/>
      </c>
      <c r="HL24" s="34" t="str">
        <f t="shared" si="120"/>
        <v/>
      </c>
      <c r="HM24" s="34" t="str">
        <f t="shared" si="120"/>
        <v/>
      </c>
      <c r="HN24" s="34" t="str">
        <f t="shared" si="120"/>
        <v/>
      </c>
      <c r="HO24" s="34" t="str">
        <f t="shared" si="120"/>
        <v/>
      </c>
      <c r="HP24" s="34" t="str">
        <f t="shared" ref="HP24:HY38" si="12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HQ24" s="34" t="str">
        <f t="shared" si="121"/>
        <v/>
      </c>
      <c r="HR24" s="34" t="str">
        <f t="shared" si="121"/>
        <v/>
      </c>
      <c r="HS24" s="34" t="str">
        <f t="shared" si="121"/>
        <v/>
      </c>
      <c r="HT24" s="34" t="str">
        <f t="shared" si="121"/>
        <v/>
      </c>
      <c r="HU24" s="34" t="str">
        <f t="shared" si="121"/>
        <v/>
      </c>
      <c r="HV24" s="34" t="str">
        <f t="shared" si="121"/>
        <v/>
      </c>
      <c r="HW24" s="34" t="str">
        <f t="shared" si="121"/>
        <v/>
      </c>
      <c r="HX24" s="34" t="str">
        <f t="shared" si="121"/>
        <v/>
      </c>
      <c r="HY24" s="34" t="str">
        <f t="shared" si="121"/>
        <v/>
      </c>
      <c r="HZ24" s="34" t="str">
        <f t="shared" ref="HZ24:II38" si="12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A24" s="34" t="str">
        <f t="shared" si="122"/>
        <v/>
      </c>
      <c r="IB24" s="34" t="str">
        <f t="shared" si="122"/>
        <v/>
      </c>
      <c r="IC24" s="34" t="str">
        <f t="shared" si="122"/>
        <v/>
      </c>
      <c r="ID24" s="34" t="str">
        <f t="shared" si="122"/>
        <v/>
      </c>
      <c r="IE24" s="34" t="str">
        <f t="shared" si="122"/>
        <v/>
      </c>
      <c r="IF24" s="34" t="str">
        <f t="shared" si="122"/>
        <v/>
      </c>
      <c r="IG24" s="34" t="str">
        <f t="shared" si="122"/>
        <v/>
      </c>
      <c r="IH24" s="34" t="str">
        <f t="shared" si="122"/>
        <v/>
      </c>
      <c r="II24" s="34" t="str">
        <f t="shared" si="122"/>
        <v/>
      </c>
      <c r="IJ24" s="34" t="str">
        <f t="shared" ref="IJ24:IS38" si="12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K24" s="34" t="str">
        <f t="shared" si="123"/>
        <v/>
      </c>
      <c r="IL24" s="34" t="str">
        <f t="shared" si="123"/>
        <v/>
      </c>
      <c r="IM24" s="34" t="str">
        <f t="shared" si="123"/>
        <v/>
      </c>
      <c r="IN24" s="34" t="str">
        <f t="shared" si="123"/>
        <v/>
      </c>
      <c r="IO24" s="34" t="str">
        <f t="shared" si="123"/>
        <v/>
      </c>
      <c r="IP24" s="34" t="str">
        <f t="shared" si="123"/>
        <v/>
      </c>
      <c r="IQ24" s="34" t="str">
        <f t="shared" si="123"/>
        <v/>
      </c>
      <c r="IR24" s="34" t="str">
        <f t="shared" si="123"/>
        <v/>
      </c>
      <c r="IS24" s="34" t="str">
        <f t="shared" si="123"/>
        <v/>
      </c>
      <c r="IT24" s="34" t="str">
        <f t="shared" ref="IT24:JC38" si="12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IU24" s="34" t="str">
        <f t="shared" si="124"/>
        <v/>
      </c>
      <c r="IV24" s="34" t="str">
        <f t="shared" si="124"/>
        <v/>
      </c>
      <c r="IW24" s="34" t="str">
        <f t="shared" si="124"/>
        <v/>
      </c>
      <c r="IX24" s="34" t="str">
        <f t="shared" si="124"/>
        <v/>
      </c>
      <c r="IY24" s="34" t="str">
        <f t="shared" si="124"/>
        <v/>
      </c>
      <c r="IZ24" s="34" t="str">
        <f t="shared" si="124"/>
        <v/>
      </c>
      <c r="JA24" s="34" t="str">
        <f t="shared" si="124"/>
        <v/>
      </c>
      <c r="JB24" s="34" t="str">
        <f t="shared" si="124"/>
        <v/>
      </c>
      <c r="JC24" s="34" t="str">
        <f t="shared" si="124"/>
        <v/>
      </c>
      <c r="JD24" s="34" t="str">
        <f t="shared" ref="JD24:JM38" si="12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E24" s="34" t="str">
        <f t="shared" si="125"/>
        <v/>
      </c>
      <c r="JF24" s="34" t="str">
        <f t="shared" si="125"/>
        <v/>
      </c>
      <c r="JG24" s="34" t="str">
        <f t="shared" si="125"/>
        <v/>
      </c>
      <c r="JH24" s="34" t="str">
        <f t="shared" si="125"/>
        <v/>
      </c>
      <c r="JI24" s="34" t="str">
        <f t="shared" si="125"/>
        <v/>
      </c>
      <c r="JJ24" s="34" t="str">
        <f t="shared" si="125"/>
        <v/>
      </c>
      <c r="JK24" s="34" t="str">
        <f t="shared" si="125"/>
        <v/>
      </c>
      <c r="JL24" s="34" t="str">
        <f t="shared" si="125"/>
        <v/>
      </c>
      <c r="JM24" s="34" t="str">
        <f t="shared" si="125"/>
        <v/>
      </c>
      <c r="JN24" s="34" t="str">
        <f t="shared" ref="JN24:JW38" si="12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O24" s="34" t="str">
        <f t="shared" si="126"/>
        <v/>
      </c>
      <c r="JP24" s="34" t="str">
        <f t="shared" si="126"/>
        <v/>
      </c>
      <c r="JQ24" s="34" t="str">
        <f t="shared" si="126"/>
        <v/>
      </c>
      <c r="JR24" s="34" t="str">
        <f t="shared" si="126"/>
        <v/>
      </c>
      <c r="JS24" s="34" t="str">
        <f t="shared" si="126"/>
        <v/>
      </c>
      <c r="JT24" s="34" t="str">
        <f t="shared" si="126"/>
        <v/>
      </c>
      <c r="JU24" s="34" t="str">
        <f t="shared" si="126"/>
        <v/>
      </c>
      <c r="JV24" s="34" t="str">
        <f t="shared" si="126"/>
        <v/>
      </c>
      <c r="JW24" s="34" t="str">
        <f t="shared" si="126"/>
        <v/>
      </c>
      <c r="JX24" s="34" t="str">
        <f t="shared" ref="JX24:KG38" si="12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JY24" s="34" t="str">
        <f t="shared" si="127"/>
        <v/>
      </c>
      <c r="JZ24" s="34" t="str">
        <f t="shared" si="127"/>
        <v/>
      </c>
      <c r="KA24" s="34" t="str">
        <f t="shared" si="127"/>
        <v/>
      </c>
      <c r="KB24" s="34" t="str">
        <f t="shared" si="127"/>
        <v/>
      </c>
      <c r="KC24" s="34" t="str">
        <f t="shared" si="127"/>
        <v/>
      </c>
      <c r="KD24" s="34" t="str">
        <f t="shared" si="127"/>
        <v/>
      </c>
      <c r="KE24" s="34" t="str">
        <f t="shared" si="127"/>
        <v/>
      </c>
      <c r="KF24" s="34" t="str">
        <f t="shared" si="127"/>
        <v/>
      </c>
      <c r="KG24" s="34" t="str">
        <f t="shared" si="127"/>
        <v/>
      </c>
      <c r="KH24" s="34" t="str">
        <f t="shared" ref="KH24:KQ38" si="12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I24" s="34" t="str">
        <f t="shared" si="128"/>
        <v/>
      </c>
      <c r="KJ24" s="34" t="str">
        <f t="shared" si="128"/>
        <v/>
      </c>
      <c r="KK24" s="34" t="str">
        <f t="shared" si="128"/>
        <v/>
      </c>
      <c r="KL24" s="34" t="str">
        <f t="shared" si="128"/>
        <v/>
      </c>
      <c r="KM24" s="34" t="str">
        <f t="shared" si="128"/>
        <v/>
      </c>
      <c r="KN24" s="34" t="str">
        <f t="shared" si="128"/>
        <v/>
      </c>
      <c r="KO24" s="34" t="str">
        <f t="shared" si="128"/>
        <v/>
      </c>
      <c r="KP24" s="34" t="str">
        <f t="shared" si="128"/>
        <v/>
      </c>
      <c r="KQ24" s="34" t="str">
        <f t="shared" si="128"/>
        <v/>
      </c>
      <c r="KR24" s="34" t="str">
        <f t="shared" ref="KR24:LA38" si="12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KS24" s="34" t="str">
        <f t="shared" si="129"/>
        <v/>
      </c>
      <c r="KT24" s="34" t="str">
        <f t="shared" si="129"/>
        <v/>
      </c>
      <c r="KU24" s="34" t="str">
        <f t="shared" si="129"/>
        <v/>
      </c>
      <c r="KV24" s="34" t="str">
        <f t="shared" si="129"/>
        <v/>
      </c>
      <c r="KW24" s="34" t="str">
        <f t="shared" si="129"/>
        <v/>
      </c>
      <c r="KX24" s="34" t="str">
        <f t="shared" si="129"/>
        <v/>
      </c>
      <c r="KY24" s="34" t="str">
        <f t="shared" si="129"/>
        <v/>
      </c>
      <c r="KZ24" s="34" t="str">
        <f t="shared" si="129"/>
        <v/>
      </c>
      <c r="LA24" s="34" t="str">
        <f t="shared" si="129"/>
        <v/>
      </c>
      <c r="LB24" s="34" t="str">
        <f t="shared" ref="LB24:LK38" si="13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C24" s="34" t="str">
        <f t="shared" si="130"/>
        <v/>
      </c>
      <c r="LD24" s="34" t="str">
        <f t="shared" si="130"/>
        <v/>
      </c>
      <c r="LE24" s="34" t="str">
        <f t="shared" si="130"/>
        <v/>
      </c>
      <c r="LF24" s="34" t="str">
        <f t="shared" si="130"/>
        <v/>
      </c>
      <c r="LG24" s="34" t="str">
        <f t="shared" si="130"/>
        <v/>
      </c>
      <c r="LH24" s="34" t="str">
        <f t="shared" si="130"/>
        <v/>
      </c>
      <c r="LI24" s="34" t="str">
        <f t="shared" si="130"/>
        <v/>
      </c>
      <c r="LJ24" s="34" t="str">
        <f t="shared" si="130"/>
        <v/>
      </c>
      <c r="LK24" s="34" t="str">
        <f t="shared" si="130"/>
        <v/>
      </c>
      <c r="LL24" s="34" t="str">
        <f t="shared" ref="LL24:LU38" si="131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M24" s="34" t="str">
        <f t="shared" si="131"/>
        <v/>
      </c>
      <c r="LN24" s="34" t="str">
        <f t="shared" si="131"/>
        <v/>
      </c>
      <c r="LO24" s="34" t="str">
        <f t="shared" si="131"/>
        <v/>
      </c>
      <c r="LP24" s="34" t="str">
        <f t="shared" si="131"/>
        <v/>
      </c>
      <c r="LQ24" s="34" t="str">
        <f t="shared" si="131"/>
        <v/>
      </c>
      <c r="LR24" s="34" t="str">
        <f t="shared" si="131"/>
        <v/>
      </c>
      <c r="LS24" s="34" t="str">
        <f t="shared" si="131"/>
        <v/>
      </c>
      <c r="LT24" s="34" t="str">
        <f t="shared" si="131"/>
        <v/>
      </c>
      <c r="LU24" s="34" t="str">
        <f t="shared" si="131"/>
        <v/>
      </c>
      <c r="LV24" s="34" t="str">
        <f t="shared" ref="LV24:ME38" si="132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LW24" s="34" t="str">
        <f t="shared" si="132"/>
        <v/>
      </c>
      <c r="LX24" s="34" t="str">
        <f t="shared" si="132"/>
        <v/>
      </c>
      <c r="LY24" s="34" t="str">
        <f t="shared" si="132"/>
        <v/>
      </c>
      <c r="LZ24" s="34" t="str">
        <f t="shared" si="132"/>
        <v/>
      </c>
      <c r="MA24" s="34" t="str">
        <f t="shared" si="132"/>
        <v/>
      </c>
      <c r="MB24" s="34" t="str">
        <f t="shared" si="132"/>
        <v/>
      </c>
      <c r="MC24" s="34" t="str">
        <f t="shared" si="132"/>
        <v/>
      </c>
      <c r="MD24" s="34" t="str">
        <f t="shared" si="132"/>
        <v/>
      </c>
      <c r="ME24" s="34" t="str">
        <f t="shared" si="132"/>
        <v/>
      </c>
      <c r="MF24" s="34" t="str">
        <f t="shared" ref="MF24:MO38" si="133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G24" s="34" t="str">
        <f t="shared" si="133"/>
        <v/>
      </c>
      <c r="MH24" s="34" t="str">
        <f t="shared" si="133"/>
        <v/>
      </c>
      <c r="MI24" s="34" t="str">
        <f t="shared" si="133"/>
        <v/>
      </c>
      <c r="MJ24" s="34" t="str">
        <f t="shared" si="133"/>
        <v/>
      </c>
      <c r="MK24" s="34" t="str">
        <f t="shared" si="133"/>
        <v/>
      </c>
      <c r="ML24" s="34" t="str">
        <f t="shared" si="133"/>
        <v/>
      </c>
      <c r="MM24" s="34" t="str">
        <f t="shared" si="133"/>
        <v/>
      </c>
      <c r="MN24" s="34" t="str">
        <f t="shared" si="133"/>
        <v/>
      </c>
      <c r="MO24" s="34" t="str">
        <f t="shared" si="133"/>
        <v/>
      </c>
      <c r="MP24" s="34" t="str">
        <f t="shared" ref="MP24:MY38" si="134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MQ24" s="34" t="str">
        <f t="shared" si="134"/>
        <v/>
      </c>
      <c r="MR24" s="34" t="str">
        <f t="shared" si="134"/>
        <v/>
      </c>
      <c r="MS24" s="34" t="str">
        <f t="shared" si="134"/>
        <v/>
      </c>
      <c r="MT24" s="34" t="str">
        <f t="shared" si="134"/>
        <v/>
      </c>
      <c r="MU24" s="34" t="str">
        <f t="shared" si="134"/>
        <v/>
      </c>
      <c r="MV24" s="34" t="str">
        <f t="shared" si="134"/>
        <v/>
      </c>
      <c r="MW24" s="34" t="str">
        <f t="shared" si="134"/>
        <v/>
      </c>
      <c r="MX24" s="34" t="str">
        <f t="shared" si="134"/>
        <v/>
      </c>
      <c r="MY24" s="34" t="str">
        <f t="shared" si="134"/>
        <v/>
      </c>
      <c r="MZ24" s="34" t="str">
        <f t="shared" ref="MZ24:NI38" si="135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A24" s="34" t="str">
        <f t="shared" si="135"/>
        <v/>
      </c>
      <c r="NB24" s="34" t="str">
        <f t="shared" si="135"/>
        <v/>
      </c>
      <c r="NC24" s="34" t="str">
        <f t="shared" si="135"/>
        <v/>
      </c>
      <c r="ND24" s="34" t="str">
        <f t="shared" si="135"/>
        <v/>
      </c>
      <c r="NE24" s="34" t="str">
        <f t="shared" si="135"/>
        <v/>
      </c>
      <c r="NF24" s="34" t="str">
        <f t="shared" si="135"/>
        <v/>
      </c>
      <c r="NG24" s="34" t="str">
        <f t="shared" si="135"/>
        <v/>
      </c>
      <c r="NH24" s="34" t="str">
        <f t="shared" si="135"/>
        <v/>
      </c>
      <c r="NI24" s="34" t="str">
        <f t="shared" si="135"/>
        <v/>
      </c>
      <c r="NJ24" s="34" t="str">
        <f t="shared" ref="NJ24:NS38" si="136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K24" s="34" t="str">
        <f t="shared" si="136"/>
        <v/>
      </c>
      <c r="NL24" s="34" t="str">
        <f t="shared" si="136"/>
        <v/>
      </c>
      <c r="NM24" s="34" t="str">
        <f t="shared" si="136"/>
        <v/>
      </c>
      <c r="NN24" s="34" t="str">
        <f t="shared" si="136"/>
        <v/>
      </c>
      <c r="NO24" s="34" t="str">
        <f t="shared" si="136"/>
        <v/>
      </c>
      <c r="NP24" s="34" t="str">
        <f t="shared" si="136"/>
        <v/>
      </c>
      <c r="NQ24" s="34" t="str">
        <f t="shared" si="136"/>
        <v/>
      </c>
      <c r="NR24" s="34" t="str">
        <f t="shared" si="136"/>
        <v/>
      </c>
      <c r="NS24" s="34" t="str">
        <f t="shared" si="136"/>
        <v/>
      </c>
      <c r="NT24" s="34" t="str">
        <f t="shared" ref="NT24:OC38" si="137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NU24" s="34" t="str">
        <f t="shared" si="137"/>
        <v/>
      </c>
      <c r="NV24" s="34" t="str">
        <f t="shared" si="137"/>
        <v/>
      </c>
      <c r="NW24" s="34" t="str">
        <f t="shared" si="137"/>
        <v/>
      </c>
      <c r="NX24" s="34" t="str">
        <f t="shared" si="137"/>
        <v/>
      </c>
      <c r="NY24" s="34" t="str">
        <f t="shared" si="137"/>
        <v/>
      </c>
      <c r="NZ24" s="34" t="str">
        <f t="shared" si="137"/>
        <v/>
      </c>
      <c r="OA24" s="34" t="str">
        <f t="shared" si="137"/>
        <v/>
      </c>
      <c r="OB24" s="34" t="str">
        <f t="shared" si="137"/>
        <v/>
      </c>
      <c r="OC24" s="34" t="str">
        <f t="shared" si="137"/>
        <v/>
      </c>
      <c r="OD24" s="34" t="str">
        <f t="shared" ref="OD24:OM38" si="138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E24" s="34" t="str">
        <f t="shared" si="138"/>
        <v/>
      </c>
      <c r="OF24" s="34" t="str">
        <f t="shared" si="138"/>
        <v/>
      </c>
      <c r="OG24" s="34" t="str">
        <f t="shared" si="138"/>
        <v/>
      </c>
      <c r="OH24" s="34" t="str">
        <f t="shared" si="138"/>
        <v/>
      </c>
      <c r="OI24" s="34" t="str">
        <f t="shared" si="138"/>
        <v/>
      </c>
      <c r="OJ24" s="34" t="str">
        <f t="shared" si="138"/>
        <v/>
      </c>
      <c r="OK24" s="34" t="str">
        <f t="shared" si="138"/>
        <v/>
      </c>
      <c r="OL24" s="34" t="str">
        <f t="shared" si="138"/>
        <v/>
      </c>
      <c r="OM24" s="34" t="str">
        <f t="shared" si="138"/>
        <v/>
      </c>
      <c r="ON24" s="34" t="str">
        <f t="shared" ref="ON24:OW38" si="139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O24" s="34" t="str">
        <f t="shared" si="139"/>
        <v/>
      </c>
      <c r="OP24" s="34" t="str">
        <f t="shared" si="139"/>
        <v/>
      </c>
      <c r="OQ24" s="34" t="str">
        <f t="shared" si="139"/>
        <v/>
      </c>
      <c r="OR24" s="34" t="str">
        <f t="shared" si="139"/>
        <v/>
      </c>
      <c r="OS24" s="34" t="str">
        <f t="shared" si="139"/>
        <v/>
      </c>
      <c r="OT24" s="34" t="str">
        <f t="shared" si="139"/>
        <v/>
      </c>
      <c r="OU24" s="34" t="str">
        <f t="shared" si="139"/>
        <v/>
      </c>
      <c r="OV24" s="34" t="str">
        <f t="shared" si="139"/>
        <v/>
      </c>
      <c r="OW24" s="34" t="str">
        <f t="shared" si="139"/>
        <v/>
      </c>
      <c r="OX24" s="34" t="str">
        <f t="shared" ref="OX24:PE38" si="140">IF(AND(date&gt;=déb_1,date&lt;=fin_1,NOT(F="F"),NOT(F="w")),"CP",IF(AND(date&gt;=déb_2,date&lt;=fin_2,NOT(F="F"),NOT(F="w")),"CP",IF(AND(date&gt;=déb_3,date&lt;=fin_3,NOT(F="F"),NOT(F="w")),"CP",IF(AND(date&gt;=déb_4,date&lt;=fin_4,NOT(F="F"),NOT(F="w")),"CP",IF(AND(date&gt;=déb_5,date&lt;=fin_5,NOT(F="F"),NOT(F="w")),"CP",IF(AND(date&gt;=déb_6,date&lt;=fin_6,NOT(F="F"),NOT(F="w")),"AM",IF(AND(date&gt;=déb_7,date&lt;=fin_7,NOT(F="F"),NOT(F="w")),"AM",IF(AND(date&gt;=déb_8,date&lt;=fin_8,NOT(F="F"),NOT(F="w")),"CE",IF(AND(date&gt;=déb_9,date&lt;=fin_9,NOT(F="F"),NOT(F="w")),"NJ","")))))))))</f>
        <v/>
      </c>
      <c r="OY24" s="34" t="str">
        <f t="shared" si="140"/>
        <v/>
      </c>
      <c r="OZ24" s="34" t="str">
        <f t="shared" si="140"/>
        <v/>
      </c>
      <c r="PA24" s="34" t="str">
        <f t="shared" si="140"/>
        <v/>
      </c>
      <c r="PB24" s="34" t="str">
        <f t="shared" si="140"/>
        <v/>
      </c>
      <c r="PC24" s="34" t="str">
        <f t="shared" si="140"/>
        <v/>
      </c>
      <c r="PD24" s="34" t="str">
        <f t="shared" si="140"/>
        <v/>
      </c>
      <c r="PE24" s="35" t="str">
        <f t="shared" si="140"/>
        <v/>
      </c>
    </row>
    <row r="25" spans="1:421" x14ac:dyDescent="0.25">
      <c r="A25" s="33" t="str">
        <f>IF('BASE RGTS'!A38="","",'BASE RGTS'!A38)</f>
        <v>Personne22</v>
      </c>
      <c r="B25" s="41"/>
      <c r="C25" s="45"/>
      <c r="D25" s="41"/>
      <c r="E25" s="47"/>
      <c r="F25" s="46"/>
      <c r="G25" s="45"/>
      <c r="H25" s="41"/>
      <c r="I25" s="47"/>
      <c r="J25" s="46"/>
      <c r="K25" s="45"/>
      <c r="L25" s="49"/>
      <c r="M25" s="42"/>
      <c r="N25" s="43">
        <f t="shared" si="59"/>
        <v>0</v>
      </c>
      <c r="O25" s="50">
        <f t="shared" si="100"/>
        <v>0</v>
      </c>
      <c r="P25" s="48"/>
      <c r="Q25" s="51"/>
      <c r="R25" s="53"/>
      <c r="S25" s="54"/>
      <c r="T25" s="52"/>
      <c r="U25" s="55"/>
      <c r="V25" s="56"/>
      <c r="W25" s="44"/>
      <c r="X25" s="34" t="str">
        <f t="shared" si="101"/>
        <v/>
      </c>
      <c r="Y25" s="34" t="str">
        <f t="shared" si="101"/>
        <v/>
      </c>
      <c r="Z25" s="34" t="str">
        <f t="shared" si="101"/>
        <v/>
      </c>
      <c r="AA25" s="34" t="str">
        <f t="shared" si="101"/>
        <v/>
      </c>
      <c r="AB25" s="34" t="str">
        <f t="shared" si="101"/>
        <v/>
      </c>
      <c r="AC25" s="34" t="str">
        <f t="shared" si="101"/>
        <v/>
      </c>
      <c r="AD25" s="34" t="str">
        <f t="shared" si="101"/>
        <v/>
      </c>
      <c r="AE25" s="34" t="str">
        <f t="shared" si="101"/>
        <v/>
      </c>
      <c r="AF25" s="34" t="str">
        <f t="shared" si="101"/>
        <v/>
      </c>
      <c r="AG25" s="34" t="str">
        <f t="shared" si="101"/>
        <v/>
      </c>
      <c r="AH25" s="34" t="str">
        <f t="shared" si="102"/>
        <v/>
      </c>
      <c r="AI25" s="34" t="str">
        <f t="shared" si="102"/>
        <v/>
      </c>
      <c r="AJ25" s="34" t="str">
        <f t="shared" si="102"/>
        <v/>
      </c>
      <c r="AK25" s="34" t="str">
        <f t="shared" si="102"/>
        <v/>
      </c>
      <c r="AL25" s="34" t="str">
        <f t="shared" si="102"/>
        <v/>
      </c>
      <c r="AM25" s="34" t="str">
        <f t="shared" si="102"/>
        <v/>
      </c>
      <c r="AN25" s="34" t="str">
        <f t="shared" si="102"/>
        <v/>
      </c>
      <c r="AO25" s="34" t="str">
        <f t="shared" si="102"/>
        <v/>
      </c>
      <c r="AP25" s="34" t="str">
        <f t="shared" si="102"/>
        <v/>
      </c>
      <c r="AQ25" s="34" t="str">
        <f t="shared" si="102"/>
        <v/>
      </c>
      <c r="AR25" s="34" t="str">
        <f t="shared" si="103"/>
        <v/>
      </c>
      <c r="AS25" s="34" t="str">
        <f t="shared" si="103"/>
        <v/>
      </c>
      <c r="AT25" s="34" t="str">
        <f t="shared" si="103"/>
        <v/>
      </c>
      <c r="AU25" s="34" t="str">
        <f t="shared" si="103"/>
        <v/>
      </c>
      <c r="AV25" s="34" t="str">
        <f t="shared" si="103"/>
        <v/>
      </c>
      <c r="AW25" s="34" t="str">
        <f t="shared" si="103"/>
        <v/>
      </c>
      <c r="AX25" s="34" t="str">
        <f t="shared" si="103"/>
        <v/>
      </c>
      <c r="AY25" s="34" t="str">
        <f t="shared" si="103"/>
        <v/>
      </c>
      <c r="AZ25" s="34" t="str">
        <f t="shared" si="103"/>
        <v/>
      </c>
      <c r="BA25" s="34" t="str">
        <f t="shared" si="103"/>
        <v/>
      </c>
      <c r="BB25" s="34" t="str">
        <f t="shared" si="104"/>
        <v/>
      </c>
      <c r="BC25" s="34" t="str">
        <f t="shared" si="104"/>
        <v/>
      </c>
      <c r="BD25" s="34" t="str">
        <f t="shared" si="104"/>
        <v/>
      </c>
      <c r="BE25" s="34" t="str">
        <f t="shared" si="104"/>
        <v/>
      </c>
      <c r="BF25" s="34" t="str">
        <f t="shared" si="104"/>
        <v/>
      </c>
      <c r="BG25" s="34" t="str">
        <f t="shared" si="104"/>
        <v/>
      </c>
      <c r="BH25" s="34" t="str">
        <f t="shared" si="104"/>
        <v/>
      </c>
      <c r="BI25" s="34" t="str">
        <f t="shared" si="104"/>
        <v/>
      </c>
      <c r="BJ25" s="34" t="str">
        <f t="shared" si="104"/>
        <v/>
      </c>
      <c r="BK25" s="34" t="str">
        <f t="shared" si="104"/>
        <v/>
      </c>
      <c r="BL25" s="34" t="str">
        <f t="shared" si="105"/>
        <v/>
      </c>
      <c r="BM25" s="34" t="str">
        <f t="shared" si="105"/>
        <v/>
      </c>
      <c r="BN25" s="34" t="str">
        <f t="shared" si="105"/>
        <v/>
      </c>
      <c r="BO25" s="34" t="str">
        <f t="shared" si="105"/>
        <v/>
      </c>
      <c r="BP25" s="34" t="str">
        <f t="shared" si="105"/>
        <v/>
      </c>
      <c r="BQ25" s="34" t="str">
        <f t="shared" si="105"/>
        <v/>
      </c>
      <c r="BR25" s="34" t="str">
        <f t="shared" si="105"/>
        <v/>
      </c>
      <c r="BS25" s="34" t="str">
        <f t="shared" si="105"/>
        <v/>
      </c>
      <c r="BT25" s="34" t="str">
        <f t="shared" si="105"/>
        <v/>
      </c>
      <c r="BU25" s="34" t="str">
        <f t="shared" si="105"/>
        <v/>
      </c>
      <c r="BV25" s="34" t="str">
        <f t="shared" si="106"/>
        <v/>
      </c>
      <c r="BW25" s="34" t="str">
        <f t="shared" si="106"/>
        <v/>
      </c>
      <c r="BX25" s="34" t="str">
        <f t="shared" si="106"/>
        <v/>
      </c>
      <c r="BY25" s="34" t="str">
        <f t="shared" si="106"/>
        <v/>
      </c>
      <c r="BZ25" s="34" t="str">
        <f t="shared" si="106"/>
        <v/>
      </c>
      <c r="CA25" s="34" t="str">
        <f t="shared" si="106"/>
        <v/>
      </c>
      <c r="CB25" s="34" t="str">
        <f t="shared" si="106"/>
        <v/>
      </c>
      <c r="CC25" s="34" t="str">
        <f t="shared" si="106"/>
        <v/>
      </c>
      <c r="CD25" s="34" t="str">
        <f t="shared" si="106"/>
        <v/>
      </c>
      <c r="CE25" s="34" t="str">
        <f t="shared" si="106"/>
        <v/>
      </c>
      <c r="CF25" s="34" t="str">
        <f t="shared" si="107"/>
        <v/>
      </c>
      <c r="CG25" s="34" t="str">
        <f t="shared" si="107"/>
        <v/>
      </c>
      <c r="CH25" s="34" t="str">
        <f t="shared" si="107"/>
        <v/>
      </c>
      <c r="CI25" s="34" t="str">
        <f t="shared" si="107"/>
        <v/>
      </c>
      <c r="CJ25" s="34" t="str">
        <f t="shared" si="107"/>
        <v/>
      </c>
      <c r="CK25" s="34" t="str">
        <f t="shared" si="107"/>
        <v/>
      </c>
      <c r="CL25" s="34" t="str">
        <f t="shared" si="107"/>
        <v/>
      </c>
      <c r="CM25" s="34" t="str">
        <f t="shared" si="107"/>
        <v/>
      </c>
      <c r="CN25" s="34" t="str">
        <f t="shared" si="107"/>
        <v/>
      </c>
      <c r="CO25" s="34" t="str">
        <f t="shared" si="107"/>
        <v/>
      </c>
      <c r="CP25" s="34" t="str">
        <f t="shared" si="108"/>
        <v/>
      </c>
      <c r="CQ25" s="34" t="str">
        <f t="shared" si="108"/>
        <v/>
      </c>
      <c r="CR25" s="34" t="str">
        <f t="shared" si="108"/>
        <v/>
      </c>
      <c r="CS25" s="34" t="str">
        <f t="shared" si="108"/>
        <v/>
      </c>
      <c r="CT25" s="34" t="str">
        <f t="shared" si="108"/>
        <v/>
      </c>
      <c r="CU25" s="34" t="str">
        <f t="shared" si="108"/>
        <v/>
      </c>
      <c r="CV25" s="34" t="str">
        <f t="shared" si="108"/>
        <v/>
      </c>
      <c r="CW25" s="34" t="str">
        <f t="shared" si="108"/>
        <v/>
      </c>
      <c r="CX25" s="34" t="str">
        <f t="shared" si="108"/>
        <v/>
      </c>
      <c r="CY25" s="34" t="str">
        <f t="shared" si="108"/>
        <v/>
      </c>
      <c r="CZ25" s="34" t="str">
        <f t="shared" si="109"/>
        <v/>
      </c>
      <c r="DA25" s="34" t="str">
        <f t="shared" si="109"/>
        <v/>
      </c>
      <c r="DB25" s="34" t="str">
        <f t="shared" si="109"/>
        <v/>
      </c>
      <c r="DC25" s="34" t="str">
        <f t="shared" si="109"/>
        <v/>
      </c>
      <c r="DD25" s="34" t="str">
        <f t="shared" si="109"/>
        <v/>
      </c>
      <c r="DE25" s="34" t="str">
        <f t="shared" si="109"/>
        <v/>
      </c>
      <c r="DF25" s="34" t="str">
        <f t="shared" si="109"/>
        <v/>
      </c>
      <c r="DG25" s="34" t="str">
        <f t="shared" si="109"/>
        <v/>
      </c>
      <c r="DH25" s="34" t="str">
        <f t="shared" si="109"/>
        <v/>
      </c>
      <c r="DI25" s="34" t="str">
        <f t="shared" si="109"/>
        <v/>
      </c>
      <c r="DJ25" s="34" t="str">
        <f t="shared" si="110"/>
        <v/>
      </c>
      <c r="DK25" s="34" t="str">
        <f t="shared" si="110"/>
        <v/>
      </c>
      <c r="DL25" s="34" t="str">
        <f t="shared" si="110"/>
        <v/>
      </c>
      <c r="DM25" s="34" t="str">
        <f t="shared" si="110"/>
        <v/>
      </c>
      <c r="DN25" s="34" t="str">
        <f t="shared" si="110"/>
        <v/>
      </c>
      <c r="DO25" s="34" t="str">
        <f t="shared" si="110"/>
        <v/>
      </c>
      <c r="DP25" s="34" t="str">
        <f t="shared" si="110"/>
        <v/>
      </c>
      <c r="DQ25" s="34" t="str">
        <f t="shared" si="110"/>
        <v/>
      </c>
      <c r="DR25" s="34" t="str">
        <f t="shared" si="110"/>
        <v/>
      </c>
      <c r="DS25" s="34" t="str">
        <f t="shared" si="110"/>
        <v/>
      </c>
      <c r="DT25" s="34" t="str">
        <f t="shared" si="111"/>
        <v/>
      </c>
      <c r="DU25" s="34" t="str">
        <f t="shared" si="111"/>
        <v/>
      </c>
      <c r="DV25" s="34" t="str">
        <f t="shared" si="111"/>
        <v/>
      </c>
      <c r="DW25" s="34" t="str">
        <f t="shared" si="111"/>
        <v/>
      </c>
      <c r="DX25" s="34" t="str">
        <f t="shared" si="111"/>
        <v/>
      </c>
      <c r="DY25" s="34" t="str">
        <f t="shared" si="111"/>
        <v/>
      </c>
      <c r="DZ25" s="34" t="str">
        <f t="shared" si="111"/>
        <v/>
      </c>
      <c r="EA25" s="34" t="str">
        <f t="shared" si="111"/>
        <v/>
      </c>
      <c r="EB25" s="34" t="str">
        <f t="shared" si="111"/>
        <v/>
      </c>
      <c r="EC25" s="34" t="str">
        <f t="shared" si="111"/>
        <v/>
      </c>
      <c r="ED25" s="34" t="str">
        <f t="shared" si="112"/>
        <v/>
      </c>
      <c r="EE25" s="34" t="str">
        <f t="shared" si="112"/>
        <v/>
      </c>
      <c r="EF25" s="34" t="str">
        <f t="shared" si="112"/>
        <v/>
      </c>
      <c r="EG25" s="34" t="str">
        <f t="shared" si="112"/>
        <v/>
      </c>
      <c r="EH25" s="34" t="str">
        <f t="shared" si="112"/>
        <v/>
      </c>
      <c r="EI25" s="34" t="str">
        <f t="shared" si="112"/>
        <v/>
      </c>
      <c r="EJ25" s="34" t="str">
        <f t="shared" si="112"/>
        <v/>
      </c>
      <c r="EK25" s="34" t="str">
        <f t="shared" si="112"/>
        <v/>
      </c>
      <c r="EL25" s="34" t="str">
        <f t="shared" si="112"/>
        <v/>
      </c>
      <c r="EM25" s="34" t="str">
        <f t="shared" si="112"/>
        <v/>
      </c>
      <c r="EN25" s="34" t="str">
        <f t="shared" si="113"/>
        <v/>
      </c>
      <c r="EO25" s="34" t="str">
        <f t="shared" si="113"/>
        <v/>
      </c>
      <c r="EP25" s="34" t="str">
        <f t="shared" si="113"/>
        <v/>
      </c>
      <c r="EQ25" s="34" t="str">
        <f t="shared" si="113"/>
        <v/>
      </c>
      <c r="ER25" s="34" t="str">
        <f t="shared" si="113"/>
        <v/>
      </c>
      <c r="ES25" s="34" t="str">
        <f t="shared" si="113"/>
        <v/>
      </c>
      <c r="ET25" s="34" t="str">
        <f t="shared" si="113"/>
        <v/>
      </c>
      <c r="EU25" s="34" t="str">
        <f t="shared" si="113"/>
        <v/>
      </c>
      <c r="EV25" s="34" t="str">
        <f t="shared" si="113"/>
        <v/>
      </c>
      <c r="EW25" s="34" t="str">
        <f t="shared" si="113"/>
        <v/>
      </c>
      <c r="EX25" s="34" t="str">
        <f t="shared" si="114"/>
        <v/>
      </c>
      <c r="EY25" s="34" t="str">
        <f t="shared" si="114"/>
        <v/>
      </c>
      <c r="EZ25" s="34" t="str">
        <f t="shared" si="114"/>
        <v/>
      </c>
      <c r="FA25" s="34" t="str">
        <f t="shared" si="114"/>
        <v/>
      </c>
      <c r="FB25" s="34" t="str">
        <f t="shared" si="114"/>
        <v/>
      </c>
      <c r="FC25" s="34" t="str">
        <f t="shared" si="114"/>
        <v/>
      </c>
      <c r="FD25" s="34" t="str">
        <f t="shared" si="114"/>
        <v/>
      </c>
      <c r="FE25" s="34" t="str">
        <f t="shared" si="114"/>
        <v/>
      </c>
      <c r="FF25" s="34" t="str">
        <f t="shared" si="114"/>
        <v/>
      </c>
      <c r="FG25" s="34" t="str">
        <f t="shared" si="114"/>
        <v/>
      </c>
      <c r="FH25" s="34" t="str">
        <f t="shared" si="115"/>
        <v/>
      </c>
      <c r="FI25" s="34" t="str">
        <f t="shared" si="115"/>
        <v/>
      </c>
      <c r="FJ25" s="34" t="str">
        <f t="shared" si="115"/>
        <v/>
      </c>
      <c r="FK25" s="34" t="str">
        <f t="shared" si="115"/>
        <v/>
      </c>
      <c r="FL25" s="34" t="str">
        <f t="shared" si="115"/>
        <v/>
      </c>
      <c r="FM25" s="34" t="str">
        <f t="shared" si="115"/>
        <v/>
      </c>
      <c r="FN25" s="34" t="str">
        <f t="shared" si="115"/>
        <v/>
      </c>
      <c r="FO25" s="34" t="str">
        <f t="shared" si="115"/>
        <v/>
      </c>
      <c r="FP25" s="34" t="str">
        <f t="shared" si="115"/>
        <v/>
      </c>
      <c r="FQ25" s="34" t="str">
        <f t="shared" si="115"/>
        <v/>
      </c>
      <c r="FR25" s="34" t="str">
        <f t="shared" si="116"/>
        <v/>
      </c>
      <c r="FS25" s="34" t="str">
        <f t="shared" si="116"/>
        <v/>
      </c>
      <c r="FT25" s="34" t="str">
        <f t="shared" si="116"/>
        <v/>
      </c>
      <c r="FU25" s="34" t="str">
        <f t="shared" si="116"/>
        <v/>
      </c>
      <c r="FV25" s="34" t="str">
        <f t="shared" si="116"/>
        <v/>
      </c>
      <c r="FW25" s="34" t="str">
        <f t="shared" si="116"/>
        <v/>
      </c>
      <c r="FX25" s="34" t="str">
        <f t="shared" si="116"/>
        <v/>
      </c>
      <c r="FY25" s="34" t="str">
        <f t="shared" si="116"/>
        <v/>
      </c>
      <c r="FZ25" s="34" t="str">
        <f t="shared" si="116"/>
        <v/>
      </c>
      <c r="GA25" s="34" t="str">
        <f t="shared" si="116"/>
        <v/>
      </c>
      <c r="GB25" s="34" t="str">
        <f t="shared" si="117"/>
        <v/>
      </c>
      <c r="GC25" s="34" t="str">
        <f t="shared" si="117"/>
        <v/>
      </c>
      <c r="GD25" s="34" t="str">
        <f t="shared" si="117"/>
        <v/>
      </c>
      <c r="GE25" s="34" t="str">
        <f t="shared" si="117"/>
        <v/>
      </c>
      <c r="GF25" s="34" t="str">
        <f t="shared" si="117"/>
        <v/>
      </c>
      <c r="GG25" s="34" t="str">
        <f t="shared" si="117"/>
        <v/>
      </c>
      <c r="GH25" s="34" t="str">
        <f t="shared" si="117"/>
        <v/>
      </c>
      <c r="GI25" s="34" t="str">
        <f t="shared" si="117"/>
        <v/>
      </c>
      <c r="GJ25" s="34" t="str">
        <f t="shared" si="117"/>
        <v/>
      </c>
      <c r="GK25" s="34" t="str">
        <f t="shared" si="117"/>
        <v/>
      </c>
      <c r="GL25" s="34" t="str">
        <f t="shared" si="118"/>
        <v/>
      </c>
      <c r="GM25" s="34" t="str">
        <f t="shared" si="118"/>
        <v/>
      </c>
      <c r="GN25" s="34" t="str">
        <f t="shared" si="118"/>
        <v/>
      </c>
      <c r="GO25" s="34" t="str">
        <f t="shared" si="118"/>
        <v/>
      </c>
      <c r="GP25" s="34" t="str">
        <f t="shared" si="118"/>
        <v/>
      </c>
      <c r="GQ25" s="34" t="str">
        <f t="shared" si="118"/>
        <v/>
      </c>
      <c r="GR25" s="34" t="str">
        <f t="shared" si="118"/>
        <v/>
      </c>
      <c r="GS25" s="34" t="str">
        <f t="shared" si="118"/>
        <v/>
      </c>
      <c r="GT25" s="34" t="str">
        <f t="shared" si="118"/>
        <v/>
      </c>
      <c r="GU25" s="34" t="str">
        <f t="shared" si="118"/>
        <v/>
      </c>
      <c r="GV25" s="34" t="str">
        <f t="shared" si="119"/>
        <v/>
      </c>
      <c r="GW25" s="34" t="str">
        <f t="shared" si="119"/>
        <v/>
      </c>
      <c r="GX25" s="34" t="str">
        <f t="shared" si="119"/>
        <v/>
      </c>
      <c r="GY25" s="34" t="str">
        <f t="shared" si="119"/>
        <v/>
      </c>
      <c r="GZ25" s="34" t="str">
        <f t="shared" si="119"/>
        <v/>
      </c>
      <c r="HA25" s="34" t="str">
        <f t="shared" si="119"/>
        <v/>
      </c>
      <c r="HB25" s="34" t="str">
        <f t="shared" si="119"/>
        <v/>
      </c>
      <c r="HC25" s="34" t="str">
        <f t="shared" si="119"/>
        <v/>
      </c>
      <c r="HD25" s="34" t="str">
        <f t="shared" si="119"/>
        <v/>
      </c>
      <c r="HE25" s="34" t="str">
        <f t="shared" si="119"/>
        <v/>
      </c>
      <c r="HF25" s="34" t="str">
        <f t="shared" si="120"/>
        <v/>
      </c>
      <c r="HG25" s="34" t="str">
        <f t="shared" si="120"/>
        <v/>
      </c>
      <c r="HH25" s="34" t="str">
        <f t="shared" si="120"/>
        <v/>
      </c>
      <c r="HI25" s="34" t="str">
        <f t="shared" si="120"/>
        <v/>
      </c>
      <c r="HJ25" s="34" t="str">
        <f t="shared" si="120"/>
        <v/>
      </c>
      <c r="HK25" s="34" t="str">
        <f t="shared" si="120"/>
        <v/>
      </c>
      <c r="HL25" s="34" t="str">
        <f t="shared" si="120"/>
        <v/>
      </c>
      <c r="HM25" s="34" t="str">
        <f t="shared" si="120"/>
        <v/>
      </c>
      <c r="HN25" s="34" t="str">
        <f t="shared" si="120"/>
        <v/>
      </c>
      <c r="HO25" s="34" t="str">
        <f t="shared" si="120"/>
        <v/>
      </c>
      <c r="HP25" s="34" t="str">
        <f t="shared" si="121"/>
        <v/>
      </c>
      <c r="HQ25" s="34" t="str">
        <f t="shared" si="121"/>
        <v/>
      </c>
      <c r="HR25" s="34" t="str">
        <f t="shared" si="121"/>
        <v/>
      </c>
      <c r="HS25" s="34" t="str">
        <f t="shared" si="121"/>
        <v/>
      </c>
      <c r="HT25" s="34" t="str">
        <f t="shared" si="121"/>
        <v/>
      </c>
      <c r="HU25" s="34" t="str">
        <f t="shared" si="121"/>
        <v/>
      </c>
      <c r="HV25" s="34" t="str">
        <f t="shared" si="121"/>
        <v/>
      </c>
      <c r="HW25" s="34" t="str">
        <f t="shared" si="121"/>
        <v/>
      </c>
      <c r="HX25" s="34" t="str">
        <f t="shared" si="121"/>
        <v/>
      </c>
      <c r="HY25" s="34" t="str">
        <f t="shared" si="121"/>
        <v/>
      </c>
      <c r="HZ25" s="34" t="str">
        <f t="shared" si="122"/>
        <v/>
      </c>
      <c r="IA25" s="34" t="str">
        <f t="shared" si="122"/>
        <v/>
      </c>
      <c r="IB25" s="34" t="str">
        <f t="shared" si="122"/>
        <v/>
      </c>
      <c r="IC25" s="34" t="str">
        <f t="shared" si="122"/>
        <v/>
      </c>
      <c r="ID25" s="34" t="str">
        <f t="shared" si="122"/>
        <v/>
      </c>
      <c r="IE25" s="34" t="str">
        <f t="shared" si="122"/>
        <v/>
      </c>
      <c r="IF25" s="34" t="str">
        <f t="shared" si="122"/>
        <v/>
      </c>
      <c r="IG25" s="34" t="str">
        <f t="shared" si="122"/>
        <v/>
      </c>
      <c r="IH25" s="34" t="str">
        <f t="shared" si="122"/>
        <v/>
      </c>
      <c r="II25" s="34" t="str">
        <f t="shared" si="122"/>
        <v/>
      </c>
      <c r="IJ25" s="34" t="str">
        <f t="shared" si="123"/>
        <v/>
      </c>
      <c r="IK25" s="34" t="str">
        <f t="shared" si="123"/>
        <v/>
      </c>
      <c r="IL25" s="34" t="str">
        <f t="shared" si="123"/>
        <v/>
      </c>
      <c r="IM25" s="34" t="str">
        <f t="shared" si="123"/>
        <v/>
      </c>
      <c r="IN25" s="34" t="str">
        <f t="shared" si="123"/>
        <v/>
      </c>
      <c r="IO25" s="34" t="str">
        <f t="shared" si="123"/>
        <v/>
      </c>
      <c r="IP25" s="34" t="str">
        <f t="shared" si="123"/>
        <v/>
      </c>
      <c r="IQ25" s="34" t="str">
        <f t="shared" si="123"/>
        <v/>
      </c>
      <c r="IR25" s="34" t="str">
        <f t="shared" si="123"/>
        <v/>
      </c>
      <c r="IS25" s="34" t="str">
        <f t="shared" si="123"/>
        <v/>
      </c>
      <c r="IT25" s="34" t="str">
        <f t="shared" si="124"/>
        <v/>
      </c>
      <c r="IU25" s="34" t="str">
        <f t="shared" si="124"/>
        <v/>
      </c>
      <c r="IV25" s="34" t="str">
        <f t="shared" si="124"/>
        <v/>
      </c>
      <c r="IW25" s="34" t="str">
        <f t="shared" si="124"/>
        <v/>
      </c>
      <c r="IX25" s="34" t="str">
        <f t="shared" si="124"/>
        <v/>
      </c>
      <c r="IY25" s="34" t="str">
        <f t="shared" si="124"/>
        <v/>
      </c>
      <c r="IZ25" s="34" t="str">
        <f t="shared" si="124"/>
        <v/>
      </c>
      <c r="JA25" s="34" t="str">
        <f t="shared" si="124"/>
        <v/>
      </c>
      <c r="JB25" s="34" t="str">
        <f t="shared" si="124"/>
        <v/>
      </c>
      <c r="JC25" s="34" t="str">
        <f t="shared" si="124"/>
        <v/>
      </c>
      <c r="JD25" s="34" t="str">
        <f t="shared" si="125"/>
        <v/>
      </c>
      <c r="JE25" s="34" t="str">
        <f t="shared" si="125"/>
        <v/>
      </c>
      <c r="JF25" s="34" t="str">
        <f t="shared" si="125"/>
        <v/>
      </c>
      <c r="JG25" s="34" t="str">
        <f t="shared" si="125"/>
        <v/>
      </c>
      <c r="JH25" s="34" t="str">
        <f t="shared" si="125"/>
        <v/>
      </c>
      <c r="JI25" s="34" t="str">
        <f t="shared" si="125"/>
        <v/>
      </c>
      <c r="JJ25" s="34" t="str">
        <f t="shared" si="125"/>
        <v/>
      </c>
      <c r="JK25" s="34" t="str">
        <f t="shared" si="125"/>
        <v/>
      </c>
      <c r="JL25" s="34" t="str">
        <f t="shared" si="125"/>
        <v/>
      </c>
      <c r="JM25" s="34" t="str">
        <f t="shared" si="125"/>
        <v/>
      </c>
      <c r="JN25" s="34" t="str">
        <f t="shared" si="126"/>
        <v/>
      </c>
      <c r="JO25" s="34" t="str">
        <f t="shared" si="126"/>
        <v/>
      </c>
      <c r="JP25" s="34" t="str">
        <f t="shared" si="126"/>
        <v/>
      </c>
      <c r="JQ25" s="34" t="str">
        <f t="shared" si="126"/>
        <v/>
      </c>
      <c r="JR25" s="34" t="str">
        <f t="shared" si="126"/>
        <v/>
      </c>
      <c r="JS25" s="34" t="str">
        <f t="shared" si="126"/>
        <v/>
      </c>
      <c r="JT25" s="34" t="str">
        <f t="shared" si="126"/>
        <v/>
      </c>
      <c r="JU25" s="34" t="str">
        <f t="shared" si="126"/>
        <v/>
      </c>
      <c r="JV25" s="34" t="str">
        <f t="shared" si="126"/>
        <v/>
      </c>
      <c r="JW25" s="34" t="str">
        <f t="shared" si="126"/>
        <v/>
      </c>
      <c r="JX25" s="34" t="str">
        <f t="shared" si="127"/>
        <v/>
      </c>
      <c r="JY25" s="34" t="str">
        <f t="shared" si="127"/>
        <v/>
      </c>
      <c r="JZ25" s="34" t="str">
        <f t="shared" si="127"/>
        <v/>
      </c>
      <c r="KA25" s="34" t="str">
        <f t="shared" si="127"/>
        <v/>
      </c>
      <c r="KB25" s="34" t="str">
        <f t="shared" si="127"/>
        <v/>
      </c>
      <c r="KC25" s="34" t="str">
        <f t="shared" si="127"/>
        <v/>
      </c>
      <c r="KD25" s="34" t="str">
        <f t="shared" si="127"/>
        <v/>
      </c>
      <c r="KE25" s="34" t="str">
        <f t="shared" si="127"/>
        <v/>
      </c>
      <c r="KF25" s="34" t="str">
        <f t="shared" si="127"/>
        <v/>
      </c>
      <c r="KG25" s="34" t="str">
        <f t="shared" si="127"/>
        <v/>
      </c>
      <c r="KH25" s="34" t="str">
        <f t="shared" si="128"/>
        <v/>
      </c>
      <c r="KI25" s="34" t="str">
        <f t="shared" si="128"/>
        <v/>
      </c>
      <c r="KJ25" s="34" t="str">
        <f t="shared" si="128"/>
        <v/>
      </c>
      <c r="KK25" s="34" t="str">
        <f t="shared" si="128"/>
        <v/>
      </c>
      <c r="KL25" s="34" t="str">
        <f t="shared" si="128"/>
        <v/>
      </c>
      <c r="KM25" s="34" t="str">
        <f t="shared" si="128"/>
        <v/>
      </c>
      <c r="KN25" s="34" t="str">
        <f t="shared" si="128"/>
        <v/>
      </c>
      <c r="KO25" s="34" t="str">
        <f t="shared" si="128"/>
        <v/>
      </c>
      <c r="KP25" s="34" t="str">
        <f t="shared" si="128"/>
        <v/>
      </c>
      <c r="KQ25" s="34" t="str">
        <f t="shared" si="128"/>
        <v/>
      </c>
      <c r="KR25" s="34" t="str">
        <f t="shared" si="129"/>
        <v/>
      </c>
      <c r="KS25" s="34" t="str">
        <f t="shared" si="129"/>
        <v/>
      </c>
      <c r="KT25" s="34" t="str">
        <f t="shared" si="129"/>
        <v/>
      </c>
      <c r="KU25" s="34" t="str">
        <f t="shared" si="129"/>
        <v/>
      </c>
      <c r="KV25" s="34" t="str">
        <f t="shared" si="129"/>
        <v/>
      </c>
      <c r="KW25" s="34" t="str">
        <f t="shared" si="129"/>
        <v/>
      </c>
      <c r="KX25" s="34" t="str">
        <f t="shared" si="129"/>
        <v/>
      </c>
      <c r="KY25" s="34" t="str">
        <f t="shared" si="129"/>
        <v/>
      </c>
      <c r="KZ25" s="34" t="str">
        <f t="shared" si="129"/>
        <v/>
      </c>
      <c r="LA25" s="34" t="str">
        <f t="shared" si="129"/>
        <v/>
      </c>
      <c r="LB25" s="34" t="str">
        <f t="shared" si="130"/>
        <v/>
      </c>
      <c r="LC25" s="34" t="str">
        <f t="shared" si="130"/>
        <v/>
      </c>
      <c r="LD25" s="34" t="str">
        <f t="shared" si="130"/>
        <v/>
      </c>
      <c r="LE25" s="34" t="str">
        <f t="shared" si="130"/>
        <v/>
      </c>
      <c r="LF25" s="34" t="str">
        <f t="shared" si="130"/>
        <v/>
      </c>
      <c r="LG25" s="34" t="str">
        <f t="shared" si="130"/>
        <v/>
      </c>
      <c r="LH25" s="34" t="str">
        <f t="shared" si="130"/>
        <v/>
      </c>
      <c r="LI25" s="34" t="str">
        <f t="shared" si="130"/>
        <v/>
      </c>
      <c r="LJ25" s="34" t="str">
        <f t="shared" si="130"/>
        <v/>
      </c>
      <c r="LK25" s="34" t="str">
        <f t="shared" si="130"/>
        <v/>
      </c>
      <c r="LL25" s="34" t="str">
        <f t="shared" si="131"/>
        <v/>
      </c>
      <c r="LM25" s="34" t="str">
        <f t="shared" si="131"/>
        <v/>
      </c>
      <c r="LN25" s="34" t="str">
        <f t="shared" si="131"/>
        <v/>
      </c>
      <c r="LO25" s="34" t="str">
        <f t="shared" si="131"/>
        <v/>
      </c>
      <c r="LP25" s="34" t="str">
        <f t="shared" si="131"/>
        <v/>
      </c>
      <c r="LQ25" s="34" t="str">
        <f t="shared" si="131"/>
        <v/>
      </c>
      <c r="LR25" s="34" t="str">
        <f t="shared" si="131"/>
        <v/>
      </c>
      <c r="LS25" s="34" t="str">
        <f t="shared" si="131"/>
        <v/>
      </c>
      <c r="LT25" s="34" t="str">
        <f t="shared" si="131"/>
        <v/>
      </c>
      <c r="LU25" s="34" t="str">
        <f t="shared" si="131"/>
        <v/>
      </c>
      <c r="LV25" s="34" t="str">
        <f t="shared" si="132"/>
        <v/>
      </c>
      <c r="LW25" s="34" t="str">
        <f t="shared" si="132"/>
        <v/>
      </c>
      <c r="LX25" s="34" t="str">
        <f t="shared" si="132"/>
        <v/>
      </c>
      <c r="LY25" s="34" t="str">
        <f t="shared" si="132"/>
        <v/>
      </c>
      <c r="LZ25" s="34" t="str">
        <f t="shared" si="132"/>
        <v/>
      </c>
      <c r="MA25" s="34" t="str">
        <f t="shared" si="132"/>
        <v/>
      </c>
      <c r="MB25" s="34" t="str">
        <f t="shared" si="132"/>
        <v/>
      </c>
      <c r="MC25" s="34" t="str">
        <f t="shared" si="132"/>
        <v/>
      </c>
      <c r="MD25" s="34" t="str">
        <f t="shared" si="132"/>
        <v/>
      </c>
      <c r="ME25" s="34" t="str">
        <f t="shared" si="132"/>
        <v/>
      </c>
      <c r="MF25" s="34" t="str">
        <f t="shared" si="133"/>
        <v/>
      </c>
      <c r="MG25" s="34" t="str">
        <f t="shared" si="133"/>
        <v/>
      </c>
      <c r="MH25" s="34" t="str">
        <f t="shared" si="133"/>
        <v/>
      </c>
      <c r="MI25" s="34" t="str">
        <f t="shared" si="133"/>
        <v/>
      </c>
      <c r="MJ25" s="34" t="str">
        <f t="shared" si="133"/>
        <v/>
      </c>
      <c r="MK25" s="34" t="str">
        <f t="shared" si="133"/>
        <v/>
      </c>
      <c r="ML25" s="34" t="str">
        <f t="shared" si="133"/>
        <v/>
      </c>
      <c r="MM25" s="34" t="str">
        <f t="shared" si="133"/>
        <v/>
      </c>
      <c r="MN25" s="34" t="str">
        <f t="shared" si="133"/>
        <v/>
      </c>
      <c r="MO25" s="34" t="str">
        <f t="shared" si="133"/>
        <v/>
      </c>
      <c r="MP25" s="34" t="str">
        <f t="shared" si="134"/>
        <v/>
      </c>
      <c r="MQ25" s="34" t="str">
        <f t="shared" si="134"/>
        <v/>
      </c>
      <c r="MR25" s="34" t="str">
        <f t="shared" si="134"/>
        <v/>
      </c>
      <c r="MS25" s="34" t="str">
        <f t="shared" si="134"/>
        <v/>
      </c>
      <c r="MT25" s="34" t="str">
        <f t="shared" si="134"/>
        <v/>
      </c>
      <c r="MU25" s="34" t="str">
        <f t="shared" si="134"/>
        <v/>
      </c>
      <c r="MV25" s="34" t="str">
        <f t="shared" si="134"/>
        <v/>
      </c>
      <c r="MW25" s="34" t="str">
        <f t="shared" si="134"/>
        <v/>
      </c>
      <c r="MX25" s="34" t="str">
        <f t="shared" si="134"/>
        <v/>
      </c>
      <c r="MY25" s="34" t="str">
        <f t="shared" si="134"/>
        <v/>
      </c>
      <c r="MZ25" s="34" t="str">
        <f t="shared" si="135"/>
        <v/>
      </c>
      <c r="NA25" s="34" t="str">
        <f t="shared" si="135"/>
        <v/>
      </c>
      <c r="NB25" s="34" t="str">
        <f t="shared" si="135"/>
        <v/>
      </c>
      <c r="NC25" s="34" t="str">
        <f t="shared" si="135"/>
        <v/>
      </c>
      <c r="ND25" s="34" t="str">
        <f t="shared" si="135"/>
        <v/>
      </c>
      <c r="NE25" s="34" t="str">
        <f t="shared" si="135"/>
        <v/>
      </c>
      <c r="NF25" s="34" t="str">
        <f t="shared" si="135"/>
        <v/>
      </c>
      <c r="NG25" s="34" t="str">
        <f t="shared" si="135"/>
        <v/>
      </c>
      <c r="NH25" s="34" t="str">
        <f t="shared" si="135"/>
        <v/>
      </c>
      <c r="NI25" s="34" t="str">
        <f t="shared" si="135"/>
        <v/>
      </c>
      <c r="NJ25" s="34" t="str">
        <f t="shared" si="136"/>
        <v/>
      </c>
      <c r="NK25" s="34" t="str">
        <f t="shared" si="136"/>
        <v/>
      </c>
      <c r="NL25" s="34" t="str">
        <f t="shared" si="136"/>
        <v/>
      </c>
      <c r="NM25" s="34" t="str">
        <f t="shared" si="136"/>
        <v/>
      </c>
      <c r="NN25" s="34" t="str">
        <f t="shared" si="136"/>
        <v/>
      </c>
      <c r="NO25" s="34" t="str">
        <f t="shared" si="136"/>
        <v/>
      </c>
      <c r="NP25" s="34" t="str">
        <f t="shared" si="136"/>
        <v/>
      </c>
      <c r="NQ25" s="34" t="str">
        <f t="shared" si="136"/>
        <v/>
      </c>
      <c r="NR25" s="34" t="str">
        <f t="shared" si="136"/>
        <v/>
      </c>
      <c r="NS25" s="34" t="str">
        <f t="shared" si="136"/>
        <v/>
      </c>
      <c r="NT25" s="34" t="str">
        <f t="shared" si="137"/>
        <v/>
      </c>
      <c r="NU25" s="34" t="str">
        <f t="shared" si="137"/>
        <v/>
      </c>
      <c r="NV25" s="34" t="str">
        <f t="shared" si="137"/>
        <v/>
      </c>
      <c r="NW25" s="34" t="str">
        <f t="shared" si="137"/>
        <v/>
      </c>
      <c r="NX25" s="34" t="str">
        <f t="shared" si="137"/>
        <v/>
      </c>
      <c r="NY25" s="34" t="str">
        <f t="shared" si="137"/>
        <v/>
      </c>
      <c r="NZ25" s="34" t="str">
        <f t="shared" si="137"/>
        <v/>
      </c>
      <c r="OA25" s="34" t="str">
        <f t="shared" si="137"/>
        <v/>
      </c>
      <c r="OB25" s="34" t="str">
        <f t="shared" si="137"/>
        <v/>
      </c>
      <c r="OC25" s="34" t="str">
        <f t="shared" si="137"/>
        <v/>
      </c>
      <c r="OD25" s="34" t="str">
        <f t="shared" si="138"/>
        <v/>
      </c>
      <c r="OE25" s="34" t="str">
        <f t="shared" si="138"/>
        <v/>
      </c>
      <c r="OF25" s="34" t="str">
        <f t="shared" si="138"/>
        <v/>
      </c>
      <c r="OG25" s="34" t="str">
        <f t="shared" si="138"/>
        <v/>
      </c>
      <c r="OH25" s="34" t="str">
        <f t="shared" si="138"/>
        <v/>
      </c>
      <c r="OI25" s="34" t="str">
        <f t="shared" si="138"/>
        <v/>
      </c>
      <c r="OJ25" s="34" t="str">
        <f t="shared" si="138"/>
        <v/>
      </c>
      <c r="OK25" s="34" t="str">
        <f t="shared" si="138"/>
        <v/>
      </c>
      <c r="OL25" s="34" t="str">
        <f t="shared" si="138"/>
        <v/>
      </c>
      <c r="OM25" s="34" t="str">
        <f t="shared" si="138"/>
        <v/>
      </c>
      <c r="ON25" s="34" t="str">
        <f t="shared" si="139"/>
        <v/>
      </c>
      <c r="OO25" s="34" t="str">
        <f t="shared" si="139"/>
        <v/>
      </c>
      <c r="OP25" s="34" t="str">
        <f t="shared" si="139"/>
        <v/>
      </c>
      <c r="OQ25" s="34" t="str">
        <f t="shared" si="139"/>
        <v/>
      </c>
      <c r="OR25" s="34" t="str">
        <f t="shared" si="139"/>
        <v/>
      </c>
      <c r="OS25" s="34" t="str">
        <f t="shared" si="139"/>
        <v/>
      </c>
      <c r="OT25" s="34" t="str">
        <f t="shared" si="139"/>
        <v/>
      </c>
      <c r="OU25" s="34" t="str">
        <f t="shared" si="139"/>
        <v/>
      </c>
      <c r="OV25" s="34" t="str">
        <f t="shared" si="139"/>
        <v/>
      </c>
      <c r="OW25" s="34" t="str">
        <f t="shared" si="139"/>
        <v/>
      </c>
      <c r="OX25" s="34" t="str">
        <f t="shared" si="140"/>
        <v/>
      </c>
      <c r="OY25" s="34" t="str">
        <f t="shared" si="140"/>
        <v/>
      </c>
      <c r="OZ25" s="34" t="str">
        <f t="shared" si="140"/>
        <v/>
      </c>
      <c r="PA25" s="34" t="str">
        <f t="shared" si="140"/>
        <v/>
      </c>
      <c r="PB25" s="34" t="str">
        <f t="shared" si="140"/>
        <v/>
      </c>
      <c r="PC25" s="34" t="str">
        <f t="shared" si="140"/>
        <v/>
      </c>
      <c r="PD25" s="34" t="str">
        <f t="shared" si="140"/>
        <v/>
      </c>
      <c r="PE25" s="35" t="str">
        <f t="shared" si="140"/>
        <v/>
      </c>
    </row>
    <row r="26" spans="1:421" x14ac:dyDescent="0.25">
      <c r="A26" s="33" t="str">
        <f>IF('BASE RGTS'!A39="","",'BASE RGTS'!A39)</f>
        <v>Personne23</v>
      </c>
      <c r="B26" s="41"/>
      <c r="C26" s="45"/>
      <c r="D26" s="41"/>
      <c r="E26" s="47"/>
      <c r="F26" s="46"/>
      <c r="G26" s="45"/>
      <c r="H26" s="41"/>
      <c r="I26" s="47"/>
      <c r="J26" s="46"/>
      <c r="K26" s="45"/>
      <c r="L26" s="49"/>
      <c r="M26" s="42"/>
      <c r="N26" s="43">
        <f t="shared" si="59"/>
        <v>0</v>
      </c>
      <c r="O26" s="50">
        <f t="shared" si="100"/>
        <v>0</v>
      </c>
      <c r="P26" s="48"/>
      <c r="Q26" s="51"/>
      <c r="R26" s="53"/>
      <c r="S26" s="54"/>
      <c r="T26" s="52"/>
      <c r="U26" s="55"/>
      <c r="V26" s="56"/>
      <c r="W26" s="44"/>
      <c r="X26" s="34" t="str">
        <f t="shared" si="101"/>
        <v/>
      </c>
      <c r="Y26" s="34" t="str">
        <f t="shared" si="101"/>
        <v/>
      </c>
      <c r="Z26" s="34" t="str">
        <f t="shared" si="101"/>
        <v/>
      </c>
      <c r="AA26" s="34" t="str">
        <f t="shared" si="101"/>
        <v/>
      </c>
      <c r="AB26" s="34" t="str">
        <f t="shared" si="101"/>
        <v/>
      </c>
      <c r="AC26" s="34" t="str">
        <f t="shared" si="101"/>
        <v/>
      </c>
      <c r="AD26" s="34" t="str">
        <f t="shared" si="101"/>
        <v/>
      </c>
      <c r="AE26" s="34" t="str">
        <f t="shared" si="101"/>
        <v/>
      </c>
      <c r="AF26" s="34" t="str">
        <f t="shared" si="101"/>
        <v/>
      </c>
      <c r="AG26" s="34" t="str">
        <f t="shared" si="101"/>
        <v/>
      </c>
      <c r="AH26" s="34" t="str">
        <f t="shared" si="102"/>
        <v/>
      </c>
      <c r="AI26" s="34" t="str">
        <f t="shared" si="102"/>
        <v/>
      </c>
      <c r="AJ26" s="34" t="str">
        <f t="shared" si="102"/>
        <v/>
      </c>
      <c r="AK26" s="34" t="str">
        <f t="shared" si="102"/>
        <v/>
      </c>
      <c r="AL26" s="34" t="str">
        <f t="shared" si="102"/>
        <v/>
      </c>
      <c r="AM26" s="34" t="str">
        <f t="shared" si="102"/>
        <v/>
      </c>
      <c r="AN26" s="34" t="str">
        <f t="shared" si="102"/>
        <v/>
      </c>
      <c r="AO26" s="34" t="str">
        <f t="shared" si="102"/>
        <v/>
      </c>
      <c r="AP26" s="34" t="str">
        <f t="shared" si="102"/>
        <v/>
      </c>
      <c r="AQ26" s="34" t="str">
        <f t="shared" si="102"/>
        <v/>
      </c>
      <c r="AR26" s="34" t="str">
        <f t="shared" si="103"/>
        <v/>
      </c>
      <c r="AS26" s="34" t="str">
        <f t="shared" si="103"/>
        <v/>
      </c>
      <c r="AT26" s="34" t="str">
        <f t="shared" si="103"/>
        <v/>
      </c>
      <c r="AU26" s="34" t="str">
        <f t="shared" si="103"/>
        <v/>
      </c>
      <c r="AV26" s="34" t="str">
        <f t="shared" si="103"/>
        <v/>
      </c>
      <c r="AW26" s="34" t="str">
        <f t="shared" si="103"/>
        <v/>
      </c>
      <c r="AX26" s="34" t="str">
        <f t="shared" si="103"/>
        <v/>
      </c>
      <c r="AY26" s="34" t="str">
        <f t="shared" si="103"/>
        <v/>
      </c>
      <c r="AZ26" s="34" t="str">
        <f t="shared" si="103"/>
        <v/>
      </c>
      <c r="BA26" s="34" t="str">
        <f t="shared" si="103"/>
        <v/>
      </c>
      <c r="BB26" s="34" t="str">
        <f t="shared" si="104"/>
        <v/>
      </c>
      <c r="BC26" s="34" t="str">
        <f t="shared" si="104"/>
        <v/>
      </c>
      <c r="BD26" s="34" t="str">
        <f t="shared" si="104"/>
        <v/>
      </c>
      <c r="BE26" s="34" t="str">
        <f t="shared" si="104"/>
        <v/>
      </c>
      <c r="BF26" s="34" t="str">
        <f t="shared" si="104"/>
        <v/>
      </c>
      <c r="BG26" s="34" t="str">
        <f t="shared" si="104"/>
        <v/>
      </c>
      <c r="BH26" s="34" t="str">
        <f t="shared" si="104"/>
        <v/>
      </c>
      <c r="BI26" s="34" t="str">
        <f t="shared" si="104"/>
        <v/>
      </c>
      <c r="BJ26" s="34" t="str">
        <f t="shared" si="104"/>
        <v/>
      </c>
      <c r="BK26" s="34" t="str">
        <f t="shared" si="104"/>
        <v/>
      </c>
      <c r="BL26" s="34" t="str">
        <f t="shared" si="105"/>
        <v/>
      </c>
      <c r="BM26" s="34" t="str">
        <f t="shared" si="105"/>
        <v/>
      </c>
      <c r="BN26" s="34" t="str">
        <f t="shared" si="105"/>
        <v/>
      </c>
      <c r="BO26" s="34" t="str">
        <f t="shared" si="105"/>
        <v/>
      </c>
      <c r="BP26" s="34" t="str">
        <f t="shared" si="105"/>
        <v/>
      </c>
      <c r="BQ26" s="34" t="str">
        <f t="shared" si="105"/>
        <v/>
      </c>
      <c r="BR26" s="34" t="str">
        <f t="shared" si="105"/>
        <v/>
      </c>
      <c r="BS26" s="34" t="str">
        <f t="shared" si="105"/>
        <v/>
      </c>
      <c r="BT26" s="34" t="str">
        <f t="shared" si="105"/>
        <v/>
      </c>
      <c r="BU26" s="34" t="str">
        <f t="shared" si="105"/>
        <v/>
      </c>
      <c r="BV26" s="34" t="str">
        <f t="shared" si="106"/>
        <v/>
      </c>
      <c r="BW26" s="34" t="str">
        <f t="shared" si="106"/>
        <v/>
      </c>
      <c r="BX26" s="34" t="str">
        <f t="shared" si="106"/>
        <v/>
      </c>
      <c r="BY26" s="34" t="str">
        <f t="shared" si="106"/>
        <v/>
      </c>
      <c r="BZ26" s="34" t="str">
        <f t="shared" si="106"/>
        <v/>
      </c>
      <c r="CA26" s="34" t="str">
        <f t="shared" si="106"/>
        <v/>
      </c>
      <c r="CB26" s="34" t="str">
        <f t="shared" si="106"/>
        <v/>
      </c>
      <c r="CC26" s="34" t="str">
        <f t="shared" si="106"/>
        <v/>
      </c>
      <c r="CD26" s="34" t="str">
        <f t="shared" si="106"/>
        <v/>
      </c>
      <c r="CE26" s="34" t="str">
        <f t="shared" si="106"/>
        <v/>
      </c>
      <c r="CF26" s="34" t="str">
        <f t="shared" si="107"/>
        <v/>
      </c>
      <c r="CG26" s="34" t="str">
        <f t="shared" si="107"/>
        <v/>
      </c>
      <c r="CH26" s="34" t="str">
        <f t="shared" si="107"/>
        <v/>
      </c>
      <c r="CI26" s="34" t="str">
        <f t="shared" si="107"/>
        <v/>
      </c>
      <c r="CJ26" s="34" t="str">
        <f t="shared" si="107"/>
        <v/>
      </c>
      <c r="CK26" s="34" t="str">
        <f t="shared" si="107"/>
        <v/>
      </c>
      <c r="CL26" s="34" t="str">
        <f t="shared" si="107"/>
        <v/>
      </c>
      <c r="CM26" s="34" t="str">
        <f t="shared" si="107"/>
        <v/>
      </c>
      <c r="CN26" s="34" t="str">
        <f t="shared" si="107"/>
        <v/>
      </c>
      <c r="CO26" s="34" t="str">
        <f t="shared" si="107"/>
        <v/>
      </c>
      <c r="CP26" s="34" t="str">
        <f t="shared" si="108"/>
        <v/>
      </c>
      <c r="CQ26" s="34" t="str">
        <f t="shared" si="108"/>
        <v/>
      </c>
      <c r="CR26" s="34" t="str">
        <f t="shared" si="108"/>
        <v/>
      </c>
      <c r="CS26" s="34" t="str">
        <f t="shared" si="108"/>
        <v/>
      </c>
      <c r="CT26" s="34" t="str">
        <f t="shared" si="108"/>
        <v/>
      </c>
      <c r="CU26" s="34" t="str">
        <f t="shared" si="108"/>
        <v/>
      </c>
      <c r="CV26" s="34" t="str">
        <f t="shared" si="108"/>
        <v/>
      </c>
      <c r="CW26" s="34" t="str">
        <f t="shared" si="108"/>
        <v/>
      </c>
      <c r="CX26" s="34" t="str">
        <f t="shared" si="108"/>
        <v/>
      </c>
      <c r="CY26" s="34" t="str">
        <f t="shared" si="108"/>
        <v/>
      </c>
      <c r="CZ26" s="34" t="str">
        <f t="shared" si="109"/>
        <v/>
      </c>
      <c r="DA26" s="34" t="str">
        <f t="shared" si="109"/>
        <v/>
      </c>
      <c r="DB26" s="34" t="str">
        <f t="shared" si="109"/>
        <v/>
      </c>
      <c r="DC26" s="34" t="str">
        <f t="shared" si="109"/>
        <v/>
      </c>
      <c r="DD26" s="34" t="str">
        <f t="shared" si="109"/>
        <v/>
      </c>
      <c r="DE26" s="34" t="str">
        <f t="shared" si="109"/>
        <v/>
      </c>
      <c r="DF26" s="34" t="str">
        <f t="shared" si="109"/>
        <v/>
      </c>
      <c r="DG26" s="34" t="str">
        <f t="shared" si="109"/>
        <v/>
      </c>
      <c r="DH26" s="34" t="str">
        <f t="shared" si="109"/>
        <v/>
      </c>
      <c r="DI26" s="34" t="str">
        <f t="shared" si="109"/>
        <v/>
      </c>
      <c r="DJ26" s="34" t="str">
        <f t="shared" si="110"/>
        <v/>
      </c>
      <c r="DK26" s="34" t="str">
        <f t="shared" si="110"/>
        <v/>
      </c>
      <c r="DL26" s="34" t="str">
        <f t="shared" si="110"/>
        <v/>
      </c>
      <c r="DM26" s="34" t="str">
        <f t="shared" si="110"/>
        <v/>
      </c>
      <c r="DN26" s="34" t="str">
        <f t="shared" si="110"/>
        <v/>
      </c>
      <c r="DO26" s="34" t="str">
        <f t="shared" si="110"/>
        <v/>
      </c>
      <c r="DP26" s="34" t="str">
        <f t="shared" si="110"/>
        <v/>
      </c>
      <c r="DQ26" s="34" t="str">
        <f t="shared" si="110"/>
        <v/>
      </c>
      <c r="DR26" s="34" t="str">
        <f t="shared" si="110"/>
        <v/>
      </c>
      <c r="DS26" s="34" t="str">
        <f t="shared" si="110"/>
        <v/>
      </c>
      <c r="DT26" s="34" t="str">
        <f t="shared" si="111"/>
        <v/>
      </c>
      <c r="DU26" s="34" t="str">
        <f t="shared" si="111"/>
        <v/>
      </c>
      <c r="DV26" s="34" t="str">
        <f t="shared" si="111"/>
        <v/>
      </c>
      <c r="DW26" s="34" t="str">
        <f t="shared" si="111"/>
        <v/>
      </c>
      <c r="DX26" s="34" t="str">
        <f t="shared" si="111"/>
        <v/>
      </c>
      <c r="DY26" s="34" t="str">
        <f t="shared" si="111"/>
        <v/>
      </c>
      <c r="DZ26" s="34" t="str">
        <f t="shared" si="111"/>
        <v/>
      </c>
      <c r="EA26" s="34" t="str">
        <f t="shared" si="111"/>
        <v/>
      </c>
      <c r="EB26" s="34" t="str">
        <f t="shared" si="111"/>
        <v/>
      </c>
      <c r="EC26" s="34" t="str">
        <f t="shared" si="111"/>
        <v/>
      </c>
      <c r="ED26" s="34" t="str">
        <f t="shared" si="112"/>
        <v/>
      </c>
      <c r="EE26" s="34" t="str">
        <f t="shared" si="112"/>
        <v/>
      </c>
      <c r="EF26" s="34" t="str">
        <f t="shared" si="112"/>
        <v/>
      </c>
      <c r="EG26" s="34" t="str">
        <f t="shared" si="112"/>
        <v/>
      </c>
      <c r="EH26" s="34" t="str">
        <f t="shared" si="112"/>
        <v/>
      </c>
      <c r="EI26" s="34" t="str">
        <f t="shared" si="112"/>
        <v/>
      </c>
      <c r="EJ26" s="34" t="str">
        <f t="shared" si="112"/>
        <v/>
      </c>
      <c r="EK26" s="34" t="str">
        <f t="shared" si="112"/>
        <v/>
      </c>
      <c r="EL26" s="34" t="str">
        <f t="shared" si="112"/>
        <v/>
      </c>
      <c r="EM26" s="34" t="str">
        <f t="shared" si="112"/>
        <v/>
      </c>
      <c r="EN26" s="34" t="str">
        <f t="shared" si="113"/>
        <v/>
      </c>
      <c r="EO26" s="34" t="str">
        <f t="shared" si="113"/>
        <v/>
      </c>
      <c r="EP26" s="34" t="str">
        <f t="shared" si="113"/>
        <v/>
      </c>
      <c r="EQ26" s="34" t="str">
        <f t="shared" si="113"/>
        <v/>
      </c>
      <c r="ER26" s="34" t="str">
        <f t="shared" si="113"/>
        <v/>
      </c>
      <c r="ES26" s="34" t="str">
        <f t="shared" si="113"/>
        <v/>
      </c>
      <c r="ET26" s="34" t="str">
        <f t="shared" si="113"/>
        <v/>
      </c>
      <c r="EU26" s="34" t="str">
        <f t="shared" si="113"/>
        <v/>
      </c>
      <c r="EV26" s="34" t="str">
        <f t="shared" si="113"/>
        <v/>
      </c>
      <c r="EW26" s="34" t="str">
        <f t="shared" si="113"/>
        <v/>
      </c>
      <c r="EX26" s="34" t="str">
        <f t="shared" si="114"/>
        <v/>
      </c>
      <c r="EY26" s="34" t="str">
        <f t="shared" si="114"/>
        <v/>
      </c>
      <c r="EZ26" s="34" t="str">
        <f t="shared" si="114"/>
        <v/>
      </c>
      <c r="FA26" s="34" t="str">
        <f t="shared" si="114"/>
        <v/>
      </c>
      <c r="FB26" s="34" t="str">
        <f t="shared" si="114"/>
        <v/>
      </c>
      <c r="FC26" s="34" t="str">
        <f t="shared" si="114"/>
        <v/>
      </c>
      <c r="FD26" s="34" t="str">
        <f t="shared" si="114"/>
        <v/>
      </c>
      <c r="FE26" s="34" t="str">
        <f t="shared" si="114"/>
        <v/>
      </c>
      <c r="FF26" s="34" t="str">
        <f t="shared" si="114"/>
        <v/>
      </c>
      <c r="FG26" s="34" t="str">
        <f t="shared" si="114"/>
        <v/>
      </c>
      <c r="FH26" s="34" t="str">
        <f t="shared" si="115"/>
        <v/>
      </c>
      <c r="FI26" s="34" t="str">
        <f t="shared" si="115"/>
        <v/>
      </c>
      <c r="FJ26" s="34" t="str">
        <f t="shared" si="115"/>
        <v/>
      </c>
      <c r="FK26" s="34" t="str">
        <f t="shared" si="115"/>
        <v/>
      </c>
      <c r="FL26" s="34" t="str">
        <f t="shared" si="115"/>
        <v/>
      </c>
      <c r="FM26" s="34" t="str">
        <f t="shared" si="115"/>
        <v/>
      </c>
      <c r="FN26" s="34" t="str">
        <f t="shared" si="115"/>
        <v/>
      </c>
      <c r="FO26" s="34" t="str">
        <f t="shared" si="115"/>
        <v/>
      </c>
      <c r="FP26" s="34" t="str">
        <f t="shared" si="115"/>
        <v/>
      </c>
      <c r="FQ26" s="34" t="str">
        <f t="shared" si="115"/>
        <v/>
      </c>
      <c r="FR26" s="34" t="str">
        <f t="shared" si="116"/>
        <v/>
      </c>
      <c r="FS26" s="34" t="str">
        <f t="shared" si="116"/>
        <v/>
      </c>
      <c r="FT26" s="34" t="str">
        <f t="shared" si="116"/>
        <v/>
      </c>
      <c r="FU26" s="34" t="str">
        <f t="shared" si="116"/>
        <v/>
      </c>
      <c r="FV26" s="34" t="str">
        <f t="shared" si="116"/>
        <v/>
      </c>
      <c r="FW26" s="34" t="str">
        <f t="shared" si="116"/>
        <v/>
      </c>
      <c r="FX26" s="34" t="str">
        <f t="shared" si="116"/>
        <v/>
      </c>
      <c r="FY26" s="34" t="str">
        <f t="shared" si="116"/>
        <v/>
      </c>
      <c r="FZ26" s="34" t="str">
        <f t="shared" si="116"/>
        <v/>
      </c>
      <c r="GA26" s="34" t="str">
        <f t="shared" si="116"/>
        <v/>
      </c>
      <c r="GB26" s="34" t="str">
        <f t="shared" si="117"/>
        <v/>
      </c>
      <c r="GC26" s="34" t="str">
        <f t="shared" si="117"/>
        <v/>
      </c>
      <c r="GD26" s="34" t="str">
        <f t="shared" si="117"/>
        <v/>
      </c>
      <c r="GE26" s="34" t="str">
        <f t="shared" si="117"/>
        <v/>
      </c>
      <c r="GF26" s="34" t="str">
        <f t="shared" si="117"/>
        <v/>
      </c>
      <c r="GG26" s="34" t="str">
        <f t="shared" si="117"/>
        <v/>
      </c>
      <c r="GH26" s="34" t="str">
        <f t="shared" si="117"/>
        <v/>
      </c>
      <c r="GI26" s="34" t="str">
        <f t="shared" si="117"/>
        <v/>
      </c>
      <c r="GJ26" s="34" t="str">
        <f t="shared" si="117"/>
        <v/>
      </c>
      <c r="GK26" s="34" t="str">
        <f t="shared" si="117"/>
        <v/>
      </c>
      <c r="GL26" s="34" t="str">
        <f t="shared" si="118"/>
        <v/>
      </c>
      <c r="GM26" s="34" t="str">
        <f t="shared" si="118"/>
        <v/>
      </c>
      <c r="GN26" s="34" t="str">
        <f t="shared" si="118"/>
        <v/>
      </c>
      <c r="GO26" s="34" t="str">
        <f t="shared" si="118"/>
        <v/>
      </c>
      <c r="GP26" s="34" t="str">
        <f t="shared" si="118"/>
        <v/>
      </c>
      <c r="GQ26" s="34" t="str">
        <f t="shared" si="118"/>
        <v/>
      </c>
      <c r="GR26" s="34" t="str">
        <f t="shared" si="118"/>
        <v/>
      </c>
      <c r="GS26" s="34" t="str">
        <f t="shared" si="118"/>
        <v/>
      </c>
      <c r="GT26" s="34" t="str">
        <f t="shared" si="118"/>
        <v/>
      </c>
      <c r="GU26" s="34" t="str">
        <f t="shared" si="118"/>
        <v/>
      </c>
      <c r="GV26" s="34" t="str">
        <f t="shared" si="119"/>
        <v/>
      </c>
      <c r="GW26" s="34" t="str">
        <f t="shared" si="119"/>
        <v/>
      </c>
      <c r="GX26" s="34" t="str">
        <f t="shared" si="119"/>
        <v/>
      </c>
      <c r="GY26" s="34" t="str">
        <f t="shared" si="119"/>
        <v/>
      </c>
      <c r="GZ26" s="34" t="str">
        <f t="shared" si="119"/>
        <v/>
      </c>
      <c r="HA26" s="34" t="str">
        <f t="shared" si="119"/>
        <v/>
      </c>
      <c r="HB26" s="34" t="str">
        <f t="shared" si="119"/>
        <v/>
      </c>
      <c r="HC26" s="34" t="str">
        <f t="shared" si="119"/>
        <v/>
      </c>
      <c r="HD26" s="34" t="str">
        <f t="shared" si="119"/>
        <v/>
      </c>
      <c r="HE26" s="34" t="str">
        <f t="shared" si="119"/>
        <v/>
      </c>
      <c r="HF26" s="34" t="str">
        <f t="shared" si="120"/>
        <v/>
      </c>
      <c r="HG26" s="34" t="str">
        <f t="shared" si="120"/>
        <v/>
      </c>
      <c r="HH26" s="34" t="str">
        <f t="shared" si="120"/>
        <v/>
      </c>
      <c r="HI26" s="34" t="str">
        <f t="shared" si="120"/>
        <v/>
      </c>
      <c r="HJ26" s="34" t="str">
        <f t="shared" si="120"/>
        <v/>
      </c>
      <c r="HK26" s="34" t="str">
        <f t="shared" si="120"/>
        <v/>
      </c>
      <c r="HL26" s="34" t="str">
        <f t="shared" si="120"/>
        <v/>
      </c>
      <c r="HM26" s="34" t="str">
        <f t="shared" si="120"/>
        <v/>
      </c>
      <c r="HN26" s="34" t="str">
        <f t="shared" si="120"/>
        <v/>
      </c>
      <c r="HO26" s="34" t="str">
        <f t="shared" si="120"/>
        <v/>
      </c>
      <c r="HP26" s="34" t="str">
        <f t="shared" si="121"/>
        <v/>
      </c>
      <c r="HQ26" s="34" t="str">
        <f t="shared" si="121"/>
        <v/>
      </c>
      <c r="HR26" s="34" t="str">
        <f t="shared" si="121"/>
        <v/>
      </c>
      <c r="HS26" s="34" t="str">
        <f t="shared" si="121"/>
        <v/>
      </c>
      <c r="HT26" s="34" t="str">
        <f t="shared" si="121"/>
        <v/>
      </c>
      <c r="HU26" s="34" t="str">
        <f t="shared" si="121"/>
        <v/>
      </c>
      <c r="HV26" s="34" t="str">
        <f t="shared" si="121"/>
        <v/>
      </c>
      <c r="HW26" s="34" t="str">
        <f t="shared" si="121"/>
        <v/>
      </c>
      <c r="HX26" s="34" t="str">
        <f t="shared" si="121"/>
        <v/>
      </c>
      <c r="HY26" s="34" t="str">
        <f t="shared" si="121"/>
        <v/>
      </c>
      <c r="HZ26" s="34" t="str">
        <f t="shared" si="122"/>
        <v/>
      </c>
      <c r="IA26" s="34" t="str">
        <f t="shared" si="122"/>
        <v/>
      </c>
      <c r="IB26" s="34" t="str">
        <f t="shared" si="122"/>
        <v/>
      </c>
      <c r="IC26" s="34" t="str">
        <f t="shared" si="122"/>
        <v/>
      </c>
      <c r="ID26" s="34" t="str">
        <f t="shared" si="122"/>
        <v/>
      </c>
      <c r="IE26" s="34" t="str">
        <f t="shared" si="122"/>
        <v/>
      </c>
      <c r="IF26" s="34" t="str">
        <f t="shared" si="122"/>
        <v/>
      </c>
      <c r="IG26" s="34" t="str">
        <f t="shared" si="122"/>
        <v/>
      </c>
      <c r="IH26" s="34" t="str">
        <f t="shared" si="122"/>
        <v/>
      </c>
      <c r="II26" s="34" t="str">
        <f t="shared" si="122"/>
        <v/>
      </c>
      <c r="IJ26" s="34" t="str">
        <f t="shared" si="123"/>
        <v/>
      </c>
      <c r="IK26" s="34" t="str">
        <f t="shared" si="123"/>
        <v/>
      </c>
      <c r="IL26" s="34" t="str">
        <f t="shared" si="123"/>
        <v/>
      </c>
      <c r="IM26" s="34" t="str">
        <f t="shared" si="123"/>
        <v/>
      </c>
      <c r="IN26" s="34" t="str">
        <f t="shared" si="123"/>
        <v/>
      </c>
      <c r="IO26" s="34" t="str">
        <f t="shared" si="123"/>
        <v/>
      </c>
      <c r="IP26" s="34" t="str">
        <f t="shared" si="123"/>
        <v/>
      </c>
      <c r="IQ26" s="34" t="str">
        <f t="shared" si="123"/>
        <v/>
      </c>
      <c r="IR26" s="34" t="str">
        <f t="shared" si="123"/>
        <v/>
      </c>
      <c r="IS26" s="34" t="str">
        <f t="shared" si="123"/>
        <v/>
      </c>
      <c r="IT26" s="34" t="str">
        <f t="shared" si="124"/>
        <v/>
      </c>
      <c r="IU26" s="34" t="str">
        <f t="shared" si="124"/>
        <v/>
      </c>
      <c r="IV26" s="34" t="str">
        <f t="shared" si="124"/>
        <v/>
      </c>
      <c r="IW26" s="34" t="str">
        <f t="shared" si="124"/>
        <v/>
      </c>
      <c r="IX26" s="34" t="str">
        <f t="shared" si="124"/>
        <v/>
      </c>
      <c r="IY26" s="34" t="str">
        <f t="shared" si="124"/>
        <v/>
      </c>
      <c r="IZ26" s="34" t="str">
        <f t="shared" si="124"/>
        <v/>
      </c>
      <c r="JA26" s="34" t="str">
        <f t="shared" si="124"/>
        <v/>
      </c>
      <c r="JB26" s="34" t="str">
        <f t="shared" si="124"/>
        <v/>
      </c>
      <c r="JC26" s="34" t="str">
        <f t="shared" si="124"/>
        <v/>
      </c>
      <c r="JD26" s="34" t="str">
        <f t="shared" si="125"/>
        <v/>
      </c>
      <c r="JE26" s="34" t="str">
        <f t="shared" si="125"/>
        <v/>
      </c>
      <c r="JF26" s="34" t="str">
        <f t="shared" si="125"/>
        <v/>
      </c>
      <c r="JG26" s="34" t="str">
        <f t="shared" si="125"/>
        <v/>
      </c>
      <c r="JH26" s="34" t="str">
        <f t="shared" si="125"/>
        <v/>
      </c>
      <c r="JI26" s="34" t="str">
        <f t="shared" si="125"/>
        <v/>
      </c>
      <c r="JJ26" s="34" t="str">
        <f t="shared" si="125"/>
        <v/>
      </c>
      <c r="JK26" s="34" t="str">
        <f t="shared" si="125"/>
        <v/>
      </c>
      <c r="JL26" s="34" t="str">
        <f t="shared" si="125"/>
        <v/>
      </c>
      <c r="JM26" s="34" t="str">
        <f t="shared" si="125"/>
        <v/>
      </c>
      <c r="JN26" s="34" t="str">
        <f t="shared" si="126"/>
        <v/>
      </c>
      <c r="JO26" s="34" t="str">
        <f t="shared" si="126"/>
        <v/>
      </c>
      <c r="JP26" s="34" t="str">
        <f t="shared" si="126"/>
        <v/>
      </c>
      <c r="JQ26" s="34" t="str">
        <f t="shared" si="126"/>
        <v/>
      </c>
      <c r="JR26" s="34" t="str">
        <f t="shared" si="126"/>
        <v/>
      </c>
      <c r="JS26" s="34" t="str">
        <f t="shared" si="126"/>
        <v/>
      </c>
      <c r="JT26" s="34" t="str">
        <f t="shared" si="126"/>
        <v/>
      </c>
      <c r="JU26" s="34" t="str">
        <f t="shared" si="126"/>
        <v/>
      </c>
      <c r="JV26" s="34" t="str">
        <f t="shared" si="126"/>
        <v/>
      </c>
      <c r="JW26" s="34" t="str">
        <f t="shared" si="126"/>
        <v/>
      </c>
      <c r="JX26" s="34" t="str">
        <f t="shared" si="127"/>
        <v/>
      </c>
      <c r="JY26" s="34" t="str">
        <f t="shared" si="127"/>
        <v/>
      </c>
      <c r="JZ26" s="34" t="str">
        <f t="shared" si="127"/>
        <v/>
      </c>
      <c r="KA26" s="34" t="str">
        <f t="shared" si="127"/>
        <v/>
      </c>
      <c r="KB26" s="34" t="str">
        <f t="shared" si="127"/>
        <v/>
      </c>
      <c r="KC26" s="34" t="str">
        <f t="shared" si="127"/>
        <v/>
      </c>
      <c r="KD26" s="34" t="str">
        <f t="shared" si="127"/>
        <v/>
      </c>
      <c r="KE26" s="34" t="str">
        <f t="shared" si="127"/>
        <v/>
      </c>
      <c r="KF26" s="34" t="str">
        <f t="shared" si="127"/>
        <v/>
      </c>
      <c r="KG26" s="34" t="str">
        <f t="shared" si="127"/>
        <v/>
      </c>
      <c r="KH26" s="34" t="str">
        <f t="shared" si="128"/>
        <v/>
      </c>
      <c r="KI26" s="34" t="str">
        <f t="shared" si="128"/>
        <v/>
      </c>
      <c r="KJ26" s="34" t="str">
        <f t="shared" si="128"/>
        <v/>
      </c>
      <c r="KK26" s="34" t="str">
        <f t="shared" si="128"/>
        <v/>
      </c>
      <c r="KL26" s="34" t="str">
        <f t="shared" si="128"/>
        <v/>
      </c>
      <c r="KM26" s="34" t="str">
        <f t="shared" si="128"/>
        <v/>
      </c>
      <c r="KN26" s="34" t="str">
        <f t="shared" si="128"/>
        <v/>
      </c>
      <c r="KO26" s="34" t="str">
        <f t="shared" si="128"/>
        <v/>
      </c>
      <c r="KP26" s="34" t="str">
        <f t="shared" si="128"/>
        <v/>
      </c>
      <c r="KQ26" s="34" t="str">
        <f t="shared" si="128"/>
        <v/>
      </c>
      <c r="KR26" s="34" t="str">
        <f t="shared" si="129"/>
        <v/>
      </c>
      <c r="KS26" s="34" t="str">
        <f t="shared" si="129"/>
        <v/>
      </c>
      <c r="KT26" s="34" t="str">
        <f t="shared" si="129"/>
        <v/>
      </c>
      <c r="KU26" s="34" t="str">
        <f t="shared" si="129"/>
        <v/>
      </c>
      <c r="KV26" s="34" t="str">
        <f t="shared" si="129"/>
        <v/>
      </c>
      <c r="KW26" s="34" t="str">
        <f t="shared" si="129"/>
        <v/>
      </c>
      <c r="KX26" s="34" t="str">
        <f t="shared" si="129"/>
        <v/>
      </c>
      <c r="KY26" s="34" t="str">
        <f t="shared" si="129"/>
        <v/>
      </c>
      <c r="KZ26" s="34" t="str">
        <f t="shared" si="129"/>
        <v/>
      </c>
      <c r="LA26" s="34" t="str">
        <f t="shared" si="129"/>
        <v/>
      </c>
      <c r="LB26" s="34" t="str">
        <f t="shared" si="130"/>
        <v/>
      </c>
      <c r="LC26" s="34" t="str">
        <f t="shared" si="130"/>
        <v/>
      </c>
      <c r="LD26" s="34" t="str">
        <f t="shared" si="130"/>
        <v/>
      </c>
      <c r="LE26" s="34" t="str">
        <f t="shared" si="130"/>
        <v/>
      </c>
      <c r="LF26" s="34" t="str">
        <f t="shared" si="130"/>
        <v/>
      </c>
      <c r="LG26" s="34" t="str">
        <f t="shared" si="130"/>
        <v/>
      </c>
      <c r="LH26" s="34" t="str">
        <f t="shared" si="130"/>
        <v/>
      </c>
      <c r="LI26" s="34" t="str">
        <f t="shared" si="130"/>
        <v/>
      </c>
      <c r="LJ26" s="34" t="str">
        <f t="shared" si="130"/>
        <v/>
      </c>
      <c r="LK26" s="34" t="str">
        <f t="shared" si="130"/>
        <v/>
      </c>
      <c r="LL26" s="34" t="str">
        <f t="shared" si="131"/>
        <v/>
      </c>
      <c r="LM26" s="34" t="str">
        <f t="shared" si="131"/>
        <v/>
      </c>
      <c r="LN26" s="34" t="str">
        <f t="shared" si="131"/>
        <v/>
      </c>
      <c r="LO26" s="34" t="str">
        <f t="shared" si="131"/>
        <v/>
      </c>
      <c r="LP26" s="34" t="str">
        <f t="shared" si="131"/>
        <v/>
      </c>
      <c r="LQ26" s="34" t="str">
        <f t="shared" si="131"/>
        <v/>
      </c>
      <c r="LR26" s="34" t="str">
        <f t="shared" si="131"/>
        <v/>
      </c>
      <c r="LS26" s="34" t="str">
        <f t="shared" si="131"/>
        <v/>
      </c>
      <c r="LT26" s="34" t="str">
        <f t="shared" si="131"/>
        <v/>
      </c>
      <c r="LU26" s="34" t="str">
        <f t="shared" si="131"/>
        <v/>
      </c>
      <c r="LV26" s="34" t="str">
        <f t="shared" si="132"/>
        <v/>
      </c>
      <c r="LW26" s="34" t="str">
        <f t="shared" si="132"/>
        <v/>
      </c>
      <c r="LX26" s="34" t="str">
        <f t="shared" si="132"/>
        <v/>
      </c>
      <c r="LY26" s="34" t="str">
        <f t="shared" si="132"/>
        <v/>
      </c>
      <c r="LZ26" s="34" t="str">
        <f t="shared" si="132"/>
        <v/>
      </c>
      <c r="MA26" s="34" t="str">
        <f t="shared" si="132"/>
        <v/>
      </c>
      <c r="MB26" s="34" t="str">
        <f t="shared" si="132"/>
        <v/>
      </c>
      <c r="MC26" s="34" t="str">
        <f t="shared" si="132"/>
        <v/>
      </c>
      <c r="MD26" s="34" t="str">
        <f t="shared" si="132"/>
        <v/>
      </c>
      <c r="ME26" s="34" t="str">
        <f t="shared" si="132"/>
        <v/>
      </c>
      <c r="MF26" s="34" t="str">
        <f t="shared" si="133"/>
        <v/>
      </c>
      <c r="MG26" s="34" t="str">
        <f t="shared" si="133"/>
        <v/>
      </c>
      <c r="MH26" s="34" t="str">
        <f t="shared" si="133"/>
        <v/>
      </c>
      <c r="MI26" s="34" t="str">
        <f t="shared" si="133"/>
        <v/>
      </c>
      <c r="MJ26" s="34" t="str">
        <f t="shared" si="133"/>
        <v/>
      </c>
      <c r="MK26" s="34" t="str">
        <f t="shared" si="133"/>
        <v/>
      </c>
      <c r="ML26" s="34" t="str">
        <f t="shared" si="133"/>
        <v/>
      </c>
      <c r="MM26" s="34" t="str">
        <f t="shared" si="133"/>
        <v/>
      </c>
      <c r="MN26" s="34" t="str">
        <f t="shared" si="133"/>
        <v/>
      </c>
      <c r="MO26" s="34" t="str">
        <f t="shared" si="133"/>
        <v/>
      </c>
      <c r="MP26" s="34" t="str">
        <f t="shared" si="134"/>
        <v/>
      </c>
      <c r="MQ26" s="34" t="str">
        <f t="shared" si="134"/>
        <v/>
      </c>
      <c r="MR26" s="34" t="str">
        <f t="shared" si="134"/>
        <v/>
      </c>
      <c r="MS26" s="34" t="str">
        <f t="shared" si="134"/>
        <v/>
      </c>
      <c r="MT26" s="34" t="str">
        <f t="shared" si="134"/>
        <v/>
      </c>
      <c r="MU26" s="34" t="str">
        <f t="shared" si="134"/>
        <v/>
      </c>
      <c r="MV26" s="34" t="str">
        <f t="shared" si="134"/>
        <v/>
      </c>
      <c r="MW26" s="34" t="str">
        <f t="shared" si="134"/>
        <v/>
      </c>
      <c r="MX26" s="34" t="str">
        <f t="shared" si="134"/>
        <v/>
      </c>
      <c r="MY26" s="34" t="str">
        <f t="shared" si="134"/>
        <v/>
      </c>
      <c r="MZ26" s="34" t="str">
        <f t="shared" si="135"/>
        <v/>
      </c>
      <c r="NA26" s="34" t="str">
        <f t="shared" si="135"/>
        <v/>
      </c>
      <c r="NB26" s="34" t="str">
        <f t="shared" si="135"/>
        <v/>
      </c>
      <c r="NC26" s="34" t="str">
        <f t="shared" si="135"/>
        <v/>
      </c>
      <c r="ND26" s="34" t="str">
        <f t="shared" si="135"/>
        <v/>
      </c>
      <c r="NE26" s="34" t="str">
        <f t="shared" si="135"/>
        <v/>
      </c>
      <c r="NF26" s="34" t="str">
        <f t="shared" si="135"/>
        <v/>
      </c>
      <c r="NG26" s="34" t="str">
        <f t="shared" si="135"/>
        <v/>
      </c>
      <c r="NH26" s="34" t="str">
        <f t="shared" si="135"/>
        <v/>
      </c>
      <c r="NI26" s="34" t="str">
        <f t="shared" si="135"/>
        <v/>
      </c>
      <c r="NJ26" s="34" t="str">
        <f t="shared" si="136"/>
        <v/>
      </c>
      <c r="NK26" s="34" t="str">
        <f t="shared" si="136"/>
        <v/>
      </c>
      <c r="NL26" s="34" t="str">
        <f t="shared" si="136"/>
        <v/>
      </c>
      <c r="NM26" s="34" t="str">
        <f t="shared" si="136"/>
        <v/>
      </c>
      <c r="NN26" s="34" t="str">
        <f t="shared" si="136"/>
        <v/>
      </c>
      <c r="NO26" s="34" t="str">
        <f t="shared" si="136"/>
        <v/>
      </c>
      <c r="NP26" s="34" t="str">
        <f t="shared" si="136"/>
        <v/>
      </c>
      <c r="NQ26" s="34" t="str">
        <f t="shared" si="136"/>
        <v/>
      </c>
      <c r="NR26" s="34" t="str">
        <f t="shared" si="136"/>
        <v/>
      </c>
      <c r="NS26" s="34" t="str">
        <f t="shared" si="136"/>
        <v/>
      </c>
      <c r="NT26" s="34" t="str">
        <f t="shared" si="137"/>
        <v/>
      </c>
      <c r="NU26" s="34" t="str">
        <f t="shared" si="137"/>
        <v/>
      </c>
      <c r="NV26" s="34" t="str">
        <f t="shared" si="137"/>
        <v/>
      </c>
      <c r="NW26" s="34" t="str">
        <f t="shared" si="137"/>
        <v/>
      </c>
      <c r="NX26" s="34" t="str">
        <f t="shared" si="137"/>
        <v/>
      </c>
      <c r="NY26" s="34" t="str">
        <f t="shared" si="137"/>
        <v/>
      </c>
      <c r="NZ26" s="34" t="str">
        <f t="shared" si="137"/>
        <v/>
      </c>
      <c r="OA26" s="34" t="str">
        <f t="shared" si="137"/>
        <v/>
      </c>
      <c r="OB26" s="34" t="str">
        <f t="shared" si="137"/>
        <v/>
      </c>
      <c r="OC26" s="34" t="str">
        <f t="shared" si="137"/>
        <v/>
      </c>
      <c r="OD26" s="34" t="str">
        <f t="shared" si="138"/>
        <v/>
      </c>
      <c r="OE26" s="34" t="str">
        <f t="shared" si="138"/>
        <v/>
      </c>
      <c r="OF26" s="34" t="str">
        <f t="shared" si="138"/>
        <v/>
      </c>
      <c r="OG26" s="34" t="str">
        <f t="shared" si="138"/>
        <v/>
      </c>
      <c r="OH26" s="34" t="str">
        <f t="shared" si="138"/>
        <v/>
      </c>
      <c r="OI26" s="34" t="str">
        <f t="shared" si="138"/>
        <v/>
      </c>
      <c r="OJ26" s="34" t="str">
        <f t="shared" si="138"/>
        <v/>
      </c>
      <c r="OK26" s="34" t="str">
        <f t="shared" si="138"/>
        <v/>
      </c>
      <c r="OL26" s="34" t="str">
        <f t="shared" si="138"/>
        <v/>
      </c>
      <c r="OM26" s="34" t="str">
        <f t="shared" si="138"/>
        <v/>
      </c>
      <c r="ON26" s="34" t="str">
        <f t="shared" si="139"/>
        <v/>
      </c>
      <c r="OO26" s="34" t="str">
        <f t="shared" si="139"/>
        <v/>
      </c>
      <c r="OP26" s="34" t="str">
        <f t="shared" si="139"/>
        <v/>
      </c>
      <c r="OQ26" s="34" t="str">
        <f t="shared" si="139"/>
        <v/>
      </c>
      <c r="OR26" s="34" t="str">
        <f t="shared" si="139"/>
        <v/>
      </c>
      <c r="OS26" s="34" t="str">
        <f t="shared" si="139"/>
        <v/>
      </c>
      <c r="OT26" s="34" t="str">
        <f t="shared" si="139"/>
        <v/>
      </c>
      <c r="OU26" s="34" t="str">
        <f t="shared" si="139"/>
        <v/>
      </c>
      <c r="OV26" s="34" t="str">
        <f t="shared" si="139"/>
        <v/>
      </c>
      <c r="OW26" s="34" t="str">
        <f t="shared" si="139"/>
        <v/>
      </c>
      <c r="OX26" s="34" t="str">
        <f t="shared" si="140"/>
        <v/>
      </c>
      <c r="OY26" s="34" t="str">
        <f t="shared" si="140"/>
        <v/>
      </c>
      <c r="OZ26" s="34" t="str">
        <f t="shared" si="140"/>
        <v/>
      </c>
      <c r="PA26" s="34" t="str">
        <f t="shared" si="140"/>
        <v/>
      </c>
      <c r="PB26" s="34" t="str">
        <f t="shared" si="140"/>
        <v/>
      </c>
      <c r="PC26" s="34" t="str">
        <f t="shared" si="140"/>
        <v/>
      </c>
      <c r="PD26" s="34" t="str">
        <f t="shared" si="140"/>
        <v/>
      </c>
      <c r="PE26" s="35" t="str">
        <f t="shared" si="140"/>
        <v/>
      </c>
    </row>
    <row r="27" spans="1:421" x14ac:dyDescent="0.25">
      <c r="A27" s="33" t="str">
        <f>IF('BASE RGTS'!A40="","",'BASE RGTS'!A40)</f>
        <v>Personne24</v>
      </c>
      <c r="B27" s="41"/>
      <c r="C27" s="45"/>
      <c r="D27" s="41"/>
      <c r="E27" s="47"/>
      <c r="F27" s="46"/>
      <c r="G27" s="45"/>
      <c r="H27" s="41"/>
      <c r="I27" s="47"/>
      <c r="J27" s="46"/>
      <c r="K27" s="45"/>
      <c r="L27" s="49"/>
      <c r="M27" s="42"/>
      <c r="N27" s="43">
        <f t="shared" si="59"/>
        <v>0</v>
      </c>
      <c r="O27" s="50">
        <f t="shared" si="100"/>
        <v>0</v>
      </c>
      <c r="P27" s="48"/>
      <c r="Q27" s="51"/>
      <c r="R27" s="53"/>
      <c r="S27" s="54"/>
      <c r="T27" s="52"/>
      <c r="U27" s="55"/>
      <c r="V27" s="56"/>
      <c r="W27" s="44"/>
      <c r="X27" s="34" t="str">
        <f t="shared" si="101"/>
        <v/>
      </c>
      <c r="Y27" s="34" t="str">
        <f t="shared" si="101"/>
        <v/>
      </c>
      <c r="Z27" s="34" t="str">
        <f t="shared" si="101"/>
        <v/>
      </c>
      <c r="AA27" s="34" t="str">
        <f t="shared" si="101"/>
        <v/>
      </c>
      <c r="AB27" s="34" t="str">
        <f t="shared" si="101"/>
        <v/>
      </c>
      <c r="AC27" s="34" t="str">
        <f t="shared" si="101"/>
        <v/>
      </c>
      <c r="AD27" s="34" t="str">
        <f t="shared" si="101"/>
        <v/>
      </c>
      <c r="AE27" s="34" t="str">
        <f t="shared" si="101"/>
        <v/>
      </c>
      <c r="AF27" s="34" t="str">
        <f t="shared" si="101"/>
        <v/>
      </c>
      <c r="AG27" s="34" t="str">
        <f t="shared" si="101"/>
        <v/>
      </c>
      <c r="AH27" s="34" t="str">
        <f t="shared" si="102"/>
        <v/>
      </c>
      <c r="AI27" s="34" t="str">
        <f t="shared" si="102"/>
        <v/>
      </c>
      <c r="AJ27" s="34" t="str">
        <f t="shared" si="102"/>
        <v/>
      </c>
      <c r="AK27" s="34" t="str">
        <f t="shared" si="102"/>
        <v/>
      </c>
      <c r="AL27" s="34" t="str">
        <f t="shared" si="102"/>
        <v/>
      </c>
      <c r="AM27" s="34" t="str">
        <f t="shared" si="102"/>
        <v/>
      </c>
      <c r="AN27" s="34" t="str">
        <f t="shared" si="102"/>
        <v/>
      </c>
      <c r="AO27" s="34" t="str">
        <f t="shared" si="102"/>
        <v/>
      </c>
      <c r="AP27" s="34" t="str">
        <f t="shared" si="102"/>
        <v/>
      </c>
      <c r="AQ27" s="34" t="str">
        <f t="shared" si="102"/>
        <v/>
      </c>
      <c r="AR27" s="34" t="str">
        <f t="shared" si="103"/>
        <v/>
      </c>
      <c r="AS27" s="34" t="str">
        <f t="shared" si="103"/>
        <v/>
      </c>
      <c r="AT27" s="34" t="str">
        <f t="shared" si="103"/>
        <v/>
      </c>
      <c r="AU27" s="34" t="str">
        <f t="shared" si="103"/>
        <v/>
      </c>
      <c r="AV27" s="34" t="str">
        <f t="shared" si="103"/>
        <v/>
      </c>
      <c r="AW27" s="34" t="str">
        <f t="shared" si="103"/>
        <v/>
      </c>
      <c r="AX27" s="34" t="str">
        <f t="shared" si="103"/>
        <v/>
      </c>
      <c r="AY27" s="34" t="str">
        <f t="shared" si="103"/>
        <v/>
      </c>
      <c r="AZ27" s="34" t="str">
        <f t="shared" si="103"/>
        <v/>
      </c>
      <c r="BA27" s="34" t="str">
        <f t="shared" si="103"/>
        <v/>
      </c>
      <c r="BB27" s="34" t="str">
        <f t="shared" si="104"/>
        <v/>
      </c>
      <c r="BC27" s="34" t="str">
        <f t="shared" si="104"/>
        <v/>
      </c>
      <c r="BD27" s="34" t="str">
        <f t="shared" si="104"/>
        <v/>
      </c>
      <c r="BE27" s="34" t="str">
        <f t="shared" si="104"/>
        <v/>
      </c>
      <c r="BF27" s="34" t="str">
        <f t="shared" si="104"/>
        <v/>
      </c>
      <c r="BG27" s="34" t="str">
        <f t="shared" si="104"/>
        <v/>
      </c>
      <c r="BH27" s="34" t="str">
        <f t="shared" si="104"/>
        <v/>
      </c>
      <c r="BI27" s="34" t="str">
        <f t="shared" si="104"/>
        <v/>
      </c>
      <c r="BJ27" s="34" t="str">
        <f t="shared" si="104"/>
        <v/>
      </c>
      <c r="BK27" s="34" t="str">
        <f t="shared" si="104"/>
        <v/>
      </c>
      <c r="BL27" s="34" t="str">
        <f t="shared" si="105"/>
        <v/>
      </c>
      <c r="BM27" s="34" t="str">
        <f t="shared" si="105"/>
        <v/>
      </c>
      <c r="BN27" s="34" t="str">
        <f t="shared" si="105"/>
        <v/>
      </c>
      <c r="BO27" s="34" t="str">
        <f t="shared" si="105"/>
        <v/>
      </c>
      <c r="BP27" s="34" t="str">
        <f t="shared" si="105"/>
        <v/>
      </c>
      <c r="BQ27" s="34" t="str">
        <f t="shared" si="105"/>
        <v/>
      </c>
      <c r="BR27" s="34" t="str">
        <f t="shared" si="105"/>
        <v/>
      </c>
      <c r="BS27" s="34" t="str">
        <f t="shared" si="105"/>
        <v/>
      </c>
      <c r="BT27" s="34" t="str">
        <f t="shared" si="105"/>
        <v/>
      </c>
      <c r="BU27" s="34" t="str">
        <f t="shared" si="105"/>
        <v/>
      </c>
      <c r="BV27" s="34" t="str">
        <f t="shared" si="106"/>
        <v/>
      </c>
      <c r="BW27" s="34" t="str">
        <f t="shared" si="106"/>
        <v/>
      </c>
      <c r="BX27" s="34" t="str">
        <f t="shared" si="106"/>
        <v/>
      </c>
      <c r="BY27" s="34" t="str">
        <f t="shared" si="106"/>
        <v/>
      </c>
      <c r="BZ27" s="34" t="str">
        <f t="shared" si="106"/>
        <v/>
      </c>
      <c r="CA27" s="34" t="str">
        <f t="shared" si="106"/>
        <v/>
      </c>
      <c r="CB27" s="34" t="str">
        <f t="shared" si="106"/>
        <v/>
      </c>
      <c r="CC27" s="34" t="str">
        <f t="shared" si="106"/>
        <v/>
      </c>
      <c r="CD27" s="34" t="str">
        <f t="shared" si="106"/>
        <v/>
      </c>
      <c r="CE27" s="34" t="str">
        <f t="shared" si="106"/>
        <v/>
      </c>
      <c r="CF27" s="34" t="str">
        <f t="shared" si="107"/>
        <v/>
      </c>
      <c r="CG27" s="34" t="str">
        <f t="shared" si="107"/>
        <v/>
      </c>
      <c r="CH27" s="34" t="str">
        <f t="shared" si="107"/>
        <v/>
      </c>
      <c r="CI27" s="34" t="str">
        <f t="shared" si="107"/>
        <v/>
      </c>
      <c r="CJ27" s="34" t="str">
        <f t="shared" si="107"/>
        <v/>
      </c>
      <c r="CK27" s="34" t="str">
        <f t="shared" si="107"/>
        <v/>
      </c>
      <c r="CL27" s="34" t="str">
        <f t="shared" si="107"/>
        <v/>
      </c>
      <c r="CM27" s="34" t="str">
        <f t="shared" si="107"/>
        <v/>
      </c>
      <c r="CN27" s="34" t="str">
        <f t="shared" si="107"/>
        <v/>
      </c>
      <c r="CO27" s="34" t="str">
        <f t="shared" si="107"/>
        <v/>
      </c>
      <c r="CP27" s="34" t="str">
        <f t="shared" si="108"/>
        <v/>
      </c>
      <c r="CQ27" s="34" t="str">
        <f t="shared" si="108"/>
        <v/>
      </c>
      <c r="CR27" s="34" t="str">
        <f t="shared" si="108"/>
        <v/>
      </c>
      <c r="CS27" s="34" t="str">
        <f t="shared" si="108"/>
        <v/>
      </c>
      <c r="CT27" s="34" t="str">
        <f t="shared" si="108"/>
        <v/>
      </c>
      <c r="CU27" s="34" t="str">
        <f t="shared" si="108"/>
        <v/>
      </c>
      <c r="CV27" s="34" t="str">
        <f t="shared" si="108"/>
        <v/>
      </c>
      <c r="CW27" s="34" t="str">
        <f t="shared" si="108"/>
        <v/>
      </c>
      <c r="CX27" s="34" t="str">
        <f t="shared" si="108"/>
        <v/>
      </c>
      <c r="CY27" s="34" t="str">
        <f t="shared" si="108"/>
        <v/>
      </c>
      <c r="CZ27" s="34" t="str">
        <f t="shared" si="109"/>
        <v/>
      </c>
      <c r="DA27" s="34" t="str">
        <f t="shared" si="109"/>
        <v/>
      </c>
      <c r="DB27" s="34" t="str">
        <f t="shared" si="109"/>
        <v/>
      </c>
      <c r="DC27" s="34" t="str">
        <f t="shared" si="109"/>
        <v/>
      </c>
      <c r="DD27" s="34" t="str">
        <f t="shared" si="109"/>
        <v/>
      </c>
      <c r="DE27" s="34" t="str">
        <f t="shared" si="109"/>
        <v/>
      </c>
      <c r="DF27" s="34" t="str">
        <f t="shared" si="109"/>
        <v/>
      </c>
      <c r="DG27" s="34" t="str">
        <f t="shared" si="109"/>
        <v/>
      </c>
      <c r="DH27" s="34" t="str">
        <f t="shared" si="109"/>
        <v/>
      </c>
      <c r="DI27" s="34" t="str">
        <f t="shared" si="109"/>
        <v/>
      </c>
      <c r="DJ27" s="34" t="str">
        <f t="shared" si="110"/>
        <v/>
      </c>
      <c r="DK27" s="34" t="str">
        <f t="shared" si="110"/>
        <v/>
      </c>
      <c r="DL27" s="34" t="str">
        <f t="shared" si="110"/>
        <v/>
      </c>
      <c r="DM27" s="34" t="str">
        <f t="shared" si="110"/>
        <v/>
      </c>
      <c r="DN27" s="34" t="str">
        <f t="shared" si="110"/>
        <v/>
      </c>
      <c r="DO27" s="34" t="str">
        <f t="shared" si="110"/>
        <v/>
      </c>
      <c r="DP27" s="34" t="str">
        <f t="shared" si="110"/>
        <v/>
      </c>
      <c r="DQ27" s="34" t="str">
        <f t="shared" si="110"/>
        <v/>
      </c>
      <c r="DR27" s="34" t="str">
        <f t="shared" si="110"/>
        <v/>
      </c>
      <c r="DS27" s="34" t="str">
        <f t="shared" si="110"/>
        <v/>
      </c>
      <c r="DT27" s="34" t="str">
        <f t="shared" si="111"/>
        <v/>
      </c>
      <c r="DU27" s="34" t="str">
        <f t="shared" si="111"/>
        <v/>
      </c>
      <c r="DV27" s="34" t="str">
        <f t="shared" si="111"/>
        <v/>
      </c>
      <c r="DW27" s="34" t="str">
        <f t="shared" si="111"/>
        <v/>
      </c>
      <c r="DX27" s="34" t="str">
        <f t="shared" si="111"/>
        <v/>
      </c>
      <c r="DY27" s="34" t="str">
        <f t="shared" si="111"/>
        <v/>
      </c>
      <c r="DZ27" s="34" t="str">
        <f t="shared" si="111"/>
        <v/>
      </c>
      <c r="EA27" s="34" t="str">
        <f t="shared" si="111"/>
        <v/>
      </c>
      <c r="EB27" s="34" t="str">
        <f t="shared" si="111"/>
        <v/>
      </c>
      <c r="EC27" s="34" t="str">
        <f t="shared" si="111"/>
        <v/>
      </c>
      <c r="ED27" s="34" t="str">
        <f t="shared" si="112"/>
        <v/>
      </c>
      <c r="EE27" s="34" t="str">
        <f t="shared" si="112"/>
        <v/>
      </c>
      <c r="EF27" s="34" t="str">
        <f t="shared" si="112"/>
        <v/>
      </c>
      <c r="EG27" s="34" t="str">
        <f t="shared" si="112"/>
        <v/>
      </c>
      <c r="EH27" s="34" t="str">
        <f t="shared" si="112"/>
        <v/>
      </c>
      <c r="EI27" s="34" t="str">
        <f t="shared" si="112"/>
        <v/>
      </c>
      <c r="EJ27" s="34" t="str">
        <f t="shared" si="112"/>
        <v/>
      </c>
      <c r="EK27" s="34" t="str">
        <f t="shared" si="112"/>
        <v/>
      </c>
      <c r="EL27" s="34" t="str">
        <f t="shared" si="112"/>
        <v/>
      </c>
      <c r="EM27" s="34" t="str">
        <f t="shared" si="112"/>
        <v/>
      </c>
      <c r="EN27" s="34" t="str">
        <f t="shared" si="113"/>
        <v/>
      </c>
      <c r="EO27" s="34" t="str">
        <f t="shared" si="113"/>
        <v/>
      </c>
      <c r="EP27" s="34" t="str">
        <f t="shared" si="113"/>
        <v/>
      </c>
      <c r="EQ27" s="34" t="str">
        <f t="shared" si="113"/>
        <v/>
      </c>
      <c r="ER27" s="34" t="str">
        <f t="shared" si="113"/>
        <v/>
      </c>
      <c r="ES27" s="34" t="str">
        <f t="shared" si="113"/>
        <v/>
      </c>
      <c r="ET27" s="34" t="str">
        <f t="shared" si="113"/>
        <v/>
      </c>
      <c r="EU27" s="34" t="str">
        <f t="shared" si="113"/>
        <v/>
      </c>
      <c r="EV27" s="34" t="str">
        <f t="shared" si="113"/>
        <v/>
      </c>
      <c r="EW27" s="34" t="str">
        <f t="shared" si="113"/>
        <v/>
      </c>
      <c r="EX27" s="34" t="str">
        <f t="shared" si="114"/>
        <v/>
      </c>
      <c r="EY27" s="34" t="str">
        <f t="shared" si="114"/>
        <v/>
      </c>
      <c r="EZ27" s="34" t="str">
        <f t="shared" si="114"/>
        <v/>
      </c>
      <c r="FA27" s="34" t="str">
        <f t="shared" si="114"/>
        <v/>
      </c>
      <c r="FB27" s="34" t="str">
        <f t="shared" si="114"/>
        <v/>
      </c>
      <c r="FC27" s="34" t="str">
        <f t="shared" si="114"/>
        <v/>
      </c>
      <c r="FD27" s="34" t="str">
        <f t="shared" si="114"/>
        <v/>
      </c>
      <c r="FE27" s="34" t="str">
        <f t="shared" si="114"/>
        <v/>
      </c>
      <c r="FF27" s="34" t="str">
        <f t="shared" si="114"/>
        <v/>
      </c>
      <c r="FG27" s="34" t="str">
        <f t="shared" si="114"/>
        <v/>
      </c>
      <c r="FH27" s="34" t="str">
        <f t="shared" si="115"/>
        <v/>
      </c>
      <c r="FI27" s="34" t="str">
        <f t="shared" si="115"/>
        <v/>
      </c>
      <c r="FJ27" s="34" t="str">
        <f t="shared" si="115"/>
        <v/>
      </c>
      <c r="FK27" s="34" t="str">
        <f t="shared" si="115"/>
        <v/>
      </c>
      <c r="FL27" s="34" t="str">
        <f t="shared" si="115"/>
        <v/>
      </c>
      <c r="FM27" s="34" t="str">
        <f t="shared" si="115"/>
        <v/>
      </c>
      <c r="FN27" s="34" t="str">
        <f t="shared" si="115"/>
        <v/>
      </c>
      <c r="FO27" s="34" t="str">
        <f t="shared" si="115"/>
        <v/>
      </c>
      <c r="FP27" s="34" t="str">
        <f t="shared" si="115"/>
        <v/>
      </c>
      <c r="FQ27" s="34" t="str">
        <f t="shared" si="115"/>
        <v/>
      </c>
      <c r="FR27" s="34" t="str">
        <f t="shared" si="116"/>
        <v/>
      </c>
      <c r="FS27" s="34" t="str">
        <f t="shared" si="116"/>
        <v/>
      </c>
      <c r="FT27" s="34" t="str">
        <f t="shared" si="116"/>
        <v/>
      </c>
      <c r="FU27" s="34" t="str">
        <f t="shared" si="116"/>
        <v/>
      </c>
      <c r="FV27" s="34" t="str">
        <f t="shared" si="116"/>
        <v/>
      </c>
      <c r="FW27" s="34" t="str">
        <f t="shared" si="116"/>
        <v/>
      </c>
      <c r="FX27" s="34" t="str">
        <f t="shared" si="116"/>
        <v/>
      </c>
      <c r="FY27" s="34" t="str">
        <f t="shared" si="116"/>
        <v/>
      </c>
      <c r="FZ27" s="34" t="str">
        <f t="shared" si="116"/>
        <v/>
      </c>
      <c r="GA27" s="34" t="str">
        <f t="shared" si="116"/>
        <v/>
      </c>
      <c r="GB27" s="34" t="str">
        <f t="shared" si="117"/>
        <v/>
      </c>
      <c r="GC27" s="34" t="str">
        <f t="shared" si="117"/>
        <v/>
      </c>
      <c r="GD27" s="34" t="str">
        <f t="shared" si="117"/>
        <v/>
      </c>
      <c r="GE27" s="34" t="str">
        <f t="shared" si="117"/>
        <v/>
      </c>
      <c r="GF27" s="34" t="str">
        <f t="shared" si="117"/>
        <v/>
      </c>
      <c r="GG27" s="34" t="str">
        <f t="shared" si="117"/>
        <v/>
      </c>
      <c r="GH27" s="34" t="str">
        <f t="shared" si="117"/>
        <v/>
      </c>
      <c r="GI27" s="34" t="str">
        <f t="shared" si="117"/>
        <v/>
      </c>
      <c r="GJ27" s="34" t="str">
        <f t="shared" si="117"/>
        <v/>
      </c>
      <c r="GK27" s="34" t="str">
        <f t="shared" si="117"/>
        <v/>
      </c>
      <c r="GL27" s="34" t="str">
        <f t="shared" si="118"/>
        <v/>
      </c>
      <c r="GM27" s="34" t="str">
        <f t="shared" si="118"/>
        <v/>
      </c>
      <c r="GN27" s="34" t="str">
        <f t="shared" si="118"/>
        <v/>
      </c>
      <c r="GO27" s="34" t="str">
        <f t="shared" si="118"/>
        <v/>
      </c>
      <c r="GP27" s="34" t="str">
        <f t="shared" si="118"/>
        <v/>
      </c>
      <c r="GQ27" s="34" t="str">
        <f t="shared" si="118"/>
        <v/>
      </c>
      <c r="GR27" s="34" t="str">
        <f t="shared" si="118"/>
        <v/>
      </c>
      <c r="GS27" s="34" t="str">
        <f t="shared" si="118"/>
        <v/>
      </c>
      <c r="GT27" s="34" t="str">
        <f t="shared" si="118"/>
        <v/>
      </c>
      <c r="GU27" s="34" t="str">
        <f t="shared" si="118"/>
        <v/>
      </c>
      <c r="GV27" s="34" t="str">
        <f t="shared" si="119"/>
        <v/>
      </c>
      <c r="GW27" s="34" t="str">
        <f t="shared" si="119"/>
        <v/>
      </c>
      <c r="GX27" s="34" t="str">
        <f t="shared" si="119"/>
        <v/>
      </c>
      <c r="GY27" s="34" t="str">
        <f t="shared" si="119"/>
        <v/>
      </c>
      <c r="GZ27" s="34" t="str">
        <f t="shared" si="119"/>
        <v/>
      </c>
      <c r="HA27" s="34" t="str">
        <f t="shared" si="119"/>
        <v/>
      </c>
      <c r="HB27" s="34" t="str">
        <f t="shared" si="119"/>
        <v/>
      </c>
      <c r="HC27" s="34" t="str">
        <f t="shared" si="119"/>
        <v/>
      </c>
      <c r="HD27" s="34" t="str">
        <f t="shared" si="119"/>
        <v/>
      </c>
      <c r="HE27" s="34" t="str">
        <f t="shared" si="119"/>
        <v/>
      </c>
      <c r="HF27" s="34" t="str">
        <f t="shared" si="120"/>
        <v/>
      </c>
      <c r="HG27" s="34" t="str">
        <f t="shared" si="120"/>
        <v/>
      </c>
      <c r="HH27" s="34" t="str">
        <f t="shared" si="120"/>
        <v/>
      </c>
      <c r="HI27" s="34" t="str">
        <f t="shared" si="120"/>
        <v/>
      </c>
      <c r="HJ27" s="34" t="str">
        <f t="shared" si="120"/>
        <v/>
      </c>
      <c r="HK27" s="34" t="str">
        <f t="shared" si="120"/>
        <v/>
      </c>
      <c r="HL27" s="34" t="str">
        <f t="shared" si="120"/>
        <v/>
      </c>
      <c r="HM27" s="34" t="str">
        <f t="shared" si="120"/>
        <v/>
      </c>
      <c r="HN27" s="34" t="str">
        <f t="shared" si="120"/>
        <v/>
      </c>
      <c r="HO27" s="34" t="str">
        <f t="shared" si="120"/>
        <v/>
      </c>
      <c r="HP27" s="34" t="str">
        <f t="shared" si="121"/>
        <v/>
      </c>
      <c r="HQ27" s="34" t="str">
        <f t="shared" si="121"/>
        <v/>
      </c>
      <c r="HR27" s="34" t="str">
        <f t="shared" si="121"/>
        <v/>
      </c>
      <c r="HS27" s="34" t="str">
        <f t="shared" si="121"/>
        <v/>
      </c>
      <c r="HT27" s="34" t="str">
        <f t="shared" si="121"/>
        <v/>
      </c>
      <c r="HU27" s="34" t="str">
        <f t="shared" si="121"/>
        <v/>
      </c>
      <c r="HV27" s="34" t="str">
        <f t="shared" si="121"/>
        <v/>
      </c>
      <c r="HW27" s="34" t="str">
        <f t="shared" si="121"/>
        <v/>
      </c>
      <c r="HX27" s="34" t="str">
        <f t="shared" si="121"/>
        <v/>
      </c>
      <c r="HY27" s="34" t="str">
        <f t="shared" si="121"/>
        <v/>
      </c>
      <c r="HZ27" s="34" t="str">
        <f t="shared" si="122"/>
        <v/>
      </c>
      <c r="IA27" s="34" t="str">
        <f t="shared" si="122"/>
        <v/>
      </c>
      <c r="IB27" s="34" t="str">
        <f t="shared" si="122"/>
        <v/>
      </c>
      <c r="IC27" s="34" t="str">
        <f t="shared" si="122"/>
        <v/>
      </c>
      <c r="ID27" s="34" t="str">
        <f t="shared" si="122"/>
        <v/>
      </c>
      <c r="IE27" s="34" t="str">
        <f t="shared" si="122"/>
        <v/>
      </c>
      <c r="IF27" s="34" t="str">
        <f t="shared" si="122"/>
        <v/>
      </c>
      <c r="IG27" s="34" t="str">
        <f t="shared" si="122"/>
        <v/>
      </c>
      <c r="IH27" s="34" t="str">
        <f t="shared" si="122"/>
        <v/>
      </c>
      <c r="II27" s="34" t="str">
        <f t="shared" si="122"/>
        <v/>
      </c>
      <c r="IJ27" s="34" t="str">
        <f t="shared" si="123"/>
        <v/>
      </c>
      <c r="IK27" s="34" t="str">
        <f t="shared" si="123"/>
        <v/>
      </c>
      <c r="IL27" s="34" t="str">
        <f t="shared" si="123"/>
        <v/>
      </c>
      <c r="IM27" s="34" t="str">
        <f t="shared" si="123"/>
        <v/>
      </c>
      <c r="IN27" s="34" t="str">
        <f t="shared" si="123"/>
        <v/>
      </c>
      <c r="IO27" s="34" t="str">
        <f t="shared" si="123"/>
        <v/>
      </c>
      <c r="IP27" s="34" t="str">
        <f t="shared" si="123"/>
        <v/>
      </c>
      <c r="IQ27" s="34" t="str">
        <f t="shared" si="123"/>
        <v/>
      </c>
      <c r="IR27" s="34" t="str">
        <f t="shared" si="123"/>
        <v/>
      </c>
      <c r="IS27" s="34" t="str">
        <f t="shared" si="123"/>
        <v/>
      </c>
      <c r="IT27" s="34" t="str">
        <f t="shared" si="124"/>
        <v/>
      </c>
      <c r="IU27" s="34" t="str">
        <f t="shared" si="124"/>
        <v/>
      </c>
      <c r="IV27" s="34" t="str">
        <f t="shared" si="124"/>
        <v/>
      </c>
      <c r="IW27" s="34" t="str">
        <f t="shared" si="124"/>
        <v/>
      </c>
      <c r="IX27" s="34" t="str">
        <f t="shared" si="124"/>
        <v/>
      </c>
      <c r="IY27" s="34" t="str">
        <f t="shared" si="124"/>
        <v/>
      </c>
      <c r="IZ27" s="34" t="str">
        <f t="shared" si="124"/>
        <v/>
      </c>
      <c r="JA27" s="34" t="str">
        <f t="shared" si="124"/>
        <v/>
      </c>
      <c r="JB27" s="34" t="str">
        <f t="shared" si="124"/>
        <v/>
      </c>
      <c r="JC27" s="34" t="str">
        <f t="shared" si="124"/>
        <v/>
      </c>
      <c r="JD27" s="34" t="str">
        <f t="shared" si="125"/>
        <v/>
      </c>
      <c r="JE27" s="34" t="str">
        <f t="shared" si="125"/>
        <v/>
      </c>
      <c r="JF27" s="34" t="str">
        <f t="shared" si="125"/>
        <v/>
      </c>
      <c r="JG27" s="34" t="str">
        <f t="shared" si="125"/>
        <v/>
      </c>
      <c r="JH27" s="34" t="str">
        <f t="shared" si="125"/>
        <v/>
      </c>
      <c r="JI27" s="34" t="str">
        <f t="shared" si="125"/>
        <v/>
      </c>
      <c r="JJ27" s="34" t="str">
        <f t="shared" si="125"/>
        <v/>
      </c>
      <c r="JK27" s="34" t="str">
        <f t="shared" si="125"/>
        <v/>
      </c>
      <c r="JL27" s="34" t="str">
        <f t="shared" si="125"/>
        <v/>
      </c>
      <c r="JM27" s="34" t="str">
        <f t="shared" si="125"/>
        <v/>
      </c>
      <c r="JN27" s="34" t="str">
        <f t="shared" si="126"/>
        <v/>
      </c>
      <c r="JO27" s="34" t="str">
        <f t="shared" si="126"/>
        <v/>
      </c>
      <c r="JP27" s="34" t="str">
        <f t="shared" si="126"/>
        <v/>
      </c>
      <c r="JQ27" s="34" t="str">
        <f t="shared" si="126"/>
        <v/>
      </c>
      <c r="JR27" s="34" t="str">
        <f t="shared" si="126"/>
        <v/>
      </c>
      <c r="JS27" s="34" t="str">
        <f t="shared" si="126"/>
        <v/>
      </c>
      <c r="JT27" s="34" t="str">
        <f t="shared" si="126"/>
        <v/>
      </c>
      <c r="JU27" s="34" t="str">
        <f t="shared" si="126"/>
        <v/>
      </c>
      <c r="JV27" s="34" t="str">
        <f t="shared" si="126"/>
        <v/>
      </c>
      <c r="JW27" s="34" t="str">
        <f t="shared" si="126"/>
        <v/>
      </c>
      <c r="JX27" s="34" t="str">
        <f t="shared" si="127"/>
        <v/>
      </c>
      <c r="JY27" s="34" t="str">
        <f t="shared" si="127"/>
        <v/>
      </c>
      <c r="JZ27" s="34" t="str">
        <f t="shared" si="127"/>
        <v/>
      </c>
      <c r="KA27" s="34" t="str">
        <f t="shared" si="127"/>
        <v/>
      </c>
      <c r="KB27" s="34" t="str">
        <f t="shared" si="127"/>
        <v/>
      </c>
      <c r="KC27" s="34" t="str">
        <f t="shared" si="127"/>
        <v/>
      </c>
      <c r="KD27" s="34" t="str">
        <f t="shared" si="127"/>
        <v/>
      </c>
      <c r="KE27" s="34" t="str">
        <f t="shared" si="127"/>
        <v/>
      </c>
      <c r="KF27" s="34" t="str">
        <f t="shared" si="127"/>
        <v/>
      </c>
      <c r="KG27" s="34" t="str">
        <f t="shared" si="127"/>
        <v/>
      </c>
      <c r="KH27" s="34" t="str">
        <f t="shared" si="128"/>
        <v/>
      </c>
      <c r="KI27" s="34" t="str">
        <f t="shared" si="128"/>
        <v/>
      </c>
      <c r="KJ27" s="34" t="str">
        <f t="shared" si="128"/>
        <v/>
      </c>
      <c r="KK27" s="34" t="str">
        <f t="shared" si="128"/>
        <v/>
      </c>
      <c r="KL27" s="34" t="str">
        <f t="shared" si="128"/>
        <v/>
      </c>
      <c r="KM27" s="34" t="str">
        <f t="shared" si="128"/>
        <v/>
      </c>
      <c r="KN27" s="34" t="str">
        <f t="shared" si="128"/>
        <v/>
      </c>
      <c r="KO27" s="34" t="str">
        <f t="shared" si="128"/>
        <v/>
      </c>
      <c r="KP27" s="34" t="str">
        <f t="shared" si="128"/>
        <v/>
      </c>
      <c r="KQ27" s="34" t="str">
        <f t="shared" si="128"/>
        <v/>
      </c>
      <c r="KR27" s="34" t="str">
        <f t="shared" si="129"/>
        <v/>
      </c>
      <c r="KS27" s="34" t="str">
        <f t="shared" si="129"/>
        <v/>
      </c>
      <c r="KT27" s="34" t="str">
        <f t="shared" si="129"/>
        <v/>
      </c>
      <c r="KU27" s="34" t="str">
        <f t="shared" si="129"/>
        <v/>
      </c>
      <c r="KV27" s="34" t="str">
        <f t="shared" si="129"/>
        <v/>
      </c>
      <c r="KW27" s="34" t="str">
        <f t="shared" si="129"/>
        <v/>
      </c>
      <c r="KX27" s="34" t="str">
        <f t="shared" si="129"/>
        <v/>
      </c>
      <c r="KY27" s="34" t="str">
        <f t="shared" si="129"/>
        <v/>
      </c>
      <c r="KZ27" s="34" t="str">
        <f t="shared" si="129"/>
        <v/>
      </c>
      <c r="LA27" s="34" t="str">
        <f t="shared" si="129"/>
        <v/>
      </c>
      <c r="LB27" s="34" t="str">
        <f t="shared" si="130"/>
        <v/>
      </c>
      <c r="LC27" s="34" t="str">
        <f t="shared" si="130"/>
        <v/>
      </c>
      <c r="LD27" s="34" t="str">
        <f t="shared" si="130"/>
        <v/>
      </c>
      <c r="LE27" s="34" t="str">
        <f t="shared" si="130"/>
        <v/>
      </c>
      <c r="LF27" s="34" t="str">
        <f t="shared" si="130"/>
        <v/>
      </c>
      <c r="LG27" s="34" t="str">
        <f t="shared" si="130"/>
        <v/>
      </c>
      <c r="LH27" s="34" t="str">
        <f t="shared" si="130"/>
        <v/>
      </c>
      <c r="LI27" s="34" t="str">
        <f t="shared" si="130"/>
        <v/>
      </c>
      <c r="LJ27" s="34" t="str">
        <f t="shared" si="130"/>
        <v/>
      </c>
      <c r="LK27" s="34" t="str">
        <f t="shared" si="130"/>
        <v/>
      </c>
      <c r="LL27" s="34" t="str">
        <f t="shared" si="131"/>
        <v/>
      </c>
      <c r="LM27" s="34" t="str">
        <f t="shared" si="131"/>
        <v/>
      </c>
      <c r="LN27" s="34" t="str">
        <f t="shared" si="131"/>
        <v/>
      </c>
      <c r="LO27" s="34" t="str">
        <f t="shared" si="131"/>
        <v/>
      </c>
      <c r="LP27" s="34" t="str">
        <f t="shared" si="131"/>
        <v/>
      </c>
      <c r="LQ27" s="34" t="str">
        <f t="shared" si="131"/>
        <v/>
      </c>
      <c r="LR27" s="34" t="str">
        <f t="shared" si="131"/>
        <v/>
      </c>
      <c r="LS27" s="34" t="str">
        <f t="shared" si="131"/>
        <v/>
      </c>
      <c r="LT27" s="34" t="str">
        <f t="shared" si="131"/>
        <v/>
      </c>
      <c r="LU27" s="34" t="str">
        <f t="shared" si="131"/>
        <v/>
      </c>
      <c r="LV27" s="34" t="str">
        <f t="shared" si="132"/>
        <v/>
      </c>
      <c r="LW27" s="34" t="str">
        <f t="shared" si="132"/>
        <v/>
      </c>
      <c r="LX27" s="34" t="str">
        <f t="shared" si="132"/>
        <v/>
      </c>
      <c r="LY27" s="34" t="str">
        <f t="shared" si="132"/>
        <v/>
      </c>
      <c r="LZ27" s="34" t="str">
        <f t="shared" si="132"/>
        <v/>
      </c>
      <c r="MA27" s="34" t="str">
        <f t="shared" si="132"/>
        <v/>
      </c>
      <c r="MB27" s="34" t="str">
        <f t="shared" si="132"/>
        <v/>
      </c>
      <c r="MC27" s="34" t="str">
        <f t="shared" si="132"/>
        <v/>
      </c>
      <c r="MD27" s="34" t="str">
        <f t="shared" si="132"/>
        <v/>
      </c>
      <c r="ME27" s="34" t="str">
        <f t="shared" si="132"/>
        <v/>
      </c>
      <c r="MF27" s="34" t="str">
        <f t="shared" si="133"/>
        <v/>
      </c>
      <c r="MG27" s="34" t="str">
        <f t="shared" si="133"/>
        <v/>
      </c>
      <c r="MH27" s="34" t="str">
        <f t="shared" si="133"/>
        <v/>
      </c>
      <c r="MI27" s="34" t="str">
        <f t="shared" si="133"/>
        <v/>
      </c>
      <c r="MJ27" s="34" t="str">
        <f t="shared" si="133"/>
        <v/>
      </c>
      <c r="MK27" s="34" t="str">
        <f t="shared" si="133"/>
        <v/>
      </c>
      <c r="ML27" s="34" t="str">
        <f t="shared" si="133"/>
        <v/>
      </c>
      <c r="MM27" s="34" t="str">
        <f t="shared" si="133"/>
        <v/>
      </c>
      <c r="MN27" s="34" t="str">
        <f t="shared" si="133"/>
        <v/>
      </c>
      <c r="MO27" s="34" t="str">
        <f t="shared" si="133"/>
        <v/>
      </c>
      <c r="MP27" s="34" t="str">
        <f t="shared" si="134"/>
        <v/>
      </c>
      <c r="MQ27" s="34" t="str">
        <f t="shared" si="134"/>
        <v/>
      </c>
      <c r="MR27" s="34" t="str">
        <f t="shared" si="134"/>
        <v/>
      </c>
      <c r="MS27" s="34" t="str">
        <f t="shared" si="134"/>
        <v/>
      </c>
      <c r="MT27" s="34" t="str">
        <f t="shared" si="134"/>
        <v/>
      </c>
      <c r="MU27" s="34" t="str">
        <f t="shared" si="134"/>
        <v/>
      </c>
      <c r="MV27" s="34" t="str">
        <f t="shared" si="134"/>
        <v/>
      </c>
      <c r="MW27" s="34" t="str">
        <f t="shared" si="134"/>
        <v/>
      </c>
      <c r="MX27" s="34" t="str">
        <f t="shared" si="134"/>
        <v/>
      </c>
      <c r="MY27" s="34" t="str">
        <f t="shared" si="134"/>
        <v/>
      </c>
      <c r="MZ27" s="34" t="str">
        <f t="shared" si="135"/>
        <v/>
      </c>
      <c r="NA27" s="34" t="str">
        <f t="shared" si="135"/>
        <v/>
      </c>
      <c r="NB27" s="34" t="str">
        <f t="shared" si="135"/>
        <v/>
      </c>
      <c r="NC27" s="34" t="str">
        <f t="shared" si="135"/>
        <v/>
      </c>
      <c r="ND27" s="34" t="str">
        <f t="shared" si="135"/>
        <v/>
      </c>
      <c r="NE27" s="34" t="str">
        <f t="shared" si="135"/>
        <v/>
      </c>
      <c r="NF27" s="34" t="str">
        <f t="shared" si="135"/>
        <v/>
      </c>
      <c r="NG27" s="34" t="str">
        <f t="shared" si="135"/>
        <v/>
      </c>
      <c r="NH27" s="34" t="str">
        <f t="shared" si="135"/>
        <v/>
      </c>
      <c r="NI27" s="34" t="str">
        <f t="shared" si="135"/>
        <v/>
      </c>
      <c r="NJ27" s="34" t="str">
        <f t="shared" si="136"/>
        <v/>
      </c>
      <c r="NK27" s="34" t="str">
        <f t="shared" si="136"/>
        <v/>
      </c>
      <c r="NL27" s="34" t="str">
        <f t="shared" si="136"/>
        <v/>
      </c>
      <c r="NM27" s="34" t="str">
        <f t="shared" si="136"/>
        <v/>
      </c>
      <c r="NN27" s="34" t="str">
        <f t="shared" si="136"/>
        <v/>
      </c>
      <c r="NO27" s="34" t="str">
        <f t="shared" si="136"/>
        <v/>
      </c>
      <c r="NP27" s="34" t="str">
        <f t="shared" si="136"/>
        <v/>
      </c>
      <c r="NQ27" s="34" t="str">
        <f t="shared" si="136"/>
        <v/>
      </c>
      <c r="NR27" s="34" t="str">
        <f t="shared" si="136"/>
        <v/>
      </c>
      <c r="NS27" s="34" t="str">
        <f t="shared" si="136"/>
        <v/>
      </c>
      <c r="NT27" s="34" t="str">
        <f t="shared" si="137"/>
        <v/>
      </c>
      <c r="NU27" s="34" t="str">
        <f t="shared" si="137"/>
        <v/>
      </c>
      <c r="NV27" s="34" t="str">
        <f t="shared" si="137"/>
        <v/>
      </c>
      <c r="NW27" s="34" t="str">
        <f t="shared" si="137"/>
        <v/>
      </c>
      <c r="NX27" s="34" t="str">
        <f t="shared" si="137"/>
        <v/>
      </c>
      <c r="NY27" s="34" t="str">
        <f t="shared" si="137"/>
        <v/>
      </c>
      <c r="NZ27" s="34" t="str">
        <f t="shared" si="137"/>
        <v/>
      </c>
      <c r="OA27" s="34" t="str">
        <f t="shared" si="137"/>
        <v/>
      </c>
      <c r="OB27" s="34" t="str">
        <f t="shared" si="137"/>
        <v/>
      </c>
      <c r="OC27" s="34" t="str">
        <f t="shared" si="137"/>
        <v/>
      </c>
      <c r="OD27" s="34" t="str">
        <f t="shared" si="138"/>
        <v/>
      </c>
      <c r="OE27" s="34" t="str">
        <f t="shared" si="138"/>
        <v/>
      </c>
      <c r="OF27" s="34" t="str">
        <f t="shared" si="138"/>
        <v/>
      </c>
      <c r="OG27" s="34" t="str">
        <f t="shared" si="138"/>
        <v/>
      </c>
      <c r="OH27" s="34" t="str">
        <f t="shared" si="138"/>
        <v/>
      </c>
      <c r="OI27" s="34" t="str">
        <f t="shared" si="138"/>
        <v/>
      </c>
      <c r="OJ27" s="34" t="str">
        <f t="shared" si="138"/>
        <v/>
      </c>
      <c r="OK27" s="34" t="str">
        <f t="shared" si="138"/>
        <v/>
      </c>
      <c r="OL27" s="34" t="str">
        <f t="shared" si="138"/>
        <v/>
      </c>
      <c r="OM27" s="34" t="str">
        <f t="shared" si="138"/>
        <v/>
      </c>
      <c r="ON27" s="34" t="str">
        <f t="shared" si="139"/>
        <v/>
      </c>
      <c r="OO27" s="34" t="str">
        <f t="shared" si="139"/>
        <v/>
      </c>
      <c r="OP27" s="34" t="str">
        <f t="shared" si="139"/>
        <v/>
      </c>
      <c r="OQ27" s="34" t="str">
        <f t="shared" si="139"/>
        <v/>
      </c>
      <c r="OR27" s="34" t="str">
        <f t="shared" si="139"/>
        <v/>
      </c>
      <c r="OS27" s="34" t="str">
        <f t="shared" si="139"/>
        <v/>
      </c>
      <c r="OT27" s="34" t="str">
        <f t="shared" si="139"/>
        <v/>
      </c>
      <c r="OU27" s="34" t="str">
        <f t="shared" si="139"/>
        <v/>
      </c>
      <c r="OV27" s="34" t="str">
        <f t="shared" si="139"/>
        <v/>
      </c>
      <c r="OW27" s="34" t="str">
        <f t="shared" si="139"/>
        <v/>
      </c>
      <c r="OX27" s="34" t="str">
        <f t="shared" si="140"/>
        <v/>
      </c>
      <c r="OY27" s="34" t="str">
        <f t="shared" si="140"/>
        <v/>
      </c>
      <c r="OZ27" s="34" t="str">
        <f t="shared" si="140"/>
        <v/>
      </c>
      <c r="PA27" s="34" t="str">
        <f t="shared" si="140"/>
        <v/>
      </c>
      <c r="PB27" s="34" t="str">
        <f t="shared" si="140"/>
        <v/>
      </c>
      <c r="PC27" s="34" t="str">
        <f t="shared" si="140"/>
        <v/>
      </c>
      <c r="PD27" s="34" t="str">
        <f t="shared" si="140"/>
        <v/>
      </c>
      <c r="PE27" s="35" t="str">
        <f t="shared" si="140"/>
        <v/>
      </c>
    </row>
    <row r="28" spans="1:421" x14ac:dyDescent="0.25">
      <c r="A28" s="33" t="str">
        <f>IF('BASE RGTS'!A41="","",'BASE RGTS'!A41)</f>
        <v>Personne25</v>
      </c>
      <c r="B28" s="41"/>
      <c r="C28" s="45"/>
      <c r="D28" s="41"/>
      <c r="E28" s="47"/>
      <c r="F28" s="46"/>
      <c r="G28" s="45"/>
      <c r="H28" s="41"/>
      <c r="I28" s="47"/>
      <c r="J28" s="46"/>
      <c r="K28" s="45"/>
      <c r="L28" s="49"/>
      <c r="M28" s="42"/>
      <c r="N28" s="43">
        <f t="shared" si="59"/>
        <v>0</v>
      </c>
      <c r="O28" s="50">
        <f t="shared" si="100"/>
        <v>0</v>
      </c>
      <c r="P28" s="48"/>
      <c r="Q28" s="51"/>
      <c r="R28" s="53"/>
      <c r="S28" s="54"/>
      <c r="T28" s="52"/>
      <c r="U28" s="55"/>
      <c r="V28" s="56"/>
      <c r="W28" s="44"/>
      <c r="X28" s="34" t="str">
        <f t="shared" si="101"/>
        <v/>
      </c>
      <c r="Y28" s="34" t="str">
        <f t="shared" si="101"/>
        <v/>
      </c>
      <c r="Z28" s="34" t="str">
        <f t="shared" si="101"/>
        <v/>
      </c>
      <c r="AA28" s="34" t="str">
        <f t="shared" si="101"/>
        <v/>
      </c>
      <c r="AB28" s="34" t="str">
        <f t="shared" si="101"/>
        <v/>
      </c>
      <c r="AC28" s="34" t="str">
        <f t="shared" si="101"/>
        <v/>
      </c>
      <c r="AD28" s="34" t="str">
        <f t="shared" si="101"/>
        <v/>
      </c>
      <c r="AE28" s="34" t="str">
        <f t="shared" si="101"/>
        <v/>
      </c>
      <c r="AF28" s="34" t="str">
        <f t="shared" si="101"/>
        <v/>
      </c>
      <c r="AG28" s="34" t="str">
        <f t="shared" si="101"/>
        <v/>
      </c>
      <c r="AH28" s="34" t="str">
        <f t="shared" si="102"/>
        <v/>
      </c>
      <c r="AI28" s="34" t="str">
        <f t="shared" si="102"/>
        <v/>
      </c>
      <c r="AJ28" s="34" t="str">
        <f t="shared" si="102"/>
        <v/>
      </c>
      <c r="AK28" s="34" t="str">
        <f t="shared" si="102"/>
        <v/>
      </c>
      <c r="AL28" s="34" t="str">
        <f t="shared" si="102"/>
        <v/>
      </c>
      <c r="AM28" s="34" t="str">
        <f t="shared" si="102"/>
        <v/>
      </c>
      <c r="AN28" s="34" t="str">
        <f t="shared" si="102"/>
        <v/>
      </c>
      <c r="AO28" s="34" t="str">
        <f t="shared" si="102"/>
        <v/>
      </c>
      <c r="AP28" s="34" t="str">
        <f t="shared" si="102"/>
        <v/>
      </c>
      <c r="AQ28" s="34" t="str">
        <f t="shared" si="102"/>
        <v/>
      </c>
      <c r="AR28" s="34" t="str">
        <f t="shared" si="103"/>
        <v/>
      </c>
      <c r="AS28" s="34" t="str">
        <f t="shared" si="103"/>
        <v/>
      </c>
      <c r="AT28" s="34" t="str">
        <f t="shared" si="103"/>
        <v/>
      </c>
      <c r="AU28" s="34" t="str">
        <f t="shared" si="103"/>
        <v/>
      </c>
      <c r="AV28" s="34" t="str">
        <f t="shared" si="103"/>
        <v/>
      </c>
      <c r="AW28" s="34" t="str">
        <f t="shared" si="103"/>
        <v/>
      </c>
      <c r="AX28" s="34" t="str">
        <f t="shared" si="103"/>
        <v/>
      </c>
      <c r="AY28" s="34" t="str">
        <f t="shared" si="103"/>
        <v/>
      </c>
      <c r="AZ28" s="34" t="str">
        <f t="shared" si="103"/>
        <v/>
      </c>
      <c r="BA28" s="34" t="str">
        <f t="shared" si="103"/>
        <v/>
      </c>
      <c r="BB28" s="34" t="str">
        <f t="shared" si="104"/>
        <v/>
      </c>
      <c r="BC28" s="34" t="str">
        <f t="shared" si="104"/>
        <v/>
      </c>
      <c r="BD28" s="34" t="str">
        <f t="shared" si="104"/>
        <v/>
      </c>
      <c r="BE28" s="34" t="str">
        <f t="shared" si="104"/>
        <v/>
      </c>
      <c r="BF28" s="34" t="str">
        <f t="shared" si="104"/>
        <v/>
      </c>
      <c r="BG28" s="34" t="str">
        <f t="shared" si="104"/>
        <v/>
      </c>
      <c r="BH28" s="34" t="str">
        <f t="shared" si="104"/>
        <v/>
      </c>
      <c r="BI28" s="34" t="str">
        <f t="shared" si="104"/>
        <v/>
      </c>
      <c r="BJ28" s="34" t="str">
        <f t="shared" si="104"/>
        <v/>
      </c>
      <c r="BK28" s="34" t="str">
        <f t="shared" si="104"/>
        <v/>
      </c>
      <c r="BL28" s="34" t="str">
        <f t="shared" si="105"/>
        <v/>
      </c>
      <c r="BM28" s="34" t="str">
        <f t="shared" si="105"/>
        <v/>
      </c>
      <c r="BN28" s="34" t="str">
        <f t="shared" si="105"/>
        <v/>
      </c>
      <c r="BO28" s="34" t="str">
        <f t="shared" si="105"/>
        <v/>
      </c>
      <c r="BP28" s="34" t="str">
        <f t="shared" si="105"/>
        <v/>
      </c>
      <c r="BQ28" s="34" t="str">
        <f t="shared" si="105"/>
        <v/>
      </c>
      <c r="BR28" s="34" t="str">
        <f t="shared" si="105"/>
        <v/>
      </c>
      <c r="BS28" s="34" t="str">
        <f t="shared" si="105"/>
        <v/>
      </c>
      <c r="BT28" s="34" t="str">
        <f t="shared" si="105"/>
        <v/>
      </c>
      <c r="BU28" s="34" t="str">
        <f t="shared" si="105"/>
        <v/>
      </c>
      <c r="BV28" s="34" t="str">
        <f t="shared" si="106"/>
        <v/>
      </c>
      <c r="BW28" s="34" t="str">
        <f t="shared" si="106"/>
        <v/>
      </c>
      <c r="BX28" s="34" t="str">
        <f t="shared" si="106"/>
        <v/>
      </c>
      <c r="BY28" s="34" t="str">
        <f t="shared" si="106"/>
        <v/>
      </c>
      <c r="BZ28" s="34" t="str">
        <f t="shared" si="106"/>
        <v/>
      </c>
      <c r="CA28" s="34" t="str">
        <f t="shared" si="106"/>
        <v/>
      </c>
      <c r="CB28" s="34" t="str">
        <f t="shared" si="106"/>
        <v/>
      </c>
      <c r="CC28" s="34" t="str">
        <f t="shared" si="106"/>
        <v/>
      </c>
      <c r="CD28" s="34" t="str">
        <f t="shared" si="106"/>
        <v/>
      </c>
      <c r="CE28" s="34" t="str">
        <f t="shared" si="106"/>
        <v/>
      </c>
      <c r="CF28" s="34" t="str">
        <f t="shared" si="107"/>
        <v/>
      </c>
      <c r="CG28" s="34" t="str">
        <f t="shared" si="107"/>
        <v/>
      </c>
      <c r="CH28" s="34" t="str">
        <f t="shared" si="107"/>
        <v/>
      </c>
      <c r="CI28" s="34" t="str">
        <f t="shared" si="107"/>
        <v/>
      </c>
      <c r="CJ28" s="34" t="str">
        <f t="shared" si="107"/>
        <v/>
      </c>
      <c r="CK28" s="34" t="str">
        <f t="shared" si="107"/>
        <v/>
      </c>
      <c r="CL28" s="34" t="str">
        <f t="shared" si="107"/>
        <v/>
      </c>
      <c r="CM28" s="34" t="str">
        <f t="shared" si="107"/>
        <v/>
      </c>
      <c r="CN28" s="34" t="str">
        <f t="shared" si="107"/>
        <v/>
      </c>
      <c r="CO28" s="34" t="str">
        <f t="shared" si="107"/>
        <v/>
      </c>
      <c r="CP28" s="34" t="str">
        <f t="shared" si="108"/>
        <v/>
      </c>
      <c r="CQ28" s="34" t="str">
        <f t="shared" si="108"/>
        <v/>
      </c>
      <c r="CR28" s="34" t="str">
        <f t="shared" si="108"/>
        <v/>
      </c>
      <c r="CS28" s="34" t="str">
        <f t="shared" si="108"/>
        <v/>
      </c>
      <c r="CT28" s="34" t="str">
        <f t="shared" si="108"/>
        <v/>
      </c>
      <c r="CU28" s="34" t="str">
        <f t="shared" si="108"/>
        <v/>
      </c>
      <c r="CV28" s="34" t="str">
        <f t="shared" si="108"/>
        <v/>
      </c>
      <c r="CW28" s="34" t="str">
        <f t="shared" si="108"/>
        <v/>
      </c>
      <c r="CX28" s="34" t="str">
        <f t="shared" si="108"/>
        <v/>
      </c>
      <c r="CY28" s="34" t="str">
        <f t="shared" si="108"/>
        <v/>
      </c>
      <c r="CZ28" s="34" t="str">
        <f t="shared" si="109"/>
        <v/>
      </c>
      <c r="DA28" s="34" t="str">
        <f t="shared" si="109"/>
        <v/>
      </c>
      <c r="DB28" s="34" t="str">
        <f t="shared" si="109"/>
        <v/>
      </c>
      <c r="DC28" s="34" t="str">
        <f t="shared" si="109"/>
        <v/>
      </c>
      <c r="DD28" s="34" t="str">
        <f t="shared" si="109"/>
        <v/>
      </c>
      <c r="DE28" s="34" t="str">
        <f t="shared" si="109"/>
        <v/>
      </c>
      <c r="DF28" s="34" t="str">
        <f t="shared" si="109"/>
        <v/>
      </c>
      <c r="DG28" s="34" t="str">
        <f t="shared" si="109"/>
        <v/>
      </c>
      <c r="DH28" s="34" t="str">
        <f t="shared" si="109"/>
        <v/>
      </c>
      <c r="DI28" s="34" t="str">
        <f t="shared" si="109"/>
        <v/>
      </c>
      <c r="DJ28" s="34" t="str">
        <f t="shared" si="110"/>
        <v/>
      </c>
      <c r="DK28" s="34" t="str">
        <f t="shared" si="110"/>
        <v/>
      </c>
      <c r="DL28" s="34" t="str">
        <f t="shared" si="110"/>
        <v/>
      </c>
      <c r="DM28" s="34" t="str">
        <f t="shared" si="110"/>
        <v/>
      </c>
      <c r="DN28" s="34" t="str">
        <f t="shared" si="110"/>
        <v/>
      </c>
      <c r="DO28" s="34" t="str">
        <f t="shared" si="110"/>
        <v/>
      </c>
      <c r="DP28" s="34" t="str">
        <f t="shared" si="110"/>
        <v/>
      </c>
      <c r="DQ28" s="34" t="str">
        <f t="shared" si="110"/>
        <v/>
      </c>
      <c r="DR28" s="34" t="str">
        <f t="shared" si="110"/>
        <v/>
      </c>
      <c r="DS28" s="34" t="str">
        <f t="shared" si="110"/>
        <v/>
      </c>
      <c r="DT28" s="34" t="str">
        <f t="shared" si="111"/>
        <v/>
      </c>
      <c r="DU28" s="34" t="str">
        <f t="shared" si="111"/>
        <v/>
      </c>
      <c r="DV28" s="34" t="str">
        <f t="shared" si="111"/>
        <v/>
      </c>
      <c r="DW28" s="34" t="str">
        <f t="shared" si="111"/>
        <v/>
      </c>
      <c r="DX28" s="34" t="str">
        <f t="shared" si="111"/>
        <v/>
      </c>
      <c r="DY28" s="34" t="str">
        <f t="shared" si="111"/>
        <v/>
      </c>
      <c r="DZ28" s="34" t="str">
        <f t="shared" si="111"/>
        <v/>
      </c>
      <c r="EA28" s="34" t="str">
        <f t="shared" si="111"/>
        <v/>
      </c>
      <c r="EB28" s="34" t="str">
        <f t="shared" si="111"/>
        <v/>
      </c>
      <c r="EC28" s="34" t="str">
        <f t="shared" si="111"/>
        <v/>
      </c>
      <c r="ED28" s="34" t="str">
        <f t="shared" si="112"/>
        <v/>
      </c>
      <c r="EE28" s="34" t="str">
        <f t="shared" si="112"/>
        <v/>
      </c>
      <c r="EF28" s="34" t="str">
        <f t="shared" si="112"/>
        <v/>
      </c>
      <c r="EG28" s="34" t="str">
        <f t="shared" si="112"/>
        <v/>
      </c>
      <c r="EH28" s="34" t="str">
        <f t="shared" si="112"/>
        <v/>
      </c>
      <c r="EI28" s="34" t="str">
        <f t="shared" si="112"/>
        <v/>
      </c>
      <c r="EJ28" s="34" t="str">
        <f t="shared" si="112"/>
        <v/>
      </c>
      <c r="EK28" s="34" t="str">
        <f t="shared" si="112"/>
        <v/>
      </c>
      <c r="EL28" s="34" t="str">
        <f t="shared" si="112"/>
        <v/>
      </c>
      <c r="EM28" s="34" t="str">
        <f t="shared" si="112"/>
        <v/>
      </c>
      <c r="EN28" s="34" t="str">
        <f t="shared" si="113"/>
        <v/>
      </c>
      <c r="EO28" s="34" t="str">
        <f t="shared" si="113"/>
        <v/>
      </c>
      <c r="EP28" s="34" t="str">
        <f t="shared" si="113"/>
        <v/>
      </c>
      <c r="EQ28" s="34" t="str">
        <f t="shared" si="113"/>
        <v/>
      </c>
      <c r="ER28" s="34" t="str">
        <f t="shared" si="113"/>
        <v/>
      </c>
      <c r="ES28" s="34" t="str">
        <f t="shared" si="113"/>
        <v/>
      </c>
      <c r="ET28" s="34" t="str">
        <f t="shared" si="113"/>
        <v/>
      </c>
      <c r="EU28" s="34" t="str">
        <f t="shared" si="113"/>
        <v/>
      </c>
      <c r="EV28" s="34" t="str">
        <f t="shared" si="113"/>
        <v/>
      </c>
      <c r="EW28" s="34" t="str">
        <f t="shared" si="113"/>
        <v/>
      </c>
      <c r="EX28" s="34" t="str">
        <f t="shared" si="114"/>
        <v/>
      </c>
      <c r="EY28" s="34" t="str">
        <f t="shared" si="114"/>
        <v/>
      </c>
      <c r="EZ28" s="34" t="str">
        <f t="shared" si="114"/>
        <v/>
      </c>
      <c r="FA28" s="34" t="str">
        <f t="shared" si="114"/>
        <v/>
      </c>
      <c r="FB28" s="34" t="str">
        <f t="shared" si="114"/>
        <v/>
      </c>
      <c r="FC28" s="34" t="str">
        <f t="shared" si="114"/>
        <v/>
      </c>
      <c r="FD28" s="34" t="str">
        <f t="shared" si="114"/>
        <v/>
      </c>
      <c r="FE28" s="34" t="str">
        <f t="shared" si="114"/>
        <v/>
      </c>
      <c r="FF28" s="34" t="str">
        <f t="shared" si="114"/>
        <v/>
      </c>
      <c r="FG28" s="34" t="str">
        <f t="shared" si="114"/>
        <v/>
      </c>
      <c r="FH28" s="34" t="str">
        <f t="shared" si="115"/>
        <v/>
      </c>
      <c r="FI28" s="34" t="str">
        <f t="shared" si="115"/>
        <v/>
      </c>
      <c r="FJ28" s="34" t="str">
        <f t="shared" si="115"/>
        <v/>
      </c>
      <c r="FK28" s="34" t="str">
        <f t="shared" si="115"/>
        <v/>
      </c>
      <c r="FL28" s="34" t="str">
        <f t="shared" si="115"/>
        <v/>
      </c>
      <c r="FM28" s="34" t="str">
        <f t="shared" si="115"/>
        <v/>
      </c>
      <c r="FN28" s="34" t="str">
        <f t="shared" si="115"/>
        <v/>
      </c>
      <c r="FO28" s="34" t="str">
        <f t="shared" si="115"/>
        <v/>
      </c>
      <c r="FP28" s="34" t="str">
        <f t="shared" si="115"/>
        <v/>
      </c>
      <c r="FQ28" s="34" t="str">
        <f t="shared" si="115"/>
        <v/>
      </c>
      <c r="FR28" s="34" t="str">
        <f t="shared" si="116"/>
        <v/>
      </c>
      <c r="FS28" s="34" t="str">
        <f t="shared" si="116"/>
        <v/>
      </c>
      <c r="FT28" s="34" t="str">
        <f t="shared" si="116"/>
        <v/>
      </c>
      <c r="FU28" s="34" t="str">
        <f t="shared" si="116"/>
        <v/>
      </c>
      <c r="FV28" s="34" t="str">
        <f t="shared" si="116"/>
        <v/>
      </c>
      <c r="FW28" s="34" t="str">
        <f t="shared" si="116"/>
        <v/>
      </c>
      <c r="FX28" s="34" t="str">
        <f t="shared" si="116"/>
        <v/>
      </c>
      <c r="FY28" s="34" t="str">
        <f t="shared" si="116"/>
        <v/>
      </c>
      <c r="FZ28" s="34" t="str">
        <f t="shared" si="116"/>
        <v/>
      </c>
      <c r="GA28" s="34" t="str">
        <f t="shared" si="116"/>
        <v/>
      </c>
      <c r="GB28" s="34" t="str">
        <f t="shared" si="117"/>
        <v/>
      </c>
      <c r="GC28" s="34" t="str">
        <f t="shared" si="117"/>
        <v/>
      </c>
      <c r="GD28" s="34" t="str">
        <f t="shared" si="117"/>
        <v/>
      </c>
      <c r="GE28" s="34" t="str">
        <f t="shared" si="117"/>
        <v/>
      </c>
      <c r="GF28" s="34" t="str">
        <f t="shared" si="117"/>
        <v/>
      </c>
      <c r="GG28" s="34" t="str">
        <f t="shared" si="117"/>
        <v/>
      </c>
      <c r="GH28" s="34" t="str">
        <f t="shared" si="117"/>
        <v/>
      </c>
      <c r="GI28" s="34" t="str">
        <f t="shared" si="117"/>
        <v/>
      </c>
      <c r="GJ28" s="34" t="str">
        <f t="shared" si="117"/>
        <v/>
      </c>
      <c r="GK28" s="34" t="str">
        <f t="shared" si="117"/>
        <v/>
      </c>
      <c r="GL28" s="34" t="str">
        <f t="shared" si="118"/>
        <v/>
      </c>
      <c r="GM28" s="34" t="str">
        <f t="shared" si="118"/>
        <v/>
      </c>
      <c r="GN28" s="34" t="str">
        <f t="shared" si="118"/>
        <v/>
      </c>
      <c r="GO28" s="34" t="str">
        <f t="shared" si="118"/>
        <v/>
      </c>
      <c r="GP28" s="34" t="str">
        <f t="shared" si="118"/>
        <v/>
      </c>
      <c r="GQ28" s="34" t="str">
        <f t="shared" si="118"/>
        <v/>
      </c>
      <c r="GR28" s="34" t="str">
        <f t="shared" si="118"/>
        <v/>
      </c>
      <c r="GS28" s="34" t="str">
        <f t="shared" si="118"/>
        <v/>
      </c>
      <c r="GT28" s="34" t="str">
        <f t="shared" si="118"/>
        <v/>
      </c>
      <c r="GU28" s="34" t="str">
        <f t="shared" si="118"/>
        <v/>
      </c>
      <c r="GV28" s="34" t="str">
        <f t="shared" si="119"/>
        <v/>
      </c>
      <c r="GW28" s="34" t="str">
        <f t="shared" si="119"/>
        <v/>
      </c>
      <c r="GX28" s="34" t="str">
        <f t="shared" si="119"/>
        <v/>
      </c>
      <c r="GY28" s="34" t="str">
        <f t="shared" si="119"/>
        <v/>
      </c>
      <c r="GZ28" s="34" t="str">
        <f t="shared" si="119"/>
        <v/>
      </c>
      <c r="HA28" s="34" t="str">
        <f t="shared" si="119"/>
        <v/>
      </c>
      <c r="HB28" s="34" t="str">
        <f t="shared" si="119"/>
        <v/>
      </c>
      <c r="HC28" s="34" t="str">
        <f t="shared" si="119"/>
        <v/>
      </c>
      <c r="HD28" s="34" t="str">
        <f t="shared" si="119"/>
        <v/>
      </c>
      <c r="HE28" s="34" t="str">
        <f t="shared" si="119"/>
        <v/>
      </c>
      <c r="HF28" s="34" t="str">
        <f t="shared" si="120"/>
        <v/>
      </c>
      <c r="HG28" s="34" t="str">
        <f t="shared" si="120"/>
        <v/>
      </c>
      <c r="HH28" s="34" t="str">
        <f t="shared" si="120"/>
        <v/>
      </c>
      <c r="HI28" s="34" t="str">
        <f t="shared" si="120"/>
        <v/>
      </c>
      <c r="HJ28" s="34" t="str">
        <f t="shared" si="120"/>
        <v/>
      </c>
      <c r="HK28" s="34" t="str">
        <f t="shared" si="120"/>
        <v/>
      </c>
      <c r="HL28" s="34" t="str">
        <f t="shared" si="120"/>
        <v/>
      </c>
      <c r="HM28" s="34" t="str">
        <f t="shared" si="120"/>
        <v/>
      </c>
      <c r="HN28" s="34" t="str">
        <f t="shared" si="120"/>
        <v/>
      </c>
      <c r="HO28" s="34" t="str">
        <f t="shared" si="120"/>
        <v/>
      </c>
      <c r="HP28" s="34" t="str">
        <f t="shared" si="121"/>
        <v/>
      </c>
      <c r="HQ28" s="34" t="str">
        <f t="shared" si="121"/>
        <v/>
      </c>
      <c r="HR28" s="34" t="str">
        <f t="shared" si="121"/>
        <v/>
      </c>
      <c r="HS28" s="34" t="str">
        <f t="shared" si="121"/>
        <v/>
      </c>
      <c r="HT28" s="34" t="str">
        <f t="shared" si="121"/>
        <v/>
      </c>
      <c r="HU28" s="34" t="str">
        <f t="shared" si="121"/>
        <v/>
      </c>
      <c r="HV28" s="34" t="str">
        <f t="shared" si="121"/>
        <v/>
      </c>
      <c r="HW28" s="34" t="str">
        <f t="shared" si="121"/>
        <v/>
      </c>
      <c r="HX28" s="34" t="str">
        <f t="shared" si="121"/>
        <v/>
      </c>
      <c r="HY28" s="34" t="str">
        <f t="shared" si="121"/>
        <v/>
      </c>
      <c r="HZ28" s="34" t="str">
        <f t="shared" si="122"/>
        <v/>
      </c>
      <c r="IA28" s="34" t="str">
        <f t="shared" si="122"/>
        <v/>
      </c>
      <c r="IB28" s="34" t="str">
        <f t="shared" si="122"/>
        <v/>
      </c>
      <c r="IC28" s="34" t="str">
        <f t="shared" si="122"/>
        <v/>
      </c>
      <c r="ID28" s="34" t="str">
        <f t="shared" si="122"/>
        <v/>
      </c>
      <c r="IE28" s="34" t="str">
        <f t="shared" si="122"/>
        <v/>
      </c>
      <c r="IF28" s="34" t="str">
        <f t="shared" si="122"/>
        <v/>
      </c>
      <c r="IG28" s="34" t="str">
        <f t="shared" si="122"/>
        <v/>
      </c>
      <c r="IH28" s="34" t="str">
        <f t="shared" si="122"/>
        <v/>
      </c>
      <c r="II28" s="34" t="str">
        <f t="shared" si="122"/>
        <v/>
      </c>
      <c r="IJ28" s="34" t="str">
        <f t="shared" si="123"/>
        <v/>
      </c>
      <c r="IK28" s="34" t="str">
        <f t="shared" si="123"/>
        <v/>
      </c>
      <c r="IL28" s="34" t="str">
        <f t="shared" si="123"/>
        <v/>
      </c>
      <c r="IM28" s="34" t="str">
        <f t="shared" si="123"/>
        <v/>
      </c>
      <c r="IN28" s="34" t="str">
        <f t="shared" si="123"/>
        <v/>
      </c>
      <c r="IO28" s="34" t="str">
        <f t="shared" si="123"/>
        <v/>
      </c>
      <c r="IP28" s="34" t="str">
        <f t="shared" si="123"/>
        <v/>
      </c>
      <c r="IQ28" s="34" t="str">
        <f t="shared" si="123"/>
        <v/>
      </c>
      <c r="IR28" s="34" t="str">
        <f t="shared" si="123"/>
        <v/>
      </c>
      <c r="IS28" s="34" t="str">
        <f t="shared" si="123"/>
        <v/>
      </c>
      <c r="IT28" s="34" t="str">
        <f t="shared" si="124"/>
        <v/>
      </c>
      <c r="IU28" s="34" t="str">
        <f t="shared" si="124"/>
        <v/>
      </c>
      <c r="IV28" s="34" t="str">
        <f t="shared" si="124"/>
        <v/>
      </c>
      <c r="IW28" s="34" t="str">
        <f t="shared" si="124"/>
        <v/>
      </c>
      <c r="IX28" s="34" t="str">
        <f t="shared" si="124"/>
        <v/>
      </c>
      <c r="IY28" s="34" t="str">
        <f t="shared" si="124"/>
        <v/>
      </c>
      <c r="IZ28" s="34" t="str">
        <f t="shared" si="124"/>
        <v/>
      </c>
      <c r="JA28" s="34" t="str">
        <f t="shared" si="124"/>
        <v/>
      </c>
      <c r="JB28" s="34" t="str">
        <f t="shared" si="124"/>
        <v/>
      </c>
      <c r="JC28" s="34" t="str">
        <f t="shared" si="124"/>
        <v/>
      </c>
      <c r="JD28" s="34" t="str">
        <f t="shared" si="125"/>
        <v/>
      </c>
      <c r="JE28" s="34" t="str">
        <f t="shared" si="125"/>
        <v/>
      </c>
      <c r="JF28" s="34" t="str">
        <f t="shared" si="125"/>
        <v/>
      </c>
      <c r="JG28" s="34" t="str">
        <f t="shared" si="125"/>
        <v/>
      </c>
      <c r="JH28" s="34" t="str">
        <f t="shared" si="125"/>
        <v/>
      </c>
      <c r="JI28" s="34" t="str">
        <f t="shared" si="125"/>
        <v/>
      </c>
      <c r="JJ28" s="34" t="str">
        <f t="shared" si="125"/>
        <v/>
      </c>
      <c r="JK28" s="34" t="str">
        <f t="shared" si="125"/>
        <v/>
      </c>
      <c r="JL28" s="34" t="str">
        <f t="shared" si="125"/>
        <v/>
      </c>
      <c r="JM28" s="34" t="str">
        <f t="shared" si="125"/>
        <v/>
      </c>
      <c r="JN28" s="34" t="str">
        <f t="shared" si="126"/>
        <v/>
      </c>
      <c r="JO28" s="34" t="str">
        <f t="shared" si="126"/>
        <v/>
      </c>
      <c r="JP28" s="34" t="str">
        <f t="shared" si="126"/>
        <v/>
      </c>
      <c r="JQ28" s="34" t="str">
        <f t="shared" si="126"/>
        <v/>
      </c>
      <c r="JR28" s="34" t="str">
        <f t="shared" si="126"/>
        <v/>
      </c>
      <c r="JS28" s="34" t="str">
        <f t="shared" si="126"/>
        <v/>
      </c>
      <c r="JT28" s="34" t="str">
        <f t="shared" si="126"/>
        <v/>
      </c>
      <c r="JU28" s="34" t="str">
        <f t="shared" si="126"/>
        <v/>
      </c>
      <c r="JV28" s="34" t="str">
        <f t="shared" si="126"/>
        <v/>
      </c>
      <c r="JW28" s="34" t="str">
        <f t="shared" si="126"/>
        <v/>
      </c>
      <c r="JX28" s="34" t="str">
        <f t="shared" si="127"/>
        <v/>
      </c>
      <c r="JY28" s="34" t="str">
        <f t="shared" si="127"/>
        <v/>
      </c>
      <c r="JZ28" s="34" t="str">
        <f t="shared" si="127"/>
        <v/>
      </c>
      <c r="KA28" s="34" t="str">
        <f t="shared" si="127"/>
        <v/>
      </c>
      <c r="KB28" s="34" t="str">
        <f t="shared" si="127"/>
        <v/>
      </c>
      <c r="KC28" s="34" t="str">
        <f t="shared" si="127"/>
        <v/>
      </c>
      <c r="KD28" s="34" t="str">
        <f t="shared" si="127"/>
        <v/>
      </c>
      <c r="KE28" s="34" t="str">
        <f t="shared" si="127"/>
        <v/>
      </c>
      <c r="KF28" s="34" t="str">
        <f t="shared" si="127"/>
        <v/>
      </c>
      <c r="KG28" s="34" t="str">
        <f t="shared" si="127"/>
        <v/>
      </c>
      <c r="KH28" s="34" t="str">
        <f t="shared" si="128"/>
        <v/>
      </c>
      <c r="KI28" s="34" t="str">
        <f t="shared" si="128"/>
        <v/>
      </c>
      <c r="KJ28" s="34" t="str">
        <f t="shared" si="128"/>
        <v/>
      </c>
      <c r="KK28" s="34" t="str">
        <f t="shared" si="128"/>
        <v/>
      </c>
      <c r="KL28" s="34" t="str">
        <f t="shared" si="128"/>
        <v/>
      </c>
      <c r="KM28" s="34" t="str">
        <f t="shared" si="128"/>
        <v/>
      </c>
      <c r="KN28" s="34" t="str">
        <f t="shared" si="128"/>
        <v/>
      </c>
      <c r="KO28" s="34" t="str">
        <f t="shared" si="128"/>
        <v/>
      </c>
      <c r="KP28" s="34" t="str">
        <f t="shared" si="128"/>
        <v/>
      </c>
      <c r="KQ28" s="34" t="str">
        <f t="shared" si="128"/>
        <v/>
      </c>
      <c r="KR28" s="34" t="str">
        <f t="shared" si="129"/>
        <v/>
      </c>
      <c r="KS28" s="34" t="str">
        <f t="shared" si="129"/>
        <v/>
      </c>
      <c r="KT28" s="34" t="str">
        <f t="shared" si="129"/>
        <v/>
      </c>
      <c r="KU28" s="34" t="str">
        <f t="shared" si="129"/>
        <v/>
      </c>
      <c r="KV28" s="34" t="str">
        <f t="shared" si="129"/>
        <v/>
      </c>
      <c r="KW28" s="34" t="str">
        <f t="shared" si="129"/>
        <v/>
      </c>
      <c r="KX28" s="34" t="str">
        <f t="shared" si="129"/>
        <v/>
      </c>
      <c r="KY28" s="34" t="str">
        <f t="shared" si="129"/>
        <v/>
      </c>
      <c r="KZ28" s="34" t="str">
        <f t="shared" si="129"/>
        <v/>
      </c>
      <c r="LA28" s="34" t="str">
        <f t="shared" si="129"/>
        <v/>
      </c>
      <c r="LB28" s="34" t="str">
        <f t="shared" si="130"/>
        <v/>
      </c>
      <c r="LC28" s="34" t="str">
        <f t="shared" si="130"/>
        <v/>
      </c>
      <c r="LD28" s="34" t="str">
        <f t="shared" si="130"/>
        <v/>
      </c>
      <c r="LE28" s="34" t="str">
        <f t="shared" si="130"/>
        <v/>
      </c>
      <c r="LF28" s="34" t="str">
        <f t="shared" si="130"/>
        <v/>
      </c>
      <c r="LG28" s="34" t="str">
        <f t="shared" si="130"/>
        <v/>
      </c>
      <c r="LH28" s="34" t="str">
        <f t="shared" si="130"/>
        <v/>
      </c>
      <c r="LI28" s="34" t="str">
        <f t="shared" si="130"/>
        <v/>
      </c>
      <c r="LJ28" s="34" t="str">
        <f t="shared" si="130"/>
        <v/>
      </c>
      <c r="LK28" s="34" t="str">
        <f t="shared" si="130"/>
        <v/>
      </c>
      <c r="LL28" s="34" t="str">
        <f t="shared" si="131"/>
        <v/>
      </c>
      <c r="LM28" s="34" t="str">
        <f t="shared" si="131"/>
        <v/>
      </c>
      <c r="LN28" s="34" t="str">
        <f t="shared" si="131"/>
        <v/>
      </c>
      <c r="LO28" s="34" t="str">
        <f t="shared" si="131"/>
        <v/>
      </c>
      <c r="LP28" s="34" t="str">
        <f t="shared" si="131"/>
        <v/>
      </c>
      <c r="LQ28" s="34" t="str">
        <f t="shared" si="131"/>
        <v/>
      </c>
      <c r="LR28" s="34" t="str">
        <f t="shared" si="131"/>
        <v/>
      </c>
      <c r="LS28" s="34" t="str">
        <f t="shared" si="131"/>
        <v/>
      </c>
      <c r="LT28" s="34" t="str">
        <f t="shared" si="131"/>
        <v/>
      </c>
      <c r="LU28" s="34" t="str">
        <f t="shared" si="131"/>
        <v/>
      </c>
      <c r="LV28" s="34" t="str">
        <f t="shared" si="132"/>
        <v/>
      </c>
      <c r="LW28" s="34" t="str">
        <f t="shared" si="132"/>
        <v/>
      </c>
      <c r="LX28" s="34" t="str">
        <f t="shared" si="132"/>
        <v/>
      </c>
      <c r="LY28" s="34" t="str">
        <f t="shared" si="132"/>
        <v/>
      </c>
      <c r="LZ28" s="34" t="str">
        <f t="shared" si="132"/>
        <v/>
      </c>
      <c r="MA28" s="34" t="str">
        <f t="shared" si="132"/>
        <v/>
      </c>
      <c r="MB28" s="34" t="str">
        <f t="shared" si="132"/>
        <v/>
      </c>
      <c r="MC28" s="34" t="str">
        <f t="shared" si="132"/>
        <v/>
      </c>
      <c r="MD28" s="34" t="str">
        <f t="shared" si="132"/>
        <v/>
      </c>
      <c r="ME28" s="34" t="str">
        <f t="shared" si="132"/>
        <v/>
      </c>
      <c r="MF28" s="34" t="str">
        <f t="shared" si="133"/>
        <v/>
      </c>
      <c r="MG28" s="34" t="str">
        <f t="shared" si="133"/>
        <v/>
      </c>
      <c r="MH28" s="34" t="str">
        <f t="shared" si="133"/>
        <v/>
      </c>
      <c r="MI28" s="34" t="str">
        <f t="shared" si="133"/>
        <v/>
      </c>
      <c r="MJ28" s="34" t="str">
        <f t="shared" si="133"/>
        <v/>
      </c>
      <c r="MK28" s="34" t="str">
        <f t="shared" si="133"/>
        <v/>
      </c>
      <c r="ML28" s="34" t="str">
        <f t="shared" si="133"/>
        <v/>
      </c>
      <c r="MM28" s="34" t="str">
        <f t="shared" si="133"/>
        <v/>
      </c>
      <c r="MN28" s="34" t="str">
        <f t="shared" si="133"/>
        <v/>
      </c>
      <c r="MO28" s="34" t="str">
        <f t="shared" si="133"/>
        <v/>
      </c>
      <c r="MP28" s="34" t="str">
        <f t="shared" si="134"/>
        <v/>
      </c>
      <c r="MQ28" s="34" t="str">
        <f t="shared" si="134"/>
        <v/>
      </c>
      <c r="MR28" s="34" t="str">
        <f t="shared" si="134"/>
        <v/>
      </c>
      <c r="MS28" s="34" t="str">
        <f t="shared" si="134"/>
        <v/>
      </c>
      <c r="MT28" s="34" t="str">
        <f t="shared" si="134"/>
        <v/>
      </c>
      <c r="MU28" s="34" t="str">
        <f t="shared" si="134"/>
        <v/>
      </c>
      <c r="MV28" s="34" t="str">
        <f t="shared" si="134"/>
        <v/>
      </c>
      <c r="MW28" s="34" t="str">
        <f t="shared" si="134"/>
        <v/>
      </c>
      <c r="MX28" s="34" t="str">
        <f t="shared" si="134"/>
        <v/>
      </c>
      <c r="MY28" s="34" t="str">
        <f t="shared" si="134"/>
        <v/>
      </c>
      <c r="MZ28" s="34" t="str">
        <f t="shared" si="135"/>
        <v/>
      </c>
      <c r="NA28" s="34" t="str">
        <f t="shared" si="135"/>
        <v/>
      </c>
      <c r="NB28" s="34" t="str">
        <f t="shared" si="135"/>
        <v/>
      </c>
      <c r="NC28" s="34" t="str">
        <f t="shared" si="135"/>
        <v/>
      </c>
      <c r="ND28" s="34" t="str">
        <f t="shared" si="135"/>
        <v/>
      </c>
      <c r="NE28" s="34" t="str">
        <f t="shared" si="135"/>
        <v/>
      </c>
      <c r="NF28" s="34" t="str">
        <f t="shared" si="135"/>
        <v/>
      </c>
      <c r="NG28" s="34" t="str">
        <f t="shared" si="135"/>
        <v/>
      </c>
      <c r="NH28" s="34" t="str">
        <f t="shared" si="135"/>
        <v/>
      </c>
      <c r="NI28" s="34" t="str">
        <f t="shared" si="135"/>
        <v/>
      </c>
      <c r="NJ28" s="34" t="str">
        <f t="shared" si="136"/>
        <v/>
      </c>
      <c r="NK28" s="34" t="str">
        <f t="shared" si="136"/>
        <v/>
      </c>
      <c r="NL28" s="34" t="str">
        <f t="shared" si="136"/>
        <v/>
      </c>
      <c r="NM28" s="34" t="str">
        <f t="shared" si="136"/>
        <v/>
      </c>
      <c r="NN28" s="34" t="str">
        <f t="shared" si="136"/>
        <v/>
      </c>
      <c r="NO28" s="34" t="str">
        <f t="shared" si="136"/>
        <v/>
      </c>
      <c r="NP28" s="34" t="str">
        <f t="shared" si="136"/>
        <v/>
      </c>
      <c r="NQ28" s="34" t="str">
        <f t="shared" si="136"/>
        <v/>
      </c>
      <c r="NR28" s="34" t="str">
        <f t="shared" si="136"/>
        <v/>
      </c>
      <c r="NS28" s="34" t="str">
        <f t="shared" si="136"/>
        <v/>
      </c>
      <c r="NT28" s="34" t="str">
        <f t="shared" si="137"/>
        <v/>
      </c>
      <c r="NU28" s="34" t="str">
        <f t="shared" si="137"/>
        <v/>
      </c>
      <c r="NV28" s="34" t="str">
        <f t="shared" si="137"/>
        <v/>
      </c>
      <c r="NW28" s="34" t="str">
        <f t="shared" si="137"/>
        <v/>
      </c>
      <c r="NX28" s="34" t="str">
        <f t="shared" si="137"/>
        <v/>
      </c>
      <c r="NY28" s="34" t="str">
        <f t="shared" si="137"/>
        <v/>
      </c>
      <c r="NZ28" s="34" t="str">
        <f t="shared" si="137"/>
        <v/>
      </c>
      <c r="OA28" s="34" t="str">
        <f t="shared" si="137"/>
        <v/>
      </c>
      <c r="OB28" s="34" t="str">
        <f t="shared" si="137"/>
        <v/>
      </c>
      <c r="OC28" s="34" t="str">
        <f t="shared" si="137"/>
        <v/>
      </c>
      <c r="OD28" s="34" t="str">
        <f t="shared" si="138"/>
        <v/>
      </c>
      <c r="OE28" s="34" t="str">
        <f t="shared" si="138"/>
        <v/>
      </c>
      <c r="OF28" s="34" t="str">
        <f t="shared" si="138"/>
        <v/>
      </c>
      <c r="OG28" s="34" t="str">
        <f t="shared" si="138"/>
        <v/>
      </c>
      <c r="OH28" s="34" t="str">
        <f t="shared" si="138"/>
        <v/>
      </c>
      <c r="OI28" s="34" t="str">
        <f t="shared" si="138"/>
        <v/>
      </c>
      <c r="OJ28" s="34" t="str">
        <f t="shared" si="138"/>
        <v/>
      </c>
      <c r="OK28" s="34" t="str">
        <f t="shared" si="138"/>
        <v/>
      </c>
      <c r="OL28" s="34" t="str">
        <f t="shared" si="138"/>
        <v/>
      </c>
      <c r="OM28" s="34" t="str">
        <f t="shared" si="138"/>
        <v/>
      </c>
      <c r="ON28" s="34" t="str">
        <f t="shared" si="139"/>
        <v/>
      </c>
      <c r="OO28" s="34" t="str">
        <f t="shared" si="139"/>
        <v/>
      </c>
      <c r="OP28" s="34" t="str">
        <f t="shared" si="139"/>
        <v/>
      </c>
      <c r="OQ28" s="34" t="str">
        <f t="shared" si="139"/>
        <v/>
      </c>
      <c r="OR28" s="34" t="str">
        <f t="shared" si="139"/>
        <v/>
      </c>
      <c r="OS28" s="34" t="str">
        <f t="shared" si="139"/>
        <v/>
      </c>
      <c r="OT28" s="34" t="str">
        <f t="shared" si="139"/>
        <v/>
      </c>
      <c r="OU28" s="34" t="str">
        <f t="shared" si="139"/>
        <v/>
      </c>
      <c r="OV28" s="34" t="str">
        <f t="shared" si="139"/>
        <v/>
      </c>
      <c r="OW28" s="34" t="str">
        <f t="shared" si="139"/>
        <v/>
      </c>
      <c r="OX28" s="34" t="str">
        <f t="shared" si="140"/>
        <v/>
      </c>
      <c r="OY28" s="34" t="str">
        <f t="shared" si="140"/>
        <v/>
      </c>
      <c r="OZ28" s="34" t="str">
        <f t="shared" si="140"/>
        <v/>
      </c>
      <c r="PA28" s="34" t="str">
        <f t="shared" si="140"/>
        <v/>
      </c>
      <c r="PB28" s="34" t="str">
        <f t="shared" si="140"/>
        <v/>
      </c>
      <c r="PC28" s="34" t="str">
        <f t="shared" si="140"/>
        <v/>
      </c>
      <c r="PD28" s="34" t="str">
        <f t="shared" si="140"/>
        <v/>
      </c>
      <c r="PE28" s="35" t="str">
        <f t="shared" si="140"/>
        <v/>
      </c>
    </row>
    <row r="29" spans="1:421" x14ac:dyDescent="0.25">
      <c r="A29" s="33" t="str">
        <f>IF('BASE RGTS'!A42="","",'BASE RGTS'!A42)</f>
        <v>Personne26</v>
      </c>
      <c r="B29" s="41"/>
      <c r="C29" s="45"/>
      <c r="D29" s="41"/>
      <c r="E29" s="47"/>
      <c r="F29" s="46"/>
      <c r="G29" s="45"/>
      <c r="H29" s="41"/>
      <c r="I29" s="47"/>
      <c r="J29" s="46"/>
      <c r="K29" s="45"/>
      <c r="L29" s="49"/>
      <c r="M29" s="42"/>
      <c r="N29" s="43">
        <f t="shared" si="59"/>
        <v>0</v>
      </c>
      <c r="O29" s="50">
        <f t="shared" si="100"/>
        <v>0</v>
      </c>
      <c r="P29" s="48"/>
      <c r="Q29" s="51"/>
      <c r="R29" s="53"/>
      <c r="S29" s="54"/>
      <c r="T29" s="52"/>
      <c r="U29" s="55"/>
      <c r="V29" s="56"/>
      <c r="W29" s="44"/>
      <c r="X29" s="34" t="str">
        <f t="shared" si="101"/>
        <v/>
      </c>
      <c r="Y29" s="34" t="str">
        <f t="shared" si="101"/>
        <v/>
      </c>
      <c r="Z29" s="34" t="str">
        <f t="shared" si="101"/>
        <v/>
      </c>
      <c r="AA29" s="34" t="str">
        <f t="shared" si="101"/>
        <v/>
      </c>
      <c r="AB29" s="34" t="str">
        <f t="shared" si="101"/>
        <v/>
      </c>
      <c r="AC29" s="34" t="str">
        <f t="shared" si="101"/>
        <v/>
      </c>
      <c r="AD29" s="34" t="str">
        <f t="shared" si="101"/>
        <v/>
      </c>
      <c r="AE29" s="34" t="str">
        <f t="shared" si="101"/>
        <v/>
      </c>
      <c r="AF29" s="34" t="str">
        <f t="shared" si="101"/>
        <v/>
      </c>
      <c r="AG29" s="34" t="str">
        <f t="shared" si="101"/>
        <v/>
      </c>
      <c r="AH29" s="34" t="str">
        <f t="shared" si="102"/>
        <v/>
      </c>
      <c r="AI29" s="34" t="str">
        <f t="shared" si="102"/>
        <v/>
      </c>
      <c r="AJ29" s="34" t="str">
        <f t="shared" si="102"/>
        <v/>
      </c>
      <c r="AK29" s="34" t="str">
        <f t="shared" si="102"/>
        <v/>
      </c>
      <c r="AL29" s="34" t="str">
        <f t="shared" si="102"/>
        <v/>
      </c>
      <c r="AM29" s="34" t="str">
        <f t="shared" si="102"/>
        <v/>
      </c>
      <c r="AN29" s="34" t="str">
        <f t="shared" si="102"/>
        <v/>
      </c>
      <c r="AO29" s="34" t="str">
        <f t="shared" si="102"/>
        <v/>
      </c>
      <c r="AP29" s="34" t="str">
        <f t="shared" si="102"/>
        <v/>
      </c>
      <c r="AQ29" s="34" t="str">
        <f t="shared" si="102"/>
        <v/>
      </c>
      <c r="AR29" s="34" t="str">
        <f t="shared" si="103"/>
        <v/>
      </c>
      <c r="AS29" s="34" t="str">
        <f t="shared" si="103"/>
        <v/>
      </c>
      <c r="AT29" s="34" t="str">
        <f t="shared" si="103"/>
        <v/>
      </c>
      <c r="AU29" s="34" t="str">
        <f t="shared" si="103"/>
        <v/>
      </c>
      <c r="AV29" s="34" t="str">
        <f t="shared" si="103"/>
        <v/>
      </c>
      <c r="AW29" s="34" t="str">
        <f t="shared" si="103"/>
        <v/>
      </c>
      <c r="AX29" s="34" t="str">
        <f t="shared" si="103"/>
        <v/>
      </c>
      <c r="AY29" s="34" t="str">
        <f t="shared" si="103"/>
        <v/>
      </c>
      <c r="AZ29" s="34" t="str">
        <f t="shared" si="103"/>
        <v/>
      </c>
      <c r="BA29" s="34" t="str">
        <f t="shared" si="103"/>
        <v/>
      </c>
      <c r="BB29" s="34" t="str">
        <f t="shared" si="104"/>
        <v/>
      </c>
      <c r="BC29" s="34" t="str">
        <f t="shared" si="104"/>
        <v/>
      </c>
      <c r="BD29" s="34" t="str">
        <f t="shared" si="104"/>
        <v/>
      </c>
      <c r="BE29" s="34" t="str">
        <f t="shared" si="104"/>
        <v/>
      </c>
      <c r="BF29" s="34" t="str">
        <f t="shared" si="104"/>
        <v/>
      </c>
      <c r="BG29" s="34" t="str">
        <f t="shared" si="104"/>
        <v/>
      </c>
      <c r="BH29" s="34" t="str">
        <f t="shared" si="104"/>
        <v/>
      </c>
      <c r="BI29" s="34" t="str">
        <f t="shared" si="104"/>
        <v/>
      </c>
      <c r="BJ29" s="34" t="str">
        <f t="shared" si="104"/>
        <v/>
      </c>
      <c r="BK29" s="34" t="str">
        <f t="shared" si="104"/>
        <v/>
      </c>
      <c r="BL29" s="34" t="str">
        <f t="shared" si="105"/>
        <v/>
      </c>
      <c r="BM29" s="34" t="str">
        <f t="shared" si="105"/>
        <v/>
      </c>
      <c r="BN29" s="34" t="str">
        <f t="shared" si="105"/>
        <v/>
      </c>
      <c r="BO29" s="34" t="str">
        <f t="shared" si="105"/>
        <v/>
      </c>
      <c r="BP29" s="34" t="str">
        <f t="shared" si="105"/>
        <v/>
      </c>
      <c r="BQ29" s="34" t="str">
        <f t="shared" si="105"/>
        <v/>
      </c>
      <c r="BR29" s="34" t="str">
        <f t="shared" si="105"/>
        <v/>
      </c>
      <c r="BS29" s="34" t="str">
        <f t="shared" si="105"/>
        <v/>
      </c>
      <c r="BT29" s="34" t="str">
        <f t="shared" si="105"/>
        <v/>
      </c>
      <c r="BU29" s="34" t="str">
        <f t="shared" si="105"/>
        <v/>
      </c>
      <c r="BV29" s="34" t="str">
        <f t="shared" si="106"/>
        <v/>
      </c>
      <c r="BW29" s="34" t="str">
        <f t="shared" si="106"/>
        <v/>
      </c>
      <c r="BX29" s="34" t="str">
        <f t="shared" si="106"/>
        <v/>
      </c>
      <c r="BY29" s="34" t="str">
        <f t="shared" si="106"/>
        <v/>
      </c>
      <c r="BZ29" s="34" t="str">
        <f t="shared" si="106"/>
        <v/>
      </c>
      <c r="CA29" s="34" t="str">
        <f t="shared" si="106"/>
        <v/>
      </c>
      <c r="CB29" s="34" t="str">
        <f t="shared" si="106"/>
        <v/>
      </c>
      <c r="CC29" s="34" t="str">
        <f t="shared" si="106"/>
        <v/>
      </c>
      <c r="CD29" s="34" t="str">
        <f t="shared" si="106"/>
        <v/>
      </c>
      <c r="CE29" s="34" t="str">
        <f t="shared" si="106"/>
        <v/>
      </c>
      <c r="CF29" s="34" t="str">
        <f t="shared" si="107"/>
        <v/>
      </c>
      <c r="CG29" s="34" t="str">
        <f t="shared" si="107"/>
        <v/>
      </c>
      <c r="CH29" s="34" t="str">
        <f t="shared" si="107"/>
        <v/>
      </c>
      <c r="CI29" s="34" t="str">
        <f t="shared" si="107"/>
        <v/>
      </c>
      <c r="CJ29" s="34" t="str">
        <f t="shared" si="107"/>
        <v/>
      </c>
      <c r="CK29" s="34" t="str">
        <f t="shared" si="107"/>
        <v/>
      </c>
      <c r="CL29" s="34" t="str">
        <f t="shared" si="107"/>
        <v/>
      </c>
      <c r="CM29" s="34" t="str">
        <f t="shared" si="107"/>
        <v/>
      </c>
      <c r="CN29" s="34" t="str">
        <f t="shared" si="107"/>
        <v/>
      </c>
      <c r="CO29" s="34" t="str">
        <f t="shared" si="107"/>
        <v/>
      </c>
      <c r="CP29" s="34" t="str">
        <f t="shared" si="108"/>
        <v/>
      </c>
      <c r="CQ29" s="34" t="str">
        <f t="shared" si="108"/>
        <v/>
      </c>
      <c r="CR29" s="34" t="str">
        <f t="shared" si="108"/>
        <v/>
      </c>
      <c r="CS29" s="34" t="str">
        <f t="shared" si="108"/>
        <v/>
      </c>
      <c r="CT29" s="34" t="str">
        <f t="shared" si="108"/>
        <v/>
      </c>
      <c r="CU29" s="34" t="str">
        <f t="shared" si="108"/>
        <v/>
      </c>
      <c r="CV29" s="34" t="str">
        <f t="shared" si="108"/>
        <v/>
      </c>
      <c r="CW29" s="34" t="str">
        <f t="shared" si="108"/>
        <v/>
      </c>
      <c r="CX29" s="34" t="str">
        <f t="shared" si="108"/>
        <v/>
      </c>
      <c r="CY29" s="34" t="str">
        <f t="shared" si="108"/>
        <v/>
      </c>
      <c r="CZ29" s="34" t="str">
        <f t="shared" si="109"/>
        <v/>
      </c>
      <c r="DA29" s="34" t="str">
        <f t="shared" si="109"/>
        <v/>
      </c>
      <c r="DB29" s="34" t="str">
        <f t="shared" si="109"/>
        <v/>
      </c>
      <c r="DC29" s="34" t="str">
        <f t="shared" si="109"/>
        <v/>
      </c>
      <c r="DD29" s="34" t="str">
        <f t="shared" si="109"/>
        <v/>
      </c>
      <c r="DE29" s="34" t="str">
        <f t="shared" si="109"/>
        <v/>
      </c>
      <c r="DF29" s="34" t="str">
        <f t="shared" si="109"/>
        <v/>
      </c>
      <c r="DG29" s="34" t="str">
        <f t="shared" si="109"/>
        <v/>
      </c>
      <c r="DH29" s="34" t="str">
        <f t="shared" si="109"/>
        <v/>
      </c>
      <c r="DI29" s="34" t="str">
        <f t="shared" si="109"/>
        <v/>
      </c>
      <c r="DJ29" s="34" t="str">
        <f t="shared" si="110"/>
        <v/>
      </c>
      <c r="DK29" s="34" t="str">
        <f t="shared" si="110"/>
        <v/>
      </c>
      <c r="DL29" s="34" t="str">
        <f t="shared" si="110"/>
        <v/>
      </c>
      <c r="DM29" s="34" t="str">
        <f t="shared" si="110"/>
        <v/>
      </c>
      <c r="DN29" s="34" t="str">
        <f t="shared" si="110"/>
        <v/>
      </c>
      <c r="DO29" s="34" t="str">
        <f t="shared" si="110"/>
        <v/>
      </c>
      <c r="DP29" s="34" t="str">
        <f t="shared" si="110"/>
        <v/>
      </c>
      <c r="DQ29" s="34" t="str">
        <f t="shared" si="110"/>
        <v/>
      </c>
      <c r="DR29" s="34" t="str">
        <f t="shared" si="110"/>
        <v/>
      </c>
      <c r="DS29" s="34" t="str">
        <f t="shared" si="110"/>
        <v/>
      </c>
      <c r="DT29" s="34" t="str">
        <f t="shared" si="111"/>
        <v/>
      </c>
      <c r="DU29" s="34" t="str">
        <f t="shared" si="111"/>
        <v/>
      </c>
      <c r="DV29" s="34" t="str">
        <f t="shared" si="111"/>
        <v/>
      </c>
      <c r="DW29" s="34" t="str">
        <f t="shared" si="111"/>
        <v/>
      </c>
      <c r="DX29" s="34" t="str">
        <f t="shared" si="111"/>
        <v/>
      </c>
      <c r="DY29" s="34" t="str">
        <f t="shared" si="111"/>
        <v/>
      </c>
      <c r="DZ29" s="34" t="str">
        <f t="shared" si="111"/>
        <v/>
      </c>
      <c r="EA29" s="34" t="str">
        <f t="shared" si="111"/>
        <v/>
      </c>
      <c r="EB29" s="34" t="str">
        <f t="shared" si="111"/>
        <v/>
      </c>
      <c r="EC29" s="34" t="str">
        <f t="shared" si="111"/>
        <v/>
      </c>
      <c r="ED29" s="34" t="str">
        <f t="shared" si="112"/>
        <v/>
      </c>
      <c r="EE29" s="34" t="str">
        <f t="shared" si="112"/>
        <v/>
      </c>
      <c r="EF29" s="34" t="str">
        <f t="shared" si="112"/>
        <v/>
      </c>
      <c r="EG29" s="34" t="str">
        <f t="shared" si="112"/>
        <v/>
      </c>
      <c r="EH29" s="34" t="str">
        <f t="shared" si="112"/>
        <v/>
      </c>
      <c r="EI29" s="34" t="str">
        <f t="shared" si="112"/>
        <v/>
      </c>
      <c r="EJ29" s="34" t="str">
        <f t="shared" si="112"/>
        <v/>
      </c>
      <c r="EK29" s="34" t="str">
        <f t="shared" si="112"/>
        <v/>
      </c>
      <c r="EL29" s="34" t="str">
        <f t="shared" si="112"/>
        <v/>
      </c>
      <c r="EM29" s="34" t="str">
        <f t="shared" si="112"/>
        <v/>
      </c>
      <c r="EN29" s="34" t="str">
        <f t="shared" si="113"/>
        <v/>
      </c>
      <c r="EO29" s="34" t="str">
        <f t="shared" si="113"/>
        <v/>
      </c>
      <c r="EP29" s="34" t="str">
        <f t="shared" si="113"/>
        <v/>
      </c>
      <c r="EQ29" s="34" t="str">
        <f t="shared" si="113"/>
        <v/>
      </c>
      <c r="ER29" s="34" t="str">
        <f t="shared" si="113"/>
        <v/>
      </c>
      <c r="ES29" s="34" t="str">
        <f t="shared" si="113"/>
        <v/>
      </c>
      <c r="ET29" s="34" t="str">
        <f t="shared" si="113"/>
        <v/>
      </c>
      <c r="EU29" s="34" t="str">
        <f t="shared" si="113"/>
        <v/>
      </c>
      <c r="EV29" s="34" t="str">
        <f t="shared" si="113"/>
        <v/>
      </c>
      <c r="EW29" s="34" t="str">
        <f t="shared" si="113"/>
        <v/>
      </c>
      <c r="EX29" s="34" t="str">
        <f t="shared" si="114"/>
        <v/>
      </c>
      <c r="EY29" s="34" t="str">
        <f t="shared" si="114"/>
        <v/>
      </c>
      <c r="EZ29" s="34" t="str">
        <f t="shared" si="114"/>
        <v/>
      </c>
      <c r="FA29" s="34" t="str">
        <f t="shared" si="114"/>
        <v/>
      </c>
      <c r="FB29" s="34" t="str">
        <f t="shared" si="114"/>
        <v/>
      </c>
      <c r="FC29" s="34" t="str">
        <f t="shared" si="114"/>
        <v/>
      </c>
      <c r="FD29" s="34" t="str">
        <f t="shared" si="114"/>
        <v/>
      </c>
      <c r="FE29" s="34" t="str">
        <f t="shared" si="114"/>
        <v/>
      </c>
      <c r="FF29" s="34" t="str">
        <f t="shared" si="114"/>
        <v/>
      </c>
      <c r="FG29" s="34" t="str">
        <f t="shared" si="114"/>
        <v/>
      </c>
      <c r="FH29" s="34" t="str">
        <f t="shared" si="115"/>
        <v/>
      </c>
      <c r="FI29" s="34" t="str">
        <f t="shared" si="115"/>
        <v/>
      </c>
      <c r="FJ29" s="34" t="str">
        <f t="shared" si="115"/>
        <v/>
      </c>
      <c r="FK29" s="34" t="str">
        <f t="shared" si="115"/>
        <v/>
      </c>
      <c r="FL29" s="34" t="str">
        <f t="shared" si="115"/>
        <v/>
      </c>
      <c r="FM29" s="34" t="str">
        <f t="shared" si="115"/>
        <v/>
      </c>
      <c r="FN29" s="34" t="str">
        <f t="shared" si="115"/>
        <v/>
      </c>
      <c r="FO29" s="34" t="str">
        <f t="shared" si="115"/>
        <v/>
      </c>
      <c r="FP29" s="34" t="str">
        <f t="shared" si="115"/>
        <v/>
      </c>
      <c r="FQ29" s="34" t="str">
        <f t="shared" si="115"/>
        <v/>
      </c>
      <c r="FR29" s="34" t="str">
        <f t="shared" si="116"/>
        <v/>
      </c>
      <c r="FS29" s="34" t="str">
        <f t="shared" si="116"/>
        <v/>
      </c>
      <c r="FT29" s="34" t="str">
        <f t="shared" si="116"/>
        <v/>
      </c>
      <c r="FU29" s="34" t="str">
        <f t="shared" si="116"/>
        <v/>
      </c>
      <c r="FV29" s="34" t="str">
        <f t="shared" si="116"/>
        <v/>
      </c>
      <c r="FW29" s="34" t="str">
        <f t="shared" si="116"/>
        <v/>
      </c>
      <c r="FX29" s="34" t="str">
        <f t="shared" si="116"/>
        <v/>
      </c>
      <c r="FY29" s="34" t="str">
        <f t="shared" si="116"/>
        <v/>
      </c>
      <c r="FZ29" s="34" t="str">
        <f t="shared" si="116"/>
        <v/>
      </c>
      <c r="GA29" s="34" t="str">
        <f t="shared" si="116"/>
        <v/>
      </c>
      <c r="GB29" s="34" t="str">
        <f t="shared" si="117"/>
        <v/>
      </c>
      <c r="GC29" s="34" t="str">
        <f t="shared" si="117"/>
        <v/>
      </c>
      <c r="GD29" s="34" t="str">
        <f t="shared" si="117"/>
        <v/>
      </c>
      <c r="GE29" s="34" t="str">
        <f t="shared" si="117"/>
        <v/>
      </c>
      <c r="GF29" s="34" t="str">
        <f t="shared" si="117"/>
        <v/>
      </c>
      <c r="GG29" s="34" t="str">
        <f t="shared" si="117"/>
        <v/>
      </c>
      <c r="GH29" s="34" t="str">
        <f t="shared" si="117"/>
        <v/>
      </c>
      <c r="GI29" s="34" t="str">
        <f t="shared" si="117"/>
        <v/>
      </c>
      <c r="GJ29" s="34" t="str">
        <f t="shared" si="117"/>
        <v/>
      </c>
      <c r="GK29" s="34" t="str">
        <f t="shared" si="117"/>
        <v/>
      </c>
      <c r="GL29" s="34" t="str">
        <f t="shared" si="118"/>
        <v/>
      </c>
      <c r="GM29" s="34" t="str">
        <f t="shared" si="118"/>
        <v/>
      </c>
      <c r="GN29" s="34" t="str">
        <f t="shared" si="118"/>
        <v/>
      </c>
      <c r="GO29" s="34" t="str">
        <f t="shared" si="118"/>
        <v/>
      </c>
      <c r="GP29" s="34" t="str">
        <f t="shared" si="118"/>
        <v/>
      </c>
      <c r="GQ29" s="34" t="str">
        <f t="shared" si="118"/>
        <v/>
      </c>
      <c r="GR29" s="34" t="str">
        <f t="shared" si="118"/>
        <v/>
      </c>
      <c r="GS29" s="34" t="str">
        <f t="shared" si="118"/>
        <v/>
      </c>
      <c r="GT29" s="34" t="str">
        <f t="shared" si="118"/>
        <v/>
      </c>
      <c r="GU29" s="34" t="str">
        <f t="shared" si="118"/>
        <v/>
      </c>
      <c r="GV29" s="34" t="str">
        <f t="shared" si="119"/>
        <v/>
      </c>
      <c r="GW29" s="34" t="str">
        <f t="shared" si="119"/>
        <v/>
      </c>
      <c r="GX29" s="34" t="str">
        <f t="shared" si="119"/>
        <v/>
      </c>
      <c r="GY29" s="34" t="str">
        <f t="shared" si="119"/>
        <v/>
      </c>
      <c r="GZ29" s="34" t="str">
        <f t="shared" si="119"/>
        <v/>
      </c>
      <c r="HA29" s="34" t="str">
        <f t="shared" si="119"/>
        <v/>
      </c>
      <c r="HB29" s="34" t="str">
        <f t="shared" si="119"/>
        <v/>
      </c>
      <c r="HC29" s="34" t="str">
        <f t="shared" si="119"/>
        <v/>
      </c>
      <c r="HD29" s="34" t="str">
        <f t="shared" si="119"/>
        <v/>
      </c>
      <c r="HE29" s="34" t="str">
        <f t="shared" si="119"/>
        <v/>
      </c>
      <c r="HF29" s="34" t="str">
        <f t="shared" si="120"/>
        <v/>
      </c>
      <c r="HG29" s="34" t="str">
        <f t="shared" si="120"/>
        <v/>
      </c>
      <c r="HH29" s="34" t="str">
        <f t="shared" si="120"/>
        <v/>
      </c>
      <c r="HI29" s="34" t="str">
        <f t="shared" si="120"/>
        <v/>
      </c>
      <c r="HJ29" s="34" t="str">
        <f t="shared" si="120"/>
        <v/>
      </c>
      <c r="HK29" s="34" t="str">
        <f t="shared" si="120"/>
        <v/>
      </c>
      <c r="HL29" s="34" t="str">
        <f t="shared" si="120"/>
        <v/>
      </c>
      <c r="HM29" s="34" t="str">
        <f t="shared" si="120"/>
        <v/>
      </c>
      <c r="HN29" s="34" t="str">
        <f t="shared" si="120"/>
        <v/>
      </c>
      <c r="HO29" s="34" t="str">
        <f t="shared" si="120"/>
        <v/>
      </c>
      <c r="HP29" s="34" t="str">
        <f t="shared" si="121"/>
        <v/>
      </c>
      <c r="HQ29" s="34" t="str">
        <f t="shared" si="121"/>
        <v/>
      </c>
      <c r="HR29" s="34" t="str">
        <f t="shared" si="121"/>
        <v/>
      </c>
      <c r="HS29" s="34" t="str">
        <f t="shared" si="121"/>
        <v/>
      </c>
      <c r="HT29" s="34" t="str">
        <f t="shared" si="121"/>
        <v/>
      </c>
      <c r="HU29" s="34" t="str">
        <f t="shared" si="121"/>
        <v/>
      </c>
      <c r="HV29" s="34" t="str">
        <f t="shared" si="121"/>
        <v/>
      </c>
      <c r="HW29" s="34" t="str">
        <f t="shared" si="121"/>
        <v/>
      </c>
      <c r="HX29" s="34" t="str">
        <f t="shared" si="121"/>
        <v/>
      </c>
      <c r="HY29" s="34" t="str">
        <f t="shared" si="121"/>
        <v/>
      </c>
      <c r="HZ29" s="34" t="str">
        <f t="shared" si="122"/>
        <v/>
      </c>
      <c r="IA29" s="34" t="str">
        <f t="shared" si="122"/>
        <v/>
      </c>
      <c r="IB29" s="34" t="str">
        <f t="shared" si="122"/>
        <v/>
      </c>
      <c r="IC29" s="34" t="str">
        <f t="shared" si="122"/>
        <v/>
      </c>
      <c r="ID29" s="34" t="str">
        <f t="shared" si="122"/>
        <v/>
      </c>
      <c r="IE29" s="34" t="str">
        <f t="shared" si="122"/>
        <v/>
      </c>
      <c r="IF29" s="34" t="str">
        <f t="shared" si="122"/>
        <v/>
      </c>
      <c r="IG29" s="34" t="str">
        <f t="shared" si="122"/>
        <v/>
      </c>
      <c r="IH29" s="34" t="str">
        <f t="shared" si="122"/>
        <v/>
      </c>
      <c r="II29" s="34" t="str">
        <f t="shared" si="122"/>
        <v/>
      </c>
      <c r="IJ29" s="34" t="str">
        <f t="shared" si="123"/>
        <v/>
      </c>
      <c r="IK29" s="34" t="str">
        <f t="shared" si="123"/>
        <v/>
      </c>
      <c r="IL29" s="34" t="str">
        <f t="shared" si="123"/>
        <v/>
      </c>
      <c r="IM29" s="34" t="str">
        <f t="shared" si="123"/>
        <v/>
      </c>
      <c r="IN29" s="34" t="str">
        <f t="shared" si="123"/>
        <v/>
      </c>
      <c r="IO29" s="34" t="str">
        <f t="shared" si="123"/>
        <v/>
      </c>
      <c r="IP29" s="34" t="str">
        <f t="shared" si="123"/>
        <v/>
      </c>
      <c r="IQ29" s="34" t="str">
        <f t="shared" si="123"/>
        <v/>
      </c>
      <c r="IR29" s="34" t="str">
        <f t="shared" si="123"/>
        <v/>
      </c>
      <c r="IS29" s="34" t="str">
        <f t="shared" si="123"/>
        <v/>
      </c>
      <c r="IT29" s="34" t="str">
        <f t="shared" si="124"/>
        <v/>
      </c>
      <c r="IU29" s="34" t="str">
        <f t="shared" si="124"/>
        <v/>
      </c>
      <c r="IV29" s="34" t="str">
        <f t="shared" si="124"/>
        <v/>
      </c>
      <c r="IW29" s="34" t="str">
        <f t="shared" si="124"/>
        <v/>
      </c>
      <c r="IX29" s="34" t="str">
        <f t="shared" si="124"/>
        <v/>
      </c>
      <c r="IY29" s="34" t="str">
        <f t="shared" si="124"/>
        <v/>
      </c>
      <c r="IZ29" s="34" t="str">
        <f t="shared" si="124"/>
        <v/>
      </c>
      <c r="JA29" s="34" t="str">
        <f t="shared" si="124"/>
        <v/>
      </c>
      <c r="JB29" s="34" t="str">
        <f t="shared" si="124"/>
        <v/>
      </c>
      <c r="JC29" s="34" t="str">
        <f t="shared" si="124"/>
        <v/>
      </c>
      <c r="JD29" s="34" t="str">
        <f t="shared" si="125"/>
        <v/>
      </c>
      <c r="JE29" s="34" t="str">
        <f t="shared" si="125"/>
        <v/>
      </c>
      <c r="JF29" s="34" t="str">
        <f t="shared" si="125"/>
        <v/>
      </c>
      <c r="JG29" s="34" t="str">
        <f t="shared" si="125"/>
        <v/>
      </c>
      <c r="JH29" s="34" t="str">
        <f t="shared" si="125"/>
        <v/>
      </c>
      <c r="JI29" s="34" t="str">
        <f t="shared" si="125"/>
        <v/>
      </c>
      <c r="JJ29" s="34" t="str">
        <f t="shared" si="125"/>
        <v/>
      </c>
      <c r="JK29" s="34" t="str">
        <f t="shared" si="125"/>
        <v/>
      </c>
      <c r="JL29" s="34" t="str">
        <f t="shared" si="125"/>
        <v/>
      </c>
      <c r="JM29" s="34" t="str">
        <f t="shared" si="125"/>
        <v/>
      </c>
      <c r="JN29" s="34" t="str">
        <f t="shared" si="126"/>
        <v/>
      </c>
      <c r="JO29" s="34" t="str">
        <f t="shared" si="126"/>
        <v/>
      </c>
      <c r="JP29" s="34" t="str">
        <f t="shared" si="126"/>
        <v/>
      </c>
      <c r="JQ29" s="34" t="str">
        <f t="shared" si="126"/>
        <v/>
      </c>
      <c r="JR29" s="34" t="str">
        <f t="shared" si="126"/>
        <v/>
      </c>
      <c r="JS29" s="34" t="str">
        <f t="shared" si="126"/>
        <v/>
      </c>
      <c r="JT29" s="34" t="str">
        <f t="shared" si="126"/>
        <v/>
      </c>
      <c r="JU29" s="34" t="str">
        <f t="shared" si="126"/>
        <v/>
      </c>
      <c r="JV29" s="34" t="str">
        <f t="shared" si="126"/>
        <v/>
      </c>
      <c r="JW29" s="34" t="str">
        <f t="shared" si="126"/>
        <v/>
      </c>
      <c r="JX29" s="34" t="str">
        <f t="shared" si="127"/>
        <v/>
      </c>
      <c r="JY29" s="34" t="str">
        <f t="shared" si="127"/>
        <v/>
      </c>
      <c r="JZ29" s="34" t="str">
        <f t="shared" si="127"/>
        <v/>
      </c>
      <c r="KA29" s="34" t="str">
        <f t="shared" si="127"/>
        <v/>
      </c>
      <c r="KB29" s="34" t="str">
        <f t="shared" si="127"/>
        <v/>
      </c>
      <c r="KC29" s="34" t="str">
        <f t="shared" si="127"/>
        <v/>
      </c>
      <c r="KD29" s="34" t="str">
        <f t="shared" si="127"/>
        <v/>
      </c>
      <c r="KE29" s="34" t="str">
        <f t="shared" si="127"/>
        <v/>
      </c>
      <c r="KF29" s="34" t="str">
        <f t="shared" si="127"/>
        <v/>
      </c>
      <c r="KG29" s="34" t="str">
        <f t="shared" si="127"/>
        <v/>
      </c>
      <c r="KH29" s="34" t="str">
        <f t="shared" si="128"/>
        <v/>
      </c>
      <c r="KI29" s="34" t="str">
        <f t="shared" si="128"/>
        <v/>
      </c>
      <c r="KJ29" s="34" t="str">
        <f t="shared" si="128"/>
        <v/>
      </c>
      <c r="KK29" s="34" t="str">
        <f t="shared" si="128"/>
        <v/>
      </c>
      <c r="KL29" s="34" t="str">
        <f t="shared" si="128"/>
        <v/>
      </c>
      <c r="KM29" s="34" t="str">
        <f t="shared" si="128"/>
        <v/>
      </c>
      <c r="KN29" s="34" t="str">
        <f t="shared" si="128"/>
        <v/>
      </c>
      <c r="KO29" s="34" t="str">
        <f t="shared" si="128"/>
        <v/>
      </c>
      <c r="KP29" s="34" t="str">
        <f t="shared" si="128"/>
        <v/>
      </c>
      <c r="KQ29" s="34" t="str">
        <f t="shared" si="128"/>
        <v/>
      </c>
      <c r="KR29" s="34" t="str">
        <f t="shared" si="129"/>
        <v/>
      </c>
      <c r="KS29" s="34" t="str">
        <f t="shared" si="129"/>
        <v/>
      </c>
      <c r="KT29" s="34" t="str">
        <f t="shared" si="129"/>
        <v/>
      </c>
      <c r="KU29" s="34" t="str">
        <f t="shared" si="129"/>
        <v/>
      </c>
      <c r="KV29" s="34" t="str">
        <f t="shared" si="129"/>
        <v/>
      </c>
      <c r="KW29" s="34" t="str">
        <f t="shared" si="129"/>
        <v/>
      </c>
      <c r="KX29" s="34" t="str">
        <f t="shared" si="129"/>
        <v/>
      </c>
      <c r="KY29" s="34" t="str">
        <f t="shared" si="129"/>
        <v/>
      </c>
      <c r="KZ29" s="34" t="str">
        <f t="shared" si="129"/>
        <v/>
      </c>
      <c r="LA29" s="34" t="str">
        <f t="shared" si="129"/>
        <v/>
      </c>
      <c r="LB29" s="34" t="str">
        <f t="shared" si="130"/>
        <v/>
      </c>
      <c r="LC29" s="34" t="str">
        <f t="shared" si="130"/>
        <v/>
      </c>
      <c r="LD29" s="34" t="str">
        <f t="shared" si="130"/>
        <v/>
      </c>
      <c r="LE29" s="34" t="str">
        <f t="shared" si="130"/>
        <v/>
      </c>
      <c r="LF29" s="34" t="str">
        <f t="shared" si="130"/>
        <v/>
      </c>
      <c r="LG29" s="34" t="str">
        <f t="shared" si="130"/>
        <v/>
      </c>
      <c r="LH29" s="34" t="str">
        <f t="shared" si="130"/>
        <v/>
      </c>
      <c r="LI29" s="34" t="str">
        <f t="shared" si="130"/>
        <v/>
      </c>
      <c r="LJ29" s="34" t="str">
        <f t="shared" si="130"/>
        <v/>
      </c>
      <c r="LK29" s="34" t="str">
        <f t="shared" si="130"/>
        <v/>
      </c>
      <c r="LL29" s="34" t="str">
        <f t="shared" si="131"/>
        <v/>
      </c>
      <c r="LM29" s="34" t="str">
        <f t="shared" si="131"/>
        <v/>
      </c>
      <c r="LN29" s="34" t="str">
        <f t="shared" si="131"/>
        <v/>
      </c>
      <c r="LO29" s="34" t="str">
        <f t="shared" si="131"/>
        <v/>
      </c>
      <c r="LP29" s="34" t="str">
        <f t="shared" si="131"/>
        <v/>
      </c>
      <c r="LQ29" s="34" t="str">
        <f t="shared" si="131"/>
        <v/>
      </c>
      <c r="LR29" s="34" t="str">
        <f t="shared" si="131"/>
        <v/>
      </c>
      <c r="LS29" s="34" t="str">
        <f t="shared" si="131"/>
        <v/>
      </c>
      <c r="LT29" s="34" t="str">
        <f t="shared" si="131"/>
        <v/>
      </c>
      <c r="LU29" s="34" t="str">
        <f t="shared" si="131"/>
        <v/>
      </c>
      <c r="LV29" s="34" t="str">
        <f t="shared" si="132"/>
        <v/>
      </c>
      <c r="LW29" s="34" t="str">
        <f t="shared" si="132"/>
        <v/>
      </c>
      <c r="LX29" s="34" t="str">
        <f t="shared" si="132"/>
        <v/>
      </c>
      <c r="LY29" s="34" t="str">
        <f t="shared" si="132"/>
        <v/>
      </c>
      <c r="LZ29" s="34" t="str">
        <f t="shared" si="132"/>
        <v/>
      </c>
      <c r="MA29" s="34" t="str">
        <f t="shared" si="132"/>
        <v/>
      </c>
      <c r="MB29" s="34" t="str">
        <f t="shared" si="132"/>
        <v/>
      </c>
      <c r="MC29" s="34" t="str">
        <f t="shared" si="132"/>
        <v/>
      </c>
      <c r="MD29" s="34" t="str">
        <f t="shared" si="132"/>
        <v/>
      </c>
      <c r="ME29" s="34" t="str">
        <f t="shared" si="132"/>
        <v/>
      </c>
      <c r="MF29" s="34" t="str">
        <f t="shared" si="133"/>
        <v/>
      </c>
      <c r="MG29" s="34" t="str">
        <f t="shared" si="133"/>
        <v/>
      </c>
      <c r="MH29" s="34" t="str">
        <f t="shared" si="133"/>
        <v/>
      </c>
      <c r="MI29" s="34" t="str">
        <f t="shared" si="133"/>
        <v/>
      </c>
      <c r="MJ29" s="34" t="str">
        <f t="shared" si="133"/>
        <v/>
      </c>
      <c r="MK29" s="34" t="str">
        <f t="shared" si="133"/>
        <v/>
      </c>
      <c r="ML29" s="34" t="str">
        <f t="shared" si="133"/>
        <v/>
      </c>
      <c r="MM29" s="34" t="str">
        <f t="shared" si="133"/>
        <v/>
      </c>
      <c r="MN29" s="34" t="str">
        <f t="shared" si="133"/>
        <v/>
      </c>
      <c r="MO29" s="34" t="str">
        <f t="shared" si="133"/>
        <v/>
      </c>
      <c r="MP29" s="34" t="str">
        <f t="shared" si="134"/>
        <v/>
      </c>
      <c r="MQ29" s="34" t="str">
        <f t="shared" si="134"/>
        <v/>
      </c>
      <c r="MR29" s="34" t="str">
        <f t="shared" si="134"/>
        <v/>
      </c>
      <c r="MS29" s="34" t="str">
        <f t="shared" si="134"/>
        <v/>
      </c>
      <c r="MT29" s="34" t="str">
        <f t="shared" si="134"/>
        <v/>
      </c>
      <c r="MU29" s="34" t="str">
        <f t="shared" si="134"/>
        <v/>
      </c>
      <c r="MV29" s="34" t="str">
        <f t="shared" si="134"/>
        <v/>
      </c>
      <c r="MW29" s="34" t="str">
        <f t="shared" si="134"/>
        <v/>
      </c>
      <c r="MX29" s="34" t="str">
        <f t="shared" si="134"/>
        <v/>
      </c>
      <c r="MY29" s="34" t="str">
        <f t="shared" si="134"/>
        <v/>
      </c>
      <c r="MZ29" s="34" t="str">
        <f t="shared" si="135"/>
        <v/>
      </c>
      <c r="NA29" s="34" t="str">
        <f t="shared" si="135"/>
        <v/>
      </c>
      <c r="NB29" s="34" t="str">
        <f t="shared" si="135"/>
        <v/>
      </c>
      <c r="NC29" s="34" t="str">
        <f t="shared" si="135"/>
        <v/>
      </c>
      <c r="ND29" s="34" t="str">
        <f t="shared" si="135"/>
        <v/>
      </c>
      <c r="NE29" s="34" t="str">
        <f t="shared" si="135"/>
        <v/>
      </c>
      <c r="NF29" s="34" t="str">
        <f t="shared" si="135"/>
        <v/>
      </c>
      <c r="NG29" s="34" t="str">
        <f t="shared" si="135"/>
        <v/>
      </c>
      <c r="NH29" s="34" t="str">
        <f t="shared" si="135"/>
        <v/>
      </c>
      <c r="NI29" s="34" t="str">
        <f t="shared" si="135"/>
        <v/>
      </c>
      <c r="NJ29" s="34" t="str">
        <f t="shared" si="136"/>
        <v/>
      </c>
      <c r="NK29" s="34" t="str">
        <f t="shared" si="136"/>
        <v/>
      </c>
      <c r="NL29" s="34" t="str">
        <f t="shared" si="136"/>
        <v/>
      </c>
      <c r="NM29" s="34" t="str">
        <f t="shared" si="136"/>
        <v/>
      </c>
      <c r="NN29" s="34" t="str">
        <f t="shared" si="136"/>
        <v/>
      </c>
      <c r="NO29" s="34" t="str">
        <f t="shared" si="136"/>
        <v/>
      </c>
      <c r="NP29" s="34" t="str">
        <f t="shared" si="136"/>
        <v/>
      </c>
      <c r="NQ29" s="34" t="str">
        <f t="shared" si="136"/>
        <v/>
      </c>
      <c r="NR29" s="34" t="str">
        <f t="shared" si="136"/>
        <v/>
      </c>
      <c r="NS29" s="34" t="str">
        <f t="shared" si="136"/>
        <v/>
      </c>
      <c r="NT29" s="34" t="str">
        <f t="shared" si="137"/>
        <v/>
      </c>
      <c r="NU29" s="34" t="str">
        <f t="shared" si="137"/>
        <v/>
      </c>
      <c r="NV29" s="34" t="str">
        <f t="shared" si="137"/>
        <v/>
      </c>
      <c r="NW29" s="34" t="str">
        <f t="shared" si="137"/>
        <v/>
      </c>
      <c r="NX29" s="34" t="str">
        <f t="shared" si="137"/>
        <v/>
      </c>
      <c r="NY29" s="34" t="str">
        <f t="shared" si="137"/>
        <v/>
      </c>
      <c r="NZ29" s="34" t="str">
        <f t="shared" si="137"/>
        <v/>
      </c>
      <c r="OA29" s="34" t="str">
        <f t="shared" si="137"/>
        <v/>
      </c>
      <c r="OB29" s="34" t="str">
        <f t="shared" si="137"/>
        <v/>
      </c>
      <c r="OC29" s="34" t="str">
        <f t="shared" si="137"/>
        <v/>
      </c>
      <c r="OD29" s="34" t="str">
        <f t="shared" si="138"/>
        <v/>
      </c>
      <c r="OE29" s="34" t="str">
        <f t="shared" si="138"/>
        <v/>
      </c>
      <c r="OF29" s="34" t="str">
        <f t="shared" si="138"/>
        <v/>
      </c>
      <c r="OG29" s="34" t="str">
        <f t="shared" si="138"/>
        <v/>
      </c>
      <c r="OH29" s="34" t="str">
        <f t="shared" si="138"/>
        <v/>
      </c>
      <c r="OI29" s="34" t="str">
        <f t="shared" si="138"/>
        <v/>
      </c>
      <c r="OJ29" s="34" t="str">
        <f t="shared" si="138"/>
        <v/>
      </c>
      <c r="OK29" s="34" t="str">
        <f t="shared" si="138"/>
        <v/>
      </c>
      <c r="OL29" s="34" t="str">
        <f t="shared" si="138"/>
        <v/>
      </c>
      <c r="OM29" s="34" t="str">
        <f t="shared" si="138"/>
        <v/>
      </c>
      <c r="ON29" s="34" t="str">
        <f t="shared" si="139"/>
        <v/>
      </c>
      <c r="OO29" s="34" t="str">
        <f t="shared" si="139"/>
        <v/>
      </c>
      <c r="OP29" s="34" t="str">
        <f t="shared" si="139"/>
        <v/>
      </c>
      <c r="OQ29" s="34" t="str">
        <f t="shared" si="139"/>
        <v/>
      </c>
      <c r="OR29" s="34" t="str">
        <f t="shared" si="139"/>
        <v/>
      </c>
      <c r="OS29" s="34" t="str">
        <f t="shared" si="139"/>
        <v/>
      </c>
      <c r="OT29" s="34" t="str">
        <f t="shared" si="139"/>
        <v/>
      </c>
      <c r="OU29" s="34" t="str">
        <f t="shared" si="139"/>
        <v/>
      </c>
      <c r="OV29" s="34" t="str">
        <f t="shared" si="139"/>
        <v/>
      </c>
      <c r="OW29" s="34" t="str">
        <f t="shared" si="139"/>
        <v/>
      </c>
      <c r="OX29" s="34" t="str">
        <f t="shared" si="140"/>
        <v/>
      </c>
      <c r="OY29" s="34" t="str">
        <f t="shared" si="140"/>
        <v/>
      </c>
      <c r="OZ29" s="34" t="str">
        <f t="shared" si="140"/>
        <v/>
      </c>
      <c r="PA29" s="34" t="str">
        <f t="shared" si="140"/>
        <v/>
      </c>
      <c r="PB29" s="34" t="str">
        <f t="shared" si="140"/>
        <v/>
      </c>
      <c r="PC29" s="34" t="str">
        <f t="shared" si="140"/>
        <v/>
      </c>
      <c r="PD29" s="34" t="str">
        <f t="shared" si="140"/>
        <v/>
      </c>
      <c r="PE29" s="35" t="str">
        <f t="shared" si="140"/>
        <v/>
      </c>
    </row>
    <row r="30" spans="1:421" x14ac:dyDescent="0.25">
      <c r="A30" s="33" t="str">
        <f>IF('BASE RGTS'!A43="","",'BASE RGTS'!A43)</f>
        <v>Personne27</v>
      </c>
      <c r="B30" s="41"/>
      <c r="C30" s="45"/>
      <c r="D30" s="41"/>
      <c r="E30" s="47"/>
      <c r="F30" s="46"/>
      <c r="G30" s="45"/>
      <c r="H30" s="41"/>
      <c r="I30" s="47"/>
      <c r="J30" s="46"/>
      <c r="K30" s="45"/>
      <c r="L30" s="49"/>
      <c r="M30" s="42"/>
      <c r="N30" s="43">
        <f t="shared" si="59"/>
        <v>0</v>
      </c>
      <c r="O30" s="50">
        <f t="shared" si="100"/>
        <v>0</v>
      </c>
      <c r="P30" s="48"/>
      <c r="Q30" s="51"/>
      <c r="R30" s="53"/>
      <c r="S30" s="54"/>
      <c r="T30" s="52"/>
      <c r="U30" s="55"/>
      <c r="V30" s="56"/>
      <c r="W30" s="44"/>
      <c r="X30" s="34" t="str">
        <f t="shared" si="101"/>
        <v/>
      </c>
      <c r="Y30" s="34" t="str">
        <f t="shared" si="101"/>
        <v/>
      </c>
      <c r="Z30" s="34" t="str">
        <f t="shared" si="101"/>
        <v/>
      </c>
      <c r="AA30" s="34" t="str">
        <f t="shared" si="101"/>
        <v/>
      </c>
      <c r="AB30" s="34" t="str">
        <f t="shared" si="101"/>
        <v/>
      </c>
      <c r="AC30" s="34" t="str">
        <f t="shared" si="101"/>
        <v/>
      </c>
      <c r="AD30" s="34" t="str">
        <f t="shared" si="101"/>
        <v/>
      </c>
      <c r="AE30" s="34" t="str">
        <f t="shared" si="101"/>
        <v/>
      </c>
      <c r="AF30" s="34" t="str">
        <f t="shared" si="101"/>
        <v/>
      </c>
      <c r="AG30" s="34" t="str">
        <f t="shared" si="101"/>
        <v/>
      </c>
      <c r="AH30" s="34" t="str">
        <f t="shared" si="102"/>
        <v/>
      </c>
      <c r="AI30" s="34" t="str">
        <f t="shared" si="102"/>
        <v/>
      </c>
      <c r="AJ30" s="34" t="str">
        <f t="shared" si="102"/>
        <v/>
      </c>
      <c r="AK30" s="34" t="str">
        <f t="shared" si="102"/>
        <v/>
      </c>
      <c r="AL30" s="34" t="str">
        <f t="shared" si="102"/>
        <v/>
      </c>
      <c r="AM30" s="34" t="str">
        <f t="shared" si="102"/>
        <v/>
      </c>
      <c r="AN30" s="34" t="str">
        <f t="shared" si="102"/>
        <v/>
      </c>
      <c r="AO30" s="34" t="str">
        <f t="shared" si="102"/>
        <v/>
      </c>
      <c r="AP30" s="34" t="str">
        <f t="shared" si="102"/>
        <v/>
      </c>
      <c r="AQ30" s="34" t="str">
        <f t="shared" si="102"/>
        <v/>
      </c>
      <c r="AR30" s="34" t="str">
        <f t="shared" si="103"/>
        <v/>
      </c>
      <c r="AS30" s="34" t="str">
        <f t="shared" si="103"/>
        <v/>
      </c>
      <c r="AT30" s="34" t="str">
        <f t="shared" si="103"/>
        <v/>
      </c>
      <c r="AU30" s="34" t="str">
        <f t="shared" si="103"/>
        <v/>
      </c>
      <c r="AV30" s="34" t="str">
        <f t="shared" si="103"/>
        <v/>
      </c>
      <c r="AW30" s="34" t="str">
        <f t="shared" si="103"/>
        <v/>
      </c>
      <c r="AX30" s="34" t="str">
        <f t="shared" si="103"/>
        <v/>
      </c>
      <c r="AY30" s="34" t="str">
        <f t="shared" si="103"/>
        <v/>
      </c>
      <c r="AZ30" s="34" t="str">
        <f t="shared" si="103"/>
        <v/>
      </c>
      <c r="BA30" s="34" t="str">
        <f t="shared" si="103"/>
        <v/>
      </c>
      <c r="BB30" s="34" t="str">
        <f t="shared" si="104"/>
        <v/>
      </c>
      <c r="BC30" s="34" t="str">
        <f t="shared" si="104"/>
        <v/>
      </c>
      <c r="BD30" s="34" t="str">
        <f t="shared" si="104"/>
        <v/>
      </c>
      <c r="BE30" s="34" t="str">
        <f t="shared" si="104"/>
        <v/>
      </c>
      <c r="BF30" s="34" t="str">
        <f t="shared" si="104"/>
        <v/>
      </c>
      <c r="BG30" s="34" t="str">
        <f t="shared" si="104"/>
        <v/>
      </c>
      <c r="BH30" s="34" t="str">
        <f t="shared" si="104"/>
        <v/>
      </c>
      <c r="BI30" s="34" t="str">
        <f t="shared" si="104"/>
        <v/>
      </c>
      <c r="BJ30" s="34" t="str">
        <f t="shared" si="104"/>
        <v/>
      </c>
      <c r="BK30" s="34" t="str">
        <f t="shared" si="104"/>
        <v/>
      </c>
      <c r="BL30" s="34" t="str">
        <f t="shared" si="105"/>
        <v/>
      </c>
      <c r="BM30" s="34" t="str">
        <f t="shared" si="105"/>
        <v/>
      </c>
      <c r="BN30" s="34" t="str">
        <f t="shared" si="105"/>
        <v/>
      </c>
      <c r="BO30" s="34" t="str">
        <f t="shared" si="105"/>
        <v/>
      </c>
      <c r="BP30" s="34" t="str">
        <f t="shared" si="105"/>
        <v/>
      </c>
      <c r="BQ30" s="34" t="str">
        <f t="shared" si="105"/>
        <v/>
      </c>
      <c r="BR30" s="34" t="str">
        <f t="shared" si="105"/>
        <v/>
      </c>
      <c r="BS30" s="34" t="str">
        <f t="shared" si="105"/>
        <v/>
      </c>
      <c r="BT30" s="34" t="str">
        <f t="shared" si="105"/>
        <v/>
      </c>
      <c r="BU30" s="34" t="str">
        <f t="shared" si="105"/>
        <v/>
      </c>
      <c r="BV30" s="34" t="str">
        <f t="shared" si="106"/>
        <v/>
      </c>
      <c r="BW30" s="34" t="str">
        <f t="shared" si="106"/>
        <v/>
      </c>
      <c r="BX30" s="34" t="str">
        <f t="shared" si="106"/>
        <v/>
      </c>
      <c r="BY30" s="34" t="str">
        <f t="shared" si="106"/>
        <v/>
      </c>
      <c r="BZ30" s="34" t="str">
        <f t="shared" si="106"/>
        <v/>
      </c>
      <c r="CA30" s="34" t="str">
        <f t="shared" si="106"/>
        <v/>
      </c>
      <c r="CB30" s="34" t="str">
        <f t="shared" si="106"/>
        <v/>
      </c>
      <c r="CC30" s="34" t="str">
        <f t="shared" si="106"/>
        <v/>
      </c>
      <c r="CD30" s="34" t="str">
        <f t="shared" si="106"/>
        <v/>
      </c>
      <c r="CE30" s="34" t="str">
        <f t="shared" si="106"/>
        <v/>
      </c>
      <c r="CF30" s="34" t="str">
        <f t="shared" si="107"/>
        <v/>
      </c>
      <c r="CG30" s="34" t="str">
        <f t="shared" si="107"/>
        <v/>
      </c>
      <c r="CH30" s="34" t="str">
        <f t="shared" si="107"/>
        <v/>
      </c>
      <c r="CI30" s="34" t="str">
        <f t="shared" si="107"/>
        <v/>
      </c>
      <c r="CJ30" s="34" t="str">
        <f t="shared" si="107"/>
        <v/>
      </c>
      <c r="CK30" s="34" t="str">
        <f t="shared" si="107"/>
        <v/>
      </c>
      <c r="CL30" s="34" t="str">
        <f t="shared" si="107"/>
        <v/>
      </c>
      <c r="CM30" s="34" t="str">
        <f t="shared" si="107"/>
        <v/>
      </c>
      <c r="CN30" s="34" t="str">
        <f t="shared" si="107"/>
        <v/>
      </c>
      <c r="CO30" s="34" t="str">
        <f t="shared" si="107"/>
        <v/>
      </c>
      <c r="CP30" s="34" t="str">
        <f t="shared" si="108"/>
        <v/>
      </c>
      <c r="CQ30" s="34" t="str">
        <f t="shared" si="108"/>
        <v/>
      </c>
      <c r="CR30" s="34" t="str">
        <f t="shared" si="108"/>
        <v/>
      </c>
      <c r="CS30" s="34" t="str">
        <f t="shared" si="108"/>
        <v/>
      </c>
      <c r="CT30" s="34" t="str">
        <f t="shared" si="108"/>
        <v/>
      </c>
      <c r="CU30" s="34" t="str">
        <f t="shared" si="108"/>
        <v/>
      </c>
      <c r="CV30" s="34" t="str">
        <f t="shared" si="108"/>
        <v/>
      </c>
      <c r="CW30" s="34" t="str">
        <f t="shared" si="108"/>
        <v/>
      </c>
      <c r="CX30" s="34" t="str">
        <f t="shared" si="108"/>
        <v/>
      </c>
      <c r="CY30" s="34" t="str">
        <f t="shared" si="108"/>
        <v/>
      </c>
      <c r="CZ30" s="34" t="str">
        <f t="shared" si="109"/>
        <v/>
      </c>
      <c r="DA30" s="34" t="str">
        <f t="shared" si="109"/>
        <v/>
      </c>
      <c r="DB30" s="34" t="str">
        <f t="shared" si="109"/>
        <v/>
      </c>
      <c r="DC30" s="34" t="str">
        <f t="shared" si="109"/>
        <v/>
      </c>
      <c r="DD30" s="34" t="str">
        <f t="shared" si="109"/>
        <v/>
      </c>
      <c r="DE30" s="34" t="str">
        <f t="shared" si="109"/>
        <v/>
      </c>
      <c r="DF30" s="34" t="str">
        <f t="shared" si="109"/>
        <v/>
      </c>
      <c r="DG30" s="34" t="str">
        <f t="shared" si="109"/>
        <v/>
      </c>
      <c r="DH30" s="34" t="str">
        <f t="shared" si="109"/>
        <v/>
      </c>
      <c r="DI30" s="34" t="str">
        <f t="shared" si="109"/>
        <v/>
      </c>
      <c r="DJ30" s="34" t="str">
        <f t="shared" si="110"/>
        <v/>
      </c>
      <c r="DK30" s="34" t="str">
        <f t="shared" si="110"/>
        <v/>
      </c>
      <c r="DL30" s="34" t="str">
        <f t="shared" si="110"/>
        <v/>
      </c>
      <c r="DM30" s="34" t="str">
        <f t="shared" si="110"/>
        <v/>
      </c>
      <c r="DN30" s="34" t="str">
        <f t="shared" si="110"/>
        <v/>
      </c>
      <c r="DO30" s="34" t="str">
        <f t="shared" si="110"/>
        <v/>
      </c>
      <c r="DP30" s="34" t="str">
        <f t="shared" si="110"/>
        <v/>
      </c>
      <c r="DQ30" s="34" t="str">
        <f t="shared" si="110"/>
        <v/>
      </c>
      <c r="DR30" s="34" t="str">
        <f t="shared" si="110"/>
        <v/>
      </c>
      <c r="DS30" s="34" t="str">
        <f t="shared" si="110"/>
        <v/>
      </c>
      <c r="DT30" s="34" t="str">
        <f t="shared" si="111"/>
        <v/>
      </c>
      <c r="DU30" s="34" t="str">
        <f t="shared" si="111"/>
        <v/>
      </c>
      <c r="DV30" s="34" t="str">
        <f t="shared" si="111"/>
        <v/>
      </c>
      <c r="DW30" s="34" t="str">
        <f t="shared" si="111"/>
        <v/>
      </c>
      <c r="DX30" s="34" t="str">
        <f t="shared" si="111"/>
        <v/>
      </c>
      <c r="DY30" s="34" t="str">
        <f t="shared" si="111"/>
        <v/>
      </c>
      <c r="DZ30" s="34" t="str">
        <f t="shared" si="111"/>
        <v/>
      </c>
      <c r="EA30" s="34" t="str">
        <f t="shared" si="111"/>
        <v/>
      </c>
      <c r="EB30" s="34" t="str">
        <f t="shared" si="111"/>
        <v/>
      </c>
      <c r="EC30" s="34" t="str">
        <f t="shared" si="111"/>
        <v/>
      </c>
      <c r="ED30" s="34" t="str">
        <f t="shared" si="112"/>
        <v/>
      </c>
      <c r="EE30" s="34" t="str">
        <f t="shared" si="112"/>
        <v/>
      </c>
      <c r="EF30" s="34" t="str">
        <f t="shared" si="112"/>
        <v/>
      </c>
      <c r="EG30" s="34" t="str">
        <f t="shared" si="112"/>
        <v/>
      </c>
      <c r="EH30" s="34" t="str">
        <f t="shared" si="112"/>
        <v/>
      </c>
      <c r="EI30" s="34" t="str">
        <f t="shared" si="112"/>
        <v/>
      </c>
      <c r="EJ30" s="34" t="str">
        <f t="shared" si="112"/>
        <v/>
      </c>
      <c r="EK30" s="34" t="str">
        <f t="shared" si="112"/>
        <v/>
      </c>
      <c r="EL30" s="34" t="str">
        <f t="shared" si="112"/>
        <v/>
      </c>
      <c r="EM30" s="34" t="str">
        <f t="shared" si="112"/>
        <v/>
      </c>
      <c r="EN30" s="34" t="str">
        <f t="shared" si="113"/>
        <v/>
      </c>
      <c r="EO30" s="34" t="str">
        <f t="shared" si="113"/>
        <v/>
      </c>
      <c r="EP30" s="34" t="str">
        <f t="shared" si="113"/>
        <v/>
      </c>
      <c r="EQ30" s="34" t="str">
        <f t="shared" si="113"/>
        <v/>
      </c>
      <c r="ER30" s="34" t="str">
        <f t="shared" si="113"/>
        <v/>
      </c>
      <c r="ES30" s="34" t="str">
        <f t="shared" si="113"/>
        <v/>
      </c>
      <c r="ET30" s="34" t="str">
        <f t="shared" si="113"/>
        <v/>
      </c>
      <c r="EU30" s="34" t="str">
        <f t="shared" si="113"/>
        <v/>
      </c>
      <c r="EV30" s="34" t="str">
        <f t="shared" si="113"/>
        <v/>
      </c>
      <c r="EW30" s="34" t="str">
        <f t="shared" si="113"/>
        <v/>
      </c>
      <c r="EX30" s="34" t="str">
        <f t="shared" si="114"/>
        <v/>
      </c>
      <c r="EY30" s="34" t="str">
        <f t="shared" si="114"/>
        <v/>
      </c>
      <c r="EZ30" s="34" t="str">
        <f t="shared" si="114"/>
        <v/>
      </c>
      <c r="FA30" s="34" t="str">
        <f t="shared" si="114"/>
        <v/>
      </c>
      <c r="FB30" s="34" t="str">
        <f t="shared" si="114"/>
        <v/>
      </c>
      <c r="FC30" s="34" t="str">
        <f t="shared" si="114"/>
        <v/>
      </c>
      <c r="FD30" s="34" t="str">
        <f t="shared" si="114"/>
        <v/>
      </c>
      <c r="FE30" s="34" t="str">
        <f t="shared" si="114"/>
        <v/>
      </c>
      <c r="FF30" s="34" t="str">
        <f t="shared" si="114"/>
        <v/>
      </c>
      <c r="FG30" s="34" t="str">
        <f t="shared" si="114"/>
        <v/>
      </c>
      <c r="FH30" s="34" t="str">
        <f t="shared" si="115"/>
        <v/>
      </c>
      <c r="FI30" s="34" t="str">
        <f t="shared" si="115"/>
        <v/>
      </c>
      <c r="FJ30" s="34" t="str">
        <f t="shared" si="115"/>
        <v/>
      </c>
      <c r="FK30" s="34" t="str">
        <f t="shared" si="115"/>
        <v/>
      </c>
      <c r="FL30" s="34" t="str">
        <f t="shared" si="115"/>
        <v/>
      </c>
      <c r="FM30" s="34" t="str">
        <f t="shared" si="115"/>
        <v/>
      </c>
      <c r="FN30" s="34" t="str">
        <f t="shared" si="115"/>
        <v/>
      </c>
      <c r="FO30" s="34" t="str">
        <f t="shared" si="115"/>
        <v/>
      </c>
      <c r="FP30" s="34" t="str">
        <f t="shared" si="115"/>
        <v/>
      </c>
      <c r="FQ30" s="34" t="str">
        <f t="shared" si="115"/>
        <v/>
      </c>
      <c r="FR30" s="34" t="str">
        <f t="shared" si="116"/>
        <v/>
      </c>
      <c r="FS30" s="34" t="str">
        <f t="shared" si="116"/>
        <v/>
      </c>
      <c r="FT30" s="34" t="str">
        <f t="shared" si="116"/>
        <v/>
      </c>
      <c r="FU30" s="34" t="str">
        <f t="shared" si="116"/>
        <v/>
      </c>
      <c r="FV30" s="34" t="str">
        <f t="shared" si="116"/>
        <v/>
      </c>
      <c r="FW30" s="34" t="str">
        <f t="shared" si="116"/>
        <v/>
      </c>
      <c r="FX30" s="34" t="str">
        <f t="shared" si="116"/>
        <v/>
      </c>
      <c r="FY30" s="34" t="str">
        <f t="shared" si="116"/>
        <v/>
      </c>
      <c r="FZ30" s="34" t="str">
        <f t="shared" si="116"/>
        <v/>
      </c>
      <c r="GA30" s="34" t="str">
        <f t="shared" si="116"/>
        <v/>
      </c>
      <c r="GB30" s="34" t="str">
        <f t="shared" si="117"/>
        <v/>
      </c>
      <c r="GC30" s="34" t="str">
        <f t="shared" si="117"/>
        <v/>
      </c>
      <c r="GD30" s="34" t="str">
        <f t="shared" si="117"/>
        <v/>
      </c>
      <c r="GE30" s="34" t="str">
        <f t="shared" si="117"/>
        <v/>
      </c>
      <c r="GF30" s="34" t="str">
        <f t="shared" si="117"/>
        <v/>
      </c>
      <c r="GG30" s="34" t="str">
        <f t="shared" si="117"/>
        <v/>
      </c>
      <c r="GH30" s="34" t="str">
        <f t="shared" si="117"/>
        <v/>
      </c>
      <c r="GI30" s="34" t="str">
        <f t="shared" si="117"/>
        <v/>
      </c>
      <c r="GJ30" s="34" t="str">
        <f t="shared" si="117"/>
        <v/>
      </c>
      <c r="GK30" s="34" t="str">
        <f t="shared" si="117"/>
        <v/>
      </c>
      <c r="GL30" s="34" t="str">
        <f t="shared" si="118"/>
        <v/>
      </c>
      <c r="GM30" s="34" t="str">
        <f t="shared" si="118"/>
        <v/>
      </c>
      <c r="GN30" s="34" t="str">
        <f t="shared" si="118"/>
        <v/>
      </c>
      <c r="GO30" s="34" t="str">
        <f t="shared" si="118"/>
        <v/>
      </c>
      <c r="GP30" s="34" t="str">
        <f t="shared" si="118"/>
        <v/>
      </c>
      <c r="GQ30" s="34" t="str">
        <f t="shared" si="118"/>
        <v/>
      </c>
      <c r="GR30" s="34" t="str">
        <f t="shared" si="118"/>
        <v/>
      </c>
      <c r="GS30" s="34" t="str">
        <f t="shared" si="118"/>
        <v/>
      </c>
      <c r="GT30" s="34" t="str">
        <f t="shared" si="118"/>
        <v/>
      </c>
      <c r="GU30" s="34" t="str">
        <f t="shared" si="118"/>
        <v/>
      </c>
      <c r="GV30" s="34" t="str">
        <f t="shared" si="119"/>
        <v/>
      </c>
      <c r="GW30" s="34" t="str">
        <f t="shared" si="119"/>
        <v/>
      </c>
      <c r="GX30" s="34" t="str">
        <f t="shared" si="119"/>
        <v/>
      </c>
      <c r="GY30" s="34" t="str">
        <f t="shared" si="119"/>
        <v/>
      </c>
      <c r="GZ30" s="34" t="str">
        <f t="shared" si="119"/>
        <v/>
      </c>
      <c r="HA30" s="34" t="str">
        <f t="shared" si="119"/>
        <v/>
      </c>
      <c r="HB30" s="34" t="str">
        <f t="shared" si="119"/>
        <v/>
      </c>
      <c r="HC30" s="34" t="str">
        <f t="shared" si="119"/>
        <v/>
      </c>
      <c r="HD30" s="34" t="str">
        <f t="shared" si="119"/>
        <v/>
      </c>
      <c r="HE30" s="34" t="str">
        <f t="shared" si="119"/>
        <v/>
      </c>
      <c r="HF30" s="34" t="str">
        <f t="shared" si="120"/>
        <v/>
      </c>
      <c r="HG30" s="34" t="str">
        <f t="shared" si="120"/>
        <v/>
      </c>
      <c r="HH30" s="34" t="str">
        <f t="shared" si="120"/>
        <v/>
      </c>
      <c r="HI30" s="34" t="str">
        <f t="shared" si="120"/>
        <v/>
      </c>
      <c r="HJ30" s="34" t="str">
        <f t="shared" si="120"/>
        <v/>
      </c>
      <c r="HK30" s="34" t="str">
        <f t="shared" si="120"/>
        <v/>
      </c>
      <c r="HL30" s="34" t="str">
        <f t="shared" si="120"/>
        <v/>
      </c>
      <c r="HM30" s="34" t="str">
        <f t="shared" si="120"/>
        <v/>
      </c>
      <c r="HN30" s="34" t="str">
        <f t="shared" si="120"/>
        <v/>
      </c>
      <c r="HO30" s="34" t="str">
        <f t="shared" si="120"/>
        <v/>
      </c>
      <c r="HP30" s="34" t="str">
        <f t="shared" si="121"/>
        <v/>
      </c>
      <c r="HQ30" s="34" t="str">
        <f t="shared" si="121"/>
        <v/>
      </c>
      <c r="HR30" s="34" t="str">
        <f t="shared" si="121"/>
        <v/>
      </c>
      <c r="HS30" s="34" t="str">
        <f t="shared" si="121"/>
        <v/>
      </c>
      <c r="HT30" s="34" t="str">
        <f t="shared" si="121"/>
        <v/>
      </c>
      <c r="HU30" s="34" t="str">
        <f t="shared" si="121"/>
        <v/>
      </c>
      <c r="HV30" s="34" t="str">
        <f t="shared" si="121"/>
        <v/>
      </c>
      <c r="HW30" s="34" t="str">
        <f t="shared" si="121"/>
        <v/>
      </c>
      <c r="HX30" s="34" t="str">
        <f t="shared" si="121"/>
        <v/>
      </c>
      <c r="HY30" s="34" t="str">
        <f t="shared" si="121"/>
        <v/>
      </c>
      <c r="HZ30" s="34" t="str">
        <f t="shared" si="122"/>
        <v/>
      </c>
      <c r="IA30" s="34" t="str">
        <f t="shared" si="122"/>
        <v/>
      </c>
      <c r="IB30" s="34" t="str">
        <f t="shared" si="122"/>
        <v/>
      </c>
      <c r="IC30" s="34" t="str">
        <f t="shared" si="122"/>
        <v/>
      </c>
      <c r="ID30" s="34" t="str">
        <f t="shared" si="122"/>
        <v/>
      </c>
      <c r="IE30" s="34" t="str">
        <f t="shared" si="122"/>
        <v/>
      </c>
      <c r="IF30" s="34" t="str">
        <f t="shared" si="122"/>
        <v/>
      </c>
      <c r="IG30" s="34" t="str">
        <f t="shared" si="122"/>
        <v/>
      </c>
      <c r="IH30" s="34" t="str">
        <f t="shared" si="122"/>
        <v/>
      </c>
      <c r="II30" s="34" t="str">
        <f t="shared" si="122"/>
        <v/>
      </c>
      <c r="IJ30" s="34" t="str">
        <f t="shared" si="123"/>
        <v/>
      </c>
      <c r="IK30" s="34" t="str">
        <f t="shared" si="123"/>
        <v/>
      </c>
      <c r="IL30" s="34" t="str">
        <f t="shared" si="123"/>
        <v/>
      </c>
      <c r="IM30" s="34" t="str">
        <f t="shared" si="123"/>
        <v/>
      </c>
      <c r="IN30" s="34" t="str">
        <f t="shared" si="123"/>
        <v/>
      </c>
      <c r="IO30" s="34" t="str">
        <f t="shared" si="123"/>
        <v/>
      </c>
      <c r="IP30" s="34" t="str">
        <f t="shared" si="123"/>
        <v/>
      </c>
      <c r="IQ30" s="34" t="str">
        <f t="shared" si="123"/>
        <v/>
      </c>
      <c r="IR30" s="34" t="str">
        <f t="shared" si="123"/>
        <v/>
      </c>
      <c r="IS30" s="34" t="str">
        <f t="shared" si="123"/>
        <v/>
      </c>
      <c r="IT30" s="34" t="str">
        <f t="shared" si="124"/>
        <v/>
      </c>
      <c r="IU30" s="34" t="str">
        <f t="shared" si="124"/>
        <v/>
      </c>
      <c r="IV30" s="34" t="str">
        <f t="shared" si="124"/>
        <v/>
      </c>
      <c r="IW30" s="34" t="str">
        <f t="shared" si="124"/>
        <v/>
      </c>
      <c r="IX30" s="34" t="str">
        <f t="shared" si="124"/>
        <v/>
      </c>
      <c r="IY30" s="34" t="str">
        <f t="shared" si="124"/>
        <v/>
      </c>
      <c r="IZ30" s="34" t="str">
        <f t="shared" si="124"/>
        <v/>
      </c>
      <c r="JA30" s="34" t="str">
        <f t="shared" si="124"/>
        <v/>
      </c>
      <c r="JB30" s="34" t="str">
        <f t="shared" si="124"/>
        <v/>
      </c>
      <c r="JC30" s="34" t="str">
        <f t="shared" si="124"/>
        <v/>
      </c>
      <c r="JD30" s="34" t="str">
        <f t="shared" si="125"/>
        <v/>
      </c>
      <c r="JE30" s="34" t="str">
        <f t="shared" si="125"/>
        <v/>
      </c>
      <c r="JF30" s="34" t="str">
        <f t="shared" si="125"/>
        <v/>
      </c>
      <c r="JG30" s="34" t="str">
        <f t="shared" si="125"/>
        <v/>
      </c>
      <c r="JH30" s="34" t="str">
        <f t="shared" si="125"/>
        <v/>
      </c>
      <c r="JI30" s="34" t="str">
        <f t="shared" si="125"/>
        <v/>
      </c>
      <c r="JJ30" s="34" t="str">
        <f t="shared" si="125"/>
        <v/>
      </c>
      <c r="JK30" s="34" t="str">
        <f t="shared" si="125"/>
        <v/>
      </c>
      <c r="JL30" s="34" t="str">
        <f t="shared" si="125"/>
        <v/>
      </c>
      <c r="JM30" s="34" t="str">
        <f t="shared" si="125"/>
        <v/>
      </c>
      <c r="JN30" s="34" t="str">
        <f t="shared" si="126"/>
        <v/>
      </c>
      <c r="JO30" s="34" t="str">
        <f t="shared" si="126"/>
        <v/>
      </c>
      <c r="JP30" s="34" t="str">
        <f t="shared" si="126"/>
        <v/>
      </c>
      <c r="JQ30" s="34" t="str">
        <f t="shared" si="126"/>
        <v/>
      </c>
      <c r="JR30" s="34" t="str">
        <f t="shared" si="126"/>
        <v/>
      </c>
      <c r="JS30" s="34" t="str">
        <f t="shared" si="126"/>
        <v/>
      </c>
      <c r="JT30" s="34" t="str">
        <f t="shared" si="126"/>
        <v/>
      </c>
      <c r="JU30" s="34" t="str">
        <f t="shared" si="126"/>
        <v/>
      </c>
      <c r="JV30" s="34" t="str">
        <f t="shared" si="126"/>
        <v/>
      </c>
      <c r="JW30" s="34" t="str">
        <f t="shared" si="126"/>
        <v/>
      </c>
      <c r="JX30" s="34" t="str">
        <f t="shared" si="127"/>
        <v/>
      </c>
      <c r="JY30" s="34" t="str">
        <f t="shared" si="127"/>
        <v/>
      </c>
      <c r="JZ30" s="34" t="str">
        <f t="shared" si="127"/>
        <v/>
      </c>
      <c r="KA30" s="34" t="str">
        <f t="shared" si="127"/>
        <v/>
      </c>
      <c r="KB30" s="34" t="str">
        <f t="shared" si="127"/>
        <v/>
      </c>
      <c r="KC30" s="34" t="str">
        <f t="shared" si="127"/>
        <v/>
      </c>
      <c r="KD30" s="34" t="str">
        <f t="shared" si="127"/>
        <v/>
      </c>
      <c r="KE30" s="34" t="str">
        <f t="shared" si="127"/>
        <v/>
      </c>
      <c r="KF30" s="34" t="str">
        <f t="shared" si="127"/>
        <v/>
      </c>
      <c r="KG30" s="34" t="str">
        <f t="shared" si="127"/>
        <v/>
      </c>
      <c r="KH30" s="34" t="str">
        <f t="shared" si="128"/>
        <v/>
      </c>
      <c r="KI30" s="34" t="str">
        <f t="shared" si="128"/>
        <v/>
      </c>
      <c r="KJ30" s="34" t="str">
        <f t="shared" si="128"/>
        <v/>
      </c>
      <c r="KK30" s="34" t="str">
        <f t="shared" si="128"/>
        <v/>
      </c>
      <c r="KL30" s="34" t="str">
        <f t="shared" si="128"/>
        <v/>
      </c>
      <c r="KM30" s="34" t="str">
        <f t="shared" si="128"/>
        <v/>
      </c>
      <c r="KN30" s="34" t="str">
        <f t="shared" si="128"/>
        <v/>
      </c>
      <c r="KO30" s="34" t="str">
        <f t="shared" si="128"/>
        <v/>
      </c>
      <c r="KP30" s="34" t="str">
        <f t="shared" si="128"/>
        <v/>
      </c>
      <c r="KQ30" s="34" t="str">
        <f t="shared" si="128"/>
        <v/>
      </c>
      <c r="KR30" s="34" t="str">
        <f t="shared" si="129"/>
        <v/>
      </c>
      <c r="KS30" s="34" t="str">
        <f t="shared" si="129"/>
        <v/>
      </c>
      <c r="KT30" s="34" t="str">
        <f t="shared" si="129"/>
        <v/>
      </c>
      <c r="KU30" s="34" t="str">
        <f t="shared" si="129"/>
        <v/>
      </c>
      <c r="KV30" s="34" t="str">
        <f t="shared" si="129"/>
        <v/>
      </c>
      <c r="KW30" s="34" t="str">
        <f t="shared" si="129"/>
        <v/>
      </c>
      <c r="KX30" s="34" t="str">
        <f t="shared" si="129"/>
        <v/>
      </c>
      <c r="KY30" s="34" t="str">
        <f t="shared" si="129"/>
        <v/>
      </c>
      <c r="KZ30" s="34" t="str">
        <f t="shared" si="129"/>
        <v/>
      </c>
      <c r="LA30" s="34" t="str">
        <f t="shared" si="129"/>
        <v/>
      </c>
      <c r="LB30" s="34" t="str">
        <f t="shared" si="130"/>
        <v/>
      </c>
      <c r="LC30" s="34" t="str">
        <f t="shared" si="130"/>
        <v/>
      </c>
      <c r="LD30" s="34" t="str">
        <f t="shared" si="130"/>
        <v/>
      </c>
      <c r="LE30" s="34" t="str">
        <f t="shared" si="130"/>
        <v/>
      </c>
      <c r="LF30" s="34" t="str">
        <f t="shared" si="130"/>
        <v/>
      </c>
      <c r="LG30" s="34" t="str">
        <f t="shared" si="130"/>
        <v/>
      </c>
      <c r="LH30" s="34" t="str">
        <f t="shared" si="130"/>
        <v/>
      </c>
      <c r="LI30" s="34" t="str">
        <f t="shared" si="130"/>
        <v/>
      </c>
      <c r="LJ30" s="34" t="str">
        <f t="shared" si="130"/>
        <v/>
      </c>
      <c r="LK30" s="34" t="str">
        <f t="shared" si="130"/>
        <v/>
      </c>
      <c r="LL30" s="34" t="str">
        <f t="shared" si="131"/>
        <v/>
      </c>
      <c r="LM30" s="34" t="str">
        <f t="shared" si="131"/>
        <v/>
      </c>
      <c r="LN30" s="34" t="str">
        <f t="shared" si="131"/>
        <v/>
      </c>
      <c r="LO30" s="34" t="str">
        <f t="shared" si="131"/>
        <v/>
      </c>
      <c r="LP30" s="34" t="str">
        <f t="shared" si="131"/>
        <v/>
      </c>
      <c r="LQ30" s="34" t="str">
        <f t="shared" si="131"/>
        <v/>
      </c>
      <c r="LR30" s="34" t="str">
        <f t="shared" si="131"/>
        <v/>
      </c>
      <c r="LS30" s="34" t="str">
        <f t="shared" si="131"/>
        <v/>
      </c>
      <c r="LT30" s="34" t="str">
        <f t="shared" si="131"/>
        <v/>
      </c>
      <c r="LU30" s="34" t="str">
        <f t="shared" si="131"/>
        <v/>
      </c>
      <c r="LV30" s="34" t="str">
        <f t="shared" si="132"/>
        <v/>
      </c>
      <c r="LW30" s="34" t="str">
        <f t="shared" si="132"/>
        <v/>
      </c>
      <c r="LX30" s="34" t="str">
        <f t="shared" si="132"/>
        <v/>
      </c>
      <c r="LY30" s="34" t="str">
        <f t="shared" si="132"/>
        <v/>
      </c>
      <c r="LZ30" s="34" t="str">
        <f t="shared" si="132"/>
        <v/>
      </c>
      <c r="MA30" s="34" t="str">
        <f t="shared" si="132"/>
        <v/>
      </c>
      <c r="MB30" s="34" t="str">
        <f t="shared" si="132"/>
        <v/>
      </c>
      <c r="MC30" s="34" t="str">
        <f t="shared" si="132"/>
        <v/>
      </c>
      <c r="MD30" s="34" t="str">
        <f t="shared" si="132"/>
        <v/>
      </c>
      <c r="ME30" s="34" t="str">
        <f t="shared" si="132"/>
        <v/>
      </c>
      <c r="MF30" s="34" t="str">
        <f t="shared" si="133"/>
        <v/>
      </c>
      <c r="MG30" s="34" t="str">
        <f t="shared" si="133"/>
        <v/>
      </c>
      <c r="MH30" s="34" t="str">
        <f t="shared" si="133"/>
        <v/>
      </c>
      <c r="MI30" s="34" t="str">
        <f t="shared" si="133"/>
        <v/>
      </c>
      <c r="MJ30" s="34" t="str">
        <f t="shared" si="133"/>
        <v/>
      </c>
      <c r="MK30" s="34" t="str">
        <f t="shared" si="133"/>
        <v/>
      </c>
      <c r="ML30" s="34" t="str">
        <f t="shared" si="133"/>
        <v/>
      </c>
      <c r="MM30" s="34" t="str">
        <f t="shared" si="133"/>
        <v/>
      </c>
      <c r="MN30" s="34" t="str">
        <f t="shared" si="133"/>
        <v/>
      </c>
      <c r="MO30" s="34" t="str">
        <f t="shared" si="133"/>
        <v/>
      </c>
      <c r="MP30" s="34" t="str">
        <f t="shared" si="134"/>
        <v/>
      </c>
      <c r="MQ30" s="34" t="str">
        <f t="shared" si="134"/>
        <v/>
      </c>
      <c r="MR30" s="34" t="str">
        <f t="shared" si="134"/>
        <v/>
      </c>
      <c r="MS30" s="34" t="str">
        <f t="shared" si="134"/>
        <v/>
      </c>
      <c r="MT30" s="34" t="str">
        <f t="shared" si="134"/>
        <v/>
      </c>
      <c r="MU30" s="34" t="str">
        <f t="shared" si="134"/>
        <v/>
      </c>
      <c r="MV30" s="34" t="str">
        <f t="shared" si="134"/>
        <v/>
      </c>
      <c r="MW30" s="34" t="str">
        <f t="shared" si="134"/>
        <v/>
      </c>
      <c r="MX30" s="34" t="str">
        <f t="shared" si="134"/>
        <v/>
      </c>
      <c r="MY30" s="34" t="str">
        <f t="shared" si="134"/>
        <v/>
      </c>
      <c r="MZ30" s="34" t="str">
        <f t="shared" si="135"/>
        <v/>
      </c>
      <c r="NA30" s="34" t="str">
        <f t="shared" si="135"/>
        <v/>
      </c>
      <c r="NB30" s="34" t="str">
        <f t="shared" si="135"/>
        <v/>
      </c>
      <c r="NC30" s="34" t="str">
        <f t="shared" si="135"/>
        <v/>
      </c>
      <c r="ND30" s="34" t="str">
        <f t="shared" si="135"/>
        <v/>
      </c>
      <c r="NE30" s="34" t="str">
        <f t="shared" si="135"/>
        <v/>
      </c>
      <c r="NF30" s="34" t="str">
        <f t="shared" si="135"/>
        <v/>
      </c>
      <c r="NG30" s="34" t="str">
        <f t="shared" si="135"/>
        <v/>
      </c>
      <c r="NH30" s="34" t="str">
        <f t="shared" si="135"/>
        <v/>
      </c>
      <c r="NI30" s="34" t="str">
        <f t="shared" si="135"/>
        <v/>
      </c>
      <c r="NJ30" s="34" t="str">
        <f t="shared" si="136"/>
        <v/>
      </c>
      <c r="NK30" s="34" t="str">
        <f t="shared" si="136"/>
        <v/>
      </c>
      <c r="NL30" s="34" t="str">
        <f t="shared" si="136"/>
        <v/>
      </c>
      <c r="NM30" s="34" t="str">
        <f t="shared" si="136"/>
        <v/>
      </c>
      <c r="NN30" s="34" t="str">
        <f t="shared" si="136"/>
        <v/>
      </c>
      <c r="NO30" s="34" t="str">
        <f t="shared" si="136"/>
        <v/>
      </c>
      <c r="NP30" s="34" t="str">
        <f t="shared" si="136"/>
        <v/>
      </c>
      <c r="NQ30" s="34" t="str">
        <f t="shared" si="136"/>
        <v/>
      </c>
      <c r="NR30" s="34" t="str">
        <f t="shared" si="136"/>
        <v/>
      </c>
      <c r="NS30" s="34" t="str">
        <f t="shared" si="136"/>
        <v/>
      </c>
      <c r="NT30" s="34" t="str">
        <f t="shared" si="137"/>
        <v/>
      </c>
      <c r="NU30" s="34" t="str">
        <f t="shared" si="137"/>
        <v/>
      </c>
      <c r="NV30" s="34" t="str">
        <f t="shared" si="137"/>
        <v/>
      </c>
      <c r="NW30" s="34" t="str">
        <f t="shared" si="137"/>
        <v/>
      </c>
      <c r="NX30" s="34" t="str">
        <f t="shared" si="137"/>
        <v/>
      </c>
      <c r="NY30" s="34" t="str">
        <f t="shared" si="137"/>
        <v/>
      </c>
      <c r="NZ30" s="34" t="str">
        <f t="shared" si="137"/>
        <v/>
      </c>
      <c r="OA30" s="34" t="str">
        <f t="shared" si="137"/>
        <v/>
      </c>
      <c r="OB30" s="34" t="str">
        <f t="shared" si="137"/>
        <v/>
      </c>
      <c r="OC30" s="34" t="str">
        <f t="shared" si="137"/>
        <v/>
      </c>
      <c r="OD30" s="34" t="str">
        <f t="shared" si="138"/>
        <v/>
      </c>
      <c r="OE30" s="34" t="str">
        <f t="shared" si="138"/>
        <v/>
      </c>
      <c r="OF30" s="34" t="str">
        <f t="shared" si="138"/>
        <v/>
      </c>
      <c r="OG30" s="34" t="str">
        <f t="shared" si="138"/>
        <v/>
      </c>
      <c r="OH30" s="34" t="str">
        <f t="shared" si="138"/>
        <v/>
      </c>
      <c r="OI30" s="34" t="str">
        <f t="shared" si="138"/>
        <v/>
      </c>
      <c r="OJ30" s="34" t="str">
        <f t="shared" si="138"/>
        <v/>
      </c>
      <c r="OK30" s="34" t="str">
        <f t="shared" si="138"/>
        <v/>
      </c>
      <c r="OL30" s="34" t="str">
        <f t="shared" si="138"/>
        <v/>
      </c>
      <c r="OM30" s="34" t="str">
        <f t="shared" si="138"/>
        <v/>
      </c>
      <c r="ON30" s="34" t="str">
        <f t="shared" si="139"/>
        <v/>
      </c>
      <c r="OO30" s="34" t="str">
        <f t="shared" si="139"/>
        <v/>
      </c>
      <c r="OP30" s="34" t="str">
        <f t="shared" si="139"/>
        <v/>
      </c>
      <c r="OQ30" s="34" t="str">
        <f t="shared" si="139"/>
        <v/>
      </c>
      <c r="OR30" s="34" t="str">
        <f t="shared" si="139"/>
        <v/>
      </c>
      <c r="OS30" s="34" t="str">
        <f t="shared" si="139"/>
        <v/>
      </c>
      <c r="OT30" s="34" t="str">
        <f t="shared" si="139"/>
        <v/>
      </c>
      <c r="OU30" s="34" t="str">
        <f t="shared" si="139"/>
        <v/>
      </c>
      <c r="OV30" s="34" t="str">
        <f t="shared" si="139"/>
        <v/>
      </c>
      <c r="OW30" s="34" t="str">
        <f t="shared" si="139"/>
        <v/>
      </c>
      <c r="OX30" s="34" t="str">
        <f t="shared" si="140"/>
        <v/>
      </c>
      <c r="OY30" s="34" t="str">
        <f t="shared" si="140"/>
        <v/>
      </c>
      <c r="OZ30" s="34" t="str">
        <f t="shared" si="140"/>
        <v/>
      </c>
      <c r="PA30" s="34" t="str">
        <f t="shared" si="140"/>
        <v/>
      </c>
      <c r="PB30" s="34" t="str">
        <f t="shared" si="140"/>
        <v/>
      </c>
      <c r="PC30" s="34" t="str">
        <f t="shared" si="140"/>
        <v/>
      </c>
      <c r="PD30" s="34" t="str">
        <f t="shared" si="140"/>
        <v/>
      </c>
      <c r="PE30" s="35" t="str">
        <f t="shared" si="140"/>
        <v/>
      </c>
    </row>
    <row r="31" spans="1:421" x14ac:dyDescent="0.25">
      <c r="A31" s="33" t="str">
        <f>IF('BASE RGTS'!A44="","",'BASE RGTS'!A44)</f>
        <v>Personne28</v>
      </c>
      <c r="B31" s="41"/>
      <c r="C31" s="45"/>
      <c r="D31" s="41"/>
      <c r="E31" s="47"/>
      <c r="F31" s="46"/>
      <c r="G31" s="45"/>
      <c r="H31" s="41"/>
      <c r="I31" s="47"/>
      <c r="J31" s="46"/>
      <c r="K31" s="45"/>
      <c r="L31" s="49"/>
      <c r="M31" s="42"/>
      <c r="N31" s="43">
        <f t="shared" si="59"/>
        <v>0</v>
      </c>
      <c r="O31" s="50">
        <f t="shared" si="100"/>
        <v>0</v>
      </c>
      <c r="P31" s="48"/>
      <c r="Q31" s="51"/>
      <c r="R31" s="53"/>
      <c r="S31" s="54"/>
      <c r="T31" s="52"/>
      <c r="U31" s="55"/>
      <c r="V31" s="56"/>
      <c r="W31" s="44"/>
      <c r="X31" s="34" t="str">
        <f t="shared" si="101"/>
        <v/>
      </c>
      <c r="Y31" s="34" t="str">
        <f t="shared" si="101"/>
        <v/>
      </c>
      <c r="Z31" s="34" t="str">
        <f t="shared" si="101"/>
        <v/>
      </c>
      <c r="AA31" s="34" t="str">
        <f t="shared" si="101"/>
        <v/>
      </c>
      <c r="AB31" s="34" t="str">
        <f t="shared" si="101"/>
        <v/>
      </c>
      <c r="AC31" s="34" t="str">
        <f t="shared" si="101"/>
        <v/>
      </c>
      <c r="AD31" s="34" t="str">
        <f t="shared" si="101"/>
        <v/>
      </c>
      <c r="AE31" s="34" t="str">
        <f t="shared" si="101"/>
        <v/>
      </c>
      <c r="AF31" s="34" t="str">
        <f t="shared" si="101"/>
        <v/>
      </c>
      <c r="AG31" s="34" t="str">
        <f t="shared" si="101"/>
        <v/>
      </c>
      <c r="AH31" s="34" t="str">
        <f t="shared" si="102"/>
        <v/>
      </c>
      <c r="AI31" s="34" t="str">
        <f t="shared" si="102"/>
        <v/>
      </c>
      <c r="AJ31" s="34" t="str">
        <f t="shared" si="102"/>
        <v/>
      </c>
      <c r="AK31" s="34" t="str">
        <f t="shared" si="102"/>
        <v/>
      </c>
      <c r="AL31" s="34" t="str">
        <f t="shared" si="102"/>
        <v/>
      </c>
      <c r="AM31" s="34" t="str">
        <f t="shared" si="102"/>
        <v/>
      </c>
      <c r="AN31" s="34" t="str">
        <f t="shared" si="102"/>
        <v/>
      </c>
      <c r="AO31" s="34" t="str">
        <f t="shared" si="102"/>
        <v/>
      </c>
      <c r="AP31" s="34" t="str">
        <f t="shared" si="102"/>
        <v/>
      </c>
      <c r="AQ31" s="34" t="str">
        <f t="shared" si="102"/>
        <v/>
      </c>
      <c r="AR31" s="34" t="str">
        <f t="shared" si="103"/>
        <v/>
      </c>
      <c r="AS31" s="34" t="str">
        <f t="shared" si="103"/>
        <v/>
      </c>
      <c r="AT31" s="34" t="str">
        <f t="shared" si="103"/>
        <v/>
      </c>
      <c r="AU31" s="34" t="str">
        <f t="shared" si="103"/>
        <v/>
      </c>
      <c r="AV31" s="34" t="str">
        <f t="shared" si="103"/>
        <v/>
      </c>
      <c r="AW31" s="34" t="str">
        <f t="shared" si="103"/>
        <v/>
      </c>
      <c r="AX31" s="34" t="str">
        <f t="shared" si="103"/>
        <v/>
      </c>
      <c r="AY31" s="34" t="str">
        <f t="shared" si="103"/>
        <v/>
      </c>
      <c r="AZ31" s="34" t="str">
        <f t="shared" si="103"/>
        <v/>
      </c>
      <c r="BA31" s="34" t="str">
        <f t="shared" si="103"/>
        <v/>
      </c>
      <c r="BB31" s="34" t="str">
        <f t="shared" si="104"/>
        <v/>
      </c>
      <c r="BC31" s="34" t="str">
        <f t="shared" si="104"/>
        <v/>
      </c>
      <c r="BD31" s="34" t="str">
        <f t="shared" si="104"/>
        <v/>
      </c>
      <c r="BE31" s="34" t="str">
        <f t="shared" si="104"/>
        <v/>
      </c>
      <c r="BF31" s="34" t="str">
        <f t="shared" si="104"/>
        <v/>
      </c>
      <c r="BG31" s="34" t="str">
        <f t="shared" si="104"/>
        <v/>
      </c>
      <c r="BH31" s="34" t="str">
        <f t="shared" si="104"/>
        <v/>
      </c>
      <c r="BI31" s="34" t="str">
        <f t="shared" si="104"/>
        <v/>
      </c>
      <c r="BJ31" s="34" t="str">
        <f t="shared" si="104"/>
        <v/>
      </c>
      <c r="BK31" s="34" t="str">
        <f t="shared" si="104"/>
        <v/>
      </c>
      <c r="BL31" s="34" t="str">
        <f t="shared" si="105"/>
        <v/>
      </c>
      <c r="BM31" s="34" t="str">
        <f t="shared" si="105"/>
        <v/>
      </c>
      <c r="BN31" s="34" t="str">
        <f t="shared" si="105"/>
        <v/>
      </c>
      <c r="BO31" s="34" t="str">
        <f t="shared" si="105"/>
        <v/>
      </c>
      <c r="BP31" s="34" t="str">
        <f t="shared" si="105"/>
        <v/>
      </c>
      <c r="BQ31" s="34" t="str">
        <f t="shared" si="105"/>
        <v/>
      </c>
      <c r="BR31" s="34" t="str">
        <f t="shared" si="105"/>
        <v/>
      </c>
      <c r="BS31" s="34" t="str">
        <f t="shared" si="105"/>
        <v/>
      </c>
      <c r="BT31" s="34" t="str">
        <f t="shared" si="105"/>
        <v/>
      </c>
      <c r="BU31" s="34" t="str">
        <f t="shared" si="105"/>
        <v/>
      </c>
      <c r="BV31" s="34" t="str">
        <f t="shared" si="106"/>
        <v/>
      </c>
      <c r="BW31" s="34" t="str">
        <f t="shared" si="106"/>
        <v/>
      </c>
      <c r="BX31" s="34" t="str">
        <f t="shared" si="106"/>
        <v/>
      </c>
      <c r="BY31" s="34" t="str">
        <f t="shared" si="106"/>
        <v/>
      </c>
      <c r="BZ31" s="34" t="str">
        <f t="shared" si="106"/>
        <v/>
      </c>
      <c r="CA31" s="34" t="str">
        <f t="shared" si="106"/>
        <v/>
      </c>
      <c r="CB31" s="34" t="str">
        <f t="shared" si="106"/>
        <v/>
      </c>
      <c r="CC31" s="34" t="str">
        <f t="shared" si="106"/>
        <v/>
      </c>
      <c r="CD31" s="34" t="str">
        <f t="shared" si="106"/>
        <v/>
      </c>
      <c r="CE31" s="34" t="str">
        <f t="shared" si="106"/>
        <v/>
      </c>
      <c r="CF31" s="34" t="str">
        <f t="shared" si="107"/>
        <v/>
      </c>
      <c r="CG31" s="34" t="str">
        <f t="shared" si="107"/>
        <v/>
      </c>
      <c r="CH31" s="34" t="str">
        <f t="shared" si="107"/>
        <v/>
      </c>
      <c r="CI31" s="34" t="str">
        <f t="shared" si="107"/>
        <v/>
      </c>
      <c r="CJ31" s="34" t="str">
        <f t="shared" si="107"/>
        <v/>
      </c>
      <c r="CK31" s="34" t="str">
        <f t="shared" si="107"/>
        <v/>
      </c>
      <c r="CL31" s="34" t="str">
        <f t="shared" si="107"/>
        <v/>
      </c>
      <c r="CM31" s="34" t="str">
        <f t="shared" si="107"/>
        <v/>
      </c>
      <c r="CN31" s="34" t="str">
        <f t="shared" si="107"/>
        <v/>
      </c>
      <c r="CO31" s="34" t="str">
        <f t="shared" si="107"/>
        <v/>
      </c>
      <c r="CP31" s="34" t="str">
        <f t="shared" si="108"/>
        <v/>
      </c>
      <c r="CQ31" s="34" t="str">
        <f t="shared" si="108"/>
        <v/>
      </c>
      <c r="CR31" s="34" t="str">
        <f t="shared" si="108"/>
        <v/>
      </c>
      <c r="CS31" s="34" t="str">
        <f t="shared" si="108"/>
        <v/>
      </c>
      <c r="CT31" s="34" t="str">
        <f t="shared" si="108"/>
        <v/>
      </c>
      <c r="CU31" s="34" t="str">
        <f t="shared" si="108"/>
        <v/>
      </c>
      <c r="CV31" s="34" t="str">
        <f t="shared" si="108"/>
        <v/>
      </c>
      <c r="CW31" s="34" t="str">
        <f t="shared" si="108"/>
        <v/>
      </c>
      <c r="CX31" s="34" t="str">
        <f t="shared" si="108"/>
        <v/>
      </c>
      <c r="CY31" s="34" t="str">
        <f t="shared" si="108"/>
        <v/>
      </c>
      <c r="CZ31" s="34" t="str">
        <f t="shared" si="109"/>
        <v/>
      </c>
      <c r="DA31" s="34" t="str">
        <f t="shared" si="109"/>
        <v/>
      </c>
      <c r="DB31" s="34" t="str">
        <f t="shared" si="109"/>
        <v/>
      </c>
      <c r="DC31" s="34" t="str">
        <f t="shared" si="109"/>
        <v/>
      </c>
      <c r="DD31" s="34" t="str">
        <f t="shared" si="109"/>
        <v/>
      </c>
      <c r="DE31" s="34" t="str">
        <f t="shared" si="109"/>
        <v/>
      </c>
      <c r="DF31" s="34" t="str">
        <f t="shared" si="109"/>
        <v/>
      </c>
      <c r="DG31" s="34" t="str">
        <f t="shared" si="109"/>
        <v/>
      </c>
      <c r="DH31" s="34" t="str">
        <f t="shared" si="109"/>
        <v/>
      </c>
      <c r="DI31" s="34" t="str">
        <f t="shared" si="109"/>
        <v/>
      </c>
      <c r="DJ31" s="34" t="str">
        <f t="shared" si="110"/>
        <v/>
      </c>
      <c r="DK31" s="34" t="str">
        <f t="shared" si="110"/>
        <v/>
      </c>
      <c r="DL31" s="34" t="str">
        <f t="shared" si="110"/>
        <v/>
      </c>
      <c r="DM31" s="34" t="str">
        <f t="shared" si="110"/>
        <v/>
      </c>
      <c r="DN31" s="34" t="str">
        <f t="shared" si="110"/>
        <v/>
      </c>
      <c r="DO31" s="34" t="str">
        <f t="shared" si="110"/>
        <v/>
      </c>
      <c r="DP31" s="34" t="str">
        <f t="shared" si="110"/>
        <v/>
      </c>
      <c r="DQ31" s="34" t="str">
        <f t="shared" si="110"/>
        <v/>
      </c>
      <c r="DR31" s="34" t="str">
        <f t="shared" si="110"/>
        <v/>
      </c>
      <c r="DS31" s="34" t="str">
        <f t="shared" si="110"/>
        <v/>
      </c>
      <c r="DT31" s="34" t="str">
        <f t="shared" si="111"/>
        <v/>
      </c>
      <c r="DU31" s="34" t="str">
        <f t="shared" si="111"/>
        <v/>
      </c>
      <c r="DV31" s="34" t="str">
        <f t="shared" si="111"/>
        <v/>
      </c>
      <c r="DW31" s="34" t="str">
        <f t="shared" si="111"/>
        <v/>
      </c>
      <c r="DX31" s="34" t="str">
        <f t="shared" si="111"/>
        <v/>
      </c>
      <c r="DY31" s="34" t="str">
        <f t="shared" si="111"/>
        <v/>
      </c>
      <c r="DZ31" s="34" t="str">
        <f t="shared" si="111"/>
        <v/>
      </c>
      <c r="EA31" s="34" t="str">
        <f t="shared" si="111"/>
        <v/>
      </c>
      <c r="EB31" s="34" t="str">
        <f t="shared" si="111"/>
        <v/>
      </c>
      <c r="EC31" s="34" t="str">
        <f t="shared" si="111"/>
        <v/>
      </c>
      <c r="ED31" s="34" t="str">
        <f t="shared" si="112"/>
        <v/>
      </c>
      <c r="EE31" s="34" t="str">
        <f t="shared" si="112"/>
        <v/>
      </c>
      <c r="EF31" s="34" t="str">
        <f t="shared" si="112"/>
        <v/>
      </c>
      <c r="EG31" s="34" t="str">
        <f t="shared" si="112"/>
        <v/>
      </c>
      <c r="EH31" s="34" t="str">
        <f t="shared" si="112"/>
        <v/>
      </c>
      <c r="EI31" s="34" t="str">
        <f t="shared" si="112"/>
        <v/>
      </c>
      <c r="EJ31" s="34" t="str">
        <f t="shared" si="112"/>
        <v/>
      </c>
      <c r="EK31" s="34" t="str">
        <f t="shared" si="112"/>
        <v/>
      </c>
      <c r="EL31" s="34" t="str">
        <f t="shared" si="112"/>
        <v/>
      </c>
      <c r="EM31" s="34" t="str">
        <f t="shared" si="112"/>
        <v/>
      </c>
      <c r="EN31" s="34" t="str">
        <f t="shared" si="113"/>
        <v/>
      </c>
      <c r="EO31" s="34" t="str">
        <f t="shared" si="113"/>
        <v/>
      </c>
      <c r="EP31" s="34" t="str">
        <f t="shared" si="113"/>
        <v/>
      </c>
      <c r="EQ31" s="34" t="str">
        <f t="shared" si="113"/>
        <v/>
      </c>
      <c r="ER31" s="34" t="str">
        <f t="shared" si="113"/>
        <v/>
      </c>
      <c r="ES31" s="34" t="str">
        <f t="shared" si="113"/>
        <v/>
      </c>
      <c r="ET31" s="34" t="str">
        <f t="shared" si="113"/>
        <v/>
      </c>
      <c r="EU31" s="34" t="str">
        <f t="shared" si="113"/>
        <v/>
      </c>
      <c r="EV31" s="34" t="str">
        <f t="shared" si="113"/>
        <v/>
      </c>
      <c r="EW31" s="34" t="str">
        <f t="shared" si="113"/>
        <v/>
      </c>
      <c r="EX31" s="34" t="str">
        <f t="shared" si="114"/>
        <v/>
      </c>
      <c r="EY31" s="34" t="str">
        <f t="shared" si="114"/>
        <v/>
      </c>
      <c r="EZ31" s="34" t="str">
        <f t="shared" si="114"/>
        <v/>
      </c>
      <c r="FA31" s="34" t="str">
        <f t="shared" si="114"/>
        <v/>
      </c>
      <c r="FB31" s="34" t="str">
        <f t="shared" si="114"/>
        <v/>
      </c>
      <c r="FC31" s="34" t="str">
        <f t="shared" si="114"/>
        <v/>
      </c>
      <c r="FD31" s="34" t="str">
        <f t="shared" si="114"/>
        <v/>
      </c>
      <c r="FE31" s="34" t="str">
        <f t="shared" si="114"/>
        <v/>
      </c>
      <c r="FF31" s="34" t="str">
        <f t="shared" si="114"/>
        <v/>
      </c>
      <c r="FG31" s="34" t="str">
        <f t="shared" si="114"/>
        <v/>
      </c>
      <c r="FH31" s="34" t="str">
        <f t="shared" si="115"/>
        <v/>
      </c>
      <c r="FI31" s="34" t="str">
        <f t="shared" si="115"/>
        <v/>
      </c>
      <c r="FJ31" s="34" t="str">
        <f t="shared" si="115"/>
        <v/>
      </c>
      <c r="FK31" s="34" t="str">
        <f t="shared" si="115"/>
        <v/>
      </c>
      <c r="FL31" s="34" t="str">
        <f t="shared" si="115"/>
        <v/>
      </c>
      <c r="FM31" s="34" t="str">
        <f t="shared" si="115"/>
        <v/>
      </c>
      <c r="FN31" s="34" t="str">
        <f t="shared" si="115"/>
        <v/>
      </c>
      <c r="FO31" s="34" t="str">
        <f t="shared" si="115"/>
        <v/>
      </c>
      <c r="FP31" s="34" t="str">
        <f t="shared" si="115"/>
        <v/>
      </c>
      <c r="FQ31" s="34" t="str">
        <f t="shared" si="115"/>
        <v/>
      </c>
      <c r="FR31" s="34" t="str">
        <f t="shared" si="116"/>
        <v/>
      </c>
      <c r="FS31" s="34" t="str">
        <f t="shared" si="116"/>
        <v/>
      </c>
      <c r="FT31" s="34" t="str">
        <f t="shared" si="116"/>
        <v/>
      </c>
      <c r="FU31" s="34" t="str">
        <f t="shared" si="116"/>
        <v/>
      </c>
      <c r="FV31" s="34" t="str">
        <f t="shared" si="116"/>
        <v/>
      </c>
      <c r="FW31" s="34" t="str">
        <f t="shared" si="116"/>
        <v/>
      </c>
      <c r="FX31" s="34" t="str">
        <f t="shared" si="116"/>
        <v/>
      </c>
      <c r="FY31" s="34" t="str">
        <f t="shared" si="116"/>
        <v/>
      </c>
      <c r="FZ31" s="34" t="str">
        <f t="shared" si="116"/>
        <v/>
      </c>
      <c r="GA31" s="34" t="str">
        <f t="shared" si="116"/>
        <v/>
      </c>
      <c r="GB31" s="34" t="str">
        <f t="shared" si="117"/>
        <v/>
      </c>
      <c r="GC31" s="34" t="str">
        <f t="shared" si="117"/>
        <v/>
      </c>
      <c r="GD31" s="34" t="str">
        <f t="shared" si="117"/>
        <v/>
      </c>
      <c r="GE31" s="34" t="str">
        <f t="shared" si="117"/>
        <v/>
      </c>
      <c r="GF31" s="34" t="str">
        <f t="shared" si="117"/>
        <v/>
      </c>
      <c r="GG31" s="34" t="str">
        <f t="shared" si="117"/>
        <v/>
      </c>
      <c r="GH31" s="34" t="str">
        <f t="shared" si="117"/>
        <v/>
      </c>
      <c r="GI31" s="34" t="str">
        <f t="shared" si="117"/>
        <v/>
      </c>
      <c r="GJ31" s="34" t="str">
        <f t="shared" si="117"/>
        <v/>
      </c>
      <c r="GK31" s="34" t="str">
        <f t="shared" si="117"/>
        <v/>
      </c>
      <c r="GL31" s="34" t="str">
        <f t="shared" si="118"/>
        <v/>
      </c>
      <c r="GM31" s="34" t="str">
        <f t="shared" si="118"/>
        <v/>
      </c>
      <c r="GN31" s="34" t="str">
        <f t="shared" si="118"/>
        <v/>
      </c>
      <c r="GO31" s="34" t="str">
        <f t="shared" si="118"/>
        <v/>
      </c>
      <c r="GP31" s="34" t="str">
        <f t="shared" si="118"/>
        <v/>
      </c>
      <c r="GQ31" s="34" t="str">
        <f t="shared" si="118"/>
        <v/>
      </c>
      <c r="GR31" s="34" t="str">
        <f t="shared" si="118"/>
        <v/>
      </c>
      <c r="GS31" s="34" t="str">
        <f t="shared" si="118"/>
        <v/>
      </c>
      <c r="GT31" s="34" t="str">
        <f t="shared" si="118"/>
        <v/>
      </c>
      <c r="GU31" s="34" t="str">
        <f t="shared" si="118"/>
        <v/>
      </c>
      <c r="GV31" s="34" t="str">
        <f t="shared" si="119"/>
        <v/>
      </c>
      <c r="GW31" s="34" t="str">
        <f t="shared" si="119"/>
        <v/>
      </c>
      <c r="GX31" s="34" t="str">
        <f t="shared" si="119"/>
        <v/>
      </c>
      <c r="GY31" s="34" t="str">
        <f t="shared" si="119"/>
        <v/>
      </c>
      <c r="GZ31" s="34" t="str">
        <f t="shared" si="119"/>
        <v/>
      </c>
      <c r="HA31" s="34" t="str">
        <f t="shared" si="119"/>
        <v/>
      </c>
      <c r="HB31" s="34" t="str">
        <f t="shared" si="119"/>
        <v/>
      </c>
      <c r="HC31" s="34" t="str">
        <f t="shared" si="119"/>
        <v/>
      </c>
      <c r="HD31" s="34" t="str">
        <f t="shared" si="119"/>
        <v/>
      </c>
      <c r="HE31" s="34" t="str">
        <f t="shared" si="119"/>
        <v/>
      </c>
      <c r="HF31" s="34" t="str">
        <f t="shared" si="120"/>
        <v/>
      </c>
      <c r="HG31" s="34" t="str">
        <f t="shared" si="120"/>
        <v/>
      </c>
      <c r="HH31" s="34" t="str">
        <f t="shared" si="120"/>
        <v/>
      </c>
      <c r="HI31" s="34" t="str">
        <f t="shared" si="120"/>
        <v/>
      </c>
      <c r="HJ31" s="34" t="str">
        <f t="shared" si="120"/>
        <v/>
      </c>
      <c r="HK31" s="34" t="str">
        <f t="shared" si="120"/>
        <v/>
      </c>
      <c r="HL31" s="34" t="str">
        <f t="shared" si="120"/>
        <v/>
      </c>
      <c r="HM31" s="34" t="str">
        <f t="shared" si="120"/>
        <v/>
      </c>
      <c r="HN31" s="34" t="str">
        <f t="shared" si="120"/>
        <v/>
      </c>
      <c r="HO31" s="34" t="str">
        <f t="shared" si="120"/>
        <v/>
      </c>
      <c r="HP31" s="34" t="str">
        <f t="shared" si="121"/>
        <v/>
      </c>
      <c r="HQ31" s="34" t="str">
        <f t="shared" si="121"/>
        <v/>
      </c>
      <c r="HR31" s="34" t="str">
        <f t="shared" si="121"/>
        <v/>
      </c>
      <c r="HS31" s="34" t="str">
        <f t="shared" si="121"/>
        <v/>
      </c>
      <c r="HT31" s="34" t="str">
        <f t="shared" si="121"/>
        <v/>
      </c>
      <c r="HU31" s="34" t="str">
        <f t="shared" si="121"/>
        <v/>
      </c>
      <c r="HV31" s="34" t="str">
        <f t="shared" si="121"/>
        <v/>
      </c>
      <c r="HW31" s="34" t="str">
        <f t="shared" si="121"/>
        <v/>
      </c>
      <c r="HX31" s="34" t="str">
        <f t="shared" si="121"/>
        <v/>
      </c>
      <c r="HY31" s="34" t="str">
        <f t="shared" si="121"/>
        <v/>
      </c>
      <c r="HZ31" s="34" t="str">
        <f t="shared" si="122"/>
        <v/>
      </c>
      <c r="IA31" s="34" t="str">
        <f t="shared" si="122"/>
        <v/>
      </c>
      <c r="IB31" s="34" t="str">
        <f t="shared" si="122"/>
        <v/>
      </c>
      <c r="IC31" s="34" t="str">
        <f t="shared" si="122"/>
        <v/>
      </c>
      <c r="ID31" s="34" t="str">
        <f t="shared" si="122"/>
        <v/>
      </c>
      <c r="IE31" s="34" t="str">
        <f t="shared" si="122"/>
        <v/>
      </c>
      <c r="IF31" s="34" t="str">
        <f t="shared" si="122"/>
        <v/>
      </c>
      <c r="IG31" s="34" t="str">
        <f t="shared" si="122"/>
        <v/>
      </c>
      <c r="IH31" s="34" t="str">
        <f t="shared" si="122"/>
        <v/>
      </c>
      <c r="II31" s="34" t="str">
        <f t="shared" si="122"/>
        <v/>
      </c>
      <c r="IJ31" s="34" t="str">
        <f t="shared" si="123"/>
        <v/>
      </c>
      <c r="IK31" s="34" t="str">
        <f t="shared" si="123"/>
        <v/>
      </c>
      <c r="IL31" s="34" t="str">
        <f t="shared" si="123"/>
        <v/>
      </c>
      <c r="IM31" s="34" t="str">
        <f t="shared" si="123"/>
        <v/>
      </c>
      <c r="IN31" s="34" t="str">
        <f t="shared" si="123"/>
        <v/>
      </c>
      <c r="IO31" s="34" t="str">
        <f t="shared" si="123"/>
        <v/>
      </c>
      <c r="IP31" s="34" t="str">
        <f t="shared" si="123"/>
        <v/>
      </c>
      <c r="IQ31" s="34" t="str">
        <f t="shared" si="123"/>
        <v/>
      </c>
      <c r="IR31" s="34" t="str">
        <f t="shared" si="123"/>
        <v/>
      </c>
      <c r="IS31" s="34" t="str">
        <f t="shared" si="123"/>
        <v/>
      </c>
      <c r="IT31" s="34" t="str">
        <f t="shared" si="124"/>
        <v/>
      </c>
      <c r="IU31" s="34" t="str">
        <f t="shared" si="124"/>
        <v/>
      </c>
      <c r="IV31" s="34" t="str">
        <f t="shared" si="124"/>
        <v/>
      </c>
      <c r="IW31" s="34" t="str">
        <f t="shared" si="124"/>
        <v/>
      </c>
      <c r="IX31" s="34" t="str">
        <f t="shared" si="124"/>
        <v/>
      </c>
      <c r="IY31" s="34" t="str">
        <f t="shared" si="124"/>
        <v/>
      </c>
      <c r="IZ31" s="34" t="str">
        <f t="shared" si="124"/>
        <v/>
      </c>
      <c r="JA31" s="34" t="str">
        <f t="shared" si="124"/>
        <v/>
      </c>
      <c r="JB31" s="34" t="str">
        <f t="shared" si="124"/>
        <v/>
      </c>
      <c r="JC31" s="34" t="str">
        <f t="shared" si="124"/>
        <v/>
      </c>
      <c r="JD31" s="34" t="str">
        <f t="shared" si="125"/>
        <v/>
      </c>
      <c r="JE31" s="34" t="str">
        <f t="shared" si="125"/>
        <v/>
      </c>
      <c r="JF31" s="34" t="str">
        <f t="shared" si="125"/>
        <v/>
      </c>
      <c r="JG31" s="34" t="str">
        <f t="shared" si="125"/>
        <v/>
      </c>
      <c r="JH31" s="34" t="str">
        <f t="shared" si="125"/>
        <v/>
      </c>
      <c r="JI31" s="34" t="str">
        <f t="shared" si="125"/>
        <v/>
      </c>
      <c r="JJ31" s="34" t="str">
        <f t="shared" si="125"/>
        <v/>
      </c>
      <c r="JK31" s="34" t="str">
        <f t="shared" si="125"/>
        <v/>
      </c>
      <c r="JL31" s="34" t="str">
        <f t="shared" si="125"/>
        <v/>
      </c>
      <c r="JM31" s="34" t="str">
        <f t="shared" si="125"/>
        <v/>
      </c>
      <c r="JN31" s="34" t="str">
        <f t="shared" si="126"/>
        <v/>
      </c>
      <c r="JO31" s="34" t="str">
        <f t="shared" si="126"/>
        <v/>
      </c>
      <c r="JP31" s="34" t="str">
        <f t="shared" si="126"/>
        <v/>
      </c>
      <c r="JQ31" s="34" t="str">
        <f t="shared" si="126"/>
        <v/>
      </c>
      <c r="JR31" s="34" t="str">
        <f t="shared" si="126"/>
        <v/>
      </c>
      <c r="JS31" s="34" t="str">
        <f t="shared" si="126"/>
        <v/>
      </c>
      <c r="JT31" s="34" t="str">
        <f t="shared" si="126"/>
        <v/>
      </c>
      <c r="JU31" s="34" t="str">
        <f t="shared" si="126"/>
        <v/>
      </c>
      <c r="JV31" s="34" t="str">
        <f t="shared" si="126"/>
        <v/>
      </c>
      <c r="JW31" s="34" t="str">
        <f t="shared" si="126"/>
        <v/>
      </c>
      <c r="JX31" s="34" t="str">
        <f t="shared" si="127"/>
        <v/>
      </c>
      <c r="JY31" s="34" t="str">
        <f t="shared" si="127"/>
        <v/>
      </c>
      <c r="JZ31" s="34" t="str">
        <f t="shared" si="127"/>
        <v/>
      </c>
      <c r="KA31" s="34" t="str">
        <f t="shared" si="127"/>
        <v/>
      </c>
      <c r="KB31" s="34" t="str">
        <f t="shared" si="127"/>
        <v/>
      </c>
      <c r="KC31" s="34" t="str">
        <f t="shared" si="127"/>
        <v/>
      </c>
      <c r="KD31" s="34" t="str">
        <f t="shared" si="127"/>
        <v/>
      </c>
      <c r="KE31" s="34" t="str">
        <f t="shared" si="127"/>
        <v/>
      </c>
      <c r="KF31" s="34" t="str">
        <f t="shared" si="127"/>
        <v/>
      </c>
      <c r="KG31" s="34" t="str">
        <f t="shared" si="127"/>
        <v/>
      </c>
      <c r="KH31" s="34" t="str">
        <f t="shared" si="128"/>
        <v/>
      </c>
      <c r="KI31" s="34" t="str">
        <f t="shared" si="128"/>
        <v/>
      </c>
      <c r="KJ31" s="34" t="str">
        <f t="shared" si="128"/>
        <v/>
      </c>
      <c r="KK31" s="34" t="str">
        <f t="shared" si="128"/>
        <v/>
      </c>
      <c r="KL31" s="34" t="str">
        <f t="shared" si="128"/>
        <v/>
      </c>
      <c r="KM31" s="34" t="str">
        <f t="shared" si="128"/>
        <v/>
      </c>
      <c r="KN31" s="34" t="str">
        <f t="shared" si="128"/>
        <v/>
      </c>
      <c r="KO31" s="34" t="str">
        <f t="shared" si="128"/>
        <v/>
      </c>
      <c r="KP31" s="34" t="str">
        <f t="shared" si="128"/>
        <v/>
      </c>
      <c r="KQ31" s="34" t="str">
        <f t="shared" si="128"/>
        <v/>
      </c>
      <c r="KR31" s="34" t="str">
        <f t="shared" si="129"/>
        <v/>
      </c>
      <c r="KS31" s="34" t="str">
        <f t="shared" si="129"/>
        <v/>
      </c>
      <c r="KT31" s="34" t="str">
        <f t="shared" si="129"/>
        <v/>
      </c>
      <c r="KU31" s="34" t="str">
        <f t="shared" si="129"/>
        <v/>
      </c>
      <c r="KV31" s="34" t="str">
        <f t="shared" si="129"/>
        <v/>
      </c>
      <c r="KW31" s="34" t="str">
        <f t="shared" si="129"/>
        <v/>
      </c>
      <c r="KX31" s="34" t="str">
        <f t="shared" si="129"/>
        <v/>
      </c>
      <c r="KY31" s="34" t="str">
        <f t="shared" si="129"/>
        <v/>
      </c>
      <c r="KZ31" s="34" t="str">
        <f t="shared" si="129"/>
        <v/>
      </c>
      <c r="LA31" s="34" t="str">
        <f t="shared" si="129"/>
        <v/>
      </c>
      <c r="LB31" s="34" t="str">
        <f t="shared" si="130"/>
        <v/>
      </c>
      <c r="LC31" s="34" t="str">
        <f t="shared" si="130"/>
        <v/>
      </c>
      <c r="LD31" s="34" t="str">
        <f t="shared" si="130"/>
        <v/>
      </c>
      <c r="LE31" s="34" t="str">
        <f t="shared" si="130"/>
        <v/>
      </c>
      <c r="LF31" s="34" t="str">
        <f t="shared" si="130"/>
        <v/>
      </c>
      <c r="LG31" s="34" t="str">
        <f t="shared" si="130"/>
        <v/>
      </c>
      <c r="LH31" s="34" t="str">
        <f t="shared" si="130"/>
        <v/>
      </c>
      <c r="LI31" s="34" t="str">
        <f t="shared" si="130"/>
        <v/>
      </c>
      <c r="LJ31" s="34" t="str">
        <f t="shared" si="130"/>
        <v/>
      </c>
      <c r="LK31" s="34" t="str">
        <f t="shared" si="130"/>
        <v/>
      </c>
      <c r="LL31" s="34" t="str">
        <f t="shared" si="131"/>
        <v/>
      </c>
      <c r="LM31" s="34" t="str">
        <f t="shared" si="131"/>
        <v/>
      </c>
      <c r="LN31" s="34" t="str">
        <f t="shared" si="131"/>
        <v/>
      </c>
      <c r="LO31" s="34" t="str">
        <f t="shared" si="131"/>
        <v/>
      </c>
      <c r="LP31" s="34" t="str">
        <f t="shared" si="131"/>
        <v/>
      </c>
      <c r="LQ31" s="34" t="str">
        <f t="shared" si="131"/>
        <v/>
      </c>
      <c r="LR31" s="34" t="str">
        <f t="shared" si="131"/>
        <v/>
      </c>
      <c r="LS31" s="34" t="str">
        <f t="shared" si="131"/>
        <v/>
      </c>
      <c r="LT31" s="34" t="str">
        <f t="shared" si="131"/>
        <v/>
      </c>
      <c r="LU31" s="34" t="str">
        <f t="shared" si="131"/>
        <v/>
      </c>
      <c r="LV31" s="34" t="str">
        <f t="shared" si="132"/>
        <v/>
      </c>
      <c r="LW31" s="34" t="str">
        <f t="shared" si="132"/>
        <v/>
      </c>
      <c r="LX31" s="34" t="str">
        <f t="shared" si="132"/>
        <v/>
      </c>
      <c r="LY31" s="34" t="str">
        <f t="shared" si="132"/>
        <v/>
      </c>
      <c r="LZ31" s="34" t="str">
        <f t="shared" si="132"/>
        <v/>
      </c>
      <c r="MA31" s="34" t="str">
        <f t="shared" si="132"/>
        <v/>
      </c>
      <c r="MB31" s="34" t="str">
        <f t="shared" si="132"/>
        <v/>
      </c>
      <c r="MC31" s="34" t="str">
        <f t="shared" si="132"/>
        <v/>
      </c>
      <c r="MD31" s="34" t="str">
        <f t="shared" si="132"/>
        <v/>
      </c>
      <c r="ME31" s="34" t="str">
        <f t="shared" si="132"/>
        <v/>
      </c>
      <c r="MF31" s="34" t="str">
        <f t="shared" si="133"/>
        <v/>
      </c>
      <c r="MG31" s="34" t="str">
        <f t="shared" si="133"/>
        <v/>
      </c>
      <c r="MH31" s="34" t="str">
        <f t="shared" si="133"/>
        <v/>
      </c>
      <c r="MI31" s="34" t="str">
        <f t="shared" si="133"/>
        <v/>
      </c>
      <c r="MJ31" s="34" t="str">
        <f t="shared" si="133"/>
        <v/>
      </c>
      <c r="MK31" s="34" t="str">
        <f t="shared" si="133"/>
        <v/>
      </c>
      <c r="ML31" s="34" t="str">
        <f t="shared" si="133"/>
        <v/>
      </c>
      <c r="MM31" s="34" t="str">
        <f t="shared" si="133"/>
        <v/>
      </c>
      <c r="MN31" s="34" t="str">
        <f t="shared" si="133"/>
        <v/>
      </c>
      <c r="MO31" s="34" t="str">
        <f t="shared" si="133"/>
        <v/>
      </c>
      <c r="MP31" s="34" t="str">
        <f t="shared" si="134"/>
        <v/>
      </c>
      <c r="MQ31" s="34" t="str">
        <f t="shared" si="134"/>
        <v/>
      </c>
      <c r="MR31" s="34" t="str">
        <f t="shared" si="134"/>
        <v/>
      </c>
      <c r="MS31" s="34" t="str">
        <f t="shared" si="134"/>
        <v/>
      </c>
      <c r="MT31" s="34" t="str">
        <f t="shared" si="134"/>
        <v/>
      </c>
      <c r="MU31" s="34" t="str">
        <f t="shared" si="134"/>
        <v/>
      </c>
      <c r="MV31" s="34" t="str">
        <f t="shared" si="134"/>
        <v/>
      </c>
      <c r="MW31" s="34" t="str">
        <f t="shared" si="134"/>
        <v/>
      </c>
      <c r="MX31" s="34" t="str">
        <f t="shared" si="134"/>
        <v/>
      </c>
      <c r="MY31" s="34" t="str">
        <f t="shared" si="134"/>
        <v/>
      </c>
      <c r="MZ31" s="34" t="str">
        <f t="shared" si="135"/>
        <v/>
      </c>
      <c r="NA31" s="34" t="str">
        <f t="shared" si="135"/>
        <v/>
      </c>
      <c r="NB31" s="34" t="str">
        <f t="shared" si="135"/>
        <v/>
      </c>
      <c r="NC31" s="34" t="str">
        <f t="shared" si="135"/>
        <v/>
      </c>
      <c r="ND31" s="34" t="str">
        <f t="shared" si="135"/>
        <v/>
      </c>
      <c r="NE31" s="34" t="str">
        <f t="shared" si="135"/>
        <v/>
      </c>
      <c r="NF31" s="34" t="str">
        <f t="shared" si="135"/>
        <v/>
      </c>
      <c r="NG31" s="34" t="str">
        <f t="shared" si="135"/>
        <v/>
      </c>
      <c r="NH31" s="34" t="str">
        <f t="shared" si="135"/>
        <v/>
      </c>
      <c r="NI31" s="34" t="str">
        <f t="shared" si="135"/>
        <v/>
      </c>
      <c r="NJ31" s="34" t="str">
        <f t="shared" si="136"/>
        <v/>
      </c>
      <c r="NK31" s="34" t="str">
        <f t="shared" si="136"/>
        <v/>
      </c>
      <c r="NL31" s="34" t="str">
        <f t="shared" si="136"/>
        <v/>
      </c>
      <c r="NM31" s="34" t="str">
        <f t="shared" si="136"/>
        <v/>
      </c>
      <c r="NN31" s="34" t="str">
        <f t="shared" si="136"/>
        <v/>
      </c>
      <c r="NO31" s="34" t="str">
        <f t="shared" si="136"/>
        <v/>
      </c>
      <c r="NP31" s="34" t="str">
        <f t="shared" si="136"/>
        <v/>
      </c>
      <c r="NQ31" s="34" t="str">
        <f t="shared" si="136"/>
        <v/>
      </c>
      <c r="NR31" s="34" t="str">
        <f t="shared" si="136"/>
        <v/>
      </c>
      <c r="NS31" s="34" t="str">
        <f t="shared" si="136"/>
        <v/>
      </c>
      <c r="NT31" s="34" t="str">
        <f t="shared" si="137"/>
        <v/>
      </c>
      <c r="NU31" s="34" t="str">
        <f t="shared" si="137"/>
        <v/>
      </c>
      <c r="NV31" s="34" t="str">
        <f t="shared" si="137"/>
        <v/>
      </c>
      <c r="NW31" s="34" t="str">
        <f t="shared" si="137"/>
        <v/>
      </c>
      <c r="NX31" s="34" t="str">
        <f t="shared" si="137"/>
        <v/>
      </c>
      <c r="NY31" s="34" t="str">
        <f t="shared" si="137"/>
        <v/>
      </c>
      <c r="NZ31" s="34" t="str">
        <f t="shared" si="137"/>
        <v/>
      </c>
      <c r="OA31" s="34" t="str">
        <f t="shared" si="137"/>
        <v/>
      </c>
      <c r="OB31" s="34" t="str">
        <f t="shared" si="137"/>
        <v/>
      </c>
      <c r="OC31" s="34" t="str">
        <f t="shared" si="137"/>
        <v/>
      </c>
      <c r="OD31" s="34" t="str">
        <f t="shared" si="138"/>
        <v/>
      </c>
      <c r="OE31" s="34" t="str">
        <f t="shared" si="138"/>
        <v/>
      </c>
      <c r="OF31" s="34" t="str">
        <f t="shared" si="138"/>
        <v/>
      </c>
      <c r="OG31" s="34" t="str">
        <f t="shared" si="138"/>
        <v/>
      </c>
      <c r="OH31" s="34" t="str">
        <f t="shared" si="138"/>
        <v/>
      </c>
      <c r="OI31" s="34" t="str">
        <f t="shared" si="138"/>
        <v/>
      </c>
      <c r="OJ31" s="34" t="str">
        <f t="shared" si="138"/>
        <v/>
      </c>
      <c r="OK31" s="34" t="str">
        <f t="shared" si="138"/>
        <v/>
      </c>
      <c r="OL31" s="34" t="str">
        <f t="shared" si="138"/>
        <v/>
      </c>
      <c r="OM31" s="34" t="str">
        <f t="shared" si="138"/>
        <v/>
      </c>
      <c r="ON31" s="34" t="str">
        <f t="shared" si="139"/>
        <v/>
      </c>
      <c r="OO31" s="34" t="str">
        <f t="shared" si="139"/>
        <v/>
      </c>
      <c r="OP31" s="34" t="str">
        <f t="shared" si="139"/>
        <v/>
      </c>
      <c r="OQ31" s="34" t="str">
        <f t="shared" si="139"/>
        <v/>
      </c>
      <c r="OR31" s="34" t="str">
        <f t="shared" si="139"/>
        <v/>
      </c>
      <c r="OS31" s="34" t="str">
        <f t="shared" si="139"/>
        <v/>
      </c>
      <c r="OT31" s="34" t="str">
        <f t="shared" si="139"/>
        <v/>
      </c>
      <c r="OU31" s="34" t="str">
        <f t="shared" si="139"/>
        <v/>
      </c>
      <c r="OV31" s="34" t="str">
        <f t="shared" si="139"/>
        <v/>
      </c>
      <c r="OW31" s="34" t="str">
        <f t="shared" si="139"/>
        <v/>
      </c>
      <c r="OX31" s="34" t="str">
        <f t="shared" si="140"/>
        <v/>
      </c>
      <c r="OY31" s="34" t="str">
        <f t="shared" si="140"/>
        <v/>
      </c>
      <c r="OZ31" s="34" t="str">
        <f t="shared" si="140"/>
        <v/>
      </c>
      <c r="PA31" s="34" t="str">
        <f t="shared" si="140"/>
        <v/>
      </c>
      <c r="PB31" s="34" t="str">
        <f t="shared" si="140"/>
        <v/>
      </c>
      <c r="PC31" s="34" t="str">
        <f t="shared" si="140"/>
        <v/>
      </c>
      <c r="PD31" s="34" t="str">
        <f t="shared" si="140"/>
        <v/>
      </c>
      <c r="PE31" s="35" t="str">
        <f t="shared" si="140"/>
        <v/>
      </c>
    </row>
    <row r="32" spans="1:421" x14ac:dyDescent="0.25">
      <c r="A32" s="33" t="str">
        <f>IF('BASE RGTS'!A45="","",'BASE RGTS'!A45)</f>
        <v>Personne29</v>
      </c>
      <c r="B32" s="41"/>
      <c r="C32" s="45"/>
      <c r="D32" s="41"/>
      <c r="E32" s="47"/>
      <c r="F32" s="46"/>
      <c r="G32" s="45"/>
      <c r="H32" s="41"/>
      <c r="I32" s="47"/>
      <c r="J32" s="46"/>
      <c r="K32" s="45"/>
      <c r="L32" s="49"/>
      <c r="M32" s="42"/>
      <c r="N32" s="43">
        <f t="shared" si="59"/>
        <v>0</v>
      </c>
      <c r="O32" s="50">
        <f t="shared" si="100"/>
        <v>0</v>
      </c>
      <c r="P32" s="48"/>
      <c r="Q32" s="51"/>
      <c r="R32" s="53"/>
      <c r="S32" s="54"/>
      <c r="T32" s="52"/>
      <c r="U32" s="55"/>
      <c r="V32" s="56"/>
      <c r="W32" s="44"/>
      <c r="X32" s="34" t="str">
        <f t="shared" si="101"/>
        <v/>
      </c>
      <c r="Y32" s="34" t="str">
        <f t="shared" si="101"/>
        <v/>
      </c>
      <c r="Z32" s="34" t="str">
        <f t="shared" si="101"/>
        <v/>
      </c>
      <c r="AA32" s="34" t="str">
        <f t="shared" si="101"/>
        <v/>
      </c>
      <c r="AB32" s="34" t="str">
        <f t="shared" si="101"/>
        <v/>
      </c>
      <c r="AC32" s="34" t="str">
        <f t="shared" si="101"/>
        <v/>
      </c>
      <c r="AD32" s="34" t="str">
        <f t="shared" si="101"/>
        <v/>
      </c>
      <c r="AE32" s="34" t="str">
        <f t="shared" si="101"/>
        <v/>
      </c>
      <c r="AF32" s="34" t="str">
        <f t="shared" si="101"/>
        <v/>
      </c>
      <c r="AG32" s="34" t="str">
        <f t="shared" si="101"/>
        <v/>
      </c>
      <c r="AH32" s="34" t="str">
        <f t="shared" si="102"/>
        <v/>
      </c>
      <c r="AI32" s="34" t="str">
        <f t="shared" si="102"/>
        <v/>
      </c>
      <c r="AJ32" s="34" t="str">
        <f t="shared" si="102"/>
        <v/>
      </c>
      <c r="AK32" s="34" t="str">
        <f t="shared" si="102"/>
        <v/>
      </c>
      <c r="AL32" s="34" t="str">
        <f t="shared" si="102"/>
        <v/>
      </c>
      <c r="AM32" s="34" t="str">
        <f t="shared" si="102"/>
        <v/>
      </c>
      <c r="AN32" s="34" t="str">
        <f t="shared" si="102"/>
        <v/>
      </c>
      <c r="AO32" s="34" t="str">
        <f t="shared" si="102"/>
        <v/>
      </c>
      <c r="AP32" s="34" t="str">
        <f t="shared" si="102"/>
        <v/>
      </c>
      <c r="AQ32" s="34" t="str">
        <f t="shared" si="102"/>
        <v/>
      </c>
      <c r="AR32" s="34" t="str">
        <f t="shared" si="103"/>
        <v/>
      </c>
      <c r="AS32" s="34" t="str">
        <f t="shared" si="103"/>
        <v/>
      </c>
      <c r="AT32" s="34" t="str">
        <f t="shared" si="103"/>
        <v/>
      </c>
      <c r="AU32" s="34" t="str">
        <f t="shared" si="103"/>
        <v/>
      </c>
      <c r="AV32" s="34" t="str">
        <f t="shared" si="103"/>
        <v/>
      </c>
      <c r="AW32" s="34" t="str">
        <f t="shared" si="103"/>
        <v/>
      </c>
      <c r="AX32" s="34" t="str">
        <f t="shared" si="103"/>
        <v/>
      </c>
      <c r="AY32" s="34" t="str">
        <f t="shared" si="103"/>
        <v/>
      </c>
      <c r="AZ32" s="34" t="str">
        <f t="shared" si="103"/>
        <v/>
      </c>
      <c r="BA32" s="34" t="str">
        <f t="shared" si="103"/>
        <v/>
      </c>
      <c r="BB32" s="34" t="str">
        <f t="shared" si="104"/>
        <v/>
      </c>
      <c r="BC32" s="34" t="str">
        <f t="shared" si="104"/>
        <v/>
      </c>
      <c r="BD32" s="34" t="str">
        <f t="shared" si="104"/>
        <v/>
      </c>
      <c r="BE32" s="34" t="str">
        <f t="shared" si="104"/>
        <v/>
      </c>
      <c r="BF32" s="34" t="str">
        <f t="shared" si="104"/>
        <v/>
      </c>
      <c r="BG32" s="34" t="str">
        <f t="shared" si="104"/>
        <v/>
      </c>
      <c r="BH32" s="34" t="str">
        <f t="shared" si="104"/>
        <v/>
      </c>
      <c r="BI32" s="34" t="str">
        <f t="shared" si="104"/>
        <v/>
      </c>
      <c r="BJ32" s="34" t="str">
        <f t="shared" si="104"/>
        <v/>
      </c>
      <c r="BK32" s="34" t="str">
        <f t="shared" si="104"/>
        <v/>
      </c>
      <c r="BL32" s="34" t="str">
        <f t="shared" si="105"/>
        <v/>
      </c>
      <c r="BM32" s="34" t="str">
        <f t="shared" si="105"/>
        <v/>
      </c>
      <c r="BN32" s="34" t="str">
        <f t="shared" si="105"/>
        <v/>
      </c>
      <c r="BO32" s="34" t="str">
        <f t="shared" si="105"/>
        <v/>
      </c>
      <c r="BP32" s="34" t="str">
        <f t="shared" si="105"/>
        <v/>
      </c>
      <c r="BQ32" s="34" t="str">
        <f t="shared" si="105"/>
        <v/>
      </c>
      <c r="BR32" s="34" t="str">
        <f t="shared" si="105"/>
        <v/>
      </c>
      <c r="BS32" s="34" t="str">
        <f t="shared" si="105"/>
        <v/>
      </c>
      <c r="BT32" s="34" t="str">
        <f t="shared" si="105"/>
        <v/>
      </c>
      <c r="BU32" s="34" t="str">
        <f t="shared" si="105"/>
        <v/>
      </c>
      <c r="BV32" s="34" t="str">
        <f t="shared" si="106"/>
        <v/>
      </c>
      <c r="BW32" s="34" t="str">
        <f t="shared" si="106"/>
        <v/>
      </c>
      <c r="BX32" s="34" t="str">
        <f t="shared" si="106"/>
        <v/>
      </c>
      <c r="BY32" s="34" t="str">
        <f t="shared" si="106"/>
        <v/>
      </c>
      <c r="BZ32" s="34" t="str">
        <f t="shared" si="106"/>
        <v/>
      </c>
      <c r="CA32" s="34" t="str">
        <f t="shared" si="106"/>
        <v/>
      </c>
      <c r="CB32" s="34" t="str">
        <f t="shared" si="106"/>
        <v/>
      </c>
      <c r="CC32" s="34" t="str">
        <f t="shared" si="106"/>
        <v/>
      </c>
      <c r="CD32" s="34" t="str">
        <f t="shared" si="106"/>
        <v/>
      </c>
      <c r="CE32" s="34" t="str">
        <f t="shared" si="106"/>
        <v/>
      </c>
      <c r="CF32" s="34" t="str">
        <f t="shared" si="107"/>
        <v/>
      </c>
      <c r="CG32" s="34" t="str">
        <f t="shared" si="107"/>
        <v/>
      </c>
      <c r="CH32" s="34" t="str">
        <f t="shared" si="107"/>
        <v/>
      </c>
      <c r="CI32" s="34" t="str">
        <f t="shared" si="107"/>
        <v/>
      </c>
      <c r="CJ32" s="34" t="str">
        <f t="shared" si="107"/>
        <v/>
      </c>
      <c r="CK32" s="34" t="str">
        <f t="shared" si="107"/>
        <v/>
      </c>
      <c r="CL32" s="34" t="str">
        <f t="shared" si="107"/>
        <v/>
      </c>
      <c r="CM32" s="34" t="str">
        <f t="shared" si="107"/>
        <v/>
      </c>
      <c r="CN32" s="34" t="str">
        <f t="shared" si="107"/>
        <v/>
      </c>
      <c r="CO32" s="34" t="str">
        <f t="shared" si="107"/>
        <v/>
      </c>
      <c r="CP32" s="34" t="str">
        <f t="shared" si="108"/>
        <v/>
      </c>
      <c r="CQ32" s="34" t="str">
        <f t="shared" si="108"/>
        <v/>
      </c>
      <c r="CR32" s="34" t="str">
        <f t="shared" si="108"/>
        <v/>
      </c>
      <c r="CS32" s="34" t="str">
        <f t="shared" si="108"/>
        <v/>
      </c>
      <c r="CT32" s="34" t="str">
        <f t="shared" si="108"/>
        <v/>
      </c>
      <c r="CU32" s="34" t="str">
        <f t="shared" si="108"/>
        <v/>
      </c>
      <c r="CV32" s="34" t="str">
        <f t="shared" si="108"/>
        <v/>
      </c>
      <c r="CW32" s="34" t="str">
        <f t="shared" si="108"/>
        <v/>
      </c>
      <c r="CX32" s="34" t="str">
        <f t="shared" si="108"/>
        <v/>
      </c>
      <c r="CY32" s="34" t="str">
        <f t="shared" si="108"/>
        <v/>
      </c>
      <c r="CZ32" s="34" t="str">
        <f t="shared" si="109"/>
        <v/>
      </c>
      <c r="DA32" s="34" t="str">
        <f t="shared" si="109"/>
        <v/>
      </c>
      <c r="DB32" s="34" t="str">
        <f t="shared" si="109"/>
        <v/>
      </c>
      <c r="DC32" s="34" t="str">
        <f t="shared" si="109"/>
        <v/>
      </c>
      <c r="DD32" s="34" t="str">
        <f t="shared" si="109"/>
        <v/>
      </c>
      <c r="DE32" s="34" t="str">
        <f t="shared" si="109"/>
        <v/>
      </c>
      <c r="DF32" s="34" t="str">
        <f t="shared" si="109"/>
        <v/>
      </c>
      <c r="DG32" s="34" t="str">
        <f t="shared" si="109"/>
        <v/>
      </c>
      <c r="DH32" s="34" t="str">
        <f t="shared" si="109"/>
        <v/>
      </c>
      <c r="DI32" s="34" t="str">
        <f t="shared" si="109"/>
        <v/>
      </c>
      <c r="DJ32" s="34" t="str">
        <f t="shared" si="110"/>
        <v/>
      </c>
      <c r="DK32" s="34" t="str">
        <f t="shared" si="110"/>
        <v/>
      </c>
      <c r="DL32" s="34" t="str">
        <f t="shared" si="110"/>
        <v/>
      </c>
      <c r="DM32" s="34" t="str">
        <f t="shared" si="110"/>
        <v/>
      </c>
      <c r="DN32" s="34" t="str">
        <f t="shared" si="110"/>
        <v/>
      </c>
      <c r="DO32" s="34" t="str">
        <f t="shared" si="110"/>
        <v/>
      </c>
      <c r="DP32" s="34" t="str">
        <f t="shared" si="110"/>
        <v/>
      </c>
      <c r="DQ32" s="34" t="str">
        <f t="shared" si="110"/>
        <v/>
      </c>
      <c r="DR32" s="34" t="str">
        <f t="shared" si="110"/>
        <v/>
      </c>
      <c r="DS32" s="34" t="str">
        <f t="shared" si="110"/>
        <v/>
      </c>
      <c r="DT32" s="34" t="str">
        <f t="shared" si="111"/>
        <v/>
      </c>
      <c r="DU32" s="34" t="str">
        <f t="shared" si="111"/>
        <v/>
      </c>
      <c r="DV32" s="34" t="str">
        <f t="shared" si="111"/>
        <v/>
      </c>
      <c r="DW32" s="34" t="str">
        <f t="shared" si="111"/>
        <v/>
      </c>
      <c r="DX32" s="34" t="str">
        <f t="shared" si="111"/>
        <v/>
      </c>
      <c r="DY32" s="34" t="str">
        <f t="shared" si="111"/>
        <v/>
      </c>
      <c r="DZ32" s="34" t="str">
        <f t="shared" si="111"/>
        <v/>
      </c>
      <c r="EA32" s="34" t="str">
        <f t="shared" si="111"/>
        <v/>
      </c>
      <c r="EB32" s="34" t="str">
        <f t="shared" si="111"/>
        <v/>
      </c>
      <c r="EC32" s="34" t="str">
        <f t="shared" si="111"/>
        <v/>
      </c>
      <c r="ED32" s="34" t="str">
        <f t="shared" si="112"/>
        <v/>
      </c>
      <c r="EE32" s="34" t="str">
        <f t="shared" si="112"/>
        <v/>
      </c>
      <c r="EF32" s="34" t="str">
        <f t="shared" si="112"/>
        <v/>
      </c>
      <c r="EG32" s="34" t="str">
        <f t="shared" si="112"/>
        <v/>
      </c>
      <c r="EH32" s="34" t="str">
        <f t="shared" si="112"/>
        <v/>
      </c>
      <c r="EI32" s="34" t="str">
        <f t="shared" si="112"/>
        <v/>
      </c>
      <c r="EJ32" s="34" t="str">
        <f t="shared" si="112"/>
        <v/>
      </c>
      <c r="EK32" s="34" t="str">
        <f t="shared" si="112"/>
        <v/>
      </c>
      <c r="EL32" s="34" t="str">
        <f t="shared" si="112"/>
        <v/>
      </c>
      <c r="EM32" s="34" t="str">
        <f t="shared" si="112"/>
        <v/>
      </c>
      <c r="EN32" s="34" t="str">
        <f t="shared" si="113"/>
        <v/>
      </c>
      <c r="EO32" s="34" t="str">
        <f t="shared" si="113"/>
        <v/>
      </c>
      <c r="EP32" s="34" t="str">
        <f t="shared" si="113"/>
        <v/>
      </c>
      <c r="EQ32" s="34" t="str">
        <f t="shared" si="113"/>
        <v/>
      </c>
      <c r="ER32" s="34" t="str">
        <f t="shared" si="113"/>
        <v/>
      </c>
      <c r="ES32" s="34" t="str">
        <f t="shared" si="113"/>
        <v/>
      </c>
      <c r="ET32" s="34" t="str">
        <f t="shared" si="113"/>
        <v/>
      </c>
      <c r="EU32" s="34" t="str">
        <f t="shared" si="113"/>
        <v/>
      </c>
      <c r="EV32" s="34" t="str">
        <f t="shared" si="113"/>
        <v/>
      </c>
      <c r="EW32" s="34" t="str">
        <f t="shared" si="113"/>
        <v/>
      </c>
      <c r="EX32" s="34" t="str">
        <f t="shared" si="114"/>
        <v/>
      </c>
      <c r="EY32" s="34" t="str">
        <f t="shared" si="114"/>
        <v/>
      </c>
      <c r="EZ32" s="34" t="str">
        <f t="shared" si="114"/>
        <v/>
      </c>
      <c r="FA32" s="34" t="str">
        <f t="shared" si="114"/>
        <v/>
      </c>
      <c r="FB32" s="34" t="str">
        <f t="shared" si="114"/>
        <v/>
      </c>
      <c r="FC32" s="34" t="str">
        <f t="shared" si="114"/>
        <v/>
      </c>
      <c r="FD32" s="34" t="str">
        <f t="shared" si="114"/>
        <v/>
      </c>
      <c r="FE32" s="34" t="str">
        <f t="shared" si="114"/>
        <v/>
      </c>
      <c r="FF32" s="34" t="str">
        <f t="shared" si="114"/>
        <v/>
      </c>
      <c r="FG32" s="34" t="str">
        <f t="shared" si="114"/>
        <v/>
      </c>
      <c r="FH32" s="34" t="str">
        <f t="shared" si="115"/>
        <v/>
      </c>
      <c r="FI32" s="34" t="str">
        <f t="shared" si="115"/>
        <v/>
      </c>
      <c r="FJ32" s="34" t="str">
        <f t="shared" si="115"/>
        <v/>
      </c>
      <c r="FK32" s="34" t="str">
        <f t="shared" si="115"/>
        <v/>
      </c>
      <c r="FL32" s="34" t="str">
        <f t="shared" si="115"/>
        <v/>
      </c>
      <c r="FM32" s="34" t="str">
        <f t="shared" si="115"/>
        <v/>
      </c>
      <c r="FN32" s="34" t="str">
        <f t="shared" si="115"/>
        <v/>
      </c>
      <c r="FO32" s="34" t="str">
        <f t="shared" si="115"/>
        <v/>
      </c>
      <c r="FP32" s="34" t="str">
        <f t="shared" si="115"/>
        <v/>
      </c>
      <c r="FQ32" s="34" t="str">
        <f t="shared" si="115"/>
        <v/>
      </c>
      <c r="FR32" s="34" t="str">
        <f t="shared" si="116"/>
        <v/>
      </c>
      <c r="FS32" s="34" t="str">
        <f t="shared" si="116"/>
        <v/>
      </c>
      <c r="FT32" s="34" t="str">
        <f t="shared" si="116"/>
        <v/>
      </c>
      <c r="FU32" s="34" t="str">
        <f t="shared" si="116"/>
        <v/>
      </c>
      <c r="FV32" s="34" t="str">
        <f t="shared" si="116"/>
        <v/>
      </c>
      <c r="FW32" s="34" t="str">
        <f t="shared" si="116"/>
        <v/>
      </c>
      <c r="FX32" s="34" t="str">
        <f t="shared" si="116"/>
        <v/>
      </c>
      <c r="FY32" s="34" t="str">
        <f t="shared" si="116"/>
        <v/>
      </c>
      <c r="FZ32" s="34" t="str">
        <f t="shared" si="116"/>
        <v/>
      </c>
      <c r="GA32" s="34" t="str">
        <f t="shared" si="116"/>
        <v/>
      </c>
      <c r="GB32" s="34" t="str">
        <f t="shared" si="117"/>
        <v/>
      </c>
      <c r="GC32" s="34" t="str">
        <f t="shared" si="117"/>
        <v/>
      </c>
      <c r="GD32" s="34" t="str">
        <f t="shared" si="117"/>
        <v/>
      </c>
      <c r="GE32" s="34" t="str">
        <f t="shared" si="117"/>
        <v/>
      </c>
      <c r="GF32" s="34" t="str">
        <f t="shared" si="117"/>
        <v/>
      </c>
      <c r="GG32" s="34" t="str">
        <f t="shared" si="117"/>
        <v/>
      </c>
      <c r="GH32" s="34" t="str">
        <f t="shared" si="117"/>
        <v/>
      </c>
      <c r="GI32" s="34" t="str">
        <f t="shared" si="117"/>
        <v/>
      </c>
      <c r="GJ32" s="34" t="str">
        <f t="shared" si="117"/>
        <v/>
      </c>
      <c r="GK32" s="34" t="str">
        <f t="shared" si="117"/>
        <v/>
      </c>
      <c r="GL32" s="34" t="str">
        <f t="shared" si="118"/>
        <v/>
      </c>
      <c r="GM32" s="34" t="str">
        <f t="shared" si="118"/>
        <v/>
      </c>
      <c r="GN32" s="34" t="str">
        <f t="shared" si="118"/>
        <v/>
      </c>
      <c r="GO32" s="34" t="str">
        <f t="shared" si="118"/>
        <v/>
      </c>
      <c r="GP32" s="34" t="str">
        <f t="shared" si="118"/>
        <v/>
      </c>
      <c r="GQ32" s="34" t="str">
        <f t="shared" si="118"/>
        <v/>
      </c>
      <c r="GR32" s="34" t="str">
        <f t="shared" si="118"/>
        <v/>
      </c>
      <c r="GS32" s="34" t="str">
        <f t="shared" si="118"/>
        <v/>
      </c>
      <c r="GT32" s="34" t="str">
        <f t="shared" si="118"/>
        <v/>
      </c>
      <c r="GU32" s="34" t="str">
        <f t="shared" si="118"/>
        <v/>
      </c>
      <c r="GV32" s="34" t="str">
        <f t="shared" si="119"/>
        <v/>
      </c>
      <c r="GW32" s="34" t="str">
        <f t="shared" si="119"/>
        <v/>
      </c>
      <c r="GX32" s="34" t="str">
        <f t="shared" si="119"/>
        <v/>
      </c>
      <c r="GY32" s="34" t="str">
        <f t="shared" si="119"/>
        <v/>
      </c>
      <c r="GZ32" s="34" t="str">
        <f t="shared" si="119"/>
        <v/>
      </c>
      <c r="HA32" s="34" t="str">
        <f t="shared" si="119"/>
        <v/>
      </c>
      <c r="HB32" s="34" t="str">
        <f t="shared" si="119"/>
        <v/>
      </c>
      <c r="HC32" s="34" t="str">
        <f t="shared" si="119"/>
        <v/>
      </c>
      <c r="HD32" s="34" t="str">
        <f t="shared" si="119"/>
        <v/>
      </c>
      <c r="HE32" s="34" t="str">
        <f t="shared" si="119"/>
        <v/>
      </c>
      <c r="HF32" s="34" t="str">
        <f t="shared" si="120"/>
        <v/>
      </c>
      <c r="HG32" s="34" t="str">
        <f t="shared" si="120"/>
        <v/>
      </c>
      <c r="HH32" s="34" t="str">
        <f t="shared" si="120"/>
        <v/>
      </c>
      <c r="HI32" s="34" t="str">
        <f t="shared" si="120"/>
        <v/>
      </c>
      <c r="HJ32" s="34" t="str">
        <f t="shared" si="120"/>
        <v/>
      </c>
      <c r="HK32" s="34" t="str">
        <f t="shared" si="120"/>
        <v/>
      </c>
      <c r="HL32" s="34" t="str">
        <f t="shared" si="120"/>
        <v/>
      </c>
      <c r="HM32" s="34" t="str">
        <f t="shared" si="120"/>
        <v/>
      </c>
      <c r="HN32" s="34" t="str">
        <f t="shared" si="120"/>
        <v/>
      </c>
      <c r="HO32" s="34" t="str">
        <f t="shared" si="120"/>
        <v/>
      </c>
      <c r="HP32" s="34" t="str">
        <f t="shared" si="121"/>
        <v/>
      </c>
      <c r="HQ32" s="34" t="str">
        <f t="shared" si="121"/>
        <v/>
      </c>
      <c r="HR32" s="34" t="str">
        <f t="shared" si="121"/>
        <v/>
      </c>
      <c r="HS32" s="34" t="str">
        <f t="shared" si="121"/>
        <v/>
      </c>
      <c r="HT32" s="34" t="str">
        <f t="shared" si="121"/>
        <v/>
      </c>
      <c r="HU32" s="34" t="str">
        <f t="shared" si="121"/>
        <v/>
      </c>
      <c r="HV32" s="34" t="str">
        <f t="shared" si="121"/>
        <v/>
      </c>
      <c r="HW32" s="34" t="str">
        <f t="shared" si="121"/>
        <v/>
      </c>
      <c r="HX32" s="34" t="str">
        <f t="shared" si="121"/>
        <v/>
      </c>
      <c r="HY32" s="34" t="str">
        <f t="shared" si="121"/>
        <v/>
      </c>
      <c r="HZ32" s="34" t="str">
        <f t="shared" si="122"/>
        <v/>
      </c>
      <c r="IA32" s="34" t="str">
        <f t="shared" si="122"/>
        <v/>
      </c>
      <c r="IB32" s="34" t="str">
        <f t="shared" si="122"/>
        <v/>
      </c>
      <c r="IC32" s="34" t="str">
        <f t="shared" si="122"/>
        <v/>
      </c>
      <c r="ID32" s="34" t="str">
        <f t="shared" si="122"/>
        <v/>
      </c>
      <c r="IE32" s="34" t="str">
        <f t="shared" si="122"/>
        <v/>
      </c>
      <c r="IF32" s="34" t="str">
        <f t="shared" si="122"/>
        <v/>
      </c>
      <c r="IG32" s="34" t="str">
        <f t="shared" si="122"/>
        <v/>
      </c>
      <c r="IH32" s="34" t="str">
        <f t="shared" si="122"/>
        <v/>
      </c>
      <c r="II32" s="34" t="str">
        <f t="shared" si="122"/>
        <v/>
      </c>
      <c r="IJ32" s="34" t="str">
        <f t="shared" si="123"/>
        <v/>
      </c>
      <c r="IK32" s="34" t="str">
        <f t="shared" si="123"/>
        <v/>
      </c>
      <c r="IL32" s="34" t="str">
        <f t="shared" si="123"/>
        <v/>
      </c>
      <c r="IM32" s="34" t="str">
        <f t="shared" si="123"/>
        <v/>
      </c>
      <c r="IN32" s="34" t="str">
        <f t="shared" si="123"/>
        <v/>
      </c>
      <c r="IO32" s="34" t="str">
        <f t="shared" si="123"/>
        <v/>
      </c>
      <c r="IP32" s="34" t="str">
        <f t="shared" si="123"/>
        <v/>
      </c>
      <c r="IQ32" s="34" t="str">
        <f t="shared" si="123"/>
        <v/>
      </c>
      <c r="IR32" s="34" t="str">
        <f t="shared" si="123"/>
        <v/>
      </c>
      <c r="IS32" s="34" t="str">
        <f t="shared" si="123"/>
        <v/>
      </c>
      <c r="IT32" s="34" t="str">
        <f t="shared" si="124"/>
        <v/>
      </c>
      <c r="IU32" s="34" t="str">
        <f t="shared" si="124"/>
        <v/>
      </c>
      <c r="IV32" s="34" t="str">
        <f t="shared" si="124"/>
        <v/>
      </c>
      <c r="IW32" s="34" t="str">
        <f t="shared" si="124"/>
        <v/>
      </c>
      <c r="IX32" s="34" t="str">
        <f t="shared" si="124"/>
        <v/>
      </c>
      <c r="IY32" s="34" t="str">
        <f t="shared" si="124"/>
        <v/>
      </c>
      <c r="IZ32" s="34" t="str">
        <f t="shared" si="124"/>
        <v/>
      </c>
      <c r="JA32" s="34" t="str">
        <f t="shared" si="124"/>
        <v/>
      </c>
      <c r="JB32" s="34" t="str">
        <f t="shared" si="124"/>
        <v/>
      </c>
      <c r="JC32" s="34" t="str">
        <f t="shared" si="124"/>
        <v/>
      </c>
      <c r="JD32" s="34" t="str">
        <f t="shared" si="125"/>
        <v/>
      </c>
      <c r="JE32" s="34" t="str">
        <f t="shared" si="125"/>
        <v/>
      </c>
      <c r="JF32" s="34" t="str">
        <f t="shared" si="125"/>
        <v/>
      </c>
      <c r="JG32" s="34" t="str">
        <f t="shared" si="125"/>
        <v/>
      </c>
      <c r="JH32" s="34" t="str">
        <f t="shared" si="125"/>
        <v/>
      </c>
      <c r="JI32" s="34" t="str">
        <f t="shared" si="125"/>
        <v/>
      </c>
      <c r="JJ32" s="34" t="str">
        <f t="shared" si="125"/>
        <v/>
      </c>
      <c r="JK32" s="34" t="str">
        <f t="shared" si="125"/>
        <v/>
      </c>
      <c r="JL32" s="34" t="str">
        <f t="shared" si="125"/>
        <v/>
      </c>
      <c r="JM32" s="34" t="str">
        <f t="shared" si="125"/>
        <v/>
      </c>
      <c r="JN32" s="34" t="str">
        <f t="shared" si="126"/>
        <v/>
      </c>
      <c r="JO32" s="34" t="str">
        <f t="shared" si="126"/>
        <v/>
      </c>
      <c r="JP32" s="34" t="str">
        <f t="shared" si="126"/>
        <v/>
      </c>
      <c r="JQ32" s="34" t="str">
        <f t="shared" si="126"/>
        <v/>
      </c>
      <c r="JR32" s="34" t="str">
        <f t="shared" si="126"/>
        <v/>
      </c>
      <c r="JS32" s="34" t="str">
        <f t="shared" si="126"/>
        <v/>
      </c>
      <c r="JT32" s="34" t="str">
        <f t="shared" si="126"/>
        <v/>
      </c>
      <c r="JU32" s="34" t="str">
        <f t="shared" si="126"/>
        <v/>
      </c>
      <c r="JV32" s="34" t="str">
        <f t="shared" si="126"/>
        <v/>
      </c>
      <c r="JW32" s="34" t="str">
        <f t="shared" si="126"/>
        <v/>
      </c>
      <c r="JX32" s="34" t="str">
        <f t="shared" si="127"/>
        <v/>
      </c>
      <c r="JY32" s="34" t="str">
        <f t="shared" si="127"/>
        <v/>
      </c>
      <c r="JZ32" s="34" t="str">
        <f t="shared" si="127"/>
        <v/>
      </c>
      <c r="KA32" s="34" t="str">
        <f t="shared" si="127"/>
        <v/>
      </c>
      <c r="KB32" s="34" t="str">
        <f t="shared" si="127"/>
        <v/>
      </c>
      <c r="KC32" s="34" t="str">
        <f t="shared" si="127"/>
        <v/>
      </c>
      <c r="KD32" s="34" t="str">
        <f t="shared" si="127"/>
        <v/>
      </c>
      <c r="KE32" s="34" t="str">
        <f t="shared" si="127"/>
        <v/>
      </c>
      <c r="KF32" s="34" t="str">
        <f t="shared" si="127"/>
        <v/>
      </c>
      <c r="KG32" s="34" t="str">
        <f t="shared" si="127"/>
        <v/>
      </c>
      <c r="KH32" s="34" t="str">
        <f t="shared" si="128"/>
        <v/>
      </c>
      <c r="KI32" s="34" t="str">
        <f t="shared" si="128"/>
        <v/>
      </c>
      <c r="KJ32" s="34" t="str">
        <f t="shared" si="128"/>
        <v/>
      </c>
      <c r="KK32" s="34" t="str">
        <f t="shared" si="128"/>
        <v/>
      </c>
      <c r="KL32" s="34" t="str">
        <f t="shared" si="128"/>
        <v/>
      </c>
      <c r="KM32" s="34" t="str">
        <f t="shared" si="128"/>
        <v/>
      </c>
      <c r="KN32" s="34" t="str">
        <f t="shared" si="128"/>
        <v/>
      </c>
      <c r="KO32" s="34" t="str">
        <f t="shared" si="128"/>
        <v/>
      </c>
      <c r="KP32" s="34" t="str">
        <f t="shared" si="128"/>
        <v/>
      </c>
      <c r="KQ32" s="34" t="str">
        <f t="shared" si="128"/>
        <v/>
      </c>
      <c r="KR32" s="34" t="str">
        <f t="shared" si="129"/>
        <v/>
      </c>
      <c r="KS32" s="34" t="str">
        <f t="shared" si="129"/>
        <v/>
      </c>
      <c r="KT32" s="34" t="str">
        <f t="shared" si="129"/>
        <v/>
      </c>
      <c r="KU32" s="34" t="str">
        <f t="shared" si="129"/>
        <v/>
      </c>
      <c r="KV32" s="34" t="str">
        <f t="shared" si="129"/>
        <v/>
      </c>
      <c r="KW32" s="34" t="str">
        <f t="shared" si="129"/>
        <v/>
      </c>
      <c r="KX32" s="34" t="str">
        <f t="shared" si="129"/>
        <v/>
      </c>
      <c r="KY32" s="34" t="str">
        <f t="shared" si="129"/>
        <v/>
      </c>
      <c r="KZ32" s="34" t="str">
        <f t="shared" si="129"/>
        <v/>
      </c>
      <c r="LA32" s="34" t="str">
        <f t="shared" si="129"/>
        <v/>
      </c>
      <c r="LB32" s="34" t="str">
        <f t="shared" si="130"/>
        <v/>
      </c>
      <c r="LC32" s="34" t="str">
        <f t="shared" si="130"/>
        <v/>
      </c>
      <c r="LD32" s="34" t="str">
        <f t="shared" si="130"/>
        <v/>
      </c>
      <c r="LE32" s="34" t="str">
        <f t="shared" si="130"/>
        <v/>
      </c>
      <c r="LF32" s="34" t="str">
        <f t="shared" si="130"/>
        <v/>
      </c>
      <c r="LG32" s="34" t="str">
        <f t="shared" si="130"/>
        <v/>
      </c>
      <c r="LH32" s="34" t="str">
        <f t="shared" si="130"/>
        <v/>
      </c>
      <c r="LI32" s="34" t="str">
        <f t="shared" si="130"/>
        <v/>
      </c>
      <c r="LJ32" s="34" t="str">
        <f t="shared" si="130"/>
        <v/>
      </c>
      <c r="LK32" s="34" t="str">
        <f t="shared" si="130"/>
        <v/>
      </c>
      <c r="LL32" s="34" t="str">
        <f t="shared" si="131"/>
        <v/>
      </c>
      <c r="LM32" s="34" t="str">
        <f t="shared" si="131"/>
        <v/>
      </c>
      <c r="LN32" s="34" t="str">
        <f t="shared" si="131"/>
        <v/>
      </c>
      <c r="LO32" s="34" t="str">
        <f t="shared" si="131"/>
        <v/>
      </c>
      <c r="LP32" s="34" t="str">
        <f t="shared" si="131"/>
        <v/>
      </c>
      <c r="LQ32" s="34" t="str">
        <f t="shared" si="131"/>
        <v/>
      </c>
      <c r="LR32" s="34" t="str">
        <f t="shared" si="131"/>
        <v/>
      </c>
      <c r="LS32" s="34" t="str">
        <f t="shared" si="131"/>
        <v/>
      </c>
      <c r="LT32" s="34" t="str">
        <f t="shared" si="131"/>
        <v/>
      </c>
      <c r="LU32" s="34" t="str">
        <f t="shared" si="131"/>
        <v/>
      </c>
      <c r="LV32" s="34" t="str">
        <f t="shared" si="132"/>
        <v/>
      </c>
      <c r="LW32" s="34" t="str">
        <f t="shared" si="132"/>
        <v/>
      </c>
      <c r="LX32" s="34" t="str">
        <f t="shared" si="132"/>
        <v/>
      </c>
      <c r="LY32" s="34" t="str">
        <f t="shared" si="132"/>
        <v/>
      </c>
      <c r="LZ32" s="34" t="str">
        <f t="shared" si="132"/>
        <v/>
      </c>
      <c r="MA32" s="34" t="str">
        <f t="shared" si="132"/>
        <v/>
      </c>
      <c r="MB32" s="34" t="str">
        <f t="shared" si="132"/>
        <v/>
      </c>
      <c r="MC32" s="34" t="str">
        <f t="shared" si="132"/>
        <v/>
      </c>
      <c r="MD32" s="34" t="str">
        <f t="shared" si="132"/>
        <v/>
      </c>
      <c r="ME32" s="34" t="str">
        <f t="shared" si="132"/>
        <v/>
      </c>
      <c r="MF32" s="34" t="str">
        <f t="shared" si="133"/>
        <v/>
      </c>
      <c r="MG32" s="34" t="str">
        <f t="shared" si="133"/>
        <v/>
      </c>
      <c r="MH32" s="34" t="str">
        <f t="shared" si="133"/>
        <v/>
      </c>
      <c r="MI32" s="34" t="str">
        <f t="shared" si="133"/>
        <v/>
      </c>
      <c r="MJ32" s="34" t="str">
        <f t="shared" si="133"/>
        <v/>
      </c>
      <c r="MK32" s="34" t="str">
        <f t="shared" si="133"/>
        <v/>
      </c>
      <c r="ML32" s="34" t="str">
        <f t="shared" si="133"/>
        <v/>
      </c>
      <c r="MM32" s="34" t="str">
        <f t="shared" si="133"/>
        <v/>
      </c>
      <c r="MN32" s="34" t="str">
        <f t="shared" si="133"/>
        <v/>
      </c>
      <c r="MO32" s="34" t="str">
        <f t="shared" si="133"/>
        <v/>
      </c>
      <c r="MP32" s="34" t="str">
        <f t="shared" si="134"/>
        <v/>
      </c>
      <c r="MQ32" s="34" t="str">
        <f t="shared" si="134"/>
        <v/>
      </c>
      <c r="MR32" s="34" t="str">
        <f t="shared" si="134"/>
        <v/>
      </c>
      <c r="MS32" s="34" t="str">
        <f t="shared" si="134"/>
        <v/>
      </c>
      <c r="MT32" s="34" t="str">
        <f t="shared" si="134"/>
        <v/>
      </c>
      <c r="MU32" s="34" t="str">
        <f t="shared" si="134"/>
        <v/>
      </c>
      <c r="MV32" s="34" t="str">
        <f t="shared" si="134"/>
        <v/>
      </c>
      <c r="MW32" s="34" t="str">
        <f t="shared" si="134"/>
        <v/>
      </c>
      <c r="MX32" s="34" t="str">
        <f t="shared" si="134"/>
        <v/>
      </c>
      <c r="MY32" s="34" t="str">
        <f t="shared" si="134"/>
        <v/>
      </c>
      <c r="MZ32" s="34" t="str">
        <f t="shared" si="135"/>
        <v/>
      </c>
      <c r="NA32" s="34" t="str">
        <f t="shared" si="135"/>
        <v/>
      </c>
      <c r="NB32" s="34" t="str">
        <f t="shared" si="135"/>
        <v/>
      </c>
      <c r="NC32" s="34" t="str">
        <f t="shared" si="135"/>
        <v/>
      </c>
      <c r="ND32" s="34" t="str">
        <f t="shared" si="135"/>
        <v/>
      </c>
      <c r="NE32" s="34" t="str">
        <f t="shared" si="135"/>
        <v/>
      </c>
      <c r="NF32" s="34" t="str">
        <f t="shared" si="135"/>
        <v/>
      </c>
      <c r="NG32" s="34" t="str">
        <f t="shared" si="135"/>
        <v/>
      </c>
      <c r="NH32" s="34" t="str">
        <f t="shared" si="135"/>
        <v/>
      </c>
      <c r="NI32" s="34" t="str">
        <f t="shared" si="135"/>
        <v/>
      </c>
      <c r="NJ32" s="34" t="str">
        <f t="shared" si="136"/>
        <v/>
      </c>
      <c r="NK32" s="34" t="str">
        <f t="shared" si="136"/>
        <v/>
      </c>
      <c r="NL32" s="34" t="str">
        <f t="shared" si="136"/>
        <v/>
      </c>
      <c r="NM32" s="34" t="str">
        <f t="shared" si="136"/>
        <v/>
      </c>
      <c r="NN32" s="34" t="str">
        <f t="shared" si="136"/>
        <v/>
      </c>
      <c r="NO32" s="34" t="str">
        <f t="shared" si="136"/>
        <v/>
      </c>
      <c r="NP32" s="34" t="str">
        <f t="shared" si="136"/>
        <v/>
      </c>
      <c r="NQ32" s="34" t="str">
        <f t="shared" si="136"/>
        <v/>
      </c>
      <c r="NR32" s="34" t="str">
        <f t="shared" si="136"/>
        <v/>
      </c>
      <c r="NS32" s="34" t="str">
        <f t="shared" si="136"/>
        <v/>
      </c>
      <c r="NT32" s="34" t="str">
        <f t="shared" si="137"/>
        <v/>
      </c>
      <c r="NU32" s="34" t="str">
        <f t="shared" si="137"/>
        <v/>
      </c>
      <c r="NV32" s="34" t="str">
        <f t="shared" si="137"/>
        <v/>
      </c>
      <c r="NW32" s="34" t="str">
        <f t="shared" si="137"/>
        <v/>
      </c>
      <c r="NX32" s="34" t="str">
        <f t="shared" si="137"/>
        <v/>
      </c>
      <c r="NY32" s="34" t="str">
        <f t="shared" si="137"/>
        <v/>
      </c>
      <c r="NZ32" s="34" t="str">
        <f t="shared" si="137"/>
        <v/>
      </c>
      <c r="OA32" s="34" t="str">
        <f t="shared" si="137"/>
        <v/>
      </c>
      <c r="OB32" s="34" t="str">
        <f t="shared" si="137"/>
        <v/>
      </c>
      <c r="OC32" s="34" t="str">
        <f t="shared" si="137"/>
        <v/>
      </c>
      <c r="OD32" s="34" t="str">
        <f t="shared" si="138"/>
        <v/>
      </c>
      <c r="OE32" s="34" t="str">
        <f t="shared" si="138"/>
        <v/>
      </c>
      <c r="OF32" s="34" t="str">
        <f t="shared" si="138"/>
        <v/>
      </c>
      <c r="OG32" s="34" t="str">
        <f t="shared" si="138"/>
        <v/>
      </c>
      <c r="OH32" s="34" t="str">
        <f t="shared" si="138"/>
        <v/>
      </c>
      <c r="OI32" s="34" t="str">
        <f t="shared" si="138"/>
        <v/>
      </c>
      <c r="OJ32" s="34" t="str">
        <f t="shared" si="138"/>
        <v/>
      </c>
      <c r="OK32" s="34" t="str">
        <f t="shared" si="138"/>
        <v/>
      </c>
      <c r="OL32" s="34" t="str">
        <f t="shared" si="138"/>
        <v/>
      </c>
      <c r="OM32" s="34" t="str">
        <f t="shared" si="138"/>
        <v/>
      </c>
      <c r="ON32" s="34" t="str">
        <f t="shared" si="139"/>
        <v/>
      </c>
      <c r="OO32" s="34" t="str">
        <f t="shared" si="139"/>
        <v/>
      </c>
      <c r="OP32" s="34" t="str">
        <f t="shared" si="139"/>
        <v/>
      </c>
      <c r="OQ32" s="34" t="str">
        <f t="shared" si="139"/>
        <v/>
      </c>
      <c r="OR32" s="34" t="str">
        <f t="shared" si="139"/>
        <v/>
      </c>
      <c r="OS32" s="34" t="str">
        <f t="shared" si="139"/>
        <v/>
      </c>
      <c r="OT32" s="34" t="str">
        <f t="shared" si="139"/>
        <v/>
      </c>
      <c r="OU32" s="34" t="str">
        <f t="shared" si="139"/>
        <v/>
      </c>
      <c r="OV32" s="34" t="str">
        <f t="shared" si="139"/>
        <v/>
      </c>
      <c r="OW32" s="34" t="str">
        <f t="shared" si="139"/>
        <v/>
      </c>
      <c r="OX32" s="34" t="str">
        <f t="shared" si="140"/>
        <v/>
      </c>
      <c r="OY32" s="34" t="str">
        <f t="shared" si="140"/>
        <v/>
      </c>
      <c r="OZ32" s="34" t="str">
        <f t="shared" si="140"/>
        <v/>
      </c>
      <c r="PA32" s="34" t="str">
        <f t="shared" si="140"/>
        <v/>
      </c>
      <c r="PB32" s="34" t="str">
        <f t="shared" si="140"/>
        <v/>
      </c>
      <c r="PC32" s="34" t="str">
        <f t="shared" si="140"/>
        <v/>
      </c>
      <c r="PD32" s="34" t="str">
        <f t="shared" si="140"/>
        <v/>
      </c>
      <c r="PE32" s="35" t="str">
        <f t="shared" si="140"/>
        <v/>
      </c>
    </row>
    <row r="33" spans="1:421" x14ac:dyDescent="0.25">
      <c r="A33" s="33" t="str">
        <f>IF('BASE RGTS'!A46="","",'BASE RGTS'!A46)</f>
        <v>Personne30</v>
      </c>
      <c r="B33" s="41"/>
      <c r="C33" s="45"/>
      <c r="D33" s="41"/>
      <c r="E33" s="47"/>
      <c r="F33" s="46"/>
      <c r="G33" s="45"/>
      <c r="H33" s="41"/>
      <c r="I33" s="47"/>
      <c r="J33" s="46"/>
      <c r="K33" s="45"/>
      <c r="L33" s="49"/>
      <c r="M33" s="42"/>
      <c r="N33" s="43">
        <f t="shared" si="59"/>
        <v>0</v>
      </c>
      <c r="O33" s="50">
        <f t="shared" si="100"/>
        <v>0</v>
      </c>
      <c r="P33" s="48"/>
      <c r="Q33" s="51"/>
      <c r="R33" s="53"/>
      <c r="S33" s="54"/>
      <c r="T33" s="52"/>
      <c r="U33" s="55"/>
      <c r="V33" s="56"/>
      <c r="W33" s="44"/>
      <c r="X33" s="34" t="str">
        <f t="shared" si="101"/>
        <v/>
      </c>
      <c r="Y33" s="34" t="str">
        <f t="shared" si="101"/>
        <v/>
      </c>
      <c r="Z33" s="34" t="str">
        <f t="shared" si="101"/>
        <v/>
      </c>
      <c r="AA33" s="34" t="str">
        <f t="shared" si="101"/>
        <v/>
      </c>
      <c r="AB33" s="34" t="str">
        <f t="shared" si="101"/>
        <v/>
      </c>
      <c r="AC33" s="34" t="str">
        <f t="shared" si="101"/>
        <v/>
      </c>
      <c r="AD33" s="34" t="str">
        <f t="shared" si="101"/>
        <v/>
      </c>
      <c r="AE33" s="34" t="str">
        <f t="shared" si="101"/>
        <v/>
      </c>
      <c r="AF33" s="34" t="str">
        <f t="shared" si="101"/>
        <v/>
      </c>
      <c r="AG33" s="34" t="str">
        <f t="shared" si="101"/>
        <v/>
      </c>
      <c r="AH33" s="34" t="str">
        <f t="shared" si="102"/>
        <v/>
      </c>
      <c r="AI33" s="34" t="str">
        <f t="shared" si="102"/>
        <v/>
      </c>
      <c r="AJ33" s="34" t="str">
        <f t="shared" si="102"/>
        <v/>
      </c>
      <c r="AK33" s="34" t="str">
        <f t="shared" si="102"/>
        <v/>
      </c>
      <c r="AL33" s="34" t="str">
        <f t="shared" si="102"/>
        <v/>
      </c>
      <c r="AM33" s="34" t="str">
        <f t="shared" si="102"/>
        <v/>
      </c>
      <c r="AN33" s="34" t="str">
        <f t="shared" si="102"/>
        <v/>
      </c>
      <c r="AO33" s="34" t="str">
        <f t="shared" si="102"/>
        <v/>
      </c>
      <c r="AP33" s="34" t="str">
        <f t="shared" si="102"/>
        <v/>
      </c>
      <c r="AQ33" s="34" t="str">
        <f t="shared" si="102"/>
        <v/>
      </c>
      <c r="AR33" s="34" t="str">
        <f t="shared" si="103"/>
        <v/>
      </c>
      <c r="AS33" s="34" t="str">
        <f t="shared" si="103"/>
        <v/>
      </c>
      <c r="AT33" s="34" t="str">
        <f t="shared" si="103"/>
        <v/>
      </c>
      <c r="AU33" s="34" t="str">
        <f t="shared" si="103"/>
        <v/>
      </c>
      <c r="AV33" s="34" t="str">
        <f t="shared" si="103"/>
        <v/>
      </c>
      <c r="AW33" s="34" t="str">
        <f t="shared" si="103"/>
        <v/>
      </c>
      <c r="AX33" s="34" t="str">
        <f t="shared" si="103"/>
        <v/>
      </c>
      <c r="AY33" s="34" t="str">
        <f t="shared" si="103"/>
        <v/>
      </c>
      <c r="AZ33" s="34" t="str">
        <f t="shared" si="103"/>
        <v/>
      </c>
      <c r="BA33" s="34" t="str">
        <f t="shared" si="103"/>
        <v/>
      </c>
      <c r="BB33" s="34" t="str">
        <f t="shared" si="104"/>
        <v/>
      </c>
      <c r="BC33" s="34" t="str">
        <f t="shared" si="104"/>
        <v/>
      </c>
      <c r="BD33" s="34" t="str">
        <f t="shared" si="104"/>
        <v/>
      </c>
      <c r="BE33" s="34" t="str">
        <f t="shared" si="104"/>
        <v/>
      </c>
      <c r="BF33" s="34" t="str">
        <f t="shared" si="104"/>
        <v/>
      </c>
      <c r="BG33" s="34" t="str">
        <f t="shared" si="104"/>
        <v/>
      </c>
      <c r="BH33" s="34" t="str">
        <f t="shared" si="104"/>
        <v/>
      </c>
      <c r="BI33" s="34" t="str">
        <f t="shared" si="104"/>
        <v/>
      </c>
      <c r="BJ33" s="34" t="str">
        <f t="shared" si="104"/>
        <v/>
      </c>
      <c r="BK33" s="34" t="str">
        <f t="shared" si="104"/>
        <v/>
      </c>
      <c r="BL33" s="34" t="str">
        <f t="shared" si="105"/>
        <v/>
      </c>
      <c r="BM33" s="34" t="str">
        <f t="shared" si="105"/>
        <v/>
      </c>
      <c r="BN33" s="34" t="str">
        <f t="shared" si="105"/>
        <v/>
      </c>
      <c r="BO33" s="34" t="str">
        <f t="shared" si="105"/>
        <v/>
      </c>
      <c r="BP33" s="34" t="str">
        <f t="shared" si="105"/>
        <v/>
      </c>
      <c r="BQ33" s="34" t="str">
        <f t="shared" si="105"/>
        <v/>
      </c>
      <c r="BR33" s="34" t="str">
        <f t="shared" si="105"/>
        <v/>
      </c>
      <c r="BS33" s="34" t="str">
        <f t="shared" si="105"/>
        <v/>
      </c>
      <c r="BT33" s="34" t="str">
        <f t="shared" si="105"/>
        <v/>
      </c>
      <c r="BU33" s="34" t="str">
        <f t="shared" si="105"/>
        <v/>
      </c>
      <c r="BV33" s="34" t="str">
        <f t="shared" si="106"/>
        <v/>
      </c>
      <c r="BW33" s="34" t="str">
        <f t="shared" si="106"/>
        <v/>
      </c>
      <c r="BX33" s="34" t="str">
        <f t="shared" si="106"/>
        <v/>
      </c>
      <c r="BY33" s="34" t="str">
        <f t="shared" si="106"/>
        <v/>
      </c>
      <c r="BZ33" s="34" t="str">
        <f t="shared" si="106"/>
        <v/>
      </c>
      <c r="CA33" s="34" t="str">
        <f t="shared" si="106"/>
        <v/>
      </c>
      <c r="CB33" s="34" t="str">
        <f t="shared" si="106"/>
        <v/>
      </c>
      <c r="CC33" s="34" t="str">
        <f t="shared" si="106"/>
        <v/>
      </c>
      <c r="CD33" s="34" t="str">
        <f t="shared" si="106"/>
        <v/>
      </c>
      <c r="CE33" s="34" t="str">
        <f t="shared" si="106"/>
        <v/>
      </c>
      <c r="CF33" s="34" t="str">
        <f t="shared" si="107"/>
        <v/>
      </c>
      <c r="CG33" s="34" t="str">
        <f t="shared" si="107"/>
        <v/>
      </c>
      <c r="CH33" s="34" t="str">
        <f t="shared" si="107"/>
        <v/>
      </c>
      <c r="CI33" s="34" t="str">
        <f t="shared" si="107"/>
        <v/>
      </c>
      <c r="CJ33" s="34" t="str">
        <f t="shared" si="107"/>
        <v/>
      </c>
      <c r="CK33" s="34" t="str">
        <f t="shared" si="107"/>
        <v/>
      </c>
      <c r="CL33" s="34" t="str">
        <f t="shared" si="107"/>
        <v/>
      </c>
      <c r="CM33" s="34" t="str">
        <f t="shared" si="107"/>
        <v/>
      </c>
      <c r="CN33" s="34" t="str">
        <f t="shared" si="107"/>
        <v/>
      </c>
      <c r="CO33" s="34" t="str">
        <f t="shared" si="107"/>
        <v/>
      </c>
      <c r="CP33" s="34" t="str">
        <f t="shared" si="108"/>
        <v/>
      </c>
      <c r="CQ33" s="34" t="str">
        <f t="shared" si="108"/>
        <v/>
      </c>
      <c r="CR33" s="34" t="str">
        <f t="shared" si="108"/>
        <v/>
      </c>
      <c r="CS33" s="34" t="str">
        <f t="shared" si="108"/>
        <v/>
      </c>
      <c r="CT33" s="34" t="str">
        <f t="shared" si="108"/>
        <v/>
      </c>
      <c r="CU33" s="34" t="str">
        <f t="shared" si="108"/>
        <v/>
      </c>
      <c r="CV33" s="34" t="str">
        <f t="shared" si="108"/>
        <v/>
      </c>
      <c r="CW33" s="34" t="str">
        <f t="shared" si="108"/>
        <v/>
      </c>
      <c r="CX33" s="34" t="str">
        <f t="shared" si="108"/>
        <v/>
      </c>
      <c r="CY33" s="34" t="str">
        <f t="shared" si="108"/>
        <v/>
      </c>
      <c r="CZ33" s="34" t="str">
        <f t="shared" si="109"/>
        <v/>
      </c>
      <c r="DA33" s="34" t="str">
        <f t="shared" si="109"/>
        <v/>
      </c>
      <c r="DB33" s="34" t="str">
        <f t="shared" si="109"/>
        <v/>
      </c>
      <c r="DC33" s="34" t="str">
        <f t="shared" si="109"/>
        <v/>
      </c>
      <c r="DD33" s="34" t="str">
        <f t="shared" si="109"/>
        <v/>
      </c>
      <c r="DE33" s="34" t="str">
        <f t="shared" si="109"/>
        <v/>
      </c>
      <c r="DF33" s="34" t="str">
        <f t="shared" si="109"/>
        <v/>
      </c>
      <c r="DG33" s="34" t="str">
        <f t="shared" si="109"/>
        <v/>
      </c>
      <c r="DH33" s="34" t="str">
        <f t="shared" si="109"/>
        <v/>
      </c>
      <c r="DI33" s="34" t="str">
        <f t="shared" si="109"/>
        <v/>
      </c>
      <c r="DJ33" s="34" t="str">
        <f t="shared" si="110"/>
        <v/>
      </c>
      <c r="DK33" s="34" t="str">
        <f t="shared" si="110"/>
        <v/>
      </c>
      <c r="DL33" s="34" t="str">
        <f t="shared" si="110"/>
        <v/>
      </c>
      <c r="DM33" s="34" t="str">
        <f t="shared" si="110"/>
        <v/>
      </c>
      <c r="DN33" s="34" t="str">
        <f t="shared" si="110"/>
        <v/>
      </c>
      <c r="DO33" s="34" t="str">
        <f t="shared" si="110"/>
        <v/>
      </c>
      <c r="DP33" s="34" t="str">
        <f t="shared" si="110"/>
        <v/>
      </c>
      <c r="DQ33" s="34" t="str">
        <f t="shared" si="110"/>
        <v/>
      </c>
      <c r="DR33" s="34" t="str">
        <f t="shared" si="110"/>
        <v/>
      </c>
      <c r="DS33" s="34" t="str">
        <f t="shared" si="110"/>
        <v/>
      </c>
      <c r="DT33" s="34" t="str">
        <f t="shared" si="111"/>
        <v/>
      </c>
      <c r="DU33" s="34" t="str">
        <f t="shared" si="111"/>
        <v/>
      </c>
      <c r="DV33" s="34" t="str">
        <f t="shared" si="111"/>
        <v/>
      </c>
      <c r="DW33" s="34" t="str">
        <f t="shared" si="111"/>
        <v/>
      </c>
      <c r="DX33" s="34" t="str">
        <f t="shared" si="111"/>
        <v/>
      </c>
      <c r="DY33" s="34" t="str">
        <f t="shared" si="111"/>
        <v/>
      </c>
      <c r="DZ33" s="34" t="str">
        <f t="shared" si="111"/>
        <v/>
      </c>
      <c r="EA33" s="34" t="str">
        <f t="shared" si="111"/>
        <v/>
      </c>
      <c r="EB33" s="34" t="str">
        <f t="shared" si="111"/>
        <v/>
      </c>
      <c r="EC33" s="34" t="str">
        <f t="shared" si="111"/>
        <v/>
      </c>
      <c r="ED33" s="34" t="str">
        <f t="shared" si="112"/>
        <v/>
      </c>
      <c r="EE33" s="34" t="str">
        <f t="shared" si="112"/>
        <v/>
      </c>
      <c r="EF33" s="34" t="str">
        <f t="shared" si="112"/>
        <v/>
      </c>
      <c r="EG33" s="34" t="str">
        <f t="shared" si="112"/>
        <v/>
      </c>
      <c r="EH33" s="34" t="str">
        <f t="shared" si="112"/>
        <v/>
      </c>
      <c r="EI33" s="34" t="str">
        <f t="shared" si="112"/>
        <v/>
      </c>
      <c r="EJ33" s="34" t="str">
        <f t="shared" si="112"/>
        <v/>
      </c>
      <c r="EK33" s="34" t="str">
        <f t="shared" si="112"/>
        <v/>
      </c>
      <c r="EL33" s="34" t="str">
        <f t="shared" si="112"/>
        <v/>
      </c>
      <c r="EM33" s="34" t="str">
        <f t="shared" si="112"/>
        <v/>
      </c>
      <c r="EN33" s="34" t="str">
        <f t="shared" si="113"/>
        <v/>
      </c>
      <c r="EO33" s="34" t="str">
        <f t="shared" si="113"/>
        <v/>
      </c>
      <c r="EP33" s="34" t="str">
        <f t="shared" si="113"/>
        <v/>
      </c>
      <c r="EQ33" s="34" t="str">
        <f t="shared" si="113"/>
        <v/>
      </c>
      <c r="ER33" s="34" t="str">
        <f t="shared" si="113"/>
        <v/>
      </c>
      <c r="ES33" s="34" t="str">
        <f t="shared" si="113"/>
        <v/>
      </c>
      <c r="ET33" s="34" t="str">
        <f t="shared" si="113"/>
        <v/>
      </c>
      <c r="EU33" s="34" t="str">
        <f t="shared" si="113"/>
        <v/>
      </c>
      <c r="EV33" s="34" t="str">
        <f t="shared" si="113"/>
        <v/>
      </c>
      <c r="EW33" s="34" t="str">
        <f t="shared" si="113"/>
        <v/>
      </c>
      <c r="EX33" s="34" t="str">
        <f t="shared" si="114"/>
        <v/>
      </c>
      <c r="EY33" s="34" t="str">
        <f t="shared" si="114"/>
        <v/>
      </c>
      <c r="EZ33" s="34" t="str">
        <f t="shared" si="114"/>
        <v/>
      </c>
      <c r="FA33" s="34" t="str">
        <f t="shared" si="114"/>
        <v/>
      </c>
      <c r="FB33" s="34" t="str">
        <f t="shared" si="114"/>
        <v/>
      </c>
      <c r="FC33" s="34" t="str">
        <f t="shared" si="114"/>
        <v/>
      </c>
      <c r="FD33" s="34" t="str">
        <f t="shared" si="114"/>
        <v/>
      </c>
      <c r="FE33" s="34" t="str">
        <f t="shared" si="114"/>
        <v/>
      </c>
      <c r="FF33" s="34" t="str">
        <f t="shared" si="114"/>
        <v/>
      </c>
      <c r="FG33" s="34" t="str">
        <f t="shared" si="114"/>
        <v/>
      </c>
      <c r="FH33" s="34" t="str">
        <f t="shared" si="115"/>
        <v/>
      </c>
      <c r="FI33" s="34" t="str">
        <f t="shared" si="115"/>
        <v/>
      </c>
      <c r="FJ33" s="34" t="str">
        <f t="shared" si="115"/>
        <v/>
      </c>
      <c r="FK33" s="34" t="str">
        <f t="shared" si="115"/>
        <v/>
      </c>
      <c r="FL33" s="34" t="str">
        <f t="shared" si="115"/>
        <v/>
      </c>
      <c r="FM33" s="34" t="str">
        <f t="shared" si="115"/>
        <v/>
      </c>
      <c r="FN33" s="34" t="str">
        <f t="shared" si="115"/>
        <v/>
      </c>
      <c r="FO33" s="34" t="str">
        <f t="shared" si="115"/>
        <v/>
      </c>
      <c r="FP33" s="34" t="str">
        <f t="shared" si="115"/>
        <v/>
      </c>
      <c r="FQ33" s="34" t="str">
        <f t="shared" si="115"/>
        <v/>
      </c>
      <c r="FR33" s="34" t="str">
        <f t="shared" si="116"/>
        <v/>
      </c>
      <c r="FS33" s="34" t="str">
        <f t="shared" si="116"/>
        <v/>
      </c>
      <c r="FT33" s="34" t="str">
        <f t="shared" si="116"/>
        <v/>
      </c>
      <c r="FU33" s="34" t="str">
        <f t="shared" si="116"/>
        <v/>
      </c>
      <c r="FV33" s="34" t="str">
        <f t="shared" si="116"/>
        <v/>
      </c>
      <c r="FW33" s="34" t="str">
        <f t="shared" si="116"/>
        <v/>
      </c>
      <c r="FX33" s="34" t="str">
        <f t="shared" si="116"/>
        <v/>
      </c>
      <c r="FY33" s="34" t="str">
        <f t="shared" si="116"/>
        <v/>
      </c>
      <c r="FZ33" s="34" t="str">
        <f t="shared" si="116"/>
        <v/>
      </c>
      <c r="GA33" s="34" t="str">
        <f t="shared" si="116"/>
        <v/>
      </c>
      <c r="GB33" s="34" t="str">
        <f t="shared" si="117"/>
        <v/>
      </c>
      <c r="GC33" s="34" t="str">
        <f t="shared" si="117"/>
        <v/>
      </c>
      <c r="GD33" s="34" t="str">
        <f t="shared" si="117"/>
        <v/>
      </c>
      <c r="GE33" s="34" t="str">
        <f t="shared" si="117"/>
        <v/>
      </c>
      <c r="GF33" s="34" t="str">
        <f t="shared" si="117"/>
        <v/>
      </c>
      <c r="GG33" s="34" t="str">
        <f t="shared" si="117"/>
        <v/>
      </c>
      <c r="GH33" s="34" t="str">
        <f t="shared" si="117"/>
        <v/>
      </c>
      <c r="GI33" s="34" t="str">
        <f t="shared" si="117"/>
        <v/>
      </c>
      <c r="GJ33" s="34" t="str">
        <f t="shared" si="117"/>
        <v/>
      </c>
      <c r="GK33" s="34" t="str">
        <f t="shared" si="117"/>
        <v/>
      </c>
      <c r="GL33" s="34" t="str">
        <f t="shared" si="118"/>
        <v/>
      </c>
      <c r="GM33" s="34" t="str">
        <f t="shared" si="118"/>
        <v/>
      </c>
      <c r="GN33" s="34" t="str">
        <f t="shared" si="118"/>
        <v/>
      </c>
      <c r="GO33" s="34" t="str">
        <f t="shared" si="118"/>
        <v/>
      </c>
      <c r="GP33" s="34" t="str">
        <f t="shared" si="118"/>
        <v/>
      </c>
      <c r="GQ33" s="34" t="str">
        <f t="shared" si="118"/>
        <v/>
      </c>
      <c r="GR33" s="34" t="str">
        <f t="shared" si="118"/>
        <v/>
      </c>
      <c r="GS33" s="34" t="str">
        <f t="shared" si="118"/>
        <v/>
      </c>
      <c r="GT33" s="34" t="str">
        <f t="shared" si="118"/>
        <v/>
      </c>
      <c r="GU33" s="34" t="str">
        <f t="shared" si="118"/>
        <v/>
      </c>
      <c r="GV33" s="34" t="str">
        <f t="shared" si="119"/>
        <v/>
      </c>
      <c r="GW33" s="34" t="str">
        <f t="shared" si="119"/>
        <v/>
      </c>
      <c r="GX33" s="34" t="str">
        <f t="shared" si="119"/>
        <v/>
      </c>
      <c r="GY33" s="34" t="str">
        <f t="shared" si="119"/>
        <v/>
      </c>
      <c r="GZ33" s="34" t="str">
        <f t="shared" si="119"/>
        <v/>
      </c>
      <c r="HA33" s="34" t="str">
        <f t="shared" si="119"/>
        <v/>
      </c>
      <c r="HB33" s="34" t="str">
        <f t="shared" si="119"/>
        <v/>
      </c>
      <c r="HC33" s="34" t="str">
        <f t="shared" si="119"/>
        <v/>
      </c>
      <c r="HD33" s="34" t="str">
        <f t="shared" si="119"/>
        <v/>
      </c>
      <c r="HE33" s="34" t="str">
        <f t="shared" si="119"/>
        <v/>
      </c>
      <c r="HF33" s="34" t="str">
        <f t="shared" si="120"/>
        <v/>
      </c>
      <c r="HG33" s="34" t="str">
        <f t="shared" si="120"/>
        <v/>
      </c>
      <c r="HH33" s="34" t="str">
        <f t="shared" si="120"/>
        <v/>
      </c>
      <c r="HI33" s="34" t="str">
        <f t="shared" si="120"/>
        <v/>
      </c>
      <c r="HJ33" s="34" t="str">
        <f t="shared" si="120"/>
        <v/>
      </c>
      <c r="HK33" s="34" t="str">
        <f t="shared" si="120"/>
        <v/>
      </c>
      <c r="HL33" s="34" t="str">
        <f t="shared" si="120"/>
        <v/>
      </c>
      <c r="HM33" s="34" t="str">
        <f t="shared" si="120"/>
        <v/>
      </c>
      <c r="HN33" s="34" t="str">
        <f t="shared" si="120"/>
        <v/>
      </c>
      <c r="HO33" s="34" t="str">
        <f t="shared" si="120"/>
        <v/>
      </c>
      <c r="HP33" s="34" t="str">
        <f t="shared" si="121"/>
        <v/>
      </c>
      <c r="HQ33" s="34" t="str">
        <f t="shared" si="121"/>
        <v/>
      </c>
      <c r="HR33" s="34" t="str">
        <f t="shared" si="121"/>
        <v/>
      </c>
      <c r="HS33" s="34" t="str">
        <f t="shared" si="121"/>
        <v/>
      </c>
      <c r="HT33" s="34" t="str">
        <f t="shared" si="121"/>
        <v/>
      </c>
      <c r="HU33" s="34" t="str">
        <f t="shared" si="121"/>
        <v/>
      </c>
      <c r="HV33" s="34" t="str">
        <f t="shared" si="121"/>
        <v/>
      </c>
      <c r="HW33" s="34" t="str">
        <f t="shared" si="121"/>
        <v/>
      </c>
      <c r="HX33" s="34" t="str">
        <f t="shared" si="121"/>
        <v/>
      </c>
      <c r="HY33" s="34" t="str">
        <f t="shared" si="121"/>
        <v/>
      </c>
      <c r="HZ33" s="34" t="str">
        <f t="shared" si="122"/>
        <v/>
      </c>
      <c r="IA33" s="34" t="str">
        <f t="shared" si="122"/>
        <v/>
      </c>
      <c r="IB33" s="34" t="str">
        <f t="shared" si="122"/>
        <v/>
      </c>
      <c r="IC33" s="34" t="str">
        <f t="shared" si="122"/>
        <v/>
      </c>
      <c r="ID33" s="34" t="str">
        <f t="shared" si="122"/>
        <v/>
      </c>
      <c r="IE33" s="34" t="str">
        <f t="shared" si="122"/>
        <v/>
      </c>
      <c r="IF33" s="34" t="str">
        <f t="shared" si="122"/>
        <v/>
      </c>
      <c r="IG33" s="34" t="str">
        <f t="shared" si="122"/>
        <v/>
      </c>
      <c r="IH33" s="34" t="str">
        <f t="shared" si="122"/>
        <v/>
      </c>
      <c r="II33" s="34" t="str">
        <f t="shared" si="122"/>
        <v/>
      </c>
      <c r="IJ33" s="34" t="str">
        <f t="shared" si="123"/>
        <v/>
      </c>
      <c r="IK33" s="34" t="str">
        <f t="shared" si="123"/>
        <v/>
      </c>
      <c r="IL33" s="34" t="str">
        <f t="shared" si="123"/>
        <v/>
      </c>
      <c r="IM33" s="34" t="str">
        <f t="shared" si="123"/>
        <v/>
      </c>
      <c r="IN33" s="34" t="str">
        <f t="shared" si="123"/>
        <v/>
      </c>
      <c r="IO33" s="34" t="str">
        <f t="shared" si="123"/>
        <v/>
      </c>
      <c r="IP33" s="34" t="str">
        <f t="shared" si="123"/>
        <v/>
      </c>
      <c r="IQ33" s="34" t="str">
        <f t="shared" si="123"/>
        <v/>
      </c>
      <c r="IR33" s="34" t="str">
        <f t="shared" si="123"/>
        <v/>
      </c>
      <c r="IS33" s="34" t="str">
        <f t="shared" si="123"/>
        <v/>
      </c>
      <c r="IT33" s="34" t="str">
        <f t="shared" si="124"/>
        <v/>
      </c>
      <c r="IU33" s="34" t="str">
        <f t="shared" si="124"/>
        <v/>
      </c>
      <c r="IV33" s="34" t="str">
        <f t="shared" si="124"/>
        <v/>
      </c>
      <c r="IW33" s="34" t="str">
        <f t="shared" si="124"/>
        <v/>
      </c>
      <c r="IX33" s="34" t="str">
        <f t="shared" si="124"/>
        <v/>
      </c>
      <c r="IY33" s="34" t="str">
        <f t="shared" si="124"/>
        <v/>
      </c>
      <c r="IZ33" s="34" t="str">
        <f t="shared" si="124"/>
        <v/>
      </c>
      <c r="JA33" s="34" t="str">
        <f t="shared" si="124"/>
        <v/>
      </c>
      <c r="JB33" s="34" t="str">
        <f t="shared" si="124"/>
        <v/>
      </c>
      <c r="JC33" s="34" t="str">
        <f t="shared" si="124"/>
        <v/>
      </c>
      <c r="JD33" s="34" t="str">
        <f t="shared" si="125"/>
        <v/>
      </c>
      <c r="JE33" s="34" t="str">
        <f t="shared" si="125"/>
        <v/>
      </c>
      <c r="JF33" s="34" t="str">
        <f t="shared" si="125"/>
        <v/>
      </c>
      <c r="JG33" s="34" t="str">
        <f t="shared" si="125"/>
        <v/>
      </c>
      <c r="JH33" s="34" t="str">
        <f t="shared" si="125"/>
        <v/>
      </c>
      <c r="JI33" s="34" t="str">
        <f t="shared" si="125"/>
        <v/>
      </c>
      <c r="JJ33" s="34" t="str">
        <f t="shared" si="125"/>
        <v/>
      </c>
      <c r="JK33" s="34" t="str">
        <f t="shared" si="125"/>
        <v/>
      </c>
      <c r="JL33" s="34" t="str">
        <f t="shared" si="125"/>
        <v/>
      </c>
      <c r="JM33" s="34" t="str">
        <f t="shared" si="125"/>
        <v/>
      </c>
      <c r="JN33" s="34" t="str">
        <f t="shared" si="126"/>
        <v/>
      </c>
      <c r="JO33" s="34" t="str">
        <f t="shared" si="126"/>
        <v/>
      </c>
      <c r="JP33" s="34" t="str">
        <f t="shared" si="126"/>
        <v/>
      </c>
      <c r="JQ33" s="34" t="str">
        <f t="shared" si="126"/>
        <v/>
      </c>
      <c r="JR33" s="34" t="str">
        <f t="shared" si="126"/>
        <v/>
      </c>
      <c r="JS33" s="34" t="str">
        <f t="shared" si="126"/>
        <v/>
      </c>
      <c r="JT33" s="34" t="str">
        <f t="shared" si="126"/>
        <v/>
      </c>
      <c r="JU33" s="34" t="str">
        <f t="shared" si="126"/>
        <v/>
      </c>
      <c r="JV33" s="34" t="str">
        <f t="shared" si="126"/>
        <v/>
      </c>
      <c r="JW33" s="34" t="str">
        <f t="shared" si="126"/>
        <v/>
      </c>
      <c r="JX33" s="34" t="str">
        <f t="shared" si="127"/>
        <v/>
      </c>
      <c r="JY33" s="34" t="str">
        <f t="shared" si="127"/>
        <v/>
      </c>
      <c r="JZ33" s="34" t="str">
        <f t="shared" si="127"/>
        <v/>
      </c>
      <c r="KA33" s="34" t="str">
        <f t="shared" si="127"/>
        <v/>
      </c>
      <c r="KB33" s="34" t="str">
        <f t="shared" si="127"/>
        <v/>
      </c>
      <c r="KC33" s="34" t="str">
        <f t="shared" si="127"/>
        <v/>
      </c>
      <c r="KD33" s="34" t="str">
        <f t="shared" si="127"/>
        <v/>
      </c>
      <c r="KE33" s="34" t="str">
        <f t="shared" si="127"/>
        <v/>
      </c>
      <c r="KF33" s="34" t="str">
        <f t="shared" si="127"/>
        <v/>
      </c>
      <c r="KG33" s="34" t="str">
        <f t="shared" si="127"/>
        <v/>
      </c>
      <c r="KH33" s="34" t="str">
        <f t="shared" si="128"/>
        <v/>
      </c>
      <c r="KI33" s="34" t="str">
        <f t="shared" si="128"/>
        <v/>
      </c>
      <c r="KJ33" s="34" t="str">
        <f t="shared" si="128"/>
        <v/>
      </c>
      <c r="KK33" s="34" t="str">
        <f t="shared" si="128"/>
        <v/>
      </c>
      <c r="KL33" s="34" t="str">
        <f t="shared" si="128"/>
        <v/>
      </c>
      <c r="KM33" s="34" t="str">
        <f t="shared" si="128"/>
        <v/>
      </c>
      <c r="KN33" s="34" t="str">
        <f t="shared" si="128"/>
        <v/>
      </c>
      <c r="KO33" s="34" t="str">
        <f t="shared" si="128"/>
        <v/>
      </c>
      <c r="KP33" s="34" t="str">
        <f t="shared" si="128"/>
        <v/>
      </c>
      <c r="KQ33" s="34" t="str">
        <f t="shared" si="128"/>
        <v/>
      </c>
      <c r="KR33" s="34" t="str">
        <f t="shared" si="129"/>
        <v/>
      </c>
      <c r="KS33" s="34" t="str">
        <f t="shared" si="129"/>
        <v/>
      </c>
      <c r="KT33" s="34" t="str">
        <f t="shared" si="129"/>
        <v/>
      </c>
      <c r="KU33" s="34" t="str">
        <f t="shared" si="129"/>
        <v/>
      </c>
      <c r="KV33" s="34" t="str">
        <f t="shared" si="129"/>
        <v/>
      </c>
      <c r="KW33" s="34" t="str">
        <f t="shared" si="129"/>
        <v/>
      </c>
      <c r="KX33" s="34" t="str">
        <f t="shared" si="129"/>
        <v/>
      </c>
      <c r="KY33" s="34" t="str">
        <f t="shared" si="129"/>
        <v/>
      </c>
      <c r="KZ33" s="34" t="str">
        <f t="shared" si="129"/>
        <v/>
      </c>
      <c r="LA33" s="34" t="str">
        <f t="shared" si="129"/>
        <v/>
      </c>
      <c r="LB33" s="34" t="str">
        <f t="shared" si="130"/>
        <v/>
      </c>
      <c r="LC33" s="34" t="str">
        <f t="shared" si="130"/>
        <v/>
      </c>
      <c r="LD33" s="34" t="str">
        <f t="shared" si="130"/>
        <v/>
      </c>
      <c r="LE33" s="34" t="str">
        <f t="shared" si="130"/>
        <v/>
      </c>
      <c r="LF33" s="34" t="str">
        <f t="shared" si="130"/>
        <v/>
      </c>
      <c r="LG33" s="34" t="str">
        <f t="shared" si="130"/>
        <v/>
      </c>
      <c r="LH33" s="34" t="str">
        <f t="shared" si="130"/>
        <v/>
      </c>
      <c r="LI33" s="34" t="str">
        <f t="shared" si="130"/>
        <v/>
      </c>
      <c r="LJ33" s="34" t="str">
        <f t="shared" si="130"/>
        <v/>
      </c>
      <c r="LK33" s="34" t="str">
        <f t="shared" si="130"/>
        <v/>
      </c>
      <c r="LL33" s="34" t="str">
        <f t="shared" si="131"/>
        <v/>
      </c>
      <c r="LM33" s="34" t="str">
        <f t="shared" si="131"/>
        <v/>
      </c>
      <c r="LN33" s="34" t="str">
        <f t="shared" si="131"/>
        <v/>
      </c>
      <c r="LO33" s="34" t="str">
        <f t="shared" si="131"/>
        <v/>
      </c>
      <c r="LP33" s="34" t="str">
        <f t="shared" si="131"/>
        <v/>
      </c>
      <c r="LQ33" s="34" t="str">
        <f t="shared" si="131"/>
        <v/>
      </c>
      <c r="LR33" s="34" t="str">
        <f t="shared" si="131"/>
        <v/>
      </c>
      <c r="LS33" s="34" t="str">
        <f t="shared" si="131"/>
        <v/>
      </c>
      <c r="LT33" s="34" t="str">
        <f t="shared" si="131"/>
        <v/>
      </c>
      <c r="LU33" s="34" t="str">
        <f t="shared" si="131"/>
        <v/>
      </c>
      <c r="LV33" s="34" t="str">
        <f t="shared" si="132"/>
        <v/>
      </c>
      <c r="LW33" s="34" t="str">
        <f t="shared" si="132"/>
        <v/>
      </c>
      <c r="LX33" s="34" t="str">
        <f t="shared" si="132"/>
        <v/>
      </c>
      <c r="LY33" s="34" t="str">
        <f t="shared" si="132"/>
        <v/>
      </c>
      <c r="LZ33" s="34" t="str">
        <f t="shared" si="132"/>
        <v/>
      </c>
      <c r="MA33" s="34" t="str">
        <f t="shared" si="132"/>
        <v/>
      </c>
      <c r="MB33" s="34" t="str">
        <f t="shared" si="132"/>
        <v/>
      </c>
      <c r="MC33" s="34" t="str">
        <f t="shared" si="132"/>
        <v/>
      </c>
      <c r="MD33" s="34" t="str">
        <f t="shared" si="132"/>
        <v/>
      </c>
      <c r="ME33" s="34" t="str">
        <f t="shared" si="132"/>
        <v/>
      </c>
      <c r="MF33" s="34" t="str">
        <f t="shared" si="133"/>
        <v/>
      </c>
      <c r="MG33" s="34" t="str">
        <f t="shared" si="133"/>
        <v/>
      </c>
      <c r="MH33" s="34" t="str">
        <f t="shared" si="133"/>
        <v/>
      </c>
      <c r="MI33" s="34" t="str">
        <f t="shared" si="133"/>
        <v/>
      </c>
      <c r="MJ33" s="34" t="str">
        <f t="shared" si="133"/>
        <v/>
      </c>
      <c r="MK33" s="34" t="str">
        <f t="shared" si="133"/>
        <v/>
      </c>
      <c r="ML33" s="34" t="str">
        <f t="shared" si="133"/>
        <v/>
      </c>
      <c r="MM33" s="34" t="str">
        <f t="shared" si="133"/>
        <v/>
      </c>
      <c r="MN33" s="34" t="str">
        <f t="shared" si="133"/>
        <v/>
      </c>
      <c r="MO33" s="34" t="str">
        <f t="shared" si="133"/>
        <v/>
      </c>
      <c r="MP33" s="34" t="str">
        <f t="shared" si="134"/>
        <v/>
      </c>
      <c r="MQ33" s="34" t="str">
        <f t="shared" si="134"/>
        <v/>
      </c>
      <c r="MR33" s="34" t="str">
        <f t="shared" si="134"/>
        <v/>
      </c>
      <c r="MS33" s="34" t="str">
        <f t="shared" si="134"/>
        <v/>
      </c>
      <c r="MT33" s="34" t="str">
        <f t="shared" si="134"/>
        <v/>
      </c>
      <c r="MU33" s="34" t="str">
        <f t="shared" si="134"/>
        <v/>
      </c>
      <c r="MV33" s="34" t="str">
        <f t="shared" si="134"/>
        <v/>
      </c>
      <c r="MW33" s="34" t="str">
        <f t="shared" si="134"/>
        <v/>
      </c>
      <c r="MX33" s="34" t="str">
        <f t="shared" si="134"/>
        <v/>
      </c>
      <c r="MY33" s="34" t="str">
        <f t="shared" si="134"/>
        <v/>
      </c>
      <c r="MZ33" s="34" t="str">
        <f t="shared" si="135"/>
        <v/>
      </c>
      <c r="NA33" s="34" t="str">
        <f t="shared" si="135"/>
        <v/>
      </c>
      <c r="NB33" s="34" t="str">
        <f t="shared" si="135"/>
        <v/>
      </c>
      <c r="NC33" s="34" t="str">
        <f t="shared" si="135"/>
        <v/>
      </c>
      <c r="ND33" s="34" t="str">
        <f t="shared" si="135"/>
        <v/>
      </c>
      <c r="NE33" s="34" t="str">
        <f t="shared" si="135"/>
        <v/>
      </c>
      <c r="NF33" s="34" t="str">
        <f t="shared" si="135"/>
        <v/>
      </c>
      <c r="NG33" s="34" t="str">
        <f t="shared" si="135"/>
        <v/>
      </c>
      <c r="NH33" s="34" t="str">
        <f t="shared" si="135"/>
        <v/>
      </c>
      <c r="NI33" s="34" t="str">
        <f t="shared" si="135"/>
        <v/>
      </c>
      <c r="NJ33" s="34" t="str">
        <f t="shared" si="136"/>
        <v/>
      </c>
      <c r="NK33" s="34" t="str">
        <f t="shared" si="136"/>
        <v/>
      </c>
      <c r="NL33" s="34" t="str">
        <f t="shared" si="136"/>
        <v/>
      </c>
      <c r="NM33" s="34" t="str">
        <f t="shared" si="136"/>
        <v/>
      </c>
      <c r="NN33" s="34" t="str">
        <f t="shared" si="136"/>
        <v/>
      </c>
      <c r="NO33" s="34" t="str">
        <f t="shared" si="136"/>
        <v/>
      </c>
      <c r="NP33" s="34" t="str">
        <f t="shared" si="136"/>
        <v/>
      </c>
      <c r="NQ33" s="34" t="str">
        <f t="shared" si="136"/>
        <v/>
      </c>
      <c r="NR33" s="34" t="str">
        <f t="shared" si="136"/>
        <v/>
      </c>
      <c r="NS33" s="34" t="str">
        <f t="shared" si="136"/>
        <v/>
      </c>
      <c r="NT33" s="34" t="str">
        <f t="shared" si="137"/>
        <v/>
      </c>
      <c r="NU33" s="34" t="str">
        <f t="shared" si="137"/>
        <v/>
      </c>
      <c r="NV33" s="34" t="str">
        <f t="shared" si="137"/>
        <v/>
      </c>
      <c r="NW33" s="34" t="str">
        <f t="shared" si="137"/>
        <v/>
      </c>
      <c r="NX33" s="34" t="str">
        <f t="shared" si="137"/>
        <v/>
      </c>
      <c r="NY33" s="34" t="str">
        <f t="shared" si="137"/>
        <v/>
      </c>
      <c r="NZ33" s="34" t="str">
        <f t="shared" si="137"/>
        <v/>
      </c>
      <c r="OA33" s="34" t="str">
        <f t="shared" si="137"/>
        <v/>
      </c>
      <c r="OB33" s="34" t="str">
        <f t="shared" si="137"/>
        <v/>
      </c>
      <c r="OC33" s="34" t="str">
        <f t="shared" si="137"/>
        <v/>
      </c>
      <c r="OD33" s="34" t="str">
        <f t="shared" si="138"/>
        <v/>
      </c>
      <c r="OE33" s="34" t="str">
        <f t="shared" si="138"/>
        <v/>
      </c>
      <c r="OF33" s="34" t="str">
        <f t="shared" si="138"/>
        <v/>
      </c>
      <c r="OG33" s="34" t="str">
        <f t="shared" si="138"/>
        <v/>
      </c>
      <c r="OH33" s="34" t="str">
        <f t="shared" si="138"/>
        <v/>
      </c>
      <c r="OI33" s="34" t="str">
        <f t="shared" si="138"/>
        <v/>
      </c>
      <c r="OJ33" s="34" t="str">
        <f t="shared" si="138"/>
        <v/>
      </c>
      <c r="OK33" s="34" t="str">
        <f t="shared" si="138"/>
        <v/>
      </c>
      <c r="OL33" s="34" t="str">
        <f t="shared" si="138"/>
        <v/>
      </c>
      <c r="OM33" s="34" t="str">
        <f t="shared" si="138"/>
        <v/>
      </c>
      <c r="ON33" s="34" t="str">
        <f t="shared" si="139"/>
        <v/>
      </c>
      <c r="OO33" s="34" t="str">
        <f t="shared" si="139"/>
        <v/>
      </c>
      <c r="OP33" s="34" t="str">
        <f t="shared" si="139"/>
        <v/>
      </c>
      <c r="OQ33" s="34" t="str">
        <f t="shared" si="139"/>
        <v/>
      </c>
      <c r="OR33" s="34" t="str">
        <f t="shared" si="139"/>
        <v/>
      </c>
      <c r="OS33" s="34" t="str">
        <f t="shared" si="139"/>
        <v/>
      </c>
      <c r="OT33" s="34" t="str">
        <f t="shared" si="139"/>
        <v/>
      </c>
      <c r="OU33" s="34" t="str">
        <f t="shared" si="139"/>
        <v/>
      </c>
      <c r="OV33" s="34" t="str">
        <f t="shared" si="139"/>
        <v/>
      </c>
      <c r="OW33" s="34" t="str">
        <f t="shared" si="139"/>
        <v/>
      </c>
      <c r="OX33" s="34" t="str">
        <f t="shared" si="140"/>
        <v/>
      </c>
      <c r="OY33" s="34" t="str">
        <f t="shared" si="140"/>
        <v/>
      </c>
      <c r="OZ33" s="34" t="str">
        <f t="shared" si="140"/>
        <v/>
      </c>
      <c r="PA33" s="34" t="str">
        <f t="shared" si="140"/>
        <v/>
      </c>
      <c r="PB33" s="34" t="str">
        <f t="shared" si="140"/>
        <v/>
      </c>
      <c r="PC33" s="34" t="str">
        <f t="shared" si="140"/>
        <v/>
      </c>
      <c r="PD33" s="34" t="str">
        <f t="shared" si="140"/>
        <v/>
      </c>
      <c r="PE33" s="35" t="str">
        <f t="shared" si="140"/>
        <v/>
      </c>
    </row>
    <row r="34" spans="1:421" x14ac:dyDescent="0.25">
      <c r="A34" s="33" t="str">
        <f>IF('BASE RGTS'!A47="","",'BASE RGTS'!A47)</f>
        <v>Personne31</v>
      </c>
      <c r="B34" s="41"/>
      <c r="C34" s="45"/>
      <c r="D34" s="41"/>
      <c r="E34" s="47"/>
      <c r="F34" s="46"/>
      <c r="G34" s="45"/>
      <c r="H34" s="41"/>
      <c r="I34" s="47"/>
      <c r="J34" s="46"/>
      <c r="K34" s="45"/>
      <c r="L34" s="49"/>
      <c r="M34" s="42"/>
      <c r="N34" s="43">
        <f t="shared" si="59"/>
        <v>0</v>
      </c>
      <c r="O34" s="50">
        <f t="shared" si="100"/>
        <v>0</v>
      </c>
      <c r="P34" s="48"/>
      <c r="Q34" s="51"/>
      <c r="R34" s="53"/>
      <c r="S34" s="54"/>
      <c r="T34" s="52"/>
      <c r="U34" s="55"/>
      <c r="V34" s="56"/>
      <c r="W34" s="44"/>
      <c r="X34" s="34" t="str">
        <f t="shared" si="101"/>
        <v/>
      </c>
      <c r="Y34" s="34" t="str">
        <f t="shared" si="101"/>
        <v/>
      </c>
      <c r="Z34" s="34" t="str">
        <f t="shared" si="101"/>
        <v/>
      </c>
      <c r="AA34" s="34" t="str">
        <f t="shared" si="101"/>
        <v/>
      </c>
      <c r="AB34" s="34" t="str">
        <f t="shared" si="101"/>
        <v/>
      </c>
      <c r="AC34" s="34" t="str">
        <f t="shared" si="101"/>
        <v/>
      </c>
      <c r="AD34" s="34" t="str">
        <f t="shared" si="101"/>
        <v/>
      </c>
      <c r="AE34" s="34" t="str">
        <f t="shared" si="101"/>
        <v/>
      </c>
      <c r="AF34" s="34" t="str">
        <f t="shared" si="101"/>
        <v/>
      </c>
      <c r="AG34" s="34" t="str">
        <f t="shared" si="101"/>
        <v/>
      </c>
      <c r="AH34" s="34" t="str">
        <f t="shared" si="102"/>
        <v/>
      </c>
      <c r="AI34" s="34" t="str">
        <f t="shared" si="102"/>
        <v/>
      </c>
      <c r="AJ34" s="34" t="str">
        <f t="shared" si="102"/>
        <v/>
      </c>
      <c r="AK34" s="34" t="str">
        <f t="shared" si="102"/>
        <v/>
      </c>
      <c r="AL34" s="34" t="str">
        <f t="shared" si="102"/>
        <v/>
      </c>
      <c r="AM34" s="34" t="str">
        <f t="shared" si="102"/>
        <v/>
      </c>
      <c r="AN34" s="34" t="str">
        <f t="shared" si="102"/>
        <v/>
      </c>
      <c r="AO34" s="34" t="str">
        <f t="shared" si="102"/>
        <v/>
      </c>
      <c r="AP34" s="34" t="str">
        <f t="shared" si="102"/>
        <v/>
      </c>
      <c r="AQ34" s="34" t="str">
        <f t="shared" si="102"/>
        <v/>
      </c>
      <c r="AR34" s="34" t="str">
        <f t="shared" si="103"/>
        <v/>
      </c>
      <c r="AS34" s="34" t="str">
        <f t="shared" si="103"/>
        <v/>
      </c>
      <c r="AT34" s="34" t="str">
        <f t="shared" si="103"/>
        <v/>
      </c>
      <c r="AU34" s="34" t="str">
        <f t="shared" si="103"/>
        <v/>
      </c>
      <c r="AV34" s="34" t="str">
        <f t="shared" si="103"/>
        <v/>
      </c>
      <c r="AW34" s="34" t="str">
        <f t="shared" si="103"/>
        <v/>
      </c>
      <c r="AX34" s="34" t="str">
        <f t="shared" si="103"/>
        <v/>
      </c>
      <c r="AY34" s="34" t="str">
        <f t="shared" si="103"/>
        <v/>
      </c>
      <c r="AZ34" s="34" t="str">
        <f t="shared" si="103"/>
        <v/>
      </c>
      <c r="BA34" s="34" t="str">
        <f t="shared" si="103"/>
        <v/>
      </c>
      <c r="BB34" s="34" t="str">
        <f t="shared" si="104"/>
        <v/>
      </c>
      <c r="BC34" s="34" t="str">
        <f t="shared" si="104"/>
        <v/>
      </c>
      <c r="BD34" s="34" t="str">
        <f t="shared" si="104"/>
        <v/>
      </c>
      <c r="BE34" s="34" t="str">
        <f t="shared" si="104"/>
        <v/>
      </c>
      <c r="BF34" s="34" t="str">
        <f t="shared" si="104"/>
        <v/>
      </c>
      <c r="BG34" s="34" t="str">
        <f t="shared" si="104"/>
        <v/>
      </c>
      <c r="BH34" s="34" t="str">
        <f t="shared" si="104"/>
        <v/>
      </c>
      <c r="BI34" s="34" t="str">
        <f t="shared" si="104"/>
        <v/>
      </c>
      <c r="BJ34" s="34" t="str">
        <f t="shared" si="104"/>
        <v/>
      </c>
      <c r="BK34" s="34" t="str">
        <f t="shared" si="104"/>
        <v/>
      </c>
      <c r="BL34" s="34" t="str">
        <f t="shared" si="105"/>
        <v/>
      </c>
      <c r="BM34" s="34" t="str">
        <f t="shared" si="105"/>
        <v/>
      </c>
      <c r="BN34" s="34" t="str">
        <f t="shared" si="105"/>
        <v/>
      </c>
      <c r="BO34" s="34" t="str">
        <f t="shared" si="105"/>
        <v/>
      </c>
      <c r="BP34" s="34" t="str">
        <f t="shared" si="105"/>
        <v/>
      </c>
      <c r="BQ34" s="34" t="str">
        <f t="shared" si="105"/>
        <v/>
      </c>
      <c r="BR34" s="34" t="str">
        <f t="shared" si="105"/>
        <v/>
      </c>
      <c r="BS34" s="34" t="str">
        <f t="shared" si="105"/>
        <v/>
      </c>
      <c r="BT34" s="34" t="str">
        <f t="shared" si="105"/>
        <v/>
      </c>
      <c r="BU34" s="34" t="str">
        <f t="shared" si="105"/>
        <v/>
      </c>
      <c r="BV34" s="34" t="str">
        <f t="shared" si="106"/>
        <v/>
      </c>
      <c r="BW34" s="34" t="str">
        <f t="shared" si="106"/>
        <v/>
      </c>
      <c r="BX34" s="34" t="str">
        <f t="shared" si="106"/>
        <v/>
      </c>
      <c r="BY34" s="34" t="str">
        <f t="shared" si="106"/>
        <v/>
      </c>
      <c r="BZ34" s="34" t="str">
        <f t="shared" si="106"/>
        <v/>
      </c>
      <c r="CA34" s="34" t="str">
        <f t="shared" si="106"/>
        <v/>
      </c>
      <c r="CB34" s="34" t="str">
        <f t="shared" si="106"/>
        <v/>
      </c>
      <c r="CC34" s="34" t="str">
        <f t="shared" si="106"/>
        <v/>
      </c>
      <c r="CD34" s="34" t="str">
        <f t="shared" si="106"/>
        <v/>
      </c>
      <c r="CE34" s="34" t="str">
        <f t="shared" si="106"/>
        <v/>
      </c>
      <c r="CF34" s="34" t="str">
        <f t="shared" si="107"/>
        <v/>
      </c>
      <c r="CG34" s="34" t="str">
        <f t="shared" si="107"/>
        <v/>
      </c>
      <c r="CH34" s="34" t="str">
        <f t="shared" si="107"/>
        <v/>
      </c>
      <c r="CI34" s="34" t="str">
        <f t="shared" si="107"/>
        <v/>
      </c>
      <c r="CJ34" s="34" t="str">
        <f t="shared" si="107"/>
        <v/>
      </c>
      <c r="CK34" s="34" t="str">
        <f t="shared" si="107"/>
        <v/>
      </c>
      <c r="CL34" s="34" t="str">
        <f t="shared" si="107"/>
        <v/>
      </c>
      <c r="CM34" s="34" t="str">
        <f t="shared" si="107"/>
        <v/>
      </c>
      <c r="CN34" s="34" t="str">
        <f t="shared" si="107"/>
        <v/>
      </c>
      <c r="CO34" s="34" t="str">
        <f t="shared" si="107"/>
        <v/>
      </c>
      <c r="CP34" s="34" t="str">
        <f t="shared" si="108"/>
        <v/>
      </c>
      <c r="CQ34" s="34" t="str">
        <f t="shared" si="108"/>
        <v/>
      </c>
      <c r="CR34" s="34" t="str">
        <f t="shared" si="108"/>
        <v/>
      </c>
      <c r="CS34" s="34" t="str">
        <f t="shared" si="108"/>
        <v/>
      </c>
      <c r="CT34" s="34" t="str">
        <f t="shared" si="108"/>
        <v/>
      </c>
      <c r="CU34" s="34" t="str">
        <f t="shared" si="108"/>
        <v/>
      </c>
      <c r="CV34" s="34" t="str">
        <f t="shared" si="108"/>
        <v/>
      </c>
      <c r="CW34" s="34" t="str">
        <f t="shared" si="108"/>
        <v/>
      </c>
      <c r="CX34" s="34" t="str">
        <f t="shared" si="108"/>
        <v/>
      </c>
      <c r="CY34" s="34" t="str">
        <f t="shared" si="108"/>
        <v/>
      </c>
      <c r="CZ34" s="34" t="str">
        <f t="shared" si="109"/>
        <v/>
      </c>
      <c r="DA34" s="34" t="str">
        <f t="shared" si="109"/>
        <v/>
      </c>
      <c r="DB34" s="34" t="str">
        <f t="shared" si="109"/>
        <v/>
      </c>
      <c r="DC34" s="34" t="str">
        <f t="shared" si="109"/>
        <v/>
      </c>
      <c r="DD34" s="34" t="str">
        <f t="shared" si="109"/>
        <v/>
      </c>
      <c r="DE34" s="34" t="str">
        <f t="shared" si="109"/>
        <v/>
      </c>
      <c r="DF34" s="34" t="str">
        <f t="shared" si="109"/>
        <v/>
      </c>
      <c r="DG34" s="34" t="str">
        <f t="shared" si="109"/>
        <v/>
      </c>
      <c r="DH34" s="34" t="str">
        <f t="shared" si="109"/>
        <v/>
      </c>
      <c r="DI34" s="34" t="str">
        <f t="shared" si="109"/>
        <v/>
      </c>
      <c r="DJ34" s="34" t="str">
        <f t="shared" si="110"/>
        <v/>
      </c>
      <c r="DK34" s="34" t="str">
        <f t="shared" si="110"/>
        <v/>
      </c>
      <c r="DL34" s="34" t="str">
        <f t="shared" si="110"/>
        <v/>
      </c>
      <c r="DM34" s="34" t="str">
        <f t="shared" si="110"/>
        <v/>
      </c>
      <c r="DN34" s="34" t="str">
        <f t="shared" si="110"/>
        <v/>
      </c>
      <c r="DO34" s="34" t="str">
        <f t="shared" si="110"/>
        <v/>
      </c>
      <c r="DP34" s="34" t="str">
        <f t="shared" si="110"/>
        <v/>
      </c>
      <c r="DQ34" s="34" t="str">
        <f t="shared" si="110"/>
        <v/>
      </c>
      <c r="DR34" s="34" t="str">
        <f t="shared" si="110"/>
        <v/>
      </c>
      <c r="DS34" s="34" t="str">
        <f t="shared" si="110"/>
        <v/>
      </c>
      <c r="DT34" s="34" t="str">
        <f t="shared" si="111"/>
        <v/>
      </c>
      <c r="DU34" s="34" t="str">
        <f t="shared" si="111"/>
        <v/>
      </c>
      <c r="DV34" s="34" t="str">
        <f t="shared" si="111"/>
        <v/>
      </c>
      <c r="DW34" s="34" t="str">
        <f t="shared" si="111"/>
        <v/>
      </c>
      <c r="DX34" s="34" t="str">
        <f t="shared" si="111"/>
        <v/>
      </c>
      <c r="DY34" s="34" t="str">
        <f t="shared" si="111"/>
        <v/>
      </c>
      <c r="DZ34" s="34" t="str">
        <f t="shared" si="111"/>
        <v/>
      </c>
      <c r="EA34" s="34" t="str">
        <f t="shared" si="111"/>
        <v/>
      </c>
      <c r="EB34" s="34" t="str">
        <f t="shared" si="111"/>
        <v/>
      </c>
      <c r="EC34" s="34" t="str">
        <f t="shared" si="111"/>
        <v/>
      </c>
      <c r="ED34" s="34" t="str">
        <f t="shared" si="112"/>
        <v/>
      </c>
      <c r="EE34" s="34" t="str">
        <f t="shared" si="112"/>
        <v/>
      </c>
      <c r="EF34" s="34" t="str">
        <f t="shared" si="112"/>
        <v/>
      </c>
      <c r="EG34" s="34" t="str">
        <f t="shared" si="112"/>
        <v/>
      </c>
      <c r="EH34" s="34" t="str">
        <f t="shared" si="112"/>
        <v/>
      </c>
      <c r="EI34" s="34" t="str">
        <f t="shared" si="112"/>
        <v/>
      </c>
      <c r="EJ34" s="34" t="str">
        <f t="shared" si="112"/>
        <v/>
      </c>
      <c r="EK34" s="34" t="str">
        <f t="shared" si="112"/>
        <v/>
      </c>
      <c r="EL34" s="34" t="str">
        <f t="shared" si="112"/>
        <v/>
      </c>
      <c r="EM34" s="34" t="str">
        <f t="shared" si="112"/>
        <v/>
      </c>
      <c r="EN34" s="34" t="str">
        <f t="shared" si="113"/>
        <v/>
      </c>
      <c r="EO34" s="34" t="str">
        <f t="shared" si="113"/>
        <v/>
      </c>
      <c r="EP34" s="34" t="str">
        <f t="shared" si="113"/>
        <v/>
      </c>
      <c r="EQ34" s="34" t="str">
        <f t="shared" si="113"/>
        <v/>
      </c>
      <c r="ER34" s="34" t="str">
        <f t="shared" si="113"/>
        <v/>
      </c>
      <c r="ES34" s="34" t="str">
        <f t="shared" si="113"/>
        <v/>
      </c>
      <c r="ET34" s="34" t="str">
        <f t="shared" si="113"/>
        <v/>
      </c>
      <c r="EU34" s="34" t="str">
        <f t="shared" si="113"/>
        <v/>
      </c>
      <c r="EV34" s="34" t="str">
        <f t="shared" si="113"/>
        <v/>
      </c>
      <c r="EW34" s="34" t="str">
        <f t="shared" si="113"/>
        <v/>
      </c>
      <c r="EX34" s="34" t="str">
        <f t="shared" si="114"/>
        <v/>
      </c>
      <c r="EY34" s="34" t="str">
        <f t="shared" si="114"/>
        <v/>
      </c>
      <c r="EZ34" s="34" t="str">
        <f t="shared" si="114"/>
        <v/>
      </c>
      <c r="FA34" s="34" t="str">
        <f t="shared" si="114"/>
        <v/>
      </c>
      <c r="FB34" s="34" t="str">
        <f t="shared" si="114"/>
        <v/>
      </c>
      <c r="FC34" s="34" t="str">
        <f t="shared" si="114"/>
        <v/>
      </c>
      <c r="FD34" s="34" t="str">
        <f t="shared" si="114"/>
        <v/>
      </c>
      <c r="FE34" s="34" t="str">
        <f t="shared" si="114"/>
        <v/>
      </c>
      <c r="FF34" s="34" t="str">
        <f t="shared" si="114"/>
        <v/>
      </c>
      <c r="FG34" s="34" t="str">
        <f t="shared" si="114"/>
        <v/>
      </c>
      <c r="FH34" s="34" t="str">
        <f t="shared" si="115"/>
        <v/>
      </c>
      <c r="FI34" s="34" t="str">
        <f t="shared" si="115"/>
        <v/>
      </c>
      <c r="FJ34" s="34" t="str">
        <f t="shared" si="115"/>
        <v/>
      </c>
      <c r="FK34" s="34" t="str">
        <f t="shared" si="115"/>
        <v/>
      </c>
      <c r="FL34" s="34" t="str">
        <f t="shared" si="115"/>
        <v/>
      </c>
      <c r="FM34" s="34" t="str">
        <f t="shared" si="115"/>
        <v/>
      </c>
      <c r="FN34" s="34" t="str">
        <f t="shared" si="115"/>
        <v/>
      </c>
      <c r="FO34" s="34" t="str">
        <f t="shared" si="115"/>
        <v/>
      </c>
      <c r="FP34" s="34" t="str">
        <f t="shared" si="115"/>
        <v/>
      </c>
      <c r="FQ34" s="34" t="str">
        <f t="shared" si="115"/>
        <v/>
      </c>
      <c r="FR34" s="34" t="str">
        <f t="shared" si="116"/>
        <v/>
      </c>
      <c r="FS34" s="34" t="str">
        <f t="shared" si="116"/>
        <v/>
      </c>
      <c r="FT34" s="34" t="str">
        <f t="shared" si="116"/>
        <v/>
      </c>
      <c r="FU34" s="34" t="str">
        <f t="shared" si="116"/>
        <v/>
      </c>
      <c r="FV34" s="34" t="str">
        <f t="shared" si="116"/>
        <v/>
      </c>
      <c r="FW34" s="34" t="str">
        <f t="shared" si="116"/>
        <v/>
      </c>
      <c r="FX34" s="34" t="str">
        <f t="shared" si="116"/>
        <v/>
      </c>
      <c r="FY34" s="34" t="str">
        <f t="shared" si="116"/>
        <v/>
      </c>
      <c r="FZ34" s="34" t="str">
        <f t="shared" si="116"/>
        <v/>
      </c>
      <c r="GA34" s="34" t="str">
        <f t="shared" si="116"/>
        <v/>
      </c>
      <c r="GB34" s="34" t="str">
        <f t="shared" si="117"/>
        <v/>
      </c>
      <c r="GC34" s="34" t="str">
        <f t="shared" si="117"/>
        <v/>
      </c>
      <c r="GD34" s="34" t="str">
        <f t="shared" si="117"/>
        <v/>
      </c>
      <c r="GE34" s="34" t="str">
        <f t="shared" si="117"/>
        <v/>
      </c>
      <c r="GF34" s="34" t="str">
        <f t="shared" si="117"/>
        <v/>
      </c>
      <c r="GG34" s="34" t="str">
        <f t="shared" si="117"/>
        <v/>
      </c>
      <c r="GH34" s="34" t="str">
        <f t="shared" si="117"/>
        <v/>
      </c>
      <c r="GI34" s="34" t="str">
        <f t="shared" si="117"/>
        <v/>
      </c>
      <c r="GJ34" s="34" t="str">
        <f t="shared" si="117"/>
        <v/>
      </c>
      <c r="GK34" s="34" t="str">
        <f t="shared" si="117"/>
        <v/>
      </c>
      <c r="GL34" s="34" t="str">
        <f t="shared" si="118"/>
        <v/>
      </c>
      <c r="GM34" s="34" t="str">
        <f t="shared" si="118"/>
        <v/>
      </c>
      <c r="GN34" s="34" t="str">
        <f t="shared" si="118"/>
        <v/>
      </c>
      <c r="GO34" s="34" t="str">
        <f t="shared" si="118"/>
        <v/>
      </c>
      <c r="GP34" s="34" t="str">
        <f t="shared" si="118"/>
        <v/>
      </c>
      <c r="GQ34" s="34" t="str">
        <f t="shared" si="118"/>
        <v/>
      </c>
      <c r="GR34" s="34" t="str">
        <f t="shared" si="118"/>
        <v/>
      </c>
      <c r="GS34" s="34" t="str">
        <f t="shared" si="118"/>
        <v/>
      </c>
      <c r="GT34" s="34" t="str">
        <f t="shared" si="118"/>
        <v/>
      </c>
      <c r="GU34" s="34" t="str">
        <f t="shared" si="118"/>
        <v/>
      </c>
      <c r="GV34" s="34" t="str">
        <f t="shared" si="119"/>
        <v/>
      </c>
      <c r="GW34" s="34" t="str">
        <f t="shared" si="119"/>
        <v/>
      </c>
      <c r="GX34" s="34" t="str">
        <f t="shared" si="119"/>
        <v/>
      </c>
      <c r="GY34" s="34" t="str">
        <f t="shared" si="119"/>
        <v/>
      </c>
      <c r="GZ34" s="34" t="str">
        <f t="shared" si="119"/>
        <v/>
      </c>
      <c r="HA34" s="34" t="str">
        <f t="shared" si="119"/>
        <v/>
      </c>
      <c r="HB34" s="34" t="str">
        <f t="shared" si="119"/>
        <v/>
      </c>
      <c r="HC34" s="34" t="str">
        <f t="shared" si="119"/>
        <v/>
      </c>
      <c r="HD34" s="34" t="str">
        <f t="shared" si="119"/>
        <v/>
      </c>
      <c r="HE34" s="34" t="str">
        <f t="shared" si="119"/>
        <v/>
      </c>
      <c r="HF34" s="34" t="str">
        <f t="shared" si="120"/>
        <v/>
      </c>
      <c r="HG34" s="34" t="str">
        <f t="shared" si="120"/>
        <v/>
      </c>
      <c r="HH34" s="34" t="str">
        <f t="shared" si="120"/>
        <v/>
      </c>
      <c r="HI34" s="34" t="str">
        <f t="shared" si="120"/>
        <v/>
      </c>
      <c r="HJ34" s="34" t="str">
        <f t="shared" si="120"/>
        <v/>
      </c>
      <c r="HK34" s="34" t="str">
        <f t="shared" si="120"/>
        <v/>
      </c>
      <c r="HL34" s="34" t="str">
        <f t="shared" si="120"/>
        <v/>
      </c>
      <c r="HM34" s="34" t="str">
        <f t="shared" si="120"/>
        <v/>
      </c>
      <c r="HN34" s="34" t="str">
        <f t="shared" si="120"/>
        <v/>
      </c>
      <c r="HO34" s="34" t="str">
        <f t="shared" si="120"/>
        <v/>
      </c>
      <c r="HP34" s="34" t="str">
        <f t="shared" si="121"/>
        <v/>
      </c>
      <c r="HQ34" s="34" t="str">
        <f t="shared" si="121"/>
        <v/>
      </c>
      <c r="HR34" s="34" t="str">
        <f t="shared" si="121"/>
        <v/>
      </c>
      <c r="HS34" s="34" t="str">
        <f t="shared" si="121"/>
        <v/>
      </c>
      <c r="HT34" s="34" t="str">
        <f t="shared" si="121"/>
        <v/>
      </c>
      <c r="HU34" s="34" t="str">
        <f t="shared" si="121"/>
        <v/>
      </c>
      <c r="HV34" s="34" t="str">
        <f t="shared" si="121"/>
        <v/>
      </c>
      <c r="HW34" s="34" t="str">
        <f t="shared" si="121"/>
        <v/>
      </c>
      <c r="HX34" s="34" t="str">
        <f t="shared" si="121"/>
        <v/>
      </c>
      <c r="HY34" s="34" t="str">
        <f t="shared" si="121"/>
        <v/>
      </c>
      <c r="HZ34" s="34" t="str">
        <f t="shared" si="122"/>
        <v/>
      </c>
      <c r="IA34" s="34" t="str">
        <f t="shared" si="122"/>
        <v/>
      </c>
      <c r="IB34" s="34" t="str">
        <f t="shared" si="122"/>
        <v/>
      </c>
      <c r="IC34" s="34" t="str">
        <f t="shared" si="122"/>
        <v/>
      </c>
      <c r="ID34" s="34" t="str">
        <f t="shared" si="122"/>
        <v/>
      </c>
      <c r="IE34" s="34" t="str">
        <f t="shared" si="122"/>
        <v/>
      </c>
      <c r="IF34" s="34" t="str">
        <f t="shared" si="122"/>
        <v/>
      </c>
      <c r="IG34" s="34" t="str">
        <f t="shared" si="122"/>
        <v/>
      </c>
      <c r="IH34" s="34" t="str">
        <f t="shared" si="122"/>
        <v/>
      </c>
      <c r="II34" s="34" t="str">
        <f t="shared" si="122"/>
        <v/>
      </c>
      <c r="IJ34" s="34" t="str">
        <f t="shared" si="123"/>
        <v/>
      </c>
      <c r="IK34" s="34" t="str">
        <f t="shared" si="123"/>
        <v/>
      </c>
      <c r="IL34" s="34" t="str">
        <f t="shared" si="123"/>
        <v/>
      </c>
      <c r="IM34" s="34" t="str">
        <f t="shared" si="123"/>
        <v/>
      </c>
      <c r="IN34" s="34" t="str">
        <f t="shared" si="123"/>
        <v/>
      </c>
      <c r="IO34" s="34" t="str">
        <f t="shared" si="123"/>
        <v/>
      </c>
      <c r="IP34" s="34" t="str">
        <f t="shared" si="123"/>
        <v/>
      </c>
      <c r="IQ34" s="34" t="str">
        <f t="shared" si="123"/>
        <v/>
      </c>
      <c r="IR34" s="34" t="str">
        <f t="shared" si="123"/>
        <v/>
      </c>
      <c r="IS34" s="34" t="str">
        <f t="shared" si="123"/>
        <v/>
      </c>
      <c r="IT34" s="34" t="str">
        <f t="shared" si="124"/>
        <v/>
      </c>
      <c r="IU34" s="34" t="str">
        <f t="shared" si="124"/>
        <v/>
      </c>
      <c r="IV34" s="34" t="str">
        <f t="shared" si="124"/>
        <v/>
      </c>
      <c r="IW34" s="34" t="str">
        <f t="shared" si="124"/>
        <v/>
      </c>
      <c r="IX34" s="34" t="str">
        <f t="shared" si="124"/>
        <v/>
      </c>
      <c r="IY34" s="34" t="str">
        <f t="shared" si="124"/>
        <v/>
      </c>
      <c r="IZ34" s="34" t="str">
        <f t="shared" si="124"/>
        <v/>
      </c>
      <c r="JA34" s="34" t="str">
        <f t="shared" si="124"/>
        <v/>
      </c>
      <c r="JB34" s="34" t="str">
        <f t="shared" si="124"/>
        <v/>
      </c>
      <c r="JC34" s="34" t="str">
        <f t="shared" si="124"/>
        <v/>
      </c>
      <c r="JD34" s="34" t="str">
        <f t="shared" si="125"/>
        <v/>
      </c>
      <c r="JE34" s="34" t="str">
        <f t="shared" si="125"/>
        <v/>
      </c>
      <c r="JF34" s="34" t="str">
        <f t="shared" si="125"/>
        <v/>
      </c>
      <c r="JG34" s="34" t="str">
        <f t="shared" si="125"/>
        <v/>
      </c>
      <c r="JH34" s="34" t="str">
        <f t="shared" si="125"/>
        <v/>
      </c>
      <c r="JI34" s="34" t="str">
        <f t="shared" si="125"/>
        <v/>
      </c>
      <c r="JJ34" s="34" t="str">
        <f t="shared" si="125"/>
        <v/>
      </c>
      <c r="JK34" s="34" t="str">
        <f t="shared" si="125"/>
        <v/>
      </c>
      <c r="JL34" s="34" t="str">
        <f t="shared" si="125"/>
        <v/>
      </c>
      <c r="JM34" s="34" t="str">
        <f t="shared" si="125"/>
        <v/>
      </c>
      <c r="JN34" s="34" t="str">
        <f t="shared" si="126"/>
        <v/>
      </c>
      <c r="JO34" s="34" t="str">
        <f t="shared" si="126"/>
        <v/>
      </c>
      <c r="JP34" s="34" t="str">
        <f t="shared" si="126"/>
        <v/>
      </c>
      <c r="JQ34" s="34" t="str">
        <f t="shared" si="126"/>
        <v/>
      </c>
      <c r="JR34" s="34" t="str">
        <f t="shared" si="126"/>
        <v/>
      </c>
      <c r="JS34" s="34" t="str">
        <f t="shared" si="126"/>
        <v/>
      </c>
      <c r="JT34" s="34" t="str">
        <f t="shared" si="126"/>
        <v/>
      </c>
      <c r="JU34" s="34" t="str">
        <f t="shared" si="126"/>
        <v/>
      </c>
      <c r="JV34" s="34" t="str">
        <f t="shared" si="126"/>
        <v/>
      </c>
      <c r="JW34" s="34" t="str">
        <f t="shared" si="126"/>
        <v/>
      </c>
      <c r="JX34" s="34" t="str">
        <f t="shared" si="127"/>
        <v/>
      </c>
      <c r="JY34" s="34" t="str">
        <f t="shared" si="127"/>
        <v/>
      </c>
      <c r="JZ34" s="34" t="str">
        <f t="shared" si="127"/>
        <v/>
      </c>
      <c r="KA34" s="34" t="str">
        <f t="shared" si="127"/>
        <v/>
      </c>
      <c r="KB34" s="34" t="str">
        <f t="shared" si="127"/>
        <v/>
      </c>
      <c r="KC34" s="34" t="str">
        <f t="shared" si="127"/>
        <v/>
      </c>
      <c r="KD34" s="34" t="str">
        <f t="shared" si="127"/>
        <v/>
      </c>
      <c r="KE34" s="34" t="str">
        <f t="shared" si="127"/>
        <v/>
      </c>
      <c r="KF34" s="34" t="str">
        <f t="shared" si="127"/>
        <v/>
      </c>
      <c r="KG34" s="34" t="str">
        <f t="shared" si="127"/>
        <v/>
      </c>
      <c r="KH34" s="34" t="str">
        <f t="shared" si="128"/>
        <v/>
      </c>
      <c r="KI34" s="34" t="str">
        <f t="shared" si="128"/>
        <v/>
      </c>
      <c r="KJ34" s="34" t="str">
        <f t="shared" si="128"/>
        <v/>
      </c>
      <c r="KK34" s="34" t="str">
        <f t="shared" si="128"/>
        <v/>
      </c>
      <c r="KL34" s="34" t="str">
        <f t="shared" si="128"/>
        <v/>
      </c>
      <c r="KM34" s="34" t="str">
        <f t="shared" si="128"/>
        <v/>
      </c>
      <c r="KN34" s="34" t="str">
        <f t="shared" si="128"/>
        <v/>
      </c>
      <c r="KO34" s="34" t="str">
        <f t="shared" si="128"/>
        <v/>
      </c>
      <c r="KP34" s="34" t="str">
        <f t="shared" si="128"/>
        <v/>
      </c>
      <c r="KQ34" s="34" t="str">
        <f t="shared" si="128"/>
        <v/>
      </c>
      <c r="KR34" s="34" t="str">
        <f t="shared" si="129"/>
        <v/>
      </c>
      <c r="KS34" s="34" t="str">
        <f t="shared" si="129"/>
        <v/>
      </c>
      <c r="KT34" s="34" t="str">
        <f t="shared" si="129"/>
        <v/>
      </c>
      <c r="KU34" s="34" t="str">
        <f t="shared" si="129"/>
        <v/>
      </c>
      <c r="KV34" s="34" t="str">
        <f t="shared" si="129"/>
        <v/>
      </c>
      <c r="KW34" s="34" t="str">
        <f t="shared" si="129"/>
        <v/>
      </c>
      <c r="KX34" s="34" t="str">
        <f t="shared" si="129"/>
        <v/>
      </c>
      <c r="KY34" s="34" t="str">
        <f t="shared" si="129"/>
        <v/>
      </c>
      <c r="KZ34" s="34" t="str">
        <f t="shared" si="129"/>
        <v/>
      </c>
      <c r="LA34" s="34" t="str">
        <f t="shared" si="129"/>
        <v/>
      </c>
      <c r="LB34" s="34" t="str">
        <f t="shared" si="130"/>
        <v/>
      </c>
      <c r="LC34" s="34" t="str">
        <f t="shared" si="130"/>
        <v/>
      </c>
      <c r="LD34" s="34" t="str">
        <f t="shared" si="130"/>
        <v/>
      </c>
      <c r="LE34" s="34" t="str">
        <f t="shared" si="130"/>
        <v/>
      </c>
      <c r="LF34" s="34" t="str">
        <f t="shared" si="130"/>
        <v/>
      </c>
      <c r="LG34" s="34" t="str">
        <f t="shared" si="130"/>
        <v/>
      </c>
      <c r="LH34" s="34" t="str">
        <f t="shared" si="130"/>
        <v/>
      </c>
      <c r="LI34" s="34" t="str">
        <f t="shared" si="130"/>
        <v/>
      </c>
      <c r="LJ34" s="34" t="str">
        <f t="shared" si="130"/>
        <v/>
      </c>
      <c r="LK34" s="34" t="str">
        <f t="shared" si="130"/>
        <v/>
      </c>
      <c r="LL34" s="34" t="str">
        <f t="shared" si="131"/>
        <v/>
      </c>
      <c r="LM34" s="34" t="str">
        <f t="shared" si="131"/>
        <v/>
      </c>
      <c r="LN34" s="34" t="str">
        <f t="shared" si="131"/>
        <v/>
      </c>
      <c r="LO34" s="34" t="str">
        <f t="shared" si="131"/>
        <v/>
      </c>
      <c r="LP34" s="34" t="str">
        <f t="shared" si="131"/>
        <v/>
      </c>
      <c r="LQ34" s="34" t="str">
        <f t="shared" si="131"/>
        <v/>
      </c>
      <c r="LR34" s="34" t="str">
        <f t="shared" si="131"/>
        <v/>
      </c>
      <c r="LS34" s="34" t="str">
        <f t="shared" si="131"/>
        <v/>
      </c>
      <c r="LT34" s="34" t="str">
        <f t="shared" si="131"/>
        <v/>
      </c>
      <c r="LU34" s="34" t="str">
        <f t="shared" si="131"/>
        <v/>
      </c>
      <c r="LV34" s="34" t="str">
        <f t="shared" si="132"/>
        <v/>
      </c>
      <c r="LW34" s="34" t="str">
        <f t="shared" si="132"/>
        <v/>
      </c>
      <c r="LX34" s="34" t="str">
        <f t="shared" si="132"/>
        <v/>
      </c>
      <c r="LY34" s="34" t="str">
        <f t="shared" si="132"/>
        <v/>
      </c>
      <c r="LZ34" s="34" t="str">
        <f t="shared" si="132"/>
        <v/>
      </c>
      <c r="MA34" s="34" t="str">
        <f t="shared" si="132"/>
        <v/>
      </c>
      <c r="MB34" s="34" t="str">
        <f t="shared" si="132"/>
        <v/>
      </c>
      <c r="MC34" s="34" t="str">
        <f t="shared" si="132"/>
        <v/>
      </c>
      <c r="MD34" s="34" t="str">
        <f t="shared" si="132"/>
        <v/>
      </c>
      <c r="ME34" s="34" t="str">
        <f t="shared" si="132"/>
        <v/>
      </c>
      <c r="MF34" s="34" t="str">
        <f t="shared" si="133"/>
        <v/>
      </c>
      <c r="MG34" s="34" t="str">
        <f t="shared" si="133"/>
        <v/>
      </c>
      <c r="MH34" s="34" t="str">
        <f t="shared" si="133"/>
        <v/>
      </c>
      <c r="MI34" s="34" t="str">
        <f t="shared" si="133"/>
        <v/>
      </c>
      <c r="MJ34" s="34" t="str">
        <f t="shared" si="133"/>
        <v/>
      </c>
      <c r="MK34" s="34" t="str">
        <f t="shared" si="133"/>
        <v/>
      </c>
      <c r="ML34" s="34" t="str">
        <f t="shared" si="133"/>
        <v/>
      </c>
      <c r="MM34" s="34" t="str">
        <f t="shared" si="133"/>
        <v/>
      </c>
      <c r="MN34" s="34" t="str">
        <f t="shared" si="133"/>
        <v/>
      </c>
      <c r="MO34" s="34" t="str">
        <f t="shared" si="133"/>
        <v/>
      </c>
      <c r="MP34" s="34" t="str">
        <f t="shared" si="134"/>
        <v/>
      </c>
      <c r="MQ34" s="34" t="str">
        <f t="shared" si="134"/>
        <v/>
      </c>
      <c r="MR34" s="34" t="str">
        <f t="shared" si="134"/>
        <v/>
      </c>
      <c r="MS34" s="34" t="str">
        <f t="shared" si="134"/>
        <v/>
      </c>
      <c r="MT34" s="34" t="str">
        <f t="shared" si="134"/>
        <v/>
      </c>
      <c r="MU34" s="34" t="str">
        <f t="shared" si="134"/>
        <v/>
      </c>
      <c r="MV34" s="34" t="str">
        <f t="shared" si="134"/>
        <v/>
      </c>
      <c r="MW34" s="34" t="str">
        <f t="shared" si="134"/>
        <v/>
      </c>
      <c r="MX34" s="34" t="str">
        <f t="shared" si="134"/>
        <v/>
      </c>
      <c r="MY34" s="34" t="str">
        <f t="shared" si="134"/>
        <v/>
      </c>
      <c r="MZ34" s="34" t="str">
        <f t="shared" si="135"/>
        <v/>
      </c>
      <c r="NA34" s="34" t="str">
        <f t="shared" si="135"/>
        <v/>
      </c>
      <c r="NB34" s="34" t="str">
        <f t="shared" si="135"/>
        <v/>
      </c>
      <c r="NC34" s="34" t="str">
        <f t="shared" si="135"/>
        <v/>
      </c>
      <c r="ND34" s="34" t="str">
        <f t="shared" si="135"/>
        <v/>
      </c>
      <c r="NE34" s="34" t="str">
        <f t="shared" si="135"/>
        <v/>
      </c>
      <c r="NF34" s="34" t="str">
        <f t="shared" si="135"/>
        <v/>
      </c>
      <c r="NG34" s="34" t="str">
        <f t="shared" si="135"/>
        <v/>
      </c>
      <c r="NH34" s="34" t="str">
        <f t="shared" si="135"/>
        <v/>
      </c>
      <c r="NI34" s="34" t="str">
        <f t="shared" si="135"/>
        <v/>
      </c>
      <c r="NJ34" s="34" t="str">
        <f t="shared" si="136"/>
        <v/>
      </c>
      <c r="NK34" s="34" t="str">
        <f t="shared" si="136"/>
        <v/>
      </c>
      <c r="NL34" s="34" t="str">
        <f t="shared" si="136"/>
        <v/>
      </c>
      <c r="NM34" s="34" t="str">
        <f t="shared" si="136"/>
        <v/>
      </c>
      <c r="NN34" s="34" t="str">
        <f t="shared" si="136"/>
        <v/>
      </c>
      <c r="NO34" s="34" t="str">
        <f t="shared" si="136"/>
        <v/>
      </c>
      <c r="NP34" s="34" t="str">
        <f t="shared" si="136"/>
        <v/>
      </c>
      <c r="NQ34" s="34" t="str">
        <f t="shared" si="136"/>
        <v/>
      </c>
      <c r="NR34" s="34" t="str">
        <f t="shared" si="136"/>
        <v/>
      </c>
      <c r="NS34" s="34" t="str">
        <f t="shared" si="136"/>
        <v/>
      </c>
      <c r="NT34" s="34" t="str">
        <f t="shared" si="137"/>
        <v/>
      </c>
      <c r="NU34" s="34" t="str">
        <f t="shared" si="137"/>
        <v/>
      </c>
      <c r="NV34" s="34" t="str">
        <f t="shared" si="137"/>
        <v/>
      </c>
      <c r="NW34" s="34" t="str">
        <f t="shared" si="137"/>
        <v/>
      </c>
      <c r="NX34" s="34" t="str">
        <f t="shared" si="137"/>
        <v/>
      </c>
      <c r="NY34" s="34" t="str">
        <f t="shared" si="137"/>
        <v/>
      </c>
      <c r="NZ34" s="34" t="str">
        <f t="shared" si="137"/>
        <v/>
      </c>
      <c r="OA34" s="34" t="str">
        <f t="shared" si="137"/>
        <v/>
      </c>
      <c r="OB34" s="34" t="str">
        <f t="shared" si="137"/>
        <v/>
      </c>
      <c r="OC34" s="34" t="str">
        <f t="shared" si="137"/>
        <v/>
      </c>
      <c r="OD34" s="34" t="str">
        <f t="shared" si="138"/>
        <v/>
      </c>
      <c r="OE34" s="34" t="str">
        <f t="shared" si="138"/>
        <v/>
      </c>
      <c r="OF34" s="34" t="str">
        <f t="shared" si="138"/>
        <v/>
      </c>
      <c r="OG34" s="34" t="str">
        <f t="shared" si="138"/>
        <v/>
      </c>
      <c r="OH34" s="34" t="str">
        <f t="shared" si="138"/>
        <v/>
      </c>
      <c r="OI34" s="34" t="str">
        <f t="shared" si="138"/>
        <v/>
      </c>
      <c r="OJ34" s="34" t="str">
        <f t="shared" si="138"/>
        <v/>
      </c>
      <c r="OK34" s="34" t="str">
        <f t="shared" si="138"/>
        <v/>
      </c>
      <c r="OL34" s="34" t="str">
        <f t="shared" si="138"/>
        <v/>
      </c>
      <c r="OM34" s="34" t="str">
        <f t="shared" si="138"/>
        <v/>
      </c>
      <c r="ON34" s="34" t="str">
        <f t="shared" si="139"/>
        <v/>
      </c>
      <c r="OO34" s="34" t="str">
        <f t="shared" si="139"/>
        <v/>
      </c>
      <c r="OP34" s="34" t="str">
        <f t="shared" si="139"/>
        <v/>
      </c>
      <c r="OQ34" s="34" t="str">
        <f t="shared" si="139"/>
        <v/>
      </c>
      <c r="OR34" s="34" t="str">
        <f t="shared" si="139"/>
        <v/>
      </c>
      <c r="OS34" s="34" t="str">
        <f t="shared" si="139"/>
        <v/>
      </c>
      <c r="OT34" s="34" t="str">
        <f t="shared" si="139"/>
        <v/>
      </c>
      <c r="OU34" s="34" t="str">
        <f t="shared" si="139"/>
        <v/>
      </c>
      <c r="OV34" s="34" t="str">
        <f t="shared" si="139"/>
        <v/>
      </c>
      <c r="OW34" s="34" t="str">
        <f t="shared" si="139"/>
        <v/>
      </c>
      <c r="OX34" s="34" t="str">
        <f t="shared" si="140"/>
        <v/>
      </c>
      <c r="OY34" s="34" t="str">
        <f t="shared" si="140"/>
        <v/>
      </c>
      <c r="OZ34" s="34" t="str">
        <f t="shared" si="140"/>
        <v/>
      </c>
      <c r="PA34" s="34" t="str">
        <f t="shared" si="140"/>
        <v/>
      </c>
      <c r="PB34" s="34" t="str">
        <f t="shared" si="140"/>
        <v/>
      </c>
      <c r="PC34" s="34" t="str">
        <f t="shared" si="140"/>
        <v/>
      </c>
      <c r="PD34" s="34" t="str">
        <f t="shared" si="140"/>
        <v/>
      </c>
      <c r="PE34" s="35" t="str">
        <f t="shared" si="140"/>
        <v/>
      </c>
    </row>
    <row r="35" spans="1:421" x14ac:dyDescent="0.25">
      <c r="A35" s="33" t="str">
        <f>IF('BASE RGTS'!A48="","",'BASE RGTS'!A48)</f>
        <v>Personne32</v>
      </c>
      <c r="B35" s="41"/>
      <c r="C35" s="45"/>
      <c r="D35" s="41"/>
      <c r="E35" s="47"/>
      <c r="F35" s="46"/>
      <c r="G35" s="45"/>
      <c r="H35" s="41"/>
      <c r="I35" s="47"/>
      <c r="J35" s="46"/>
      <c r="K35" s="45"/>
      <c r="L35" s="49"/>
      <c r="M35" s="42"/>
      <c r="N35" s="43">
        <f t="shared" si="59"/>
        <v>0</v>
      </c>
      <c r="O35" s="50">
        <f t="shared" si="100"/>
        <v>0</v>
      </c>
      <c r="P35" s="48"/>
      <c r="Q35" s="51"/>
      <c r="R35" s="53"/>
      <c r="S35" s="54"/>
      <c r="T35" s="52"/>
      <c r="U35" s="55"/>
      <c r="V35" s="56"/>
      <c r="W35" s="44"/>
      <c r="X35" s="34" t="str">
        <f t="shared" si="101"/>
        <v/>
      </c>
      <c r="Y35" s="34" t="str">
        <f t="shared" si="101"/>
        <v/>
      </c>
      <c r="Z35" s="34" t="str">
        <f t="shared" si="101"/>
        <v/>
      </c>
      <c r="AA35" s="34" t="str">
        <f t="shared" si="101"/>
        <v/>
      </c>
      <c r="AB35" s="34" t="str">
        <f t="shared" si="101"/>
        <v/>
      </c>
      <c r="AC35" s="34" t="str">
        <f t="shared" si="101"/>
        <v/>
      </c>
      <c r="AD35" s="34" t="str">
        <f t="shared" si="101"/>
        <v/>
      </c>
      <c r="AE35" s="34" t="str">
        <f t="shared" si="101"/>
        <v/>
      </c>
      <c r="AF35" s="34" t="str">
        <f t="shared" si="101"/>
        <v/>
      </c>
      <c r="AG35" s="34" t="str">
        <f t="shared" si="101"/>
        <v/>
      </c>
      <c r="AH35" s="34" t="str">
        <f t="shared" si="102"/>
        <v/>
      </c>
      <c r="AI35" s="34" t="str">
        <f t="shared" si="102"/>
        <v/>
      </c>
      <c r="AJ35" s="34" t="str">
        <f t="shared" si="102"/>
        <v/>
      </c>
      <c r="AK35" s="34" t="str">
        <f t="shared" si="102"/>
        <v/>
      </c>
      <c r="AL35" s="34" t="str">
        <f t="shared" si="102"/>
        <v/>
      </c>
      <c r="AM35" s="34" t="str">
        <f t="shared" si="102"/>
        <v/>
      </c>
      <c r="AN35" s="34" t="str">
        <f t="shared" si="102"/>
        <v/>
      </c>
      <c r="AO35" s="34" t="str">
        <f t="shared" si="102"/>
        <v/>
      </c>
      <c r="AP35" s="34" t="str">
        <f t="shared" si="102"/>
        <v/>
      </c>
      <c r="AQ35" s="34" t="str">
        <f t="shared" si="102"/>
        <v/>
      </c>
      <c r="AR35" s="34" t="str">
        <f t="shared" si="103"/>
        <v/>
      </c>
      <c r="AS35" s="34" t="str">
        <f t="shared" si="103"/>
        <v/>
      </c>
      <c r="AT35" s="34" t="str">
        <f t="shared" si="103"/>
        <v/>
      </c>
      <c r="AU35" s="34" t="str">
        <f t="shared" si="103"/>
        <v/>
      </c>
      <c r="AV35" s="34" t="str">
        <f t="shared" si="103"/>
        <v/>
      </c>
      <c r="AW35" s="34" t="str">
        <f t="shared" si="103"/>
        <v/>
      </c>
      <c r="AX35" s="34" t="str">
        <f t="shared" si="103"/>
        <v/>
      </c>
      <c r="AY35" s="34" t="str">
        <f t="shared" si="103"/>
        <v/>
      </c>
      <c r="AZ35" s="34" t="str">
        <f t="shared" si="103"/>
        <v/>
      </c>
      <c r="BA35" s="34" t="str">
        <f t="shared" si="103"/>
        <v/>
      </c>
      <c r="BB35" s="34" t="str">
        <f t="shared" si="104"/>
        <v/>
      </c>
      <c r="BC35" s="34" t="str">
        <f t="shared" si="104"/>
        <v/>
      </c>
      <c r="BD35" s="34" t="str">
        <f t="shared" si="104"/>
        <v/>
      </c>
      <c r="BE35" s="34" t="str">
        <f t="shared" si="104"/>
        <v/>
      </c>
      <c r="BF35" s="34" t="str">
        <f t="shared" si="104"/>
        <v/>
      </c>
      <c r="BG35" s="34" t="str">
        <f t="shared" si="104"/>
        <v/>
      </c>
      <c r="BH35" s="34" t="str">
        <f t="shared" si="104"/>
        <v/>
      </c>
      <c r="BI35" s="34" t="str">
        <f t="shared" si="104"/>
        <v/>
      </c>
      <c r="BJ35" s="34" t="str">
        <f t="shared" si="104"/>
        <v/>
      </c>
      <c r="BK35" s="34" t="str">
        <f t="shared" si="104"/>
        <v/>
      </c>
      <c r="BL35" s="34" t="str">
        <f t="shared" si="105"/>
        <v/>
      </c>
      <c r="BM35" s="34" t="str">
        <f t="shared" si="105"/>
        <v/>
      </c>
      <c r="BN35" s="34" t="str">
        <f t="shared" si="105"/>
        <v/>
      </c>
      <c r="BO35" s="34" t="str">
        <f t="shared" si="105"/>
        <v/>
      </c>
      <c r="BP35" s="34" t="str">
        <f t="shared" si="105"/>
        <v/>
      </c>
      <c r="BQ35" s="34" t="str">
        <f t="shared" si="105"/>
        <v/>
      </c>
      <c r="BR35" s="34" t="str">
        <f t="shared" si="105"/>
        <v/>
      </c>
      <c r="BS35" s="34" t="str">
        <f t="shared" si="105"/>
        <v/>
      </c>
      <c r="BT35" s="34" t="str">
        <f t="shared" si="105"/>
        <v/>
      </c>
      <c r="BU35" s="34" t="str">
        <f t="shared" si="105"/>
        <v/>
      </c>
      <c r="BV35" s="34" t="str">
        <f t="shared" si="106"/>
        <v/>
      </c>
      <c r="BW35" s="34" t="str">
        <f t="shared" si="106"/>
        <v/>
      </c>
      <c r="BX35" s="34" t="str">
        <f t="shared" si="106"/>
        <v/>
      </c>
      <c r="BY35" s="34" t="str">
        <f t="shared" si="106"/>
        <v/>
      </c>
      <c r="BZ35" s="34" t="str">
        <f t="shared" si="106"/>
        <v/>
      </c>
      <c r="CA35" s="34" t="str">
        <f t="shared" si="106"/>
        <v/>
      </c>
      <c r="CB35" s="34" t="str">
        <f t="shared" si="106"/>
        <v/>
      </c>
      <c r="CC35" s="34" t="str">
        <f t="shared" si="106"/>
        <v/>
      </c>
      <c r="CD35" s="34" t="str">
        <f t="shared" si="106"/>
        <v/>
      </c>
      <c r="CE35" s="34" t="str">
        <f t="shared" si="106"/>
        <v/>
      </c>
      <c r="CF35" s="34" t="str">
        <f t="shared" si="107"/>
        <v/>
      </c>
      <c r="CG35" s="34" t="str">
        <f t="shared" si="107"/>
        <v/>
      </c>
      <c r="CH35" s="34" t="str">
        <f t="shared" si="107"/>
        <v/>
      </c>
      <c r="CI35" s="34" t="str">
        <f t="shared" si="107"/>
        <v/>
      </c>
      <c r="CJ35" s="34" t="str">
        <f t="shared" si="107"/>
        <v/>
      </c>
      <c r="CK35" s="34" t="str">
        <f t="shared" si="107"/>
        <v/>
      </c>
      <c r="CL35" s="34" t="str">
        <f t="shared" si="107"/>
        <v/>
      </c>
      <c r="CM35" s="34" t="str">
        <f t="shared" si="107"/>
        <v/>
      </c>
      <c r="CN35" s="34" t="str">
        <f t="shared" si="107"/>
        <v/>
      </c>
      <c r="CO35" s="34" t="str">
        <f t="shared" si="107"/>
        <v/>
      </c>
      <c r="CP35" s="34" t="str">
        <f t="shared" si="108"/>
        <v/>
      </c>
      <c r="CQ35" s="34" t="str">
        <f t="shared" si="108"/>
        <v/>
      </c>
      <c r="CR35" s="34" t="str">
        <f t="shared" si="108"/>
        <v/>
      </c>
      <c r="CS35" s="34" t="str">
        <f t="shared" si="108"/>
        <v/>
      </c>
      <c r="CT35" s="34" t="str">
        <f t="shared" si="108"/>
        <v/>
      </c>
      <c r="CU35" s="34" t="str">
        <f t="shared" si="108"/>
        <v/>
      </c>
      <c r="CV35" s="34" t="str">
        <f t="shared" si="108"/>
        <v/>
      </c>
      <c r="CW35" s="34" t="str">
        <f t="shared" si="108"/>
        <v/>
      </c>
      <c r="CX35" s="34" t="str">
        <f t="shared" si="108"/>
        <v/>
      </c>
      <c r="CY35" s="34" t="str">
        <f t="shared" si="108"/>
        <v/>
      </c>
      <c r="CZ35" s="34" t="str">
        <f t="shared" si="109"/>
        <v/>
      </c>
      <c r="DA35" s="34" t="str">
        <f t="shared" si="109"/>
        <v/>
      </c>
      <c r="DB35" s="34" t="str">
        <f t="shared" si="109"/>
        <v/>
      </c>
      <c r="DC35" s="34" t="str">
        <f t="shared" si="109"/>
        <v/>
      </c>
      <c r="DD35" s="34" t="str">
        <f t="shared" si="109"/>
        <v/>
      </c>
      <c r="DE35" s="34" t="str">
        <f t="shared" si="109"/>
        <v/>
      </c>
      <c r="DF35" s="34" t="str">
        <f t="shared" si="109"/>
        <v/>
      </c>
      <c r="DG35" s="34" t="str">
        <f t="shared" si="109"/>
        <v/>
      </c>
      <c r="DH35" s="34" t="str">
        <f t="shared" si="109"/>
        <v/>
      </c>
      <c r="DI35" s="34" t="str">
        <f t="shared" si="109"/>
        <v/>
      </c>
      <c r="DJ35" s="34" t="str">
        <f t="shared" si="110"/>
        <v/>
      </c>
      <c r="DK35" s="34" t="str">
        <f t="shared" si="110"/>
        <v/>
      </c>
      <c r="DL35" s="34" t="str">
        <f t="shared" si="110"/>
        <v/>
      </c>
      <c r="DM35" s="34" t="str">
        <f t="shared" si="110"/>
        <v/>
      </c>
      <c r="DN35" s="34" t="str">
        <f t="shared" si="110"/>
        <v/>
      </c>
      <c r="DO35" s="34" t="str">
        <f t="shared" si="110"/>
        <v/>
      </c>
      <c r="DP35" s="34" t="str">
        <f t="shared" si="110"/>
        <v/>
      </c>
      <c r="DQ35" s="34" t="str">
        <f t="shared" si="110"/>
        <v/>
      </c>
      <c r="DR35" s="34" t="str">
        <f t="shared" si="110"/>
        <v/>
      </c>
      <c r="DS35" s="34" t="str">
        <f t="shared" si="110"/>
        <v/>
      </c>
      <c r="DT35" s="34" t="str">
        <f t="shared" si="111"/>
        <v/>
      </c>
      <c r="DU35" s="34" t="str">
        <f t="shared" si="111"/>
        <v/>
      </c>
      <c r="DV35" s="34" t="str">
        <f t="shared" si="111"/>
        <v/>
      </c>
      <c r="DW35" s="34" t="str">
        <f t="shared" si="111"/>
        <v/>
      </c>
      <c r="DX35" s="34" t="str">
        <f t="shared" si="111"/>
        <v/>
      </c>
      <c r="DY35" s="34" t="str">
        <f t="shared" si="111"/>
        <v/>
      </c>
      <c r="DZ35" s="34" t="str">
        <f t="shared" si="111"/>
        <v/>
      </c>
      <c r="EA35" s="34" t="str">
        <f t="shared" si="111"/>
        <v/>
      </c>
      <c r="EB35" s="34" t="str">
        <f t="shared" si="111"/>
        <v/>
      </c>
      <c r="EC35" s="34" t="str">
        <f t="shared" si="111"/>
        <v/>
      </c>
      <c r="ED35" s="34" t="str">
        <f t="shared" si="112"/>
        <v/>
      </c>
      <c r="EE35" s="34" t="str">
        <f t="shared" si="112"/>
        <v/>
      </c>
      <c r="EF35" s="34" t="str">
        <f t="shared" si="112"/>
        <v/>
      </c>
      <c r="EG35" s="34" t="str">
        <f t="shared" si="112"/>
        <v/>
      </c>
      <c r="EH35" s="34" t="str">
        <f t="shared" si="112"/>
        <v/>
      </c>
      <c r="EI35" s="34" t="str">
        <f t="shared" si="112"/>
        <v/>
      </c>
      <c r="EJ35" s="34" t="str">
        <f t="shared" si="112"/>
        <v/>
      </c>
      <c r="EK35" s="34" t="str">
        <f t="shared" si="112"/>
        <v/>
      </c>
      <c r="EL35" s="34" t="str">
        <f t="shared" si="112"/>
        <v/>
      </c>
      <c r="EM35" s="34" t="str">
        <f t="shared" si="112"/>
        <v/>
      </c>
      <c r="EN35" s="34" t="str">
        <f t="shared" si="113"/>
        <v/>
      </c>
      <c r="EO35" s="34" t="str">
        <f t="shared" si="113"/>
        <v/>
      </c>
      <c r="EP35" s="34" t="str">
        <f t="shared" si="113"/>
        <v/>
      </c>
      <c r="EQ35" s="34" t="str">
        <f t="shared" si="113"/>
        <v/>
      </c>
      <c r="ER35" s="34" t="str">
        <f t="shared" si="113"/>
        <v/>
      </c>
      <c r="ES35" s="34" t="str">
        <f t="shared" si="113"/>
        <v/>
      </c>
      <c r="ET35" s="34" t="str">
        <f t="shared" si="113"/>
        <v/>
      </c>
      <c r="EU35" s="34" t="str">
        <f t="shared" si="113"/>
        <v/>
      </c>
      <c r="EV35" s="34" t="str">
        <f t="shared" si="113"/>
        <v/>
      </c>
      <c r="EW35" s="34" t="str">
        <f t="shared" si="113"/>
        <v/>
      </c>
      <c r="EX35" s="34" t="str">
        <f t="shared" si="114"/>
        <v/>
      </c>
      <c r="EY35" s="34" t="str">
        <f t="shared" si="114"/>
        <v/>
      </c>
      <c r="EZ35" s="34" t="str">
        <f t="shared" si="114"/>
        <v/>
      </c>
      <c r="FA35" s="34" t="str">
        <f t="shared" si="114"/>
        <v/>
      </c>
      <c r="FB35" s="34" t="str">
        <f t="shared" si="114"/>
        <v/>
      </c>
      <c r="FC35" s="34" t="str">
        <f t="shared" si="114"/>
        <v/>
      </c>
      <c r="FD35" s="34" t="str">
        <f t="shared" si="114"/>
        <v/>
      </c>
      <c r="FE35" s="34" t="str">
        <f t="shared" si="114"/>
        <v/>
      </c>
      <c r="FF35" s="34" t="str">
        <f t="shared" si="114"/>
        <v/>
      </c>
      <c r="FG35" s="34" t="str">
        <f t="shared" si="114"/>
        <v/>
      </c>
      <c r="FH35" s="34" t="str">
        <f t="shared" si="115"/>
        <v/>
      </c>
      <c r="FI35" s="34" t="str">
        <f t="shared" si="115"/>
        <v/>
      </c>
      <c r="FJ35" s="34" t="str">
        <f t="shared" si="115"/>
        <v/>
      </c>
      <c r="FK35" s="34" t="str">
        <f t="shared" si="115"/>
        <v/>
      </c>
      <c r="FL35" s="34" t="str">
        <f t="shared" si="115"/>
        <v/>
      </c>
      <c r="FM35" s="34" t="str">
        <f t="shared" si="115"/>
        <v/>
      </c>
      <c r="FN35" s="34" t="str">
        <f t="shared" si="115"/>
        <v/>
      </c>
      <c r="FO35" s="34" t="str">
        <f t="shared" si="115"/>
        <v/>
      </c>
      <c r="FP35" s="34" t="str">
        <f t="shared" si="115"/>
        <v/>
      </c>
      <c r="FQ35" s="34" t="str">
        <f t="shared" si="115"/>
        <v/>
      </c>
      <c r="FR35" s="34" t="str">
        <f t="shared" si="116"/>
        <v/>
      </c>
      <c r="FS35" s="34" t="str">
        <f t="shared" si="116"/>
        <v/>
      </c>
      <c r="FT35" s="34" t="str">
        <f t="shared" si="116"/>
        <v/>
      </c>
      <c r="FU35" s="34" t="str">
        <f t="shared" si="116"/>
        <v/>
      </c>
      <c r="FV35" s="34" t="str">
        <f t="shared" si="116"/>
        <v/>
      </c>
      <c r="FW35" s="34" t="str">
        <f t="shared" si="116"/>
        <v/>
      </c>
      <c r="FX35" s="34" t="str">
        <f t="shared" si="116"/>
        <v/>
      </c>
      <c r="FY35" s="34" t="str">
        <f t="shared" si="116"/>
        <v/>
      </c>
      <c r="FZ35" s="34" t="str">
        <f t="shared" si="116"/>
        <v/>
      </c>
      <c r="GA35" s="34" t="str">
        <f t="shared" si="116"/>
        <v/>
      </c>
      <c r="GB35" s="34" t="str">
        <f t="shared" si="117"/>
        <v/>
      </c>
      <c r="GC35" s="34" t="str">
        <f t="shared" si="117"/>
        <v/>
      </c>
      <c r="GD35" s="34" t="str">
        <f t="shared" si="117"/>
        <v/>
      </c>
      <c r="GE35" s="34" t="str">
        <f t="shared" si="117"/>
        <v/>
      </c>
      <c r="GF35" s="34" t="str">
        <f t="shared" si="117"/>
        <v/>
      </c>
      <c r="GG35" s="34" t="str">
        <f t="shared" si="117"/>
        <v/>
      </c>
      <c r="GH35" s="34" t="str">
        <f t="shared" si="117"/>
        <v/>
      </c>
      <c r="GI35" s="34" t="str">
        <f t="shared" si="117"/>
        <v/>
      </c>
      <c r="GJ35" s="34" t="str">
        <f t="shared" si="117"/>
        <v/>
      </c>
      <c r="GK35" s="34" t="str">
        <f t="shared" si="117"/>
        <v/>
      </c>
      <c r="GL35" s="34" t="str">
        <f t="shared" si="118"/>
        <v/>
      </c>
      <c r="GM35" s="34" t="str">
        <f t="shared" si="118"/>
        <v/>
      </c>
      <c r="GN35" s="34" t="str">
        <f t="shared" si="118"/>
        <v/>
      </c>
      <c r="GO35" s="34" t="str">
        <f t="shared" si="118"/>
        <v/>
      </c>
      <c r="GP35" s="34" t="str">
        <f t="shared" si="118"/>
        <v/>
      </c>
      <c r="GQ35" s="34" t="str">
        <f t="shared" si="118"/>
        <v/>
      </c>
      <c r="GR35" s="34" t="str">
        <f t="shared" si="118"/>
        <v/>
      </c>
      <c r="GS35" s="34" t="str">
        <f t="shared" si="118"/>
        <v/>
      </c>
      <c r="GT35" s="34" t="str">
        <f t="shared" si="118"/>
        <v/>
      </c>
      <c r="GU35" s="34" t="str">
        <f t="shared" si="118"/>
        <v/>
      </c>
      <c r="GV35" s="34" t="str">
        <f t="shared" si="119"/>
        <v/>
      </c>
      <c r="GW35" s="34" t="str">
        <f t="shared" si="119"/>
        <v/>
      </c>
      <c r="GX35" s="34" t="str">
        <f t="shared" si="119"/>
        <v/>
      </c>
      <c r="GY35" s="34" t="str">
        <f t="shared" si="119"/>
        <v/>
      </c>
      <c r="GZ35" s="34" t="str">
        <f t="shared" si="119"/>
        <v/>
      </c>
      <c r="HA35" s="34" t="str">
        <f t="shared" si="119"/>
        <v/>
      </c>
      <c r="HB35" s="34" t="str">
        <f t="shared" si="119"/>
        <v/>
      </c>
      <c r="HC35" s="34" t="str">
        <f t="shared" si="119"/>
        <v/>
      </c>
      <c r="HD35" s="34" t="str">
        <f t="shared" si="119"/>
        <v/>
      </c>
      <c r="HE35" s="34" t="str">
        <f t="shared" si="119"/>
        <v/>
      </c>
      <c r="HF35" s="34" t="str">
        <f t="shared" si="120"/>
        <v/>
      </c>
      <c r="HG35" s="34" t="str">
        <f t="shared" si="120"/>
        <v/>
      </c>
      <c r="HH35" s="34" t="str">
        <f t="shared" si="120"/>
        <v/>
      </c>
      <c r="HI35" s="34" t="str">
        <f t="shared" si="120"/>
        <v/>
      </c>
      <c r="HJ35" s="34" t="str">
        <f t="shared" si="120"/>
        <v/>
      </c>
      <c r="HK35" s="34" t="str">
        <f t="shared" si="120"/>
        <v/>
      </c>
      <c r="HL35" s="34" t="str">
        <f t="shared" si="120"/>
        <v/>
      </c>
      <c r="HM35" s="34" t="str">
        <f t="shared" si="120"/>
        <v/>
      </c>
      <c r="HN35" s="34" t="str">
        <f t="shared" si="120"/>
        <v/>
      </c>
      <c r="HO35" s="34" t="str">
        <f t="shared" si="120"/>
        <v/>
      </c>
      <c r="HP35" s="34" t="str">
        <f t="shared" si="121"/>
        <v/>
      </c>
      <c r="HQ35" s="34" t="str">
        <f t="shared" si="121"/>
        <v/>
      </c>
      <c r="HR35" s="34" t="str">
        <f t="shared" si="121"/>
        <v/>
      </c>
      <c r="HS35" s="34" t="str">
        <f t="shared" si="121"/>
        <v/>
      </c>
      <c r="HT35" s="34" t="str">
        <f t="shared" si="121"/>
        <v/>
      </c>
      <c r="HU35" s="34" t="str">
        <f t="shared" si="121"/>
        <v/>
      </c>
      <c r="HV35" s="34" t="str">
        <f t="shared" si="121"/>
        <v/>
      </c>
      <c r="HW35" s="34" t="str">
        <f t="shared" si="121"/>
        <v/>
      </c>
      <c r="HX35" s="34" t="str">
        <f t="shared" si="121"/>
        <v/>
      </c>
      <c r="HY35" s="34" t="str">
        <f t="shared" si="121"/>
        <v/>
      </c>
      <c r="HZ35" s="34" t="str">
        <f t="shared" si="122"/>
        <v/>
      </c>
      <c r="IA35" s="34" t="str">
        <f t="shared" si="122"/>
        <v/>
      </c>
      <c r="IB35" s="34" t="str">
        <f t="shared" si="122"/>
        <v/>
      </c>
      <c r="IC35" s="34" t="str">
        <f t="shared" si="122"/>
        <v/>
      </c>
      <c r="ID35" s="34" t="str">
        <f t="shared" si="122"/>
        <v/>
      </c>
      <c r="IE35" s="34" t="str">
        <f t="shared" si="122"/>
        <v/>
      </c>
      <c r="IF35" s="34" t="str">
        <f t="shared" si="122"/>
        <v/>
      </c>
      <c r="IG35" s="34" t="str">
        <f t="shared" si="122"/>
        <v/>
      </c>
      <c r="IH35" s="34" t="str">
        <f t="shared" si="122"/>
        <v/>
      </c>
      <c r="II35" s="34" t="str">
        <f t="shared" si="122"/>
        <v/>
      </c>
      <c r="IJ35" s="34" t="str">
        <f t="shared" si="123"/>
        <v/>
      </c>
      <c r="IK35" s="34" t="str">
        <f t="shared" si="123"/>
        <v/>
      </c>
      <c r="IL35" s="34" t="str">
        <f t="shared" si="123"/>
        <v/>
      </c>
      <c r="IM35" s="34" t="str">
        <f t="shared" si="123"/>
        <v/>
      </c>
      <c r="IN35" s="34" t="str">
        <f t="shared" si="123"/>
        <v/>
      </c>
      <c r="IO35" s="34" t="str">
        <f t="shared" si="123"/>
        <v/>
      </c>
      <c r="IP35" s="34" t="str">
        <f t="shared" si="123"/>
        <v/>
      </c>
      <c r="IQ35" s="34" t="str">
        <f t="shared" si="123"/>
        <v/>
      </c>
      <c r="IR35" s="34" t="str">
        <f t="shared" si="123"/>
        <v/>
      </c>
      <c r="IS35" s="34" t="str">
        <f t="shared" si="123"/>
        <v/>
      </c>
      <c r="IT35" s="34" t="str">
        <f t="shared" si="124"/>
        <v/>
      </c>
      <c r="IU35" s="34" t="str">
        <f t="shared" si="124"/>
        <v/>
      </c>
      <c r="IV35" s="34" t="str">
        <f t="shared" si="124"/>
        <v/>
      </c>
      <c r="IW35" s="34" t="str">
        <f t="shared" si="124"/>
        <v/>
      </c>
      <c r="IX35" s="34" t="str">
        <f t="shared" si="124"/>
        <v/>
      </c>
      <c r="IY35" s="34" t="str">
        <f t="shared" si="124"/>
        <v/>
      </c>
      <c r="IZ35" s="34" t="str">
        <f t="shared" si="124"/>
        <v/>
      </c>
      <c r="JA35" s="34" t="str">
        <f t="shared" si="124"/>
        <v/>
      </c>
      <c r="JB35" s="34" t="str">
        <f t="shared" si="124"/>
        <v/>
      </c>
      <c r="JC35" s="34" t="str">
        <f t="shared" si="124"/>
        <v/>
      </c>
      <c r="JD35" s="34" t="str">
        <f t="shared" si="125"/>
        <v/>
      </c>
      <c r="JE35" s="34" t="str">
        <f t="shared" si="125"/>
        <v/>
      </c>
      <c r="JF35" s="34" t="str">
        <f t="shared" si="125"/>
        <v/>
      </c>
      <c r="JG35" s="34" t="str">
        <f t="shared" si="125"/>
        <v/>
      </c>
      <c r="JH35" s="34" t="str">
        <f t="shared" si="125"/>
        <v/>
      </c>
      <c r="JI35" s="34" t="str">
        <f t="shared" si="125"/>
        <v/>
      </c>
      <c r="JJ35" s="34" t="str">
        <f t="shared" si="125"/>
        <v/>
      </c>
      <c r="JK35" s="34" t="str">
        <f t="shared" si="125"/>
        <v/>
      </c>
      <c r="JL35" s="34" t="str">
        <f t="shared" si="125"/>
        <v/>
      </c>
      <c r="JM35" s="34" t="str">
        <f t="shared" si="125"/>
        <v/>
      </c>
      <c r="JN35" s="34" t="str">
        <f t="shared" si="126"/>
        <v/>
      </c>
      <c r="JO35" s="34" t="str">
        <f t="shared" si="126"/>
        <v/>
      </c>
      <c r="JP35" s="34" t="str">
        <f t="shared" si="126"/>
        <v/>
      </c>
      <c r="JQ35" s="34" t="str">
        <f t="shared" si="126"/>
        <v/>
      </c>
      <c r="JR35" s="34" t="str">
        <f t="shared" si="126"/>
        <v/>
      </c>
      <c r="JS35" s="34" t="str">
        <f t="shared" si="126"/>
        <v/>
      </c>
      <c r="JT35" s="34" t="str">
        <f t="shared" si="126"/>
        <v/>
      </c>
      <c r="JU35" s="34" t="str">
        <f t="shared" si="126"/>
        <v/>
      </c>
      <c r="JV35" s="34" t="str">
        <f t="shared" si="126"/>
        <v/>
      </c>
      <c r="JW35" s="34" t="str">
        <f t="shared" si="126"/>
        <v/>
      </c>
      <c r="JX35" s="34" t="str">
        <f t="shared" si="127"/>
        <v/>
      </c>
      <c r="JY35" s="34" t="str">
        <f t="shared" si="127"/>
        <v/>
      </c>
      <c r="JZ35" s="34" t="str">
        <f t="shared" si="127"/>
        <v/>
      </c>
      <c r="KA35" s="34" t="str">
        <f t="shared" si="127"/>
        <v/>
      </c>
      <c r="KB35" s="34" t="str">
        <f t="shared" si="127"/>
        <v/>
      </c>
      <c r="KC35" s="34" t="str">
        <f t="shared" si="127"/>
        <v/>
      </c>
      <c r="KD35" s="34" t="str">
        <f t="shared" si="127"/>
        <v/>
      </c>
      <c r="KE35" s="34" t="str">
        <f t="shared" si="127"/>
        <v/>
      </c>
      <c r="KF35" s="34" t="str">
        <f t="shared" si="127"/>
        <v/>
      </c>
      <c r="KG35" s="34" t="str">
        <f t="shared" si="127"/>
        <v/>
      </c>
      <c r="KH35" s="34" t="str">
        <f t="shared" si="128"/>
        <v/>
      </c>
      <c r="KI35" s="34" t="str">
        <f t="shared" si="128"/>
        <v/>
      </c>
      <c r="KJ35" s="34" t="str">
        <f t="shared" si="128"/>
        <v/>
      </c>
      <c r="KK35" s="34" t="str">
        <f t="shared" si="128"/>
        <v/>
      </c>
      <c r="KL35" s="34" t="str">
        <f t="shared" si="128"/>
        <v/>
      </c>
      <c r="KM35" s="34" t="str">
        <f t="shared" si="128"/>
        <v/>
      </c>
      <c r="KN35" s="34" t="str">
        <f t="shared" si="128"/>
        <v/>
      </c>
      <c r="KO35" s="34" t="str">
        <f t="shared" si="128"/>
        <v/>
      </c>
      <c r="KP35" s="34" t="str">
        <f t="shared" si="128"/>
        <v/>
      </c>
      <c r="KQ35" s="34" t="str">
        <f t="shared" si="128"/>
        <v/>
      </c>
      <c r="KR35" s="34" t="str">
        <f t="shared" si="129"/>
        <v/>
      </c>
      <c r="KS35" s="34" t="str">
        <f t="shared" si="129"/>
        <v/>
      </c>
      <c r="KT35" s="34" t="str">
        <f t="shared" si="129"/>
        <v/>
      </c>
      <c r="KU35" s="34" t="str">
        <f t="shared" si="129"/>
        <v/>
      </c>
      <c r="KV35" s="34" t="str">
        <f t="shared" si="129"/>
        <v/>
      </c>
      <c r="KW35" s="34" t="str">
        <f t="shared" si="129"/>
        <v/>
      </c>
      <c r="KX35" s="34" t="str">
        <f t="shared" si="129"/>
        <v/>
      </c>
      <c r="KY35" s="34" t="str">
        <f t="shared" si="129"/>
        <v/>
      </c>
      <c r="KZ35" s="34" t="str">
        <f t="shared" si="129"/>
        <v/>
      </c>
      <c r="LA35" s="34" t="str">
        <f t="shared" si="129"/>
        <v/>
      </c>
      <c r="LB35" s="34" t="str">
        <f t="shared" si="130"/>
        <v/>
      </c>
      <c r="LC35" s="34" t="str">
        <f t="shared" si="130"/>
        <v/>
      </c>
      <c r="LD35" s="34" t="str">
        <f t="shared" si="130"/>
        <v/>
      </c>
      <c r="LE35" s="34" t="str">
        <f t="shared" si="130"/>
        <v/>
      </c>
      <c r="LF35" s="34" t="str">
        <f t="shared" si="130"/>
        <v/>
      </c>
      <c r="LG35" s="34" t="str">
        <f t="shared" si="130"/>
        <v/>
      </c>
      <c r="LH35" s="34" t="str">
        <f t="shared" si="130"/>
        <v/>
      </c>
      <c r="LI35" s="34" t="str">
        <f t="shared" si="130"/>
        <v/>
      </c>
      <c r="LJ35" s="34" t="str">
        <f t="shared" si="130"/>
        <v/>
      </c>
      <c r="LK35" s="34" t="str">
        <f t="shared" si="130"/>
        <v/>
      </c>
      <c r="LL35" s="34" t="str">
        <f t="shared" si="131"/>
        <v/>
      </c>
      <c r="LM35" s="34" t="str">
        <f t="shared" si="131"/>
        <v/>
      </c>
      <c r="LN35" s="34" t="str">
        <f t="shared" si="131"/>
        <v/>
      </c>
      <c r="LO35" s="34" t="str">
        <f t="shared" si="131"/>
        <v/>
      </c>
      <c r="LP35" s="34" t="str">
        <f t="shared" si="131"/>
        <v/>
      </c>
      <c r="LQ35" s="34" t="str">
        <f t="shared" si="131"/>
        <v/>
      </c>
      <c r="LR35" s="34" t="str">
        <f t="shared" si="131"/>
        <v/>
      </c>
      <c r="LS35" s="34" t="str">
        <f t="shared" si="131"/>
        <v/>
      </c>
      <c r="LT35" s="34" t="str">
        <f t="shared" si="131"/>
        <v/>
      </c>
      <c r="LU35" s="34" t="str">
        <f t="shared" si="131"/>
        <v/>
      </c>
      <c r="LV35" s="34" t="str">
        <f t="shared" si="132"/>
        <v/>
      </c>
      <c r="LW35" s="34" t="str">
        <f t="shared" si="132"/>
        <v/>
      </c>
      <c r="LX35" s="34" t="str">
        <f t="shared" si="132"/>
        <v/>
      </c>
      <c r="LY35" s="34" t="str">
        <f t="shared" si="132"/>
        <v/>
      </c>
      <c r="LZ35" s="34" t="str">
        <f t="shared" si="132"/>
        <v/>
      </c>
      <c r="MA35" s="34" t="str">
        <f t="shared" si="132"/>
        <v/>
      </c>
      <c r="MB35" s="34" t="str">
        <f t="shared" si="132"/>
        <v/>
      </c>
      <c r="MC35" s="34" t="str">
        <f t="shared" si="132"/>
        <v/>
      </c>
      <c r="MD35" s="34" t="str">
        <f t="shared" si="132"/>
        <v/>
      </c>
      <c r="ME35" s="34" t="str">
        <f t="shared" si="132"/>
        <v/>
      </c>
      <c r="MF35" s="34" t="str">
        <f t="shared" si="133"/>
        <v/>
      </c>
      <c r="MG35" s="34" t="str">
        <f t="shared" si="133"/>
        <v/>
      </c>
      <c r="MH35" s="34" t="str">
        <f t="shared" si="133"/>
        <v/>
      </c>
      <c r="MI35" s="34" t="str">
        <f t="shared" si="133"/>
        <v/>
      </c>
      <c r="MJ35" s="34" t="str">
        <f t="shared" si="133"/>
        <v/>
      </c>
      <c r="MK35" s="34" t="str">
        <f t="shared" si="133"/>
        <v/>
      </c>
      <c r="ML35" s="34" t="str">
        <f t="shared" si="133"/>
        <v/>
      </c>
      <c r="MM35" s="34" t="str">
        <f t="shared" si="133"/>
        <v/>
      </c>
      <c r="MN35" s="34" t="str">
        <f t="shared" si="133"/>
        <v/>
      </c>
      <c r="MO35" s="34" t="str">
        <f t="shared" si="133"/>
        <v/>
      </c>
      <c r="MP35" s="34" t="str">
        <f t="shared" si="134"/>
        <v/>
      </c>
      <c r="MQ35" s="34" t="str">
        <f t="shared" si="134"/>
        <v/>
      </c>
      <c r="MR35" s="34" t="str">
        <f t="shared" si="134"/>
        <v/>
      </c>
      <c r="MS35" s="34" t="str">
        <f t="shared" si="134"/>
        <v/>
      </c>
      <c r="MT35" s="34" t="str">
        <f t="shared" si="134"/>
        <v/>
      </c>
      <c r="MU35" s="34" t="str">
        <f t="shared" si="134"/>
        <v/>
      </c>
      <c r="MV35" s="34" t="str">
        <f t="shared" si="134"/>
        <v/>
      </c>
      <c r="MW35" s="34" t="str">
        <f t="shared" si="134"/>
        <v/>
      </c>
      <c r="MX35" s="34" t="str">
        <f t="shared" si="134"/>
        <v/>
      </c>
      <c r="MY35" s="34" t="str">
        <f t="shared" si="134"/>
        <v/>
      </c>
      <c r="MZ35" s="34" t="str">
        <f t="shared" si="135"/>
        <v/>
      </c>
      <c r="NA35" s="34" t="str">
        <f t="shared" si="135"/>
        <v/>
      </c>
      <c r="NB35" s="34" t="str">
        <f t="shared" si="135"/>
        <v/>
      </c>
      <c r="NC35" s="34" t="str">
        <f t="shared" si="135"/>
        <v/>
      </c>
      <c r="ND35" s="34" t="str">
        <f t="shared" si="135"/>
        <v/>
      </c>
      <c r="NE35" s="34" t="str">
        <f t="shared" si="135"/>
        <v/>
      </c>
      <c r="NF35" s="34" t="str">
        <f t="shared" si="135"/>
        <v/>
      </c>
      <c r="NG35" s="34" t="str">
        <f t="shared" si="135"/>
        <v/>
      </c>
      <c r="NH35" s="34" t="str">
        <f t="shared" si="135"/>
        <v/>
      </c>
      <c r="NI35" s="34" t="str">
        <f t="shared" si="135"/>
        <v/>
      </c>
      <c r="NJ35" s="34" t="str">
        <f t="shared" si="136"/>
        <v/>
      </c>
      <c r="NK35" s="34" t="str">
        <f t="shared" si="136"/>
        <v/>
      </c>
      <c r="NL35" s="34" t="str">
        <f t="shared" si="136"/>
        <v/>
      </c>
      <c r="NM35" s="34" t="str">
        <f t="shared" si="136"/>
        <v/>
      </c>
      <c r="NN35" s="34" t="str">
        <f t="shared" si="136"/>
        <v/>
      </c>
      <c r="NO35" s="34" t="str">
        <f t="shared" si="136"/>
        <v/>
      </c>
      <c r="NP35" s="34" t="str">
        <f t="shared" si="136"/>
        <v/>
      </c>
      <c r="NQ35" s="34" t="str">
        <f t="shared" si="136"/>
        <v/>
      </c>
      <c r="NR35" s="34" t="str">
        <f t="shared" si="136"/>
        <v/>
      </c>
      <c r="NS35" s="34" t="str">
        <f t="shared" si="136"/>
        <v/>
      </c>
      <c r="NT35" s="34" t="str">
        <f t="shared" si="137"/>
        <v/>
      </c>
      <c r="NU35" s="34" t="str">
        <f t="shared" si="137"/>
        <v/>
      </c>
      <c r="NV35" s="34" t="str">
        <f t="shared" si="137"/>
        <v/>
      </c>
      <c r="NW35" s="34" t="str">
        <f t="shared" si="137"/>
        <v/>
      </c>
      <c r="NX35" s="34" t="str">
        <f t="shared" si="137"/>
        <v/>
      </c>
      <c r="NY35" s="34" t="str">
        <f t="shared" si="137"/>
        <v/>
      </c>
      <c r="NZ35" s="34" t="str">
        <f t="shared" si="137"/>
        <v/>
      </c>
      <c r="OA35" s="34" t="str">
        <f t="shared" si="137"/>
        <v/>
      </c>
      <c r="OB35" s="34" t="str">
        <f t="shared" si="137"/>
        <v/>
      </c>
      <c r="OC35" s="34" t="str">
        <f t="shared" si="137"/>
        <v/>
      </c>
      <c r="OD35" s="34" t="str">
        <f t="shared" si="138"/>
        <v/>
      </c>
      <c r="OE35" s="34" t="str">
        <f t="shared" si="138"/>
        <v/>
      </c>
      <c r="OF35" s="34" t="str">
        <f t="shared" si="138"/>
        <v/>
      </c>
      <c r="OG35" s="34" t="str">
        <f t="shared" si="138"/>
        <v/>
      </c>
      <c r="OH35" s="34" t="str">
        <f t="shared" si="138"/>
        <v/>
      </c>
      <c r="OI35" s="34" t="str">
        <f t="shared" si="138"/>
        <v/>
      </c>
      <c r="OJ35" s="34" t="str">
        <f t="shared" si="138"/>
        <v/>
      </c>
      <c r="OK35" s="34" t="str">
        <f t="shared" si="138"/>
        <v/>
      </c>
      <c r="OL35" s="34" t="str">
        <f t="shared" si="138"/>
        <v/>
      </c>
      <c r="OM35" s="34" t="str">
        <f t="shared" si="138"/>
        <v/>
      </c>
      <c r="ON35" s="34" t="str">
        <f t="shared" si="139"/>
        <v/>
      </c>
      <c r="OO35" s="34" t="str">
        <f t="shared" si="139"/>
        <v/>
      </c>
      <c r="OP35" s="34" t="str">
        <f t="shared" si="139"/>
        <v/>
      </c>
      <c r="OQ35" s="34" t="str">
        <f t="shared" si="139"/>
        <v/>
      </c>
      <c r="OR35" s="34" t="str">
        <f t="shared" si="139"/>
        <v/>
      </c>
      <c r="OS35" s="34" t="str">
        <f t="shared" si="139"/>
        <v/>
      </c>
      <c r="OT35" s="34" t="str">
        <f t="shared" si="139"/>
        <v/>
      </c>
      <c r="OU35" s="34" t="str">
        <f t="shared" si="139"/>
        <v/>
      </c>
      <c r="OV35" s="34" t="str">
        <f t="shared" si="139"/>
        <v/>
      </c>
      <c r="OW35" s="34" t="str">
        <f t="shared" si="139"/>
        <v/>
      </c>
      <c r="OX35" s="34" t="str">
        <f t="shared" si="140"/>
        <v/>
      </c>
      <c r="OY35" s="34" t="str">
        <f t="shared" si="140"/>
        <v/>
      </c>
      <c r="OZ35" s="34" t="str">
        <f t="shared" si="140"/>
        <v/>
      </c>
      <c r="PA35" s="34" t="str">
        <f t="shared" si="140"/>
        <v/>
      </c>
      <c r="PB35" s="34" t="str">
        <f t="shared" si="140"/>
        <v/>
      </c>
      <c r="PC35" s="34" t="str">
        <f t="shared" si="140"/>
        <v/>
      </c>
      <c r="PD35" s="34" t="str">
        <f t="shared" si="140"/>
        <v/>
      </c>
      <c r="PE35" s="35" t="str">
        <f t="shared" si="140"/>
        <v/>
      </c>
    </row>
    <row r="36" spans="1:421" x14ac:dyDescent="0.25">
      <c r="A36" s="33" t="str">
        <f>IF('BASE RGTS'!A49="","",'BASE RGTS'!A49)</f>
        <v>Personne33</v>
      </c>
      <c r="B36" s="41"/>
      <c r="C36" s="45"/>
      <c r="D36" s="41"/>
      <c r="E36" s="47"/>
      <c r="F36" s="46"/>
      <c r="G36" s="45"/>
      <c r="H36" s="41"/>
      <c r="I36" s="47"/>
      <c r="J36" s="46"/>
      <c r="K36" s="45"/>
      <c r="L36" s="49"/>
      <c r="M36" s="42"/>
      <c r="N36" s="43">
        <f t="shared" si="59"/>
        <v>0</v>
      </c>
      <c r="O36" s="50">
        <f t="shared" si="100"/>
        <v>0</v>
      </c>
      <c r="P36" s="48"/>
      <c r="Q36" s="51"/>
      <c r="R36" s="53"/>
      <c r="S36" s="54"/>
      <c r="T36" s="52"/>
      <c r="U36" s="55"/>
      <c r="V36" s="56"/>
      <c r="W36" s="44"/>
      <c r="X36" s="34" t="str">
        <f t="shared" si="101"/>
        <v/>
      </c>
      <c r="Y36" s="34" t="str">
        <f t="shared" si="101"/>
        <v/>
      </c>
      <c r="Z36" s="34" t="str">
        <f t="shared" si="101"/>
        <v/>
      </c>
      <c r="AA36" s="34" t="str">
        <f t="shared" si="101"/>
        <v/>
      </c>
      <c r="AB36" s="34" t="str">
        <f t="shared" si="101"/>
        <v/>
      </c>
      <c r="AC36" s="34" t="str">
        <f t="shared" si="101"/>
        <v/>
      </c>
      <c r="AD36" s="34" t="str">
        <f t="shared" si="101"/>
        <v/>
      </c>
      <c r="AE36" s="34" t="str">
        <f t="shared" si="101"/>
        <v/>
      </c>
      <c r="AF36" s="34" t="str">
        <f t="shared" si="101"/>
        <v/>
      </c>
      <c r="AG36" s="34" t="str">
        <f t="shared" si="101"/>
        <v/>
      </c>
      <c r="AH36" s="34" t="str">
        <f t="shared" si="102"/>
        <v/>
      </c>
      <c r="AI36" s="34" t="str">
        <f t="shared" si="102"/>
        <v/>
      </c>
      <c r="AJ36" s="34" t="str">
        <f t="shared" si="102"/>
        <v/>
      </c>
      <c r="AK36" s="34" t="str">
        <f t="shared" si="102"/>
        <v/>
      </c>
      <c r="AL36" s="34" t="str">
        <f t="shared" si="102"/>
        <v/>
      </c>
      <c r="AM36" s="34" t="str">
        <f t="shared" si="102"/>
        <v/>
      </c>
      <c r="AN36" s="34" t="str">
        <f t="shared" si="102"/>
        <v/>
      </c>
      <c r="AO36" s="34" t="str">
        <f t="shared" si="102"/>
        <v/>
      </c>
      <c r="AP36" s="34" t="str">
        <f t="shared" si="102"/>
        <v/>
      </c>
      <c r="AQ36" s="34" t="str">
        <f t="shared" si="102"/>
        <v/>
      </c>
      <c r="AR36" s="34" t="str">
        <f t="shared" si="103"/>
        <v/>
      </c>
      <c r="AS36" s="34" t="str">
        <f t="shared" si="103"/>
        <v/>
      </c>
      <c r="AT36" s="34" t="str">
        <f t="shared" si="103"/>
        <v/>
      </c>
      <c r="AU36" s="34" t="str">
        <f t="shared" si="103"/>
        <v/>
      </c>
      <c r="AV36" s="34" t="str">
        <f t="shared" si="103"/>
        <v/>
      </c>
      <c r="AW36" s="34" t="str">
        <f t="shared" si="103"/>
        <v/>
      </c>
      <c r="AX36" s="34" t="str">
        <f t="shared" si="103"/>
        <v/>
      </c>
      <c r="AY36" s="34" t="str">
        <f t="shared" si="103"/>
        <v/>
      </c>
      <c r="AZ36" s="34" t="str">
        <f t="shared" si="103"/>
        <v/>
      </c>
      <c r="BA36" s="34" t="str">
        <f t="shared" si="103"/>
        <v/>
      </c>
      <c r="BB36" s="34" t="str">
        <f t="shared" si="104"/>
        <v/>
      </c>
      <c r="BC36" s="34" t="str">
        <f t="shared" si="104"/>
        <v/>
      </c>
      <c r="BD36" s="34" t="str">
        <f t="shared" si="104"/>
        <v/>
      </c>
      <c r="BE36" s="34" t="str">
        <f t="shared" si="104"/>
        <v/>
      </c>
      <c r="BF36" s="34" t="str">
        <f t="shared" si="104"/>
        <v/>
      </c>
      <c r="BG36" s="34" t="str">
        <f t="shared" si="104"/>
        <v/>
      </c>
      <c r="BH36" s="34" t="str">
        <f t="shared" si="104"/>
        <v/>
      </c>
      <c r="BI36" s="34" t="str">
        <f t="shared" si="104"/>
        <v/>
      </c>
      <c r="BJ36" s="34" t="str">
        <f t="shared" si="104"/>
        <v/>
      </c>
      <c r="BK36" s="34" t="str">
        <f t="shared" si="104"/>
        <v/>
      </c>
      <c r="BL36" s="34" t="str">
        <f t="shared" si="105"/>
        <v/>
      </c>
      <c r="BM36" s="34" t="str">
        <f t="shared" si="105"/>
        <v/>
      </c>
      <c r="BN36" s="34" t="str">
        <f t="shared" si="105"/>
        <v/>
      </c>
      <c r="BO36" s="34" t="str">
        <f t="shared" si="105"/>
        <v/>
      </c>
      <c r="BP36" s="34" t="str">
        <f t="shared" si="105"/>
        <v/>
      </c>
      <c r="BQ36" s="34" t="str">
        <f t="shared" si="105"/>
        <v/>
      </c>
      <c r="BR36" s="34" t="str">
        <f t="shared" si="105"/>
        <v/>
      </c>
      <c r="BS36" s="34" t="str">
        <f t="shared" si="105"/>
        <v/>
      </c>
      <c r="BT36" s="34" t="str">
        <f t="shared" si="105"/>
        <v/>
      </c>
      <c r="BU36" s="34" t="str">
        <f t="shared" si="105"/>
        <v/>
      </c>
      <c r="BV36" s="34" t="str">
        <f t="shared" si="106"/>
        <v/>
      </c>
      <c r="BW36" s="34" t="str">
        <f t="shared" si="106"/>
        <v/>
      </c>
      <c r="BX36" s="34" t="str">
        <f t="shared" si="106"/>
        <v/>
      </c>
      <c r="BY36" s="34" t="str">
        <f t="shared" si="106"/>
        <v/>
      </c>
      <c r="BZ36" s="34" t="str">
        <f t="shared" si="106"/>
        <v/>
      </c>
      <c r="CA36" s="34" t="str">
        <f t="shared" si="106"/>
        <v/>
      </c>
      <c r="CB36" s="34" t="str">
        <f t="shared" si="106"/>
        <v/>
      </c>
      <c r="CC36" s="34" t="str">
        <f t="shared" si="106"/>
        <v/>
      </c>
      <c r="CD36" s="34" t="str">
        <f t="shared" si="106"/>
        <v/>
      </c>
      <c r="CE36" s="34" t="str">
        <f t="shared" si="106"/>
        <v/>
      </c>
      <c r="CF36" s="34" t="str">
        <f t="shared" si="107"/>
        <v/>
      </c>
      <c r="CG36" s="34" t="str">
        <f t="shared" si="107"/>
        <v/>
      </c>
      <c r="CH36" s="34" t="str">
        <f t="shared" si="107"/>
        <v/>
      </c>
      <c r="CI36" s="34" t="str">
        <f t="shared" si="107"/>
        <v/>
      </c>
      <c r="CJ36" s="34" t="str">
        <f t="shared" si="107"/>
        <v/>
      </c>
      <c r="CK36" s="34" t="str">
        <f t="shared" si="107"/>
        <v/>
      </c>
      <c r="CL36" s="34" t="str">
        <f t="shared" si="107"/>
        <v/>
      </c>
      <c r="CM36" s="34" t="str">
        <f t="shared" si="107"/>
        <v/>
      </c>
      <c r="CN36" s="34" t="str">
        <f t="shared" si="107"/>
        <v/>
      </c>
      <c r="CO36" s="34" t="str">
        <f t="shared" si="107"/>
        <v/>
      </c>
      <c r="CP36" s="34" t="str">
        <f t="shared" si="108"/>
        <v/>
      </c>
      <c r="CQ36" s="34" t="str">
        <f t="shared" si="108"/>
        <v/>
      </c>
      <c r="CR36" s="34" t="str">
        <f t="shared" si="108"/>
        <v/>
      </c>
      <c r="CS36" s="34" t="str">
        <f t="shared" si="108"/>
        <v/>
      </c>
      <c r="CT36" s="34" t="str">
        <f t="shared" si="108"/>
        <v/>
      </c>
      <c r="CU36" s="34" t="str">
        <f t="shared" si="108"/>
        <v/>
      </c>
      <c r="CV36" s="34" t="str">
        <f t="shared" si="108"/>
        <v/>
      </c>
      <c r="CW36" s="34" t="str">
        <f t="shared" si="108"/>
        <v/>
      </c>
      <c r="CX36" s="34" t="str">
        <f t="shared" si="108"/>
        <v/>
      </c>
      <c r="CY36" s="34" t="str">
        <f t="shared" si="108"/>
        <v/>
      </c>
      <c r="CZ36" s="34" t="str">
        <f t="shared" si="109"/>
        <v/>
      </c>
      <c r="DA36" s="34" t="str">
        <f t="shared" si="109"/>
        <v/>
      </c>
      <c r="DB36" s="34" t="str">
        <f t="shared" si="109"/>
        <v/>
      </c>
      <c r="DC36" s="34" t="str">
        <f t="shared" si="109"/>
        <v/>
      </c>
      <c r="DD36" s="34" t="str">
        <f t="shared" si="109"/>
        <v/>
      </c>
      <c r="DE36" s="34" t="str">
        <f t="shared" si="109"/>
        <v/>
      </c>
      <c r="DF36" s="34" t="str">
        <f t="shared" si="109"/>
        <v/>
      </c>
      <c r="DG36" s="34" t="str">
        <f t="shared" si="109"/>
        <v/>
      </c>
      <c r="DH36" s="34" t="str">
        <f t="shared" si="109"/>
        <v/>
      </c>
      <c r="DI36" s="34" t="str">
        <f t="shared" si="109"/>
        <v/>
      </c>
      <c r="DJ36" s="34" t="str">
        <f t="shared" si="110"/>
        <v/>
      </c>
      <c r="DK36" s="34" t="str">
        <f t="shared" si="110"/>
        <v/>
      </c>
      <c r="DL36" s="34" t="str">
        <f t="shared" si="110"/>
        <v/>
      </c>
      <c r="DM36" s="34" t="str">
        <f t="shared" si="110"/>
        <v/>
      </c>
      <c r="DN36" s="34" t="str">
        <f t="shared" si="110"/>
        <v/>
      </c>
      <c r="DO36" s="34" t="str">
        <f t="shared" si="110"/>
        <v/>
      </c>
      <c r="DP36" s="34" t="str">
        <f t="shared" si="110"/>
        <v/>
      </c>
      <c r="DQ36" s="34" t="str">
        <f t="shared" si="110"/>
        <v/>
      </c>
      <c r="DR36" s="34" t="str">
        <f t="shared" si="110"/>
        <v/>
      </c>
      <c r="DS36" s="34" t="str">
        <f t="shared" si="110"/>
        <v/>
      </c>
      <c r="DT36" s="34" t="str">
        <f t="shared" si="111"/>
        <v/>
      </c>
      <c r="DU36" s="34" t="str">
        <f t="shared" si="111"/>
        <v/>
      </c>
      <c r="DV36" s="34" t="str">
        <f t="shared" si="111"/>
        <v/>
      </c>
      <c r="DW36" s="34" t="str">
        <f t="shared" si="111"/>
        <v/>
      </c>
      <c r="DX36" s="34" t="str">
        <f t="shared" si="111"/>
        <v/>
      </c>
      <c r="DY36" s="34" t="str">
        <f t="shared" si="111"/>
        <v/>
      </c>
      <c r="DZ36" s="34" t="str">
        <f t="shared" si="111"/>
        <v/>
      </c>
      <c r="EA36" s="34" t="str">
        <f t="shared" si="111"/>
        <v/>
      </c>
      <c r="EB36" s="34" t="str">
        <f t="shared" si="111"/>
        <v/>
      </c>
      <c r="EC36" s="34" t="str">
        <f t="shared" si="111"/>
        <v/>
      </c>
      <c r="ED36" s="34" t="str">
        <f t="shared" si="112"/>
        <v/>
      </c>
      <c r="EE36" s="34" t="str">
        <f t="shared" si="112"/>
        <v/>
      </c>
      <c r="EF36" s="34" t="str">
        <f t="shared" si="112"/>
        <v/>
      </c>
      <c r="EG36" s="34" t="str">
        <f t="shared" si="112"/>
        <v/>
      </c>
      <c r="EH36" s="34" t="str">
        <f t="shared" si="112"/>
        <v/>
      </c>
      <c r="EI36" s="34" t="str">
        <f t="shared" si="112"/>
        <v/>
      </c>
      <c r="EJ36" s="34" t="str">
        <f t="shared" si="112"/>
        <v/>
      </c>
      <c r="EK36" s="34" t="str">
        <f t="shared" si="112"/>
        <v/>
      </c>
      <c r="EL36" s="34" t="str">
        <f t="shared" si="112"/>
        <v/>
      </c>
      <c r="EM36" s="34" t="str">
        <f t="shared" si="112"/>
        <v/>
      </c>
      <c r="EN36" s="34" t="str">
        <f t="shared" si="113"/>
        <v/>
      </c>
      <c r="EO36" s="34" t="str">
        <f t="shared" si="113"/>
        <v/>
      </c>
      <c r="EP36" s="34" t="str">
        <f t="shared" si="113"/>
        <v/>
      </c>
      <c r="EQ36" s="34" t="str">
        <f t="shared" si="113"/>
        <v/>
      </c>
      <c r="ER36" s="34" t="str">
        <f t="shared" si="113"/>
        <v/>
      </c>
      <c r="ES36" s="34" t="str">
        <f t="shared" si="113"/>
        <v/>
      </c>
      <c r="ET36" s="34" t="str">
        <f t="shared" si="113"/>
        <v/>
      </c>
      <c r="EU36" s="34" t="str">
        <f t="shared" si="113"/>
        <v/>
      </c>
      <c r="EV36" s="34" t="str">
        <f t="shared" si="113"/>
        <v/>
      </c>
      <c r="EW36" s="34" t="str">
        <f t="shared" si="113"/>
        <v/>
      </c>
      <c r="EX36" s="34" t="str">
        <f t="shared" si="114"/>
        <v/>
      </c>
      <c r="EY36" s="34" t="str">
        <f t="shared" si="114"/>
        <v/>
      </c>
      <c r="EZ36" s="34" t="str">
        <f t="shared" si="114"/>
        <v/>
      </c>
      <c r="FA36" s="34" t="str">
        <f t="shared" si="114"/>
        <v/>
      </c>
      <c r="FB36" s="34" t="str">
        <f t="shared" si="114"/>
        <v/>
      </c>
      <c r="FC36" s="34" t="str">
        <f t="shared" si="114"/>
        <v/>
      </c>
      <c r="FD36" s="34" t="str">
        <f t="shared" si="114"/>
        <v/>
      </c>
      <c r="FE36" s="34" t="str">
        <f t="shared" si="114"/>
        <v/>
      </c>
      <c r="FF36" s="34" t="str">
        <f t="shared" si="114"/>
        <v/>
      </c>
      <c r="FG36" s="34" t="str">
        <f t="shared" si="114"/>
        <v/>
      </c>
      <c r="FH36" s="34" t="str">
        <f t="shared" si="115"/>
        <v/>
      </c>
      <c r="FI36" s="34" t="str">
        <f t="shared" si="115"/>
        <v/>
      </c>
      <c r="FJ36" s="34" t="str">
        <f t="shared" si="115"/>
        <v/>
      </c>
      <c r="FK36" s="34" t="str">
        <f t="shared" si="115"/>
        <v/>
      </c>
      <c r="FL36" s="34" t="str">
        <f t="shared" si="115"/>
        <v/>
      </c>
      <c r="FM36" s="34" t="str">
        <f t="shared" si="115"/>
        <v/>
      </c>
      <c r="FN36" s="34" t="str">
        <f t="shared" si="115"/>
        <v/>
      </c>
      <c r="FO36" s="34" t="str">
        <f t="shared" si="115"/>
        <v/>
      </c>
      <c r="FP36" s="34" t="str">
        <f t="shared" si="115"/>
        <v/>
      </c>
      <c r="FQ36" s="34" t="str">
        <f t="shared" si="115"/>
        <v/>
      </c>
      <c r="FR36" s="34" t="str">
        <f t="shared" si="116"/>
        <v/>
      </c>
      <c r="FS36" s="34" t="str">
        <f t="shared" si="116"/>
        <v/>
      </c>
      <c r="FT36" s="34" t="str">
        <f t="shared" si="116"/>
        <v/>
      </c>
      <c r="FU36" s="34" t="str">
        <f t="shared" si="116"/>
        <v/>
      </c>
      <c r="FV36" s="34" t="str">
        <f t="shared" si="116"/>
        <v/>
      </c>
      <c r="FW36" s="34" t="str">
        <f t="shared" si="116"/>
        <v/>
      </c>
      <c r="FX36" s="34" t="str">
        <f t="shared" si="116"/>
        <v/>
      </c>
      <c r="FY36" s="34" t="str">
        <f t="shared" si="116"/>
        <v/>
      </c>
      <c r="FZ36" s="34" t="str">
        <f t="shared" si="116"/>
        <v/>
      </c>
      <c r="GA36" s="34" t="str">
        <f t="shared" si="116"/>
        <v/>
      </c>
      <c r="GB36" s="34" t="str">
        <f t="shared" si="117"/>
        <v/>
      </c>
      <c r="GC36" s="34" t="str">
        <f t="shared" si="117"/>
        <v/>
      </c>
      <c r="GD36" s="34" t="str">
        <f t="shared" si="117"/>
        <v/>
      </c>
      <c r="GE36" s="34" t="str">
        <f t="shared" si="117"/>
        <v/>
      </c>
      <c r="GF36" s="34" t="str">
        <f t="shared" si="117"/>
        <v/>
      </c>
      <c r="GG36" s="34" t="str">
        <f t="shared" si="117"/>
        <v/>
      </c>
      <c r="GH36" s="34" t="str">
        <f t="shared" si="117"/>
        <v/>
      </c>
      <c r="GI36" s="34" t="str">
        <f t="shared" si="117"/>
        <v/>
      </c>
      <c r="GJ36" s="34" t="str">
        <f t="shared" si="117"/>
        <v/>
      </c>
      <c r="GK36" s="34" t="str">
        <f t="shared" si="117"/>
        <v/>
      </c>
      <c r="GL36" s="34" t="str">
        <f t="shared" si="118"/>
        <v/>
      </c>
      <c r="GM36" s="34" t="str">
        <f t="shared" si="118"/>
        <v/>
      </c>
      <c r="GN36" s="34" t="str">
        <f t="shared" si="118"/>
        <v/>
      </c>
      <c r="GO36" s="34" t="str">
        <f t="shared" si="118"/>
        <v/>
      </c>
      <c r="GP36" s="34" t="str">
        <f t="shared" si="118"/>
        <v/>
      </c>
      <c r="GQ36" s="34" t="str">
        <f t="shared" si="118"/>
        <v/>
      </c>
      <c r="GR36" s="34" t="str">
        <f t="shared" si="118"/>
        <v/>
      </c>
      <c r="GS36" s="34" t="str">
        <f t="shared" si="118"/>
        <v/>
      </c>
      <c r="GT36" s="34" t="str">
        <f t="shared" si="118"/>
        <v/>
      </c>
      <c r="GU36" s="34" t="str">
        <f t="shared" si="118"/>
        <v/>
      </c>
      <c r="GV36" s="34" t="str">
        <f t="shared" si="119"/>
        <v/>
      </c>
      <c r="GW36" s="34" t="str">
        <f t="shared" si="119"/>
        <v/>
      </c>
      <c r="GX36" s="34" t="str">
        <f t="shared" si="119"/>
        <v/>
      </c>
      <c r="GY36" s="34" t="str">
        <f t="shared" si="119"/>
        <v/>
      </c>
      <c r="GZ36" s="34" t="str">
        <f t="shared" si="119"/>
        <v/>
      </c>
      <c r="HA36" s="34" t="str">
        <f t="shared" si="119"/>
        <v/>
      </c>
      <c r="HB36" s="34" t="str">
        <f t="shared" si="119"/>
        <v/>
      </c>
      <c r="HC36" s="34" t="str">
        <f t="shared" si="119"/>
        <v/>
      </c>
      <c r="HD36" s="34" t="str">
        <f t="shared" si="119"/>
        <v/>
      </c>
      <c r="HE36" s="34" t="str">
        <f t="shared" si="119"/>
        <v/>
      </c>
      <c r="HF36" s="34" t="str">
        <f t="shared" si="120"/>
        <v/>
      </c>
      <c r="HG36" s="34" t="str">
        <f t="shared" si="120"/>
        <v/>
      </c>
      <c r="HH36" s="34" t="str">
        <f t="shared" si="120"/>
        <v/>
      </c>
      <c r="HI36" s="34" t="str">
        <f t="shared" si="120"/>
        <v/>
      </c>
      <c r="HJ36" s="34" t="str">
        <f t="shared" si="120"/>
        <v/>
      </c>
      <c r="HK36" s="34" t="str">
        <f t="shared" si="120"/>
        <v/>
      </c>
      <c r="HL36" s="34" t="str">
        <f t="shared" si="120"/>
        <v/>
      </c>
      <c r="HM36" s="34" t="str">
        <f t="shared" si="120"/>
        <v/>
      </c>
      <c r="HN36" s="34" t="str">
        <f t="shared" si="120"/>
        <v/>
      </c>
      <c r="HO36" s="34" t="str">
        <f t="shared" si="120"/>
        <v/>
      </c>
      <c r="HP36" s="34" t="str">
        <f t="shared" si="121"/>
        <v/>
      </c>
      <c r="HQ36" s="34" t="str">
        <f t="shared" si="121"/>
        <v/>
      </c>
      <c r="HR36" s="34" t="str">
        <f t="shared" si="121"/>
        <v/>
      </c>
      <c r="HS36" s="34" t="str">
        <f t="shared" si="121"/>
        <v/>
      </c>
      <c r="HT36" s="34" t="str">
        <f t="shared" si="121"/>
        <v/>
      </c>
      <c r="HU36" s="34" t="str">
        <f t="shared" si="121"/>
        <v/>
      </c>
      <c r="HV36" s="34" t="str">
        <f t="shared" si="121"/>
        <v/>
      </c>
      <c r="HW36" s="34" t="str">
        <f t="shared" si="121"/>
        <v/>
      </c>
      <c r="HX36" s="34" t="str">
        <f t="shared" si="121"/>
        <v/>
      </c>
      <c r="HY36" s="34" t="str">
        <f t="shared" si="121"/>
        <v/>
      </c>
      <c r="HZ36" s="34" t="str">
        <f t="shared" si="122"/>
        <v/>
      </c>
      <c r="IA36" s="34" t="str">
        <f t="shared" si="122"/>
        <v/>
      </c>
      <c r="IB36" s="34" t="str">
        <f t="shared" si="122"/>
        <v/>
      </c>
      <c r="IC36" s="34" t="str">
        <f t="shared" si="122"/>
        <v/>
      </c>
      <c r="ID36" s="34" t="str">
        <f t="shared" si="122"/>
        <v/>
      </c>
      <c r="IE36" s="34" t="str">
        <f t="shared" si="122"/>
        <v/>
      </c>
      <c r="IF36" s="34" t="str">
        <f t="shared" si="122"/>
        <v/>
      </c>
      <c r="IG36" s="34" t="str">
        <f t="shared" si="122"/>
        <v/>
      </c>
      <c r="IH36" s="34" t="str">
        <f t="shared" si="122"/>
        <v/>
      </c>
      <c r="II36" s="34" t="str">
        <f t="shared" si="122"/>
        <v/>
      </c>
      <c r="IJ36" s="34" t="str">
        <f t="shared" si="123"/>
        <v/>
      </c>
      <c r="IK36" s="34" t="str">
        <f t="shared" si="123"/>
        <v/>
      </c>
      <c r="IL36" s="34" t="str">
        <f t="shared" si="123"/>
        <v/>
      </c>
      <c r="IM36" s="34" t="str">
        <f t="shared" si="123"/>
        <v/>
      </c>
      <c r="IN36" s="34" t="str">
        <f t="shared" si="123"/>
        <v/>
      </c>
      <c r="IO36" s="34" t="str">
        <f t="shared" si="123"/>
        <v/>
      </c>
      <c r="IP36" s="34" t="str">
        <f t="shared" si="123"/>
        <v/>
      </c>
      <c r="IQ36" s="34" t="str">
        <f t="shared" si="123"/>
        <v/>
      </c>
      <c r="IR36" s="34" t="str">
        <f t="shared" si="123"/>
        <v/>
      </c>
      <c r="IS36" s="34" t="str">
        <f t="shared" si="123"/>
        <v/>
      </c>
      <c r="IT36" s="34" t="str">
        <f t="shared" si="124"/>
        <v/>
      </c>
      <c r="IU36" s="34" t="str">
        <f t="shared" si="124"/>
        <v/>
      </c>
      <c r="IV36" s="34" t="str">
        <f t="shared" si="124"/>
        <v/>
      </c>
      <c r="IW36" s="34" t="str">
        <f t="shared" si="124"/>
        <v/>
      </c>
      <c r="IX36" s="34" t="str">
        <f t="shared" si="124"/>
        <v/>
      </c>
      <c r="IY36" s="34" t="str">
        <f t="shared" si="124"/>
        <v/>
      </c>
      <c r="IZ36" s="34" t="str">
        <f t="shared" si="124"/>
        <v/>
      </c>
      <c r="JA36" s="34" t="str">
        <f t="shared" si="124"/>
        <v/>
      </c>
      <c r="JB36" s="34" t="str">
        <f t="shared" si="124"/>
        <v/>
      </c>
      <c r="JC36" s="34" t="str">
        <f t="shared" si="124"/>
        <v/>
      </c>
      <c r="JD36" s="34" t="str">
        <f t="shared" si="125"/>
        <v/>
      </c>
      <c r="JE36" s="34" t="str">
        <f t="shared" si="125"/>
        <v/>
      </c>
      <c r="JF36" s="34" t="str">
        <f t="shared" si="125"/>
        <v/>
      </c>
      <c r="JG36" s="34" t="str">
        <f t="shared" si="125"/>
        <v/>
      </c>
      <c r="JH36" s="34" t="str">
        <f t="shared" si="125"/>
        <v/>
      </c>
      <c r="JI36" s="34" t="str">
        <f t="shared" si="125"/>
        <v/>
      </c>
      <c r="JJ36" s="34" t="str">
        <f t="shared" si="125"/>
        <v/>
      </c>
      <c r="JK36" s="34" t="str">
        <f t="shared" si="125"/>
        <v/>
      </c>
      <c r="JL36" s="34" t="str">
        <f t="shared" si="125"/>
        <v/>
      </c>
      <c r="JM36" s="34" t="str">
        <f t="shared" si="125"/>
        <v/>
      </c>
      <c r="JN36" s="34" t="str">
        <f t="shared" si="126"/>
        <v/>
      </c>
      <c r="JO36" s="34" t="str">
        <f t="shared" si="126"/>
        <v/>
      </c>
      <c r="JP36" s="34" t="str">
        <f t="shared" si="126"/>
        <v/>
      </c>
      <c r="JQ36" s="34" t="str">
        <f t="shared" si="126"/>
        <v/>
      </c>
      <c r="JR36" s="34" t="str">
        <f t="shared" si="126"/>
        <v/>
      </c>
      <c r="JS36" s="34" t="str">
        <f t="shared" si="126"/>
        <v/>
      </c>
      <c r="JT36" s="34" t="str">
        <f t="shared" si="126"/>
        <v/>
      </c>
      <c r="JU36" s="34" t="str">
        <f t="shared" si="126"/>
        <v/>
      </c>
      <c r="JV36" s="34" t="str">
        <f t="shared" si="126"/>
        <v/>
      </c>
      <c r="JW36" s="34" t="str">
        <f t="shared" si="126"/>
        <v/>
      </c>
      <c r="JX36" s="34" t="str">
        <f t="shared" si="127"/>
        <v/>
      </c>
      <c r="JY36" s="34" t="str">
        <f t="shared" si="127"/>
        <v/>
      </c>
      <c r="JZ36" s="34" t="str">
        <f t="shared" si="127"/>
        <v/>
      </c>
      <c r="KA36" s="34" t="str">
        <f t="shared" si="127"/>
        <v/>
      </c>
      <c r="KB36" s="34" t="str">
        <f t="shared" si="127"/>
        <v/>
      </c>
      <c r="KC36" s="34" t="str">
        <f t="shared" si="127"/>
        <v/>
      </c>
      <c r="KD36" s="34" t="str">
        <f t="shared" si="127"/>
        <v/>
      </c>
      <c r="KE36" s="34" t="str">
        <f t="shared" si="127"/>
        <v/>
      </c>
      <c r="KF36" s="34" t="str">
        <f t="shared" si="127"/>
        <v/>
      </c>
      <c r="KG36" s="34" t="str">
        <f t="shared" si="127"/>
        <v/>
      </c>
      <c r="KH36" s="34" t="str">
        <f t="shared" si="128"/>
        <v/>
      </c>
      <c r="KI36" s="34" t="str">
        <f t="shared" si="128"/>
        <v/>
      </c>
      <c r="KJ36" s="34" t="str">
        <f t="shared" si="128"/>
        <v/>
      </c>
      <c r="KK36" s="34" t="str">
        <f t="shared" si="128"/>
        <v/>
      </c>
      <c r="KL36" s="34" t="str">
        <f t="shared" si="128"/>
        <v/>
      </c>
      <c r="KM36" s="34" t="str">
        <f t="shared" si="128"/>
        <v/>
      </c>
      <c r="KN36" s="34" t="str">
        <f t="shared" si="128"/>
        <v/>
      </c>
      <c r="KO36" s="34" t="str">
        <f t="shared" si="128"/>
        <v/>
      </c>
      <c r="KP36" s="34" t="str">
        <f t="shared" si="128"/>
        <v/>
      </c>
      <c r="KQ36" s="34" t="str">
        <f t="shared" si="128"/>
        <v/>
      </c>
      <c r="KR36" s="34" t="str">
        <f t="shared" si="129"/>
        <v/>
      </c>
      <c r="KS36" s="34" t="str">
        <f t="shared" si="129"/>
        <v/>
      </c>
      <c r="KT36" s="34" t="str">
        <f t="shared" si="129"/>
        <v/>
      </c>
      <c r="KU36" s="34" t="str">
        <f t="shared" si="129"/>
        <v/>
      </c>
      <c r="KV36" s="34" t="str">
        <f t="shared" si="129"/>
        <v/>
      </c>
      <c r="KW36" s="34" t="str">
        <f t="shared" si="129"/>
        <v/>
      </c>
      <c r="KX36" s="34" t="str">
        <f t="shared" si="129"/>
        <v/>
      </c>
      <c r="KY36" s="34" t="str">
        <f t="shared" si="129"/>
        <v/>
      </c>
      <c r="KZ36" s="34" t="str">
        <f t="shared" si="129"/>
        <v/>
      </c>
      <c r="LA36" s="34" t="str">
        <f t="shared" si="129"/>
        <v/>
      </c>
      <c r="LB36" s="34" t="str">
        <f t="shared" si="130"/>
        <v/>
      </c>
      <c r="LC36" s="34" t="str">
        <f t="shared" si="130"/>
        <v/>
      </c>
      <c r="LD36" s="34" t="str">
        <f t="shared" si="130"/>
        <v/>
      </c>
      <c r="LE36" s="34" t="str">
        <f t="shared" si="130"/>
        <v/>
      </c>
      <c r="LF36" s="34" t="str">
        <f t="shared" si="130"/>
        <v/>
      </c>
      <c r="LG36" s="34" t="str">
        <f t="shared" si="130"/>
        <v/>
      </c>
      <c r="LH36" s="34" t="str">
        <f t="shared" si="130"/>
        <v/>
      </c>
      <c r="LI36" s="34" t="str">
        <f t="shared" si="130"/>
        <v/>
      </c>
      <c r="LJ36" s="34" t="str">
        <f t="shared" si="130"/>
        <v/>
      </c>
      <c r="LK36" s="34" t="str">
        <f t="shared" si="130"/>
        <v/>
      </c>
      <c r="LL36" s="34" t="str">
        <f t="shared" si="131"/>
        <v/>
      </c>
      <c r="LM36" s="34" t="str">
        <f t="shared" si="131"/>
        <v/>
      </c>
      <c r="LN36" s="34" t="str">
        <f t="shared" si="131"/>
        <v/>
      </c>
      <c r="LO36" s="34" t="str">
        <f t="shared" si="131"/>
        <v/>
      </c>
      <c r="LP36" s="34" t="str">
        <f t="shared" si="131"/>
        <v/>
      </c>
      <c r="LQ36" s="34" t="str">
        <f t="shared" si="131"/>
        <v/>
      </c>
      <c r="LR36" s="34" t="str">
        <f t="shared" si="131"/>
        <v/>
      </c>
      <c r="LS36" s="34" t="str">
        <f t="shared" si="131"/>
        <v/>
      </c>
      <c r="LT36" s="34" t="str">
        <f t="shared" si="131"/>
        <v/>
      </c>
      <c r="LU36" s="34" t="str">
        <f t="shared" si="131"/>
        <v/>
      </c>
      <c r="LV36" s="34" t="str">
        <f t="shared" si="132"/>
        <v/>
      </c>
      <c r="LW36" s="34" t="str">
        <f t="shared" si="132"/>
        <v/>
      </c>
      <c r="LX36" s="34" t="str">
        <f t="shared" si="132"/>
        <v/>
      </c>
      <c r="LY36" s="34" t="str">
        <f t="shared" si="132"/>
        <v/>
      </c>
      <c r="LZ36" s="34" t="str">
        <f t="shared" si="132"/>
        <v/>
      </c>
      <c r="MA36" s="34" t="str">
        <f t="shared" si="132"/>
        <v/>
      </c>
      <c r="MB36" s="34" t="str">
        <f t="shared" si="132"/>
        <v/>
      </c>
      <c r="MC36" s="34" t="str">
        <f t="shared" si="132"/>
        <v/>
      </c>
      <c r="MD36" s="34" t="str">
        <f t="shared" si="132"/>
        <v/>
      </c>
      <c r="ME36" s="34" t="str">
        <f t="shared" si="132"/>
        <v/>
      </c>
      <c r="MF36" s="34" t="str">
        <f t="shared" si="133"/>
        <v/>
      </c>
      <c r="MG36" s="34" t="str">
        <f t="shared" si="133"/>
        <v/>
      </c>
      <c r="MH36" s="34" t="str">
        <f t="shared" si="133"/>
        <v/>
      </c>
      <c r="MI36" s="34" t="str">
        <f t="shared" si="133"/>
        <v/>
      </c>
      <c r="MJ36" s="34" t="str">
        <f t="shared" si="133"/>
        <v/>
      </c>
      <c r="MK36" s="34" t="str">
        <f t="shared" si="133"/>
        <v/>
      </c>
      <c r="ML36" s="34" t="str">
        <f t="shared" si="133"/>
        <v/>
      </c>
      <c r="MM36" s="34" t="str">
        <f t="shared" si="133"/>
        <v/>
      </c>
      <c r="MN36" s="34" t="str">
        <f t="shared" si="133"/>
        <v/>
      </c>
      <c r="MO36" s="34" t="str">
        <f t="shared" si="133"/>
        <v/>
      </c>
      <c r="MP36" s="34" t="str">
        <f t="shared" si="134"/>
        <v/>
      </c>
      <c r="MQ36" s="34" t="str">
        <f t="shared" si="134"/>
        <v/>
      </c>
      <c r="MR36" s="34" t="str">
        <f t="shared" si="134"/>
        <v/>
      </c>
      <c r="MS36" s="34" t="str">
        <f t="shared" si="134"/>
        <v/>
      </c>
      <c r="MT36" s="34" t="str">
        <f t="shared" si="134"/>
        <v/>
      </c>
      <c r="MU36" s="34" t="str">
        <f t="shared" si="134"/>
        <v/>
      </c>
      <c r="MV36" s="34" t="str">
        <f t="shared" si="134"/>
        <v/>
      </c>
      <c r="MW36" s="34" t="str">
        <f t="shared" si="134"/>
        <v/>
      </c>
      <c r="MX36" s="34" t="str">
        <f t="shared" si="134"/>
        <v/>
      </c>
      <c r="MY36" s="34" t="str">
        <f t="shared" si="134"/>
        <v/>
      </c>
      <c r="MZ36" s="34" t="str">
        <f t="shared" si="135"/>
        <v/>
      </c>
      <c r="NA36" s="34" t="str">
        <f t="shared" si="135"/>
        <v/>
      </c>
      <c r="NB36" s="34" t="str">
        <f t="shared" si="135"/>
        <v/>
      </c>
      <c r="NC36" s="34" t="str">
        <f t="shared" si="135"/>
        <v/>
      </c>
      <c r="ND36" s="34" t="str">
        <f t="shared" si="135"/>
        <v/>
      </c>
      <c r="NE36" s="34" t="str">
        <f t="shared" si="135"/>
        <v/>
      </c>
      <c r="NF36" s="34" t="str">
        <f t="shared" si="135"/>
        <v/>
      </c>
      <c r="NG36" s="34" t="str">
        <f t="shared" si="135"/>
        <v/>
      </c>
      <c r="NH36" s="34" t="str">
        <f t="shared" si="135"/>
        <v/>
      </c>
      <c r="NI36" s="34" t="str">
        <f t="shared" si="135"/>
        <v/>
      </c>
      <c r="NJ36" s="34" t="str">
        <f t="shared" si="136"/>
        <v/>
      </c>
      <c r="NK36" s="34" t="str">
        <f t="shared" si="136"/>
        <v/>
      </c>
      <c r="NL36" s="34" t="str">
        <f t="shared" si="136"/>
        <v/>
      </c>
      <c r="NM36" s="34" t="str">
        <f t="shared" si="136"/>
        <v/>
      </c>
      <c r="NN36" s="34" t="str">
        <f t="shared" si="136"/>
        <v/>
      </c>
      <c r="NO36" s="34" t="str">
        <f t="shared" si="136"/>
        <v/>
      </c>
      <c r="NP36" s="34" t="str">
        <f t="shared" si="136"/>
        <v/>
      </c>
      <c r="NQ36" s="34" t="str">
        <f t="shared" si="136"/>
        <v/>
      </c>
      <c r="NR36" s="34" t="str">
        <f t="shared" si="136"/>
        <v/>
      </c>
      <c r="NS36" s="34" t="str">
        <f t="shared" si="136"/>
        <v/>
      </c>
      <c r="NT36" s="34" t="str">
        <f t="shared" si="137"/>
        <v/>
      </c>
      <c r="NU36" s="34" t="str">
        <f t="shared" si="137"/>
        <v/>
      </c>
      <c r="NV36" s="34" t="str">
        <f t="shared" si="137"/>
        <v/>
      </c>
      <c r="NW36" s="34" t="str">
        <f t="shared" si="137"/>
        <v/>
      </c>
      <c r="NX36" s="34" t="str">
        <f t="shared" si="137"/>
        <v/>
      </c>
      <c r="NY36" s="34" t="str">
        <f t="shared" si="137"/>
        <v/>
      </c>
      <c r="NZ36" s="34" t="str">
        <f t="shared" si="137"/>
        <v/>
      </c>
      <c r="OA36" s="34" t="str">
        <f t="shared" si="137"/>
        <v/>
      </c>
      <c r="OB36" s="34" t="str">
        <f t="shared" si="137"/>
        <v/>
      </c>
      <c r="OC36" s="34" t="str">
        <f t="shared" si="137"/>
        <v/>
      </c>
      <c r="OD36" s="34" t="str">
        <f t="shared" si="138"/>
        <v/>
      </c>
      <c r="OE36" s="34" t="str">
        <f t="shared" si="138"/>
        <v/>
      </c>
      <c r="OF36" s="34" t="str">
        <f t="shared" si="138"/>
        <v/>
      </c>
      <c r="OG36" s="34" t="str">
        <f t="shared" si="138"/>
        <v/>
      </c>
      <c r="OH36" s="34" t="str">
        <f t="shared" si="138"/>
        <v/>
      </c>
      <c r="OI36" s="34" t="str">
        <f t="shared" si="138"/>
        <v/>
      </c>
      <c r="OJ36" s="34" t="str">
        <f t="shared" si="138"/>
        <v/>
      </c>
      <c r="OK36" s="34" t="str">
        <f t="shared" si="138"/>
        <v/>
      </c>
      <c r="OL36" s="34" t="str">
        <f t="shared" si="138"/>
        <v/>
      </c>
      <c r="OM36" s="34" t="str">
        <f t="shared" si="138"/>
        <v/>
      </c>
      <c r="ON36" s="34" t="str">
        <f t="shared" si="139"/>
        <v/>
      </c>
      <c r="OO36" s="34" t="str">
        <f t="shared" si="139"/>
        <v/>
      </c>
      <c r="OP36" s="34" t="str">
        <f t="shared" si="139"/>
        <v/>
      </c>
      <c r="OQ36" s="34" t="str">
        <f t="shared" si="139"/>
        <v/>
      </c>
      <c r="OR36" s="34" t="str">
        <f t="shared" si="139"/>
        <v/>
      </c>
      <c r="OS36" s="34" t="str">
        <f t="shared" si="139"/>
        <v/>
      </c>
      <c r="OT36" s="34" t="str">
        <f t="shared" si="139"/>
        <v/>
      </c>
      <c r="OU36" s="34" t="str">
        <f t="shared" si="139"/>
        <v/>
      </c>
      <c r="OV36" s="34" t="str">
        <f t="shared" si="139"/>
        <v/>
      </c>
      <c r="OW36" s="34" t="str">
        <f t="shared" si="139"/>
        <v/>
      </c>
      <c r="OX36" s="34" t="str">
        <f t="shared" si="140"/>
        <v/>
      </c>
      <c r="OY36" s="34" t="str">
        <f t="shared" si="140"/>
        <v/>
      </c>
      <c r="OZ36" s="34" t="str">
        <f t="shared" si="140"/>
        <v/>
      </c>
      <c r="PA36" s="34" t="str">
        <f t="shared" si="140"/>
        <v/>
      </c>
      <c r="PB36" s="34" t="str">
        <f t="shared" si="140"/>
        <v/>
      </c>
      <c r="PC36" s="34" t="str">
        <f t="shared" si="140"/>
        <v/>
      </c>
      <c r="PD36" s="34" t="str">
        <f t="shared" si="140"/>
        <v/>
      </c>
      <c r="PE36" s="35" t="str">
        <f t="shared" si="140"/>
        <v/>
      </c>
    </row>
    <row r="37" spans="1:421" x14ac:dyDescent="0.25">
      <c r="A37" s="33" t="str">
        <f>IF('BASE RGTS'!A50="","",'BASE RGTS'!A50)</f>
        <v>Personne34</v>
      </c>
      <c r="B37" s="41"/>
      <c r="C37" s="45"/>
      <c r="D37" s="41"/>
      <c r="E37" s="47"/>
      <c r="F37" s="46"/>
      <c r="G37" s="45"/>
      <c r="H37" s="41"/>
      <c r="I37" s="47"/>
      <c r="J37" s="46"/>
      <c r="K37" s="45"/>
      <c r="L37" s="49"/>
      <c r="M37" s="42"/>
      <c r="N37" s="43">
        <f t="shared" si="59"/>
        <v>0</v>
      </c>
      <c r="O37" s="50">
        <f t="shared" si="100"/>
        <v>0</v>
      </c>
      <c r="P37" s="48"/>
      <c r="Q37" s="51"/>
      <c r="R37" s="53"/>
      <c r="S37" s="54"/>
      <c r="T37" s="52"/>
      <c r="U37" s="55"/>
      <c r="V37" s="56"/>
      <c r="W37" s="44"/>
      <c r="X37" s="34" t="str">
        <f t="shared" si="101"/>
        <v/>
      </c>
      <c r="Y37" s="34" t="str">
        <f t="shared" si="101"/>
        <v/>
      </c>
      <c r="Z37" s="34" t="str">
        <f t="shared" si="101"/>
        <v/>
      </c>
      <c r="AA37" s="34" t="str">
        <f t="shared" si="101"/>
        <v/>
      </c>
      <c r="AB37" s="34" t="str">
        <f t="shared" si="101"/>
        <v/>
      </c>
      <c r="AC37" s="34" t="str">
        <f t="shared" si="101"/>
        <v/>
      </c>
      <c r="AD37" s="34" t="str">
        <f t="shared" si="101"/>
        <v/>
      </c>
      <c r="AE37" s="34" t="str">
        <f t="shared" si="101"/>
        <v/>
      </c>
      <c r="AF37" s="34" t="str">
        <f t="shared" si="101"/>
        <v/>
      </c>
      <c r="AG37" s="34" t="str">
        <f t="shared" si="101"/>
        <v/>
      </c>
      <c r="AH37" s="34" t="str">
        <f t="shared" si="102"/>
        <v/>
      </c>
      <c r="AI37" s="34" t="str">
        <f t="shared" si="102"/>
        <v/>
      </c>
      <c r="AJ37" s="34" t="str">
        <f t="shared" si="102"/>
        <v/>
      </c>
      <c r="AK37" s="34" t="str">
        <f t="shared" si="102"/>
        <v/>
      </c>
      <c r="AL37" s="34" t="str">
        <f t="shared" si="102"/>
        <v/>
      </c>
      <c r="AM37" s="34" t="str">
        <f t="shared" si="102"/>
        <v/>
      </c>
      <c r="AN37" s="34" t="str">
        <f t="shared" si="102"/>
        <v/>
      </c>
      <c r="AO37" s="34" t="str">
        <f t="shared" si="102"/>
        <v/>
      </c>
      <c r="AP37" s="34" t="str">
        <f t="shared" si="102"/>
        <v/>
      </c>
      <c r="AQ37" s="34" t="str">
        <f t="shared" si="102"/>
        <v/>
      </c>
      <c r="AR37" s="34" t="str">
        <f t="shared" si="103"/>
        <v/>
      </c>
      <c r="AS37" s="34" t="str">
        <f t="shared" si="103"/>
        <v/>
      </c>
      <c r="AT37" s="34" t="str">
        <f t="shared" si="103"/>
        <v/>
      </c>
      <c r="AU37" s="34" t="str">
        <f t="shared" si="103"/>
        <v/>
      </c>
      <c r="AV37" s="34" t="str">
        <f t="shared" si="103"/>
        <v/>
      </c>
      <c r="AW37" s="34" t="str">
        <f t="shared" si="103"/>
        <v/>
      </c>
      <c r="AX37" s="34" t="str">
        <f t="shared" si="103"/>
        <v/>
      </c>
      <c r="AY37" s="34" t="str">
        <f t="shared" si="103"/>
        <v/>
      </c>
      <c r="AZ37" s="34" t="str">
        <f t="shared" si="103"/>
        <v/>
      </c>
      <c r="BA37" s="34" t="str">
        <f t="shared" si="103"/>
        <v/>
      </c>
      <c r="BB37" s="34" t="str">
        <f t="shared" si="104"/>
        <v/>
      </c>
      <c r="BC37" s="34" t="str">
        <f t="shared" si="104"/>
        <v/>
      </c>
      <c r="BD37" s="34" t="str">
        <f t="shared" si="104"/>
        <v/>
      </c>
      <c r="BE37" s="34" t="str">
        <f t="shared" si="104"/>
        <v/>
      </c>
      <c r="BF37" s="34" t="str">
        <f t="shared" si="104"/>
        <v/>
      </c>
      <c r="BG37" s="34" t="str">
        <f t="shared" si="104"/>
        <v/>
      </c>
      <c r="BH37" s="34" t="str">
        <f t="shared" si="104"/>
        <v/>
      </c>
      <c r="BI37" s="34" t="str">
        <f t="shared" si="104"/>
        <v/>
      </c>
      <c r="BJ37" s="34" t="str">
        <f t="shared" si="104"/>
        <v/>
      </c>
      <c r="BK37" s="34" t="str">
        <f t="shared" si="104"/>
        <v/>
      </c>
      <c r="BL37" s="34" t="str">
        <f t="shared" si="105"/>
        <v/>
      </c>
      <c r="BM37" s="34" t="str">
        <f t="shared" si="105"/>
        <v/>
      </c>
      <c r="BN37" s="34" t="str">
        <f t="shared" si="105"/>
        <v/>
      </c>
      <c r="BO37" s="34" t="str">
        <f t="shared" si="105"/>
        <v/>
      </c>
      <c r="BP37" s="34" t="str">
        <f t="shared" si="105"/>
        <v/>
      </c>
      <c r="BQ37" s="34" t="str">
        <f t="shared" si="105"/>
        <v/>
      </c>
      <c r="BR37" s="34" t="str">
        <f t="shared" si="105"/>
        <v/>
      </c>
      <c r="BS37" s="34" t="str">
        <f t="shared" si="105"/>
        <v/>
      </c>
      <c r="BT37" s="34" t="str">
        <f t="shared" si="105"/>
        <v/>
      </c>
      <c r="BU37" s="34" t="str">
        <f t="shared" si="105"/>
        <v/>
      </c>
      <c r="BV37" s="34" t="str">
        <f t="shared" si="106"/>
        <v/>
      </c>
      <c r="BW37" s="34" t="str">
        <f t="shared" si="106"/>
        <v/>
      </c>
      <c r="BX37" s="34" t="str">
        <f t="shared" si="106"/>
        <v/>
      </c>
      <c r="BY37" s="34" t="str">
        <f t="shared" si="106"/>
        <v/>
      </c>
      <c r="BZ37" s="34" t="str">
        <f t="shared" si="106"/>
        <v/>
      </c>
      <c r="CA37" s="34" t="str">
        <f t="shared" si="106"/>
        <v/>
      </c>
      <c r="CB37" s="34" t="str">
        <f t="shared" si="106"/>
        <v/>
      </c>
      <c r="CC37" s="34" t="str">
        <f t="shared" si="106"/>
        <v/>
      </c>
      <c r="CD37" s="34" t="str">
        <f t="shared" si="106"/>
        <v/>
      </c>
      <c r="CE37" s="34" t="str">
        <f t="shared" si="106"/>
        <v/>
      </c>
      <c r="CF37" s="34" t="str">
        <f t="shared" si="107"/>
        <v/>
      </c>
      <c r="CG37" s="34" t="str">
        <f t="shared" si="107"/>
        <v/>
      </c>
      <c r="CH37" s="34" t="str">
        <f t="shared" si="107"/>
        <v/>
      </c>
      <c r="CI37" s="34" t="str">
        <f t="shared" si="107"/>
        <v/>
      </c>
      <c r="CJ37" s="34" t="str">
        <f t="shared" si="107"/>
        <v/>
      </c>
      <c r="CK37" s="34" t="str">
        <f t="shared" si="107"/>
        <v/>
      </c>
      <c r="CL37" s="34" t="str">
        <f t="shared" si="107"/>
        <v/>
      </c>
      <c r="CM37" s="34" t="str">
        <f t="shared" si="107"/>
        <v/>
      </c>
      <c r="CN37" s="34" t="str">
        <f t="shared" si="107"/>
        <v/>
      </c>
      <c r="CO37" s="34" t="str">
        <f t="shared" si="107"/>
        <v/>
      </c>
      <c r="CP37" s="34" t="str">
        <f t="shared" si="108"/>
        <v/>
      </c>
      <c r="CQ37" s="34" t="str">
        <f t="shared" si="108"/>
        <v/>
      </c>
      <c r="CR37" s="34" t="str">
        <f t="shared" si="108"/>
        <v/>
      </c>
      <c r="CS37" s="34" t="str">
        <f t="shared" si="108"/>
        <v/>
      </c>
      <c r="CT37" s="34" t="str">
        <f t="shared" si="108"/>
        <v/>
      </c>
      <c r="CU37" s="34" t="str">
        <f t="shared" si="108"/>
        <v/>
      </c>
      <c r="CV37" s="34" t="str">
        <f t="shared" si="108"/>
        <v/>
      </c>
      <c r="CW37" s="34" t="str">
        <f t="shared" si="108"/>
        <v/>
      </c>
      <c r="CX37" s="34" t="str">
        <f t="shared" si="108"/>
        <v/>
      </c>
      <c r="CY37" s="34" t="str">
        <f t="shared" si="108"/>
        <v/>
      </c>
      <c r="CZ37" s="34" t="str">
        <f t="shared" si="109"/>
        <v/>
      </c>
      <c r="DA37" s="34" t="str">
        <f t="shared" si="109"/>
        <v/>
      </c>
      <c r="DB37" s="34" t="str">
        <f t="shared" si="109"/>
        <v/>
      </c>
      <c r="DC37" s="34" t="str">
        <f t="shared" si="109"/>
        <v/>
      </c>
      <c r="DD37" s="34" t="str">
        <f t="shared" si="109"/>
        <v/>
      </c>
      <c r="DE37" s="34" t="str">
        <f t="shared" si="109"/>
        <v/>
      </c>
      <c r="DF37" s="34" t="str">
        <f t="shared" si="109"/>
        <v/>
      </c>
      <c r="DG37" s="34" t="str">
        <f t="shared" si="109"/>
        <v/>
      </c>
      <c r="DH37" s="34" t="str">
        <f t="shared" si="109"/>
        <v/>
      </c>
      <c r="DI37" s="34" t="str">
        <f t="shared" si="109"/>
        <v/>
      </c>
      <c r="DJ37" s="34" t="str">
        <f t="shared" si="110"/>
        <v/>
      </c>
      <c r="DK37" s="34" t="str">
        <f t="shared" si="110"/>
        <v/>
      </c>
      <c r="DL37" s="34" t="str">
        <f t="shared" si="110"/>
        <v/>
      </c>
      <c r="DM37" s="34" t="str">
        <f t="shared" si="110"/>
        <v/>
      </c>
      <c r="DN37" s="34" t="str">
        <f t="shared" si="110"/>
        <v/>
      </c>
      <c r="DO37" s="34" t="str">
        <f t="shared" si="110"/>
        <v/>
      </c>
      <c r="DP37" s="34" t="str">
        <f t="shared" si="110"/>
        <v/>
      </c>
      <c r="DQ37" s="34" t="str">
        <f t="shared" si="110"/>
        <v/>
      </c>
      <c r="DR37" s="34" t="str">
        <f t="shared" si="110"/>
        <v/>
      </c>
      <c r="DS37" s="34" t="str">
        <f t="shared" si="110"/>
        <v/>
      </c>
      <c r="DT37" s="34" t="str">
        <f t="shared" si="111"/>
        <v/>
      </c>
      <c r="DU37" s="34" t="str">
        <f t="shared" si="111"/>
        <v/>
      </c>
      <c r="DV37" s="34" t="str">
        <f t="shared" si="111"/>
        <v/>
      </c>
      <c r="DW37" s="34" t="str">
        <f t="shared" si="111"/>
        <v/>
      </c>
      <c r="DX37" s="34" t="str">
        <f t="shared" si="111"/>
        <v/>
      </c>
      <c r="DY37" s="34" t="str">
        <f t="shared" si="111"/>
        <v/>
      </c>
      <c r="DZ37" s="34" t="str">
        <f t="shared" si="111"/>
        <v/>
      </c>
      <c r="EA37" s="34" t="str">
        <f t="shared" si="111"/>
        <v/>
      </c>
      <c r="EB37" s="34" t="str">
        <f t="shared" si="111"/>
        <v/>
      </c>
      <c r="EC37" s="34" t="str">
        <f t="shared" si="111"/>
        <v/>
      </c>
      <c r="ED37" s="34" t="str">
        <f t="shared" si="112"/>
        <v/>
      </c>
      <c r="EE37" s="34" t="str">
        <f t="shared" si="112"/>
        <v/>
      </c>
      <c r="EF37" s="34" t="str">
        <f t="shared" si="112"/>
        <v/>
      </c>
      <c r="EG37" s="34" t="str">
        <f t="shared" si="112"/>
        <v/>
      </c>
      <c r="EH37" s="34" t="str">
        <f t="shared" si="112"/>
        <v/>
      </c>
      <c r="EI37" s="34" t="str">
        <f t="shared" si="112"/>
        <v/>
      </c>
      <c r="EJ37" s="34" t="str">
        <f t="shared" si="112"/>
        <v/>
      </c>
      <c r="EK37" s="34" t="str">
        <f t="shared" si="112"/>
        <v/>
      </c>
      <c r="EL37" s="34" t="str">
        <f t="shared" si="112"/>
        <v/>
      </c>
      <c r="EM37" s="34" t="str">
        <f t="shared" si="112"/>
        <v/>
      </c>
      <c r="EN37" s="34" t="str">
        <f t="shared" si="113"/>
        <v/>
      </c>
      <c r="EO37" s="34" t="str">
        <f t="shared" si="113"/>
        <v/>
      </c>
      <c r="EP37" s="34" t="str">
        <f t="shared" si="113"/>
        <v/>
      </c>
      <c r="EQ37" s="34" t="str">
        <f t="shared" si="113"/>
        <v/>
      </c>
      <c r="ER37" s="34" t="str">
        <f t="shared" si="113"/>
        <v/>
      </c>
      <c r="ES37" s="34" t="str">
        <f t="shared" si="113"/>
        <v/>
      </c>
      <c r="ET37" s="34" t="str">
        <f t="shared" si="113"/>
        <v/>
      </c>
      <c r="EU37" s="34" t="str">
        <f t="shared" si="113"/>
        <v/>
      </c>
      <c r="EV37" s="34" t="str">
        <f t="shared" si="113"/>
        <v/>
      </c>
      <c r="EW37" s="34" t="str">
        <f t="shared" si="113"/>
        <v/>
      </c>
      <c r="EX37" s="34" t="str">
        <f t="shared" si="114"/>
        <v/>
      </c>
      <c r="EY37" s="34" t="str">
        <f t="shared" si="114"/>
        <v/>
      </c>
      <c r="EZ37" s="34" t="str">
        <f t="shared" si="114"/>
        <v/>
      </c>
      <c r="FA37" s="34" t="str">
        <f t="shared" si="114"/>
        <v/>
      </c>
      <c r="FB37" s="34" t="str">
        <f t="shared" si="114"/>
        <v/>
      </c>
      <c r="FC37" s="34" t="str">
        <f t="shared" si="114"/>
        <v/>
      </c>
      <c r="FD37" s="34" t="str">
        <f t="shared" si="114"/>
        <v/>
      </c>
      <c r="FE37" s="34" t="str">
        <f t="shared" si="114"/>
        <v/>
      </c>
      <c r="FF37" s="34" t="str">
        <f t="shared" si="114"/>
        <v/>
      </c>
      <c r="FG37" s="34" t="str">
        <f t="shared" si="114"/>
        <v/>
      </c>
      <c r="FH37" s="34" t="str">
        <f t="shared" si="115"/>
        <v/>
      </c>
      <c r="FI37" s="34" t="str">
        <f t="shared" si="115"/>
        <v/>
      </c>
      <c r="FJ37" s="34" t="str">
        <f t="shared" si="115"/>
        <v/>
      </c>
      <c r="FK37" s="34" t="str">
        <f t="shared" si="115"/>
        <v/>
      </c>
      <c r="FL37" s="34" t="str">
        <f t="shared" si="115"/>
        <v/>
      </c>
      <c r="FM37" s="34" t="str">
        <f t="shared" si="115"/>
        <v/>
      </c>
      <c r="FN37" s="34" t="str">
        <f t="shared" si="115"/>
        <v/>
      </c>
      <c r="FO37" s="34" t="str">
        <f t="shared" si="115"/>
        <v/>
      </c>
      <c r="FP37" s="34" t="str">
        <f t="shared" si="115"/>
        <v/>
      </c>
      <c r="FQ37" s="34" t="str">
        <f t="shared" si="115"/>
        <v/>
      </c>
      <c r="FR37" s="34" t="str">
        <f t="shared" si="116"/>
        <v/>
      </c>
      <c r="FS37" s="34" t="str">
        <f t="shared" si="116"/>
        <v/>
      </c>
      <c r="FT37" s="34" t="str">
        <f t="shared" si="116"/>
        <v/>
      </c>
      <c r="FU37" s="34" t="str">
        <f t="shared" si="116"/>
        <v/>
      </c>
      <c r="FV37" s="34" t="str">
        <f t="shared" si="116"/>
        <v/>
      </c>
      <c r="FW37" s="34" t="str">
        <f t="shared" si="116"/>
        <v/>
      </c>
      <c r="FX37" s="34" t="str">
        <f t="shared" si="116"/>
        <v/>
      </c>
      <c r="FY37" s="34" t="str">
        <f t="shared" si="116"/>
        <v/>
      </c>
      <c r="FZ37" s="34" t="str">
        <f t="shared" si="116"/>
        <v/>
      </c>
      <c r="GA37" s="34" t="str">
        <f t="shared" si="116"/>
        <v/>
      </c>
      <c r="GB37" s="34" t="str">
        <f t="shared" si="117"/>
        <v/>
      </c>
      <c r="GC37" s="34" t="str">
        <f t="shared" si="117"/>
        <v/>
      </c>
      <c r="GD37" s="34" t="str">
        <f t="shared" si="117"/>
        <v/>
      </c>
      <c r="GE37" s="34" t="str">
        <f t="shared" si="117"/>
        <v/>
      </c>
      <c r="GF37" s="34" t="str">
        <f t="shared" si="117"/>
        <v/>
      </c>
      <c r="GG37" s="34" t="str">
        <f t="shared" si="117"/>
        <v/>
      </c>
      <c r="GH37" s="34" t="str">
        <f t="shared" si="117"/>
        <v/>
      </c>
      <c r="GI37" s="34" t="str">
        <f t="shared" si="117"/>
        <v/>
      </c>
      <c r="GJ37" s="34" t="str">
        <f t="shared" si="117"/>
        <v/>
      </c>
      <c r="GK37" s="34" t="str">
        <f t="shared" si="117"/>
        <v/>
      </c>
      <c r="GL37" s="34" t="str">
        <f t="shared" si="118"/>
        <v/>
      </c>
      <c r="GM37" s="34" t="str">
        <f t="shared" si="118"/>
        <v/>
      </c>
      <c r="GN37" s="34" t="str">
        <f t="shared" si="118"/>
        <v/>
      </c>
      <c r="GO37" s="34" t="str">
        <f t="shared" si="118"/>
        <v/>
      </c>
      <c r="GP37" s="34" t="str">
        <f t="shared" si="118"/>
        <v/>
      </c>
      <c r="GQ37" s="34" t="str">
        <f t="shared" si="118"/>
        <v/>
      </c>
      <c r="GR37" s="34" t="str">
        <f t="shared" si="118"/>
        <v/>
      </c>
      <c r="GS37" s="34" t="str">
        <f t="shared" si="118"/>
        <v/>
      </c>
      <c r="GT37" s="34" t="str">
        <f t="shared" si="118"/>
        <v/>
      </c>
      <c r="GU37" s="34" t="str">
        <f t="shared" si="118"/>
        <v/>
      </c>
      <c r="GV37" s="34" t="str">
        <f t="shared" si="119"/>
        <v/>
      </c>
      <c r="GW37" s="34" t="str">
        <f t="shared" si="119"/>
        <v/>
      </c>
      <c r="GX37" s="34" t="str">
        <f t="shared" si="119"/>
        <v/>
      </c>
      <c r="GY37" s="34" t="str">
        <f t="shared" si="119"/>
        <v/>
      </c>
      <c r="GZ37" s="34" t="str">
        <f t="shared" si="119"/>
        <v/>
      </c>
      <c r="HA37" s="34" t="str">
        <f t="shared" si="119"/>
        <v/>
      </c>
      <c r="HB37" s="34" t="str">
        <f t="shared" si="119"/>
        <v/>
      </c>
      <c r="HC37" s="34" t="str">
        <f t="shared" si="119"/>
        <v/>
      </c>
      <c r="HD37" s="34" t="str">
        <f t="shared" si="119"/>
        <v/>
      </c>
      <c r="HE37" s="34" t="str">
        <f t="shared" si="119"/>
        <v/>
      </c>
      <c r="HF37" s="34" t="str">
        <f t="shared" si="120"/>
        <v/>
      </c>
      <c r="HG37" s="34" t="str">
        <f t="shared" si="120"/>
        <v/>
      </c>
      <c r="HH37" s="34" t="str">
        <f t="shared" si="120"/>
        <v/>
      </c>
      <c r="HI37" s="34" t="str">
        <f t="shared" si="120"/>
        <v/>
      </c>
      <c r="HJ37" s="34" t="str">
        <f t="shared" si="120"/>
        <v/>
      </c>
      <c r="HK37" s="34" t="str">
        <f t="shared" si="120"/>
        <v/>
      </c>
      <c r="HL37" s="34" t="str">
        <f t="shared" si="120"/>
        <v/>
      </c>
      <c r="HM37" s="34" t="str">
        <f t="shared" si="120"/>
        <v/>
      </c>
      <c r="HN37" s="34" t="str">
        <f t="shared" si="120"/>
        <v/>
      </c>
      <c r="HO37" s="34" t="str">
        <f t="shared" si="120"/>
        <v/>
      </c>
      <c r="HP37" s="34" t="str">
        <f t="shared" si="121"/>
        <v/>
      </c>
      <c r="HQ37" s="34" t="str">
        <f t="shared" si="121"/>
        <v/>
      </c>
      <c r="HR37" s="34" t="str">
        <f t="shared" si="121"/>
        <v/>
      </c>
      <c r="HS37" s="34" t="str">
        <f t="shared" si="121"/>
        <v/>
      </c>
      <c r="HT37" s="34" t="str">
        <f t="shared" si="121"/>
        <v/>
      </c>
      <c r="HU37" s="34" t="str">
        <f t="shared" si="121"/>
        <v/>
      </c>
      <c r="HV37" s="34" t="str">
        <f t="shared" si="121"/>
        <v/>
      </c>
      <c r="HW37" s="34" t="str">
        <f t="shared" si="121"/>
        <v/>
      </c>
      <c r="HX37" s="34" t="str">
        <f t="shared" si="121"/>
        <v/>
      </c>
      <c r="HY37" s="34" t="str">
        <f t="shared" si="121"/>
        <v/>
      </c>
      <c r="HZ37" s="34" t="str">
        <f t="shared" si="122"/>
        <v/>
      </c>
      <c r="IA37" s="34" t="str">
        <f t="shared" si="122"/>
        <v/>
      </c>
      <c r="IB37" s="34" t="str">
        <f t="shared" si="122"/>
        <v/>
      </c>
      <c r="IC37" s="34" t="str">
        <f t="shared" si="122"/>
        <v/>
      </c>
      <c r="ID37" s="34" t="str">
        <f t="shared" si="122"/>
        <v/>
      </c>
      <c r="IE37" s="34" t="str">
        <f t="shared" si="122"/>
        <v/>
      </c>
      <c r="IF37" s="34" t="str">
        <f t="shared" si="122"/>
        <v/>
      </c>
      <c r="IG37" s="34" t="str">
        <f t="shared" si="122"/>
        <v/>
      </c>
      <c r="IH37" s="34" t="str">
        <f t="shared" si="122"/>
        <v/>
      </c>
      <c r="II37" s="34" t="str">
        <f t="shared" si="122"/>
        <v/>
      </c>
      <c r="IJ37" s="34" t="str">
        <f t="shared" si="123"/>
        <v/>
      </c>
      <c r="IK37" s="34" t="str">
        <f t="shared" si="123"/>
        <v/>
      </c>
      <c r="IL37" s="34" t="str">
        <f t="shared" si="123"/>
        <v/>
      </c>
      <c r="IM37" s="34" t="str">
        <f t="shared" si="123"/>
        <v/>
      </c>
      <c r="IN37" s="34" t="str">
        <f t="shared" si="123"/>
        <v/>
      </c>
      <c r="IO37" s="34" t="str">
        <f t="shared" si="123"/>
        <v/>
      </c>
      <c r="IP37" s="34" t="str">
        <f t="shared" si="123"/>
        <v/>
      </c>
      <c r="IQ37" s="34" t="str">
        <f t="shared" si="123"/>
        <v/>
      </c>
      <c r="IR37" s="34" t="str">
        <f t="shared" si="123"/>
        <v/>
      </c>
      <c r="IS37" s="34" t="str">
        <f t="shared" si="123"/>
        <v/>
      </c>
      <c r="IT37" s="34" t="str">
        <f t="shared" si="124"/>
        <v/>
      </c>
      <c r="IU37" s="34" t="str">
        <f t="shared" si="124"/>
        <v/>
      </c>
      <c r="IV37" s="34" t="str">
        <f t="shared" si="124"/>
        <v/>
      </c>
      <c r="IW37" s="34" t="str">
        <f t="shared" si="124"/>
        <v/>
      </c>
      <c r="IX37" s="34" t="str">
        <f t="shared" si="124"/>
        <v/>
      </c>
      <c r="IY37" s="34" t="str">
        <f t="shared" si="124"/>
        <v/>
      </c>
      <c r="IZ37" s="34" t="str">
        <f t="shared" si="124"/>
        <v/>
      </c>
      <c r="JA37" s="34" t="str">
        <f t="shared" si="124"/>
        <v/>
      </c>
      <c r="JB37" s="34" t="str">
        <f t="shared" si="124"/>
        <v/>
      </c>
      <c r="JC37" s="34" t="str">
        <f t="shared" si="124"/>
        <v/>
      </c>
      <c r="JD37" s="34" t="str">
        <f t="shared" si="125"/>
        <v/>
      </c>
      <c r="JE37" s="34" t="str">
        <f t="shared" si="125"/>
        <v/>
      </c>
      <c r="JF37" s="34" t="str">
        <f t="shared" si="125"/>
        <v/>
      </c>
      <c r="JG37" s="34" t="str">
        <f t="shared" si="125"/>
        <v/>
      </c>
      <c r="JH37" s="34" t="str">
        <f t="shared" si="125"/>
        <v/>
      </c>
      <c r="JI37" s="34" t="str">
        <f t="shared" si="125"/>
        <v/>
      </c>
      <c r="JJ37" s="34" t="str">
        <f t="shared" si="125"/>
        <v/>
      </c>
      <c r="JK37" s="34" t="str">
        <f t="shared" si="125"/>
        <v/>
      </c>
      <c r="JL37" s="34" t="str">
        <f t="shared" si="125"/>
        <v/>
      </c>
      <c r="JM37" s="34" t="str">
        <f t="shared" si="125"/>
        <v/>
      </c>
      <c r="JN37" s="34" t="str">
        <f t="shared" si="126"/>
        <v/>
      </c>
      <c r="JO37" s="34" t="str">
        <f t="shared" si="126"/>
        <v/>
      </c>
      <c r="JP37" s="34" t="str">
        <f t="shared" si="126"/>
        <v/>
      </c>
      <c r="JQ37" s="34" t="str">
        <f t="shared" si="126"/>
        <v/>
      </c>
      <c r="JR37" s="34" t="str">
        <f t="shared" si="126"/>
        <v/>
      </c>
      <c r="JS37" s="34" t="str">
        <f t="shared" si="126"/>
        <v/>
      </c>
      <c r="JT37" s="34" t="str">
        <f t="shared" si="126"/>
        <v/>
      </c>
      <c r="JU37" s="34" t="str">
        <f t="shared" si="126"/>
        <v/>
      </c>
      <c r="JV37" s="34" t="str">
        <f t="shared" si="126"/>
        <v/>
      </c>
      <c r="JW37" s="34" t="str">
        <f t="shared" si="126"/>
        <v/>
      </c>
      <c r="JX37" s="34" t="str">
        <f t="shared" si="127"/>
        <v/>
      </c>
      <c r="JY37" s="34" t="str">
        <f t="shared" si="127"/>
        <v/>
      </c>
      <c r="JZ37" s="34" t="str">
        <f t="shared" si="127"/>
        <v/>
      </c>
      <c r="KA37" s="34" t="str">
        <f t="shared" si="127"/>
        <v/>
      </c>
      <c r="KB37" s="34" t="str">
        <f t="shared" si="127"/>
        <v/>
      </c>
      <c r="KC37" s="34" t="str">
        <f t="shared" si="127"/>
        <v/>
      </c>
      <c r="KD37" s="34" t="str">
        <f t="shared" si="127"/>
        <v/>
      </c>
      <c r="KE37" s="34" t="str">
        <f t="shared" si="127"/>
        <v/>
      </c>
      <c r="KF37" s="34" t="str">
        <f t="shared" si="127"/>
        <v/>
      </c>
      <c r="KG37" s="34" t="str">
        <f t="shared" si="127"/>
        <v/>
      </c>
      <c r="KH37" s="34" t="str">
        <f t="shared" si="128"/>
        <v/>
      </c>
      <c r="KI37" s="34" t="str">
        <f t="shared" si="128"/>
        <v/>
      </c>
      <c r="KJ37" s="34" t="str">
        <f t="shared" si="128"/>
        <v/>
      </c>
      <c r="KK37" s="34" t="str">
        <f t="shared" si="128"/>
        <v/>
      </c>
      <c r="KL37" s="34" t="str">
        <f t="shared" si="128"/>
        <v/>
      </c>
      <c r="KM37" s="34" t="str">
        <f t="shared" si="128"/>
        <v/>
      </c>
      <c r="KN37" s="34" t="str">
        <f t="shared" si="128"/>
        <v/>
      </c>
      <c r="KO37" s="34" t="str">
        <f t="shared" si="128"/>
        <v/>
      </c>
      <c r="KP37" s="34" t="str">
        <f t="shared" si="128"/>
        <v/>
      </c>
      <c r="KQ37" s="34" t="str">
        <f t="shared" si="128"/>
        <v/>
      </c>
      <c r="KR37" s="34" t="str">
        <f t="shared" si="129"/>
        <v/>
      </c>
      <c r="KS37" s="34" t="str">
        <f t="shared" si="129"/>
        <v/>
      </c>
      <c r="KT37" s="34" t="str">
        <f t="shared" si="129"/>
        <v/>
      </c>
      <c r="KU37" s="34" t="str">
        <f t="shared" si="129"/>
        <v/>
      </c>
      <c r="KV37" s="34" t="str">
        <f t="shared" si="129"/>
        <v/>
      </c>
      <c r="KW37" s="34" t="str">
        <f t="shared" si="129"/>
        <v/>
      </c>
      <c r="KX37" s="34" t="str">
        <f t="shared" si="129"/>
        <v/>
      </c>
      <c r="KY37" s="34" t="str">
        <f t="shared" si="129"/>
        <v/>
      </c>
      <c r="KZ37" s="34" t="str">
        <f t="shared" si="129"/>
        <v/>
      </c>
      <c r="LA37" s="34" t="str">
        <f t="shared" si="129"/>
        <v/>
      </c>
      <c r="LB37" s="34" t="str">
        <f t="shared" si="130"/>
        <v/>
      </c>
      <c r="LC37" s="34" t="str">
        <f t="shared" si="130"/>
        <v/>
      </c>
      <c r="LD37" s="34" t="str">
        <f t="shared" si="130"/>
        <v/>
      </c>
      <c r="LE37" s="34" t="str">
        <f t="shared" si="130"/>
        <v/>
      </c>
      <c r="LF37" s="34" t="str">
        <f t="shared" si="130"/>
        <v/>
      </c>
      <c r="LG37" s="34" t="str">
        <f t="shared" si="130"/>
        <v/>
      </c>
      <c r="LH37" s="34" t="str">
        <f t="shared" si="130"/>
        <v/>
      </c>
      <c r="LI37" s="34" t="str">
        <f t="shared" si="130"/>
        <v/>
      </c>
      <c r="LJ37" s="34" t="str">
        <f t="shared" si="130"/>
        <v/>
      </c>
      <c r="LK37" s="34" t="str">
        <f t="shared" si="130"/>
        <v/>
      </c>
      <c r="LL37" s="34" t="str">
        <f t="shared" si="131"/>
        <v/>
      </c>
      <c r="LM37" s="34" t="str">
        <f t="shared" si="131"/>
        <v/>
      </c>
      <c r="LN37" s="34" t="str">
        <f t="shared" si="131"/>
        <v/>
      </c>
      <c r="LO37" s="34" t="str">
        <f t="shared" si="131"/>
        <v/>
      </c>
      <c r="LP37" s="34" t="str">
        <f t="shared" si="131"/>
        <v/>
      </c>
      <c r="LQ37" s="34" t="str">
        <f t="shared" si="131"/>
        <v/>
      </c>
      <c r="LR37" s="34" t="str">
        <f t="shared" si="131"/>
        <v/>
      </c>
      <c r="LS37" s="34" t="str">
        <f t="shared" si="131"/>
        <v/>
      </c>
      <c r="LT37" s="34" t="str">
        <f t="shared" si="131"/>
        <v/>
      </c>
      <c r="LU37" s="34" t="str">
        <f t="shared" si="131"/>
        <v/>
      </c>
      <c r="LV37" s="34" t="str">
        <f t="shared" si="132"/>
        <v/>
      </c>
      <c r="LW37" s="34" t="str">
        <f t="shared" si="132"/>
        <v/>
      </c>
      <c r="LX37" s="34" t="str">
        <f t="shared" si="132"/>
        <v/>
      </c>
      <c r="LY37" s="34" t="str">
        <f t="shared" si="132"/>
        <v/>
      </c>
      <c r="LZ37" s="34" t="str">
        <f t="shared" si="132"/>
        <v/>
      </c>
      <c r="MA37" s="34" t="str">
        <f t="shared" si="132"/>
        <v/>
      </c>
      <c r="MB37" s="34" t="str">
        <f t="shared" si="132"/>
        <v/>
      </c>
      <c r="MC37" s="34" t="str">
        <f t="shared" si="132"/>
        <v/>
      </c>
      <c r="MD37" s="34" t="str">
        <f t="shared" si="132"/>
        <v/>
      </c>
      <c r="ME37" s="34" t="str">
        <f t="shared" si="132"/>
        <v/>
      </c>
      <c r="MF37" s="34" t="str">
        <f t="shared" si="133"/>
        <v/>
      </c>
      <c r="MG37" s="34" t="str">
        <f t="shared" si="133"/>
        <v/>
      </c>
      <c r="MH37" s="34" t="str">
        <f t="shared" si="133"/>
        <v/>
      </c>
      <c r="MI37" s="34" t="str">
        <f t="shared" si="133"/>
        <v/>
      </c>
      <c r="MJ37" s="34" t="str">
        <f t="shared" si="133"/>
        <v/>
      </c>
      <c r="MK37" s="34" t="str">
        <f t="shared" si="133"/>
        <v/>
      </c>
      <c r="ML37" s="34" t="str">
        <f t="shared" si="133"/>
        <v/>
      </c>
      <c r="MM37" s="34" t="str">
        <f t="shared" si="133"/>
        <v/>
      </c>
      <c r="MN37" s="34" t="str">
        <f t="shared" si="133"/>
        <v/>
      </c>
      <c r="MO37" s="34" t="str">
        <f t="shared" si="133"/>
        <v/>
      </c>
      <c r="MP37" s="34" t="str">
        <f t="shared" si="134"/>
        <v/>
      </c>
      <c r="MQ37" s="34" t="str">
        <f t="shared" si="134"/>
        <v/>
      </c>
      <c r="MR37" s="34" t="str">
        <f t="shared" si="134"/>
        <v/>
      </c>
      <c r="MS37" s="34" t="str">
        <f t="shared" si="134"/>
        <v/>
      </c>
      <c r="MT37" s="34" t="str">
        <f t="shared" si="134"/>
        <v/>
      </c>
      <c r="MU37" s="34" t="str">
        <f t="shared" si="134"/>
        <v/>
      </c>
      <c r="MV37" s="34" t="str">
        <f t="shared" si="134"/>
        <v/>
      </c>
      <c r="MW37" s="34" t="str">
        <f t="shared" si="134"/>
        <v/>
      </c>
      <c r="MX37" s="34" t="str">
        <f t="shared" si="134"/>
        <v/>
      </c>
      <c r="MY37" s="34" t="str">
        <f t="shared" si="134"/>
        <v/>
      </c>
      <c r="MZ37" s="34" t="str">
        <f t="shared" si="135"/>
        <v/>
      </c>
      <c r="NA37" s="34" t="str">
        <f t="shared" si="135"/>
        <v/>
      </c>
      <c r="NB37" s="34" t="str">
        <f t="shared" si="135"/>
        <v/>
      </c>
      <c r="NC37" s="34" t="str">
        <f t="shared" si="135"/>
        <v/>
      </c>
      <c r="ND37" s="34" t="str">
        <f t="shared" si="135"/>
        <v/>
      </c>
      <c r="NE37" s="34" t="str">
        <f t="shared" si="135"/>
        <v/>
      </c>
      <c r="NF37" s="34" t="str">
        <f t="shared" si="135"/>
        <v/>
      </c>
      <c r="NG37" s="34" t="str">
        <f t="shared" si="135"/>
        <v/>
      </c>
      <c r="NH37" s="34" t="str">
        <f t="shared" si="135"/>
        <v/>
      </c>
      <c r="NI37" s="34" t="str">
        <f t="shared" si="135"/>
        <v/>
      </c>
      <c r="NJ37" s="34" t="str">
        <f t="shared" si="136"/>
        <v/>
      </c>
      <c r="NK37" s="34" t="str">
        <f t="shared" si="136"/>
        <v/>
      </c>
      <c r="NL37" s="34" t="str">
        <f t="shared" si="136"/>
        <v/>
      </c>
      <c r="NM37" s="34" t="str">
        <f t="shared" si="136"/>
        <v/>
      </c>
      <c r="NN37" s="34" t="str">
        <f t="shared" si="136"/>
        <v/>
      </c>
      <c r="NO37" s="34" t="str">
        <f t="shared" si="136"/>
        <v/>
      </c>
      <c r="NP37" s="34" t="str">
        <f t="shared" si="136"/>
        <v/>
      </c>
      <c r="NQ37" s="34" t="str">
        <f t="shared" si="136"/>
        <v/>
      </c>
      <c r="NR37" s="34" t="str">
        <f t="shared" si="136"/>
        <v/>
      </c>
      <c r="NS37" s="34" t="str">
        <f t="shared" si="136"/>
        <v/>
      </c>
      <c r="NT37" s="34" t="str">
        <f t="shared" si="137"/>
        <v/>
      </c>
      <c r="NU37" s="34" t="str">
        <f t="shared" si="137"/>
        <v/>
      </c>
      <c r="NV37" s="34" t="str">
        <f t="shared" si="137"/>
        <v/>
      </c>
      <c r="NW37" s="34" t="str">
        <f t="shared" si="137"/>
        <v/>
      </c>
      <c r="NX37" s="34" t="str">
        <f t="shared" si="137"/>
        <v/>
      </c>
      <c r="NY37" s="34" t="str">
        <f t="shared" si="137"/>
        <v/>
      </c>
      <c r="NZ37" s="34" t="str">
        <f t="shared" si="137"/>
        <v/>
      </c>
      <c r="OA37" s="34" t="str">
        <f t="shared" si="137"/>
        <v/>
      </c>
      <c r="OB37" s="34" t="str">
        <f t="shared" si="137"/>
        <v/>
      </c>
      <c r="OC37" s="34" t="str">
        <f t="shared" si="137"/>
        <v/>
      </c>
      <c r="OD37" s="34" t="str">
        <f t="shared" si="138"/>
        <v/>
      </c>
      <c r="OE37" s="34" t="str">
        <f t="shared" si="138"/>
        <v/>
      </c>
      <c r="OF37" s="34" t="str">
        <f t="shared" si="138"/>
        <v/>
      </c>
      <c r="OG37" s="34" t="str">
        <f t="shared" si="138"/>
        <v/>
      </c>
      <c r="OH37" s="34" t="str">
        <f t="shared" si="138"/>
        <v/>
      </c>
      <c r="OI37" s="34" t="str">
        <f t="shared" si="138"/>
        <v/>
      </c>
      <c r="OJ37" s="34" t="str">
        <f t="shared" si="138"/>
        <v/>
      </c>
      <c r="OK37" s="34" t="str">
        <f t="shared" si="138"/>
        <v/>
      </c>
      <c r="OL37" s="34" t="str">
        <f t="shared" si="138"/>
        <v/>
      </c>
      <c r="OM37" s="34" t="str">
        <f t="shared" si="138"/>
        <v/>
      </c>
      <c r="ON37" s="34" t="str">
        <f t="shared" si="139"/>
        <v/>
      </c>
      <c r="OO37" s="34" t="str">
        <f t="shared" si="139"/>
        <v/>
      </c>
      <c r="OP37" s="34" t="str">
        <f t="shared" si="139"/>
        <v/>
      </c>
      <c r="OQ37" s="34" t="str">
        <f t="shared" si="139"/>
        <v/>
      </c>
      <c r="OR37" s="34" t="str">
        <f t="shared" si="139"/>
        <v/>
      </c>
      <c r="OS37" s="34" t="str">
        <f t="shared" si="139"/>
        <v/>
      </c>
      <c r="OT37" s="34" t="str">
        <f t="shared" si="139"/>
        <v/>
      </c>
      <c r="OU37" s="34" t="str">
        <f t="shared" si="139"/>
        <v/>
      </c>
      <c r="OV37" s="34" t="str">
        <f t="shared" si="139"/>
        <v/>
      </c>
      <c r="OW37" s="34" t="str">
        <f t="shared" si="139"/>
        <v/>
      </c>
      <c r="OX37" s="34" t="str">
        <f t="shared" si="140"/>
        <v/>
      </c>
      <c r="OY37" s="34" t="str">
        <f t="shared" si="140"/>
        <v/>
      </c>
      <c r="OZ37" s="34" t="str">
        <f t="shared" si="140"/>
        <v/>
      </c>
      <c r="PA37" s="34" t="str">
        <f t="shared" si="140"/>
        <v/>
      </c>
      <c r="PB37" s="34" t="str">
        <f t="shared" si="140"/>
        <v/>
      </c>
      <c r="PC37" s="34" t="str">
        <f t="shared" si="140"/>
        <v/>
      </c>
      <c r="PD37" s="34" t="str">
        <f t="shared" si="140"/>
        <v/>
      </c>
      <c r="PE37" s="35" t="str">
        <f t="shared" si="140"/>
        <v/>
      </c>
    </row>
    <row r="38" spans="1:421" ht="15.75" thickBot="1" x14ac:dyDescent="0.3">
      <c r="A38" s="36" t="str">
        <f>IF('BASE RGTS'!A51="","",'BASE RGTS'!A51)</f>
        <v>Personne35</v>
      </c>
      <c r="B38" s="100"/>
      <c r="C38" s="68"/>
      <c r="D38" s="100"/>
      <c r="E38" s="101"/>
      <c r="F38" s="102"/>
      <c r="G38" s="68"/>
      <c r="H38" s="100"/>
      <c r="I38" s="101"/>
      <c r="J38" s="102"/>
      <c r="K38" s="68"/>
      <c r="L38" s="103"/>
      <c r="M38" s="104"/>
      <c r="N38" s="75">
        <f t="shared" si="59"/>
        <v>0</v>
      </c>
      <c r="O38" s="105">
        <f t="shared" si="100"/>
        <v>0</v>
      </c>
      <c r="P38" s="106"/>
      <c r="Q38" s="107"/>
      <c r="R38" s="108"/>
      <c r="S38" s="109"/>
      <c r="T38" s="110"/>
      <c r="U38" s="111"/>
      <c r="V38" s="112"/>
      <c r="W38" s="113"/>
      <c r="X38" s="39" t="str">
        <f t="shared" si="101"/>
        <v/>
      </c>
      <c r="Y38" s="39" t="str">
        <f t="shared" si="101"/>
        <v/>
      </c>
      <c r="Z38" s="39" t="str">
        <f t="shared" si="101"/>
        <v/>
      </c>
      <c r="AA38" s="39" t="str">
        <f t="shared" si="101"/>
        <v/>
      </c>
      <c r="AB38" s="39" t="str">
        <f t="shared" si="101"/>
        <v/>
      </c>
      <c r="AC38" s="39" t="str">
        <f t="shared" si="101"/>
        <v/>
      </c>
      <c r="AD38" s="39" t="str">
        <f t="shared" si="101"/>
        <v/>
      </c>
      <c r="AE38" s="39" t="str">
        <f t="shared" si="101"/>
        <v/>
      </c>
      <c r="AF38" s="39" t="str">
        <f t="shared" si="101"/>
        <v/>
      </c>
      <c r="AG38" s="39" t="str">
        <f t="shared" si="101"/>
        <v/>
      </c>
      <c r="AH38" s="39" t="str">
        <f t="shared" si="102"/>
        <v/>
      </c>
      <c r="AI38" s="39" t="str">
        <f t="shared" si="102"/>
        <v/>
      </c>
      <c r="AJ38" s="39" t="str">
        <f t="shared" si="102"/>
        <v/>
      </c>
      <c r="AK38" s="39" t="str">
        <f t="shared" si="102"/>
        <v/>
      </c>
      <c r="AL38" s="39" t="str">
        <f t="shared" si="102"/>
        <v/>
      </c>
      <c r="AM38" s="39" t="str">
        <f t="shared" si="102"/>
        <v/>
      </c>
      <c r="AN38" s="39" t="str">
        <f t="shared" si="102"/>
        <v/>
      </c>
      <c r="AO38" s="39" t="str">
        <f t="shared" si="102"/>
        <v/>
      </c>
      <c r="AP38" s="39" t="str">
        <f t="shared" si="102"/>
        <v/>
      </c>
      <c r="AQ38" s="39" t="str">
        <f t="shared" si="102"/>
        <v/>
      </c>
      <c r="AR38" s="39" t="str">
        <f t="shared" si="103"/>
        <v/>
      </c>
      <c r="AS38" s="39" t="str">
        <f t="shared" si="103"/>
        <v/>
      </c>
      <c r="AT38" s="39" t="str">
        <f t="shared" si="103"/>
        <v/>
      </c>
      <c r="AU38" s="39" t="str">
        <f t="shared" si="103"/>
        <v/>
      </c>
      <c r="AV38" s="39" t="str">
        <f t="shared" si="103"/>
        <v/>
      </c>
      <c r="AW38" s="39" t="str">
        <f t="shared" si="103"/>
        <v/>
      </c>
      <c r="AX38" s="39" t="str">
        <f t="shared" si="103"/>
        <v/>
      </c>
      <c r="AY38" s="39" t="str">
        <f t="shared" si="103"/>
        <v/>
      </c>
      <c r="AZ38" s="39" t="str">
        <f t="shared" si="103"/>
        <v/>
      </c>
      <c r="BA38" s="39" t="str">
        <f t="shared" si="103"/>
        <v/>
      </c>
      <c r="BB38" s="39" t="str">
        <f t="shared" si="104"/>
        <v/>
      </c>
      <c r="BC38" s="39" t="str">
        <f t="shared" si="104"/>
        <v/>
      </c>
      <c r="BD38" s="39" t="str">
        <f t="shared" si="104"/>
        <v/>
      </c>
      <c r="BE38" s="39" t="str">
        <f t="shared" si="104"/>
        <v/>
      </c>
      <c r="BF38" s="39" t="str">
        <f t="shared" si="104"/>
        <v/>
      </c>
      <c r="BG38" s="39" t="str">
        <f t="shared" si="104"/>
        <v/>
      </c>
      <c r="BH38" s="39" t="str">
        <f t="shared" si="104"/>
        <v/>
      </c>
      <c r="BI38" s="39" t="str">
        <f t="shared" si="104"/>
        <v/>
      </c>
      <c r="BJ38" s="39" t="str">
        <f t="shared" si="104"/>
        <v/>
      </c>
      <c r="BK38" s="39" t="str">
        <f t="shared" si="104"/>
        <v/>
      </c>
      <c r="BL38" s="39" t="str">
        <f t="shared" si="105"/>
        <v/>
      </c>
      <c r="BM38" s="39" t="str">
        <f t="shared" si="105"/>
        <v/>
      </c>
      <c r="BN38" s="39" t="str">
        <f t="shared" si="105"/>
        <v/>
      </c>
      <c r="BO38" s="39" t="str">
        <f t="shared" si="105"/>
        <v/>
      </c>
      <c r="BP38" s="39" t="str">
        <f t="shared" si="105"/>
        <v/>
      </c>
      <c r="BQ38" s="39" t="str">
        <f t="shared" si="105"/>
        <v/>
      </c>
      <c r="BR38" s="39" t="str">
        <f t="shared" si="105"/>
        <v/>
      </c>
      <c r="BS38" s="39" t="str">
        <f t="shared" si="105"/>
        <v/>
      </c>
      <c r="BT38" s="39" t="str">
        <f t="shared" si="105"/>
        <v/>
      </c>
      <c r="BU38" s="39" t="str">
        <f t="shared" si="105"/>
        <v/>
      </c>
      <c r="BV38" s="39" t="str">
        <f t="shared" si="106"/>
        <v/>
      </c>
      <c r="BW38" s="39" t="str">
        <f t="shared" si="106"/>
        <v/>
      </c>
      <c r="BX38" s="39" t="str">
        <f t="shared" si="106"/>
        <v/>
      </c>
      <c r="BY38" s="39" t="str">
        <f t="shared" si="106"/>
        <v/>
      </c>
      <c r="BZ38" s="39" t="str">
        <f t="shared" si="106"/>
        <v/>
      </c>
      <c r="CA38" s="39" t="str">
        <f t="shared" si="106"/>
        <v/>
      </c>
      <c r="CB38" s="39" t="str">
        <f t="shared" si="106"/>
        <v/>
      </c>
      <c r="CC38" s="39" t="str">
        <f t="shared" si="106"/>
        <v/>
      </c>
      <c r="CD38" s="39" t="str">
        <f t="shared" si="106"/>
        <v/>
      </c>
      <c r="CE38" s="39" t="str">
        <f t="shared" si="106"/>
        <v/>
      </c>
      <c r="CF38" s="39" t="str">
        <f t="shared" si="107"/>
        <v/>
      </c>
      <c r="CG38" s="39" t="str">
        <f t="shared" si="107"/>
        <v/>
      </c>
      <c r="CH38" s="39" t="str">
        <f t="shared" si="107"/>
        <v/>
      </c>
      <c r="CI38" s="39" t="str">
        <f t="shared" si="107"/>
        <v/>
      </c>
      <c r="CJ38" s="39" t="str">
        <f t="shared" si="107"/>
        <v/>
      </c>
      <c r="CK38" s="39" t="str">
        <f t="shared" si="107"/>
        <v/>
      </c>
      <c r="CL38" s="39" t="str">
        <f t="shared" si="107"/>
        <v/>
      </c>
      <c r="CM38" s="39" t="str">
        <f t="shared" si="107"/>
        <v/>
      </c>
      <c r="CN38" s="39" t="str">
        <f t="shared" si="107"/>
        <v/>
      </c>
      <c r="CO38" s="39" t="str">
        <f t="shared" si="107"/>
        <v/>
      </c>
      <c r="CP38" s="39" t="str">
        <f t="shared" si="108"/>
        <v/>
      </c>
      <c r="CQ38" s="39" t="str">
        <f t="shared" si="108"/>
        <v/>
      </c>
      <c r="CR38" s="39" t="str">
        <f t="shared" si="108"/>
        <v/>
      </c>
      <c r="CS38" s="39" t="str">
        <f t="shared" si="108"/>
        <v/>
      </c>
      <c r="CT38" s="39" t="str">
        <f t="shared" si="108"/>
        <v/>
      </c>
      <c r="CU38" s="39" t="str">
        <f t="shared" si="108"/>
        <v/>
      </c>
      <c r="CV38" s="39" t="str">
        <f t="shared" si="108"/>
        <v/>
      </c>
      <c r="CW38" s="39" t="str">
        <f t="shared" si="108"/>
        <v/>
      </c>
      <c r="CX38" s="39" t="str">
        <f t="shared" si="108"/>
        <v/>
      </c>
      <c r="CY38" s="39" t="str">
        <f t="shared" si="108"/>
        <v/>
      </c>
      <c r="CZ38" s="39" t="str">
        <f t="shared" si="109"/>
        <v/>
      </c>
      <c r="DA38" s="39" t="str">
        <f t="shared" si="109"/>
        <v/>
      </c>
      <c r="DB38" s="39" t="str">
        <f t="shared" si="109"/>
        <v/>
      </c>
      <c r="DC38" s="39" t="str">
        <f t="shared" si="109"/>
        <v/>
      </c>
      <c r="DD38" s="39" t="str">
        <f t="shared" si="109"/>
        <v/>
      </c>
      <c r="DE38" s="39" t="str">
        <f t="shared" si="109"/>
        <v/>
      </c>
      <c r="DF38" s="39" t="str">
        <f t="shared" si="109"/>
        <v/>
      </c>
      <c r="DG38" s="39" t="str">
        <f t="shared" si="109"/>
        <v/>
      </c>
      <c r="DH38" s="39" t="str">
        <f t="shared" si="109"/>
        <v/>
      </c>
      <c r="DI38" s="39" t="str">
        <f t="shared" si="109"/>
        <v/>
      </c>
      <c r="DJ38" s="39" t="str">
        <f t="shared" si="110"/>
        <v/>
      </c>
      <c r="DK38" s="39" t="str">
        <f t="shared" si="110"/>
        <v/>
      </c>
      <c r="DL38" s="39" t="str">
        <f t="shared" si="110"/>
        <v/>
      </c>
      <c r="DM38" s="39" t="str">
        <f t="shared" si="110"/>
        <v/>
      </c>
      <c r="DN38" s="39" t="str">
        <f t="shared" si="110"/>
        <v/>
      </c>
      <c r="DO38" s="39" t="str">
        <f t="shared" si="110"/>
        <v/>
      </c>
      <c r="DP38" s="39" t="str">
        <f t="shared" si="110"/>
        <v/>
      </c>
      <c r="DQ38" s="39" t="str">
        <f t="shared" si="110"/>
        <v/>
      </c>
      <c r="DR38" s="39" t="str">
        <f t="shared" si="110"/>
        <v/>
      </c>
      <c r="DS38" s="39" t="str">
        <f t="shared" si="110"/>
        <v/>
      </c>
      <c r="DT38" s="39" t="str">
        <f t="shared" si="111"/>
        <v/>
      </c>
      <c r="DU38" s="39" t="str">
        <f t="shared" si="111"/>
        <v/>
      </c>
      <c r="DV38" s="39" t="str">
        <f t="shared" si="111"/>
        <v/>
      </c>
      <c r="DW38" s="39" t="str">
        <f t="shared" si="111"/>
        <v/>
      </c>
      <c r="DX38" s="39" t="str">
        <f t="shared" si="111"/>
        <v/>
      </c>
      <c r="DY38" s="39" t="str">
        <f t="shared" si="111"/>
        <v/>
      </c>
      <c r="DZ38" s="39" t="str">
        <f t="shared" si="111"/>
        <v/>
      </c>
      <c r="EA38" s="39" t="str">
        <f t="shared" si="111"/>
        <v/>
      </c>
      <c r="EB38" s="39" t="str">
        <f t="shared" si="111"/>
        <v/>
      </c>
      <c r="EC38" s="39" t="str">
        <f t="shared" si="111"/>
        <v/>
      </c>
      <c r="ED38" s="39" t="str">
        <f t="shared" si="112"/>
        <v/>
      </c>
      <c r="EE38" s="39" t="str">
        <f t="shared" si="112"/>
        <v/>
      </c>
      <c r="EF38" s="39" t="str">
        <f t="shared" si="112"/>
        <v/>
      </c>
      <c r="EG38" s="39" t="str">
        <f t="shared" si="112"/>
        <v/>
      </c>
      <c r="EH38" s="39" t="str">
        <f t="shared" si="112"/>
        <v/>
      </c>
      <c r="EI38" s="39" t="str">
        <f t="shared" si="112"/>
        <v/>
      </c>
      <c r="EJ38" s="39" t="str">
        <f t="shared" si="112"/>
        <v/>
      </c>
      <c r="EK38" s="39" t="str">
        <f t="shared" si="112"/>
        <v/>
      </c>
      <c r="EL38" s="39" t="str">
        <f t="shared" si="112"/>
        <v/>
      </c>
      <c r="EM38" s="39" t="str">
        <f t="shared" si="112"/>
        <v/>
      </c>
      <c r="EN38" s="39" t="str">
        <f t="shared" si="113"/>
        <v/>
      </c>
      <c r="EO38" s="39" t="str">
        <f t="shared" si="113"/>
        <v/>
      </c>
      <c r="EP38" s="39" t="str">
        <f t="shared" si="113"/>
        <v/>
      </c>
      <c r="EQ38" s="39" t="str">
        <f t="shared" si="113"/>
        <v/>
      </c>
      <c r="ER38" s="39" t="str">
        <f t="shared" si="113"/>
        <v/>
      </c>
      <c r="ES38" s="39" t="str">
        <f t="shared" si="113"/>
        <v/>
      </c>
      <c r="ET38" s="39" t="str">
        <f t="shared" si="113"/>
        <v/>
      </c>
      <c r="EU38" s="39" t="str">
        <f t="shared" si="113"/>
        <v/>
      </c>
      <c r="EV38" s="39" t="str">
        <f t="shared" si="113"/>
        <v/>
      </c>
      <c r="EW38" s="39" t="str">
        <f t="shared" si="113"/>
        <v/>
      </c>
      <c r="EX38" s="39" t="str">
        <f t="shared" si="114"/>
        <v/>
      </c>
      <c r="EY38" s="39" t="str">
        <f t="shared" si="114"/>
        <v/>
      </c>
      <c r="EZ38" s="39" t="str">
        <f t="shared" si="114"/>
        <v/>
      </c>
      <c r="FA38" s="39" t="str">
        <f t="shared" si="114"/>
        <v/>
      </c>
      <c r="FB38" s="39" t="str">
        <f t="shared" si="114"/>
        <v/>
      </c>
      <c r="FC38" s="39" t="str">
        <f t="shared" si="114"/>
        <v/>
      </c>
      <c r="FD38" s="39" t="str">
        <f t="shared" si="114"/>
        <v/>
      </c>
      <c r="FE38" s="39" t="str">
        <f t="shared" si="114"/>
        <v/>
      </c>
      <c r="FF38" s="39" t="str">
        <f t="shared" si="114"/>
        <v/>
      </c>
      <c r="FG38" s="39" t="str">
        <f t="shared" si="114"/>
        <v/>
      </c>
      <c r="FH38" s="39" t="str">
        <f t="shared" si="115"/>
        <v/>
      </c>
      <c r="FI38" s="39" t="str">
        <f t="shared" si="115"/>
        <v/>
      </c>
      <c r="FJ38" s="39" t="str">
        <f t="shared" si="115"/>
        <v/>
      </c>
      <c r="FK38" s="39" t="str">
        <f t="shared" si="115"/>
        <v/>
      </c>
      <c r="FL38" s="39" t="str">
        <f t="shared" si="115"/>
        <v/>
      </c>
      <c r="FM38" s="39" t="str">
        <f t="shared" si="115"/>
        <v/>
      </c>
      <c r="FN38" s="39" t="str">
        <f t="shared" si="115"/>
        <v/>
      </c>
      <c r="FO38" s="39" t="str">
        <f t="shared" si="115"/>
        <v/>
      </c>
      <c r="FP38" s="39" t="str">
        <f t="shared" si="115"/>
        <v/>
      </c>
      <c r="FQ38" s="39" t="str">
        <f t="shared" si="115"/>
        <v/>
      </c>
      <c r="FR38" s="39" t="str">
        <f t="shared" si="116"/>
        <v/>
      </c>
      <c r="FS38" s="39" t="str">
        <f t="shared" si="116"/>
        <v/>
      </c>
      <c r="FT38" s="39" t="str">
        <f t="shared" si="116"/>
        <v/>
      </c>
      <c r="FU38" s="39" t="str">
        <f t="shared" si="116"/>
        <v/>
      </c>
      <c r="FV38" s="39" t="str">
        <f t="shared" si="116"/>
        <v/>
      </c>
      <c r="FW38" s="39" t="str">
        <f t="shared" si="116"/>
        <v/>
      </c>
      <c r="FX38" s="39" t="str">
        <f t="shared" si="116"/>
        <v/>
      </c>
      <c r="FY38" s="39" t="str">
        <f t="shared" si="116"/>
        <v/>
      </c>
      <c r="FZ38" s="39" t="str">
        <f t="shared" si="116"/>
        <v/>
      </c>
      <c r="GA38" s="39" t="str">
        <f t="shared" si="116"/>
        <v/>
      </c>
      <c r="GB38" s="39" t="str">
        <f t="shared" si="117"/>
        <v/>
      </c>
      <c r="GC38" s="39" t="str">
        <f t="shared" si="117"/>
        <v/>
      </c>
      <c r="GD38" s="39" t="str">
        <f t="shared" si="117"/>
        <v/>
      </c>
      <c r="GE38" s="39" t="str">
        <f t="shared" si="117"/>
        <v/>
      </c>
      <c r="GF38" s="39" t="str">
        <f t="shared" si="117"/>
        <v/>
      </c>
      <c r="GG38" s="39" t="str">
        <f t="shared" si="117"/>
        <v/>
      </c>
      <c r="GH38" s="39" t="str">
        <f t="shared" si="117"/>
        <v/>
      </c>
      <c r="GI38" s="39" t="str">
        <f t="shared" si="117"/>
        <v/>
      </c>
      <c r="GJ38" s="39" t="str">
        <f t="shared" si="117"/>
        <v/>
      </c>
      <c r="GK38" s="39" t="str">
        <f t="shared" si="117"/>
        <v/>
      </c>
      <c r="GL38" s="39" t="str">
        <f t="shared" si="118"/>
        <v/>
      </c>
      <c r="GM38" s="39" t="str">
        <f t="shared" si="118"/>
        <v/>
      </c>
      <c r="GN38" s="39" t="str">
        <f t="shared" si="118"/>
        <v/>
      </c>
      <c r="GO38" s="39" t="str">
        <f t="shared" si="118"/>
        <v/>
      </c>
      <c r="GP38" s="39" t="str">
        <f t="shared" si="118"/>
        <v/>
      </c>
      <c r="GQ38" s="39" t="str">
        <f t="shared" si="118"/>
        <v/>
      </c>
      <c r="GR38" s="39" t="str">
        <f t="shared" si="118"/>
        <v/>
      </c>
      <c r="GS38" s="39" t="str">
        <f t="shared" si="118"/>
        <v/>
      </c>
      <c r="GT38" s="39" t="str">
        <f t="shared" si="118"/>
        <v/>
      </c>
      <c r="GU38" s="39" t="str">
        <f t="shared" si="118"/>
        <v/>
      </c>
      <c r="GV38" s="39" t="str">
        <f t="shared" si="119"/>
        <v/>
      </c>
      <c r="GW38" s="39" t="str">
        <f t="shared" si="119"/>
        <v/>
      </c>
      <c r="GX38" s="39" t="str">
        <f t="shared" si="119"/>
        <v/>
      </c>
      <c r="GY38" s="39" t="str">
        <f t="shared" si="119"/>
        <v/>
      </c>
      <c r="GZ38" s="39" t="str">
        <f t="shared" si="119"/>
        <v/>
      </c>
      <c r="HA38" s="39" t="str">
        <f t="shared" si="119"/>
        <v/>
      </c>
      <c r="HB38" s="39" t="str">
        <f t="shared" si="119"/>
        <v/>
      </c>
      <c r="HC38" s="39" t="str">
        <f t="shared" si="119"/>
        <v/>
      </c>
      <c r="HD38" s="39" t="str">
        <f t="shared" si="119"/>
        <v/>
      </c>
      <c r="HE38" s="39" t="str">
        <f t="shared" si="119"/>
        <v/>
      </c>
      <c r="HF38" s="39" t="str">
        <f t="shared" si="120"/>
        <v/>
      </c>
      <c r="HG38" s="39" t="str">
        <f t="shared" si="120"/>
        <v/>
      </c>
      <c r="HH38" s="39" t="str">
        <f t="shared" si="120"/>
        <v/>
      </c>
      <c r="HI38" s="39" t="str">
        <f t="shared" si="120"/>
        <v/>
      </c>
      <c r="HJ38" s="39" t="str">
        <f t="shared" si="120"/>
        <v/>
      </c>
      <c r="HK38" s="39" t="str">
        <f t="shared" si="120"/>
        <v/>
      </c>
      <c r="HL38" s="39" t="str">
        <f t="shared" si="120"/>
        <v/>
      </c>
      <c r="HM38" s="39" t="str">
        <f t="shared" si="120"/>
        <v/>
      </c>
      <c r="HN38" s="39" t="str">
        <f t="shared" si="120"/>
        <v/>
      </c>
      <c r="HO38" s="39" t="str">
        <f t="shared" si="120"/>
        <v/>
      </c>
      <c r="HP38" s="39" t="str">
        <f t="shared" si="121"/>
        <v/>
      </c>
      <c r="HQ38" s="39" t="str">
        <f t="shared" si="121"/>
        <v/>
      </c>
      <c r="HR38" s="39" t="str">
        <f t="shared" si="121"/>
        <v/>
      </c>
      <c r="HS38" s="39" t="str">
        <f t="shared" si="121"/>
        <v/>
      </c>
      <c r="HT38" s="39" t="str">
        <f t="shared" si="121"/>
        <v/>
      </c>
      <c r="HU38" s="39" t="str">
        <f t="shared" si="121"/>
        <v/>
      </c>
      <c r="HV38" s="39" t="str">
        <f t="shared" si="121"/>
        <v/>
      </c>
      <c r="HW38" s="39" t="str">
        <f t="shared" si="121"/>
        <v/>
      </c>
      <c r="HX38" s="39" t="str">
        <f t="shared" si="121"/>
        <v/>
      </c>
      <c r="HY38" s="39" t="str">
        <f t="shared" si="121"/>
        <v/>
      </c>
      <c r="HZ38" s="39" t="str">
        <f t="shared" si="122"/>
        <v/>
      </c>
      <c r="IA38" s="39" t="str">
        <f t="shared" si="122"/>
        <v/>
      </c>
      <c r="IB38" s="39" t="str">
        <f t="shared" si="122"/>
        <v/>
      </c>
      <c r="IC38" s="39" t="str">
        <f t="shared" si="122"/>
        <v/>
      </c>
      <c r="ID38" s="39" t="str">
        <f t="shared" si="122"/>
        <v/>
      </c>
      <c r="IE38" s="39" t="str">
        <f t="shared" si="122"/>
        <v/>
      </c>
      <c r="IF38" s="39" t="str">
        <f t="shared" si="122"/>
        <v/>
      </c>
      <c r="IG38" s="39" t="str">
        <f t="shared" si="122"/>
        <v/>
      </c>
      <c r="IH38" s="39" t="str">
        <f t="shared" si="122"/>
        <v/>
      </c>
      <c r="II38" s="39" t="str">
        <f t="shared" si="122"/>
        <v/>
      </c>
      <c r="IJ38" s="39" t="str">
        <f t="shared" si="123"/>
        <v/>
      </c>
      <c r="IK38" s="39" t="str">
        <f t="shared" si="123"/>
        <v/>
      </c>
      <c r="IL38" s="39" t="str">
        <f t="shared" si="123"/>
        <v/>
      </c>
      <c r="IM38" s="39" t="str">
        <f t="shared" si="123"/>
        <v/>
      </c>
      <c r="IN38" s="39" t="str">
        <f t="shared" si="123"/>
        <v/>
      </c>
      <c r="IO38" s="39" t="str">
        <f t="shared" si="123"/>
        <v/>
      </c>
      <c r="IP38" s="39" t="str">
        <f t="shared" si="123"/>
        <v/>
      </c>
      <c r="IQ38" s="39" t="str">
        <f t="shared" si="123"/>
        <v/>
      </c>
      <c r="IR38" s="39" t="str">
        <f t="shared" si="123"/>
        <v/>
      </c>
      <c r="IS38" s="39" t="str">
        <f t="shared" si="123"/>
        <v/>
      </c>
      <c r="IT38" s="39" t="str">
        <f t="shared" si="124"/>
        <v/>
      </c>
      <c r="IU38" s="39" t="str">
        <f t="shared" si="124"/>
        <v/>
      </c>
      <c r="IV38" s="39" t="str">
        <f t="shared" si="124"/>
        <v/>
      </c>
      <c r="IW38" s="39" t="str">
        <f t="shared" si="124"/>
        <v/>
      </c>
      <c r="IX38" s="39" t="str">
        <f t="shared" si="124"/>
        <v/>
      </c>
      <c r="IY38" s="39" t="str">
        <f t="shared" si="124"/>
        <v/>
      </c>
      <c r="IZ38" s="39" t="str">
        <f t="shared" si="124"/>
        <v/>
      </c>
      <c r="JA38" s="39" t="str">
        <f t="shared" si="124"/>
        <v/>
      </c>
      <c r="JB38" s="39" t="str">
        <f t="shared" si="124"/>
        <v/>
      </c>
      <c r="JC38" s="39" t="str">
        <f t="shared" si="124"/>
        <v/>
      </c>
      <c r="JD38" s="39" t="str">
        <f t="shared" si="125"/>
        <v/>
      </c>
      <c r="JE38" s="39" t="str">
        <f t="shared" si="125"/>
        <v/>
      </c>
      <c r="JF38" s="39" t="str">
        <f t="shared" si="125"/>
        <v/>
      </c>
      <c r="JG38" s="39" t="str">
        <f t="shared" si="125"/>
        <v/>
      </c>
      <c r="JH38" s="39" t="str">
        <f t="shared" si="125"/>
        <v/>
      </c>
      <c r="JI38" s="39" t="str">
        <f t="shared" si="125"/>
        <v/>
      </c>
      <c r="JJ38" s="39" t="str">
        <f t="shared" si="125"/>
        <v/>
      </c>
      <c r="JK38" s="39" t="str">
        <f t="shared" si="125"/>
        <v/>
      </c>
      <c r="JL38" s="39" t="str">
        <f t="shared" si="125"/>
        <v/>
      </c>
      <c r="JM38" s="39" t="str">
        <f t="shared" si="125"/>
        <v/>
      </c>
      <c r="JN38" s="39" t="str">
        <f t="shared" si="126"/>
        <v/>
      </c>
      <c r="JO38" s="39" t="str">
        <f t="shared" si="126"/>
        <v/>
      </c>
      <c r="JP38" s="39" t="str">
        <f t="shared" si="126"/>
        <v/>
      </c>
      <c r="JQ38" s="39" t="str">
        <f t="shared" si="126"/>
        <v/>
      </c>
      <c r="JR38" s="39" t="str">
        <f t="shared" si="126"/>
        <v/>
      </c>
      <c r="JS38" s="39" t="str">
        <f t="shared" si="126"/>
        <v/>
      </c>
      <c r="JT38" s="39" t="str">
        <f t="shared" si="126"/>
        <v/>
      </c>
      <c r="JU38" s="39" t="str">
        <f t="shared" si="126"/>
        <v/>
      </c>
      <c r="JV38" s="39" t="str">
        <f t="shared" si="126"/>
        <v/>
      </c>
      <c r="JW38" s="39" t="str">
        <f t="shared" si="126"/>
        <v/>
      </c>
      <c r="JX38" s="39" t="str">
        <f t="shared" si="127"/>
        <v/>
      </c>
      <c r="JY38" s="39" t="str">
        <f t="shared" si="127"/>
        <v/>
      </c>
      <c r="JZ38" s="39" t="str">
        <f t="shared" si="127"/>
        <v/>
      </c>
      <c r="KA38" s="39" t="str">
        <f t="shared" si="127"/>
        <v/>
      </c>
      <c r="KB38" s="39" t="str">
        <f t="shared" si="127"/>
        <v/>
      </c>
      <c r="KC38" s="39" t="str">
        <f t="shared" si="127"/>
        <v/>
      </c>
      <c r="KD38" s="39" t="str">
        <f t="shared" si="127"/>
        <v/>
      </c>
      <c r="KE38" s="39" t="str">
        <f t="shared" si="127"/>
        <v/>
      </c>
      <c r="KF38" s="39" t="str">
        <f t="shared" si="127"/>
        <v/>
      </c>
      <c r="KG38" s="39" t="str">
        <f t="shared" si="127"/>
        <v/>
      </c>
      <c r="KH38" s="39" t="str">
        <f t="shared" si="128"/>
        <v/>
      </c>
      <c r="KI38" s="39" t="str">
        <f t="shared" si="128"/>
        <v/>
      </c>
      <c r="KJ38" s="39" t="str">
        <f t="shared" si="128"/>
        <v/>
      </c>
      <c r="KK38" s="39" t="str">
        <f t="shared" si="128"/>
        <v/>
      </c>
      <c r="KL38" s="39" t="str">
        <f t="shared" si="128"/>
        <v/>
      </c>
      <c r="KM38" s="39" t="str">
        <f t="shared" si="128"/>
        <v/>
      </c>
      <c r="KN38" s="39" t="str">
        <f t="shared" si="128"/>
        <v/>
      </c>
      <c r="KO38" s="39" t="str">
        <f t="shared" si="128"/>
        <v/>
      </c>
      <c r="KP38" s="39" t="str">
        <f t="shared" si="128"/>
        <v/>
      </c>
      <c r="KQ38" s="39" t="str">
        <f t="shared" si="128"/>
        <v/>
      </c>
      <c r="KR38" s="39" t="str">
        <f t="shared" si="129"/>
        <v/>
      </c>
      <c r="KS38" s="39" t="str">
        <f t="shared" si="129"/>
        <v/>
      </c>
      <c r="KT38" s="39" t="str">
        <f t="shared" si="129"/>
        <v/>
      </c>
      <c r="KU38" s="39" t="str">
        <f t="shared" si="129"/>
        <v/>
      </c>
      <c r="KV38" s="39" t="str">
        <f t="shared" si="129"/>
        <v/>
      </c>
      <c r="KW38" s="39" t="str">
        <f t="shared" si="129"/>
        <v/>
      </c>
      <c r="KX38" s="39" t="str">
        <f t="shared" si="129"/>
        <v/>
      </c>
      <c r="KY38" s="39" t="str">
        <f t="shared" si="129"/>
        <v/>
      </c>
      <c r="KZ38" s="39" t="str">
        <f t="shared" si="129"/>
        <v/>
      </c>
      <c r="LA38" s="39" t="str">
        <f t="shared" si="129"/>
        <v/>
      </c>
      <c r="LB38" s="39" t="str">
        <f t="shared" si="130"/>
        <v/>
      </c>
      <c r="LC38" s="39" t="str">
        <f t="shared" si="130"/>
        <v/>
      </c>
      <c r="LD38" s="39" t="str">
        <f t="shared" si="130"/>
        <v/>
      </c>
      <c r="LE38" s="39" t="str">
        <f t="shared" si="130"/>
        <v/>
      </c>
      <c r="LF38" s="39" t="str">
        <f t="shared" si="130"/>
        <v/>
      </c>
      <c r="LG38" s="39" t="str">
        <f t="shared" si="130"/>
        <v/>
      </c>
      <c r="LH38" s="39" t="str">
        <f t="shared" si="130"/>
        <v/>
      </c>
      <c r="LI38" s="39" t="str">
        <f t="shared" si="130"/>
        <v/>
      </c>
      <c r="LJ38" s="39" t="str">
        <f t="shared" si="130"/>
        <v/>
      </c>
      <c r="LK38" s="39" t="str">
        <f t="shared" si="130"/>
        <v/>
      </c>
      <c r="LL38" s="39" t="str">
        <f t="shared" si="131"/>
        <v/>
      </c>
      <c r="LM38" s="39" t="str">
        <f t="shared" si="131"/>
        <v/>
      </c>
      <c r="LN38" s="39" t="str">
        <f t="shared" si="131"/>
        <v/>
      </c>
      <c r="LO38" s="39" t="str">
        <f t="shared" si="131"/>
        <v/>
      </c>
      <c r="LP38" s="39" t="str">
        <f t="shared" si="131"/>
        <v/>
      </c>
      <c r="LQ38" s="39" t="str">
        <f t="shared" si="131"/>
        <v/>
      </c>
      <c r="LR38" s="39" t="str">
        <f t="shared" si="131"/>
        <v/>
      </c>
      <c r="LS38" s="39" t="str">
        <f t="shared" si="131"/>
        <v/>
      </c>
      <c r="LT38" s="39" t="str">
        <f t="shared" si="131"/>
        <v/>
      </c>
      <c r="LU38" s="39" t="str">
        <f t="shared" si="131"/>
        <v/>
      </c>
      <c r="LV38" s="39" t="str">
        <f t="shared" si="132"/>
        <v/>
      </c>
      <c r="LW38" s="39" t="str">
        <f t="shared" si="132"/>
        <v/>
      </c>
      <c r="LX38" s="39" t="str">
        <f t="shared" si="132"/>
        <v/>
      </c>
      <c r="LY38" s="39" t="str">
        <f t="shared" si="132"/>
        <v/>
      </c>
      <c r="LZ38" s="39" t="str">
        <f t="shared" si="132"/>
        <v/>
      </c>
      <c r="MA38" s="39" t="str">
        <f t="shared" si="132"/>
        <v/>
      </c>
      <c r="MB38" s="39" t="str">
        <f t="shared" si="132"/>
        <v/>
      </c>
      <c r="MC38" s="39" t="str">
        <f t="shared" si="132"/>
        <v/>
      </c>
      <c r="MD38" s="39" t="str">
        <f t="shared" si="132"/>
        <v/>
      </c>
      <c r="ME38" s="39" t="str">
        <f t="shared" si="132"/>
        <v/>
      </c>
      <c r="MF38" s="39" t="str">
        <f t="shared" si="133"/>
        <v/>
      </c>
      <c r="MG38" s="39" t="str">
        <f t="shared" si="133"/>
        <v/>
      </c>
      <c r="MH38" s="39" t="str">
        <f t="shared" si="133"/>
        <v/>
      </c>
      <c r="MI38" s="39" t="str">
        <f t="shared" si="133"/>
        <v/>
      </c>
      <c r="MJ38" s="39" t="str">
        <f t="shared" si="133"/>
        <v/>
      </c>
      <c r="MK38" s="39" t="str">
        <f t="shared" si="133"/>
        <v/>
      </c>
      <c r="ML38" s="39" t="str">
        <f t="shared" si="133"/>
        <v/>
      </c>
      <c r="MM38" s="39" t="str">
        <f t="shared" si="133"/>
        <v/>
      </c>
      <c r="MN38" s="39" t="str">
        <f t="shared" si="133"/>
        <v/>
      </c>
      <c r="MO38" s="39" t="str">
        <f t="shared" si="133"/>
        <v/>
      </c>
      <c r="MP38" s="39" t="str">
        <f t="shared" si="134"/>
        <v/>
      </c>
      <c r="MQ38" s="39" t="str">
        <f t="shared" si="134"/>
        <v/>
      </c>
      <c r="MR38" s="39" t="str">
        <f t="shared" si="134"/>
        <v/>
      </c>
      <c r="MS38" s="39" t="str">
        <f t="shared" si="134"/>
        <v/>
      </c>
      <c r="MT38" s="39" t="str">
        <f t="shared" si="134"/>
        <v/>
      </c>
      <c r="MU38" s="39" t="str">
        <f t="shared" si="134"/>
        <v/>
      </c>
      <c r="MV38" s="39" t="str">
        <f t="shared" si="134"/>
        <v/>
      </c>
      <c r="MW38" s="39" t="str">
        <f t="shared" si="134"/>
        <v/>
      </c>
      <c r="MX38" s="39" t="str">
        <f t="shared" si="134"/>
        <v/>
      </c>
      <c r="MY38" s="39" t="str">
        <f t="shared" si="134"/>
        <v/>
      </c>
      <c r="MZ38" s="39" t="str">
        <f t="shared" si="135"/>
        <v/>
      </c>
      <c r="NA38" s="39" t="str">
        <f t="shared" si="135"/>
        <v/>
      </c>
      <c r="NB38" s="39" t="str">
        <f t="shared" si="135"/>
        <v/>
      </c>
      <c r="NC38" s="39" t="str">
        <f t="shared" si="135"/>
        <v/>
      </c>
      <c r="ND38" s="39" t="str">
        <f t="shared" si="135"/>
        <v/>
      </c>
      <c r="NE38" s="39" t="str">
        <f t="shared" si="135"/>
        <v/>
      </c>
      <c r="NF38" s="39" t="str">
        <f t="shared" si="135"/>
        <v/>
      </c>
      <c r="NG38" s="39" t="str">
        <f t="shared" si="135"/>
        <v/>
      </c>
      <c r="NH38" s="39" t="str">
        <f t="shared" si="135"/>
        <v/>
      </c>
      <c r="NI38" s="39" t="str">
        <f t="shared" si="135"/>
        <v/>
      </c>
      <c r="NJ38" s="39" t="str">
        <f t="shared" si="136"/>
        <v/>
      </c>
      <c r="NK38" s="39" t="str">
        <f t="shared" si="136"/>
        <v/>
      </c>
      <c r="NL38" s="39" t="str">
        <f t="shared" si="136"/>
        <v/>
      </c>
      <c r="NM38" s="39" t="str">
        <f t="shared" si="136"/>
        <v/>
      </c>
      <c r="NN38" s="39" t="str">
        <f t="shared" si="136"/>
        <v/>
      </c>
      <c r="NO38" s="39" t="str">
        <f t="shared" si="136"/>
        <v/>
      </c>
      <c r="NP38" s="39" t="str">
        <f t="shared" si="136"/>
        <v/>
      </c>
      <c r="NQ38" s="39" t="str">
        <f t="shared" si="136"/>
        <v/>
      </c>
      <c r="NR38" s="39" t="str">
        <f t="shared" si="136"/>
        <v/>
      </c>
      <c r="NS38" s="39" t="str">
        <f t="shared" si="136"/>
        <v/>
      </c>
      <c r="NT38" s="39" t="str">
        <f t="shared" si="137"/>
        <v/>
      </c>
      <c r="NU38" s="39" t="str">
        <f t="shared" si="137"/>
        <v/>
      </c>
      <c r="NV38" s="39" t="str">
        <f t="shared" si="137"/>
        <v/>
      </c>
      <c r="NW38" s="39" t="str">
        <f t="shared" si="137"/>
        <v/>
      </c>
      <c r="NX38" s="39" t="str">
        <f t="shared" si="137"/>
        <v/>
      </c>
      <c r="NY38" s="39" t="str">
        <f t="shared" si="137"/>
        <v/>
      </c>
      <c r="NZ38" s="39" t="str">
        <f t="shared" si="137"/>
        <v/>
      </c>
      <c r="OA38" s="39" t="str">
        <f t="shared" si="137"/>
        <v/>
      </c>
      <c r="OB38" s="39" t="str">
        <f t="shared" si="137"/>
        <v/>
      </c>
      <c r="OC38" s="39" t="str">
        <f t="shared" si="137"/>
        <v/>
      </c>
      <c r="OD38" s="39" t="str">
        <f t="shared" si="138"/>
        <v/>
      </c>
      <c r="OE38" s="39" t="str">
        <f t="shared" si="138"/>
        <v/>
      </c>
      <c r="OF38" s="39" t="str">
        <f t="shared" si="138"/>
        <v/>
      </c>
      <c r="OG38" s="39" t="str">
        <f t="shared" si="138"/>
        <v/>
      </c>
      <c r="OH38" s="39" t="str">
        <f t="shared" si="138"/>
        <v/>
      </c>
      <c r="OI38" s="39" t="str">
        <f t="shared" si="138"/>
        <v/>
      </c>
      <c r="OJ38" s="39" t="str">
        <f t="shared" si="138"/>
        <v/>
      </c>
      <c r="OK38" s="39" t="str">
        <f t="shared" si="138"/>
        <v/>
      </c>
      <c r="OL38" s="39" t="str">
        <f t="shared" si="138"/>
        <v/>
      </c>
      <c r="OM38" s="39" t="str">
        <f t="shared" si="138"/>
        <v/>
      </c>
      <c r="ON38" s="39" t="str">
        <f t="shared" si="139"/>
        <v/>
      </c>
      <c r="OO38" s="39" t="str">
        <f t="shared" si="139"/>
        <v/>
      </c>
      <c r="OP38" s="39" t="str">
        <f t="shared" si="139"/>
        <v/>
      </c>
      <c r="OQ38" s="39" t="str">
        <f t="shared" si="139"/>
        <v/>
      </c>
      <c r="OR38" s="39" t="str">
        <f t="shared" si="139"/>
        <v/>
      </c>
      <c r="OS38" s="39" t="str">
        <f t="shared" si="139"/>
        <v/>
      </c>
      <c r="OT38" s="39" t="str">
        <f t="shared" si="139"/>
        <v/>
      </c>
      <c r="OU38" s="39" t="str">
        <f t="shared" si="139"/>
        <v/>
      </c>
      <c r="OV38" s="39" t="str">
        <f t="shared" si="139"/>
        <v/>
      </c>
      <c r="OW38" s="39" t="str">
        <f t="shared" si="139"/>
        <v/>
      </c>
      <c r="OX38" s="39" t="str">
        <f t="shared" si="140"/>
        <v/>
      </c>
      <c r="OY38" s="39" t="str">
        <f t="shared" si="140"/>
        <v/>
      </c>
      <c r="OZ38" s="39" t="str">
        <f t="shared" si="140"/>
        <v/>
      </c>
      <c r="PA38" s="39" t="str">
        <f t="shared" si="140"/>
        <v/>
      </c>
      <c r="PB38" s="39" t="str">
        <f t="shared" si="140"/>
        <v/>
      </c>
      <c r="PC38" s="39" t="str">
        <f t="shared" si="140"/>
        <v/>
      </c>
      <c r="PD38" s="39" t="str">
        <f t="shared" si="140"/>
        <v/>
      </c>
      <c r="PE38" s="40" t="str">
        <f t="shared" si="140"/>
        <v/>
      </c>
    </row>
  </sheetData>
  <mergeCells count="8">
    <mergeCell ref="B1:K1"/>
    <mergeCell ref="T1:U1"/>
    <mergeCell ref="V1:W1"/>
    <mergeCell ref="P1:S1"/>
    <mergeCell ref="L1:L2"/>
    <mergeCell ref="N1:N2"/>
    <mergeCell ref="M1:M2"/>
    <mergeCell ref="O1:O2"/>
  </mergeCells>
  <conditionalFormatting sqref="X1:PE3">
    <cfRule type="expression" dxfId="6" priority="8">
      <formula>X$3="w"</formula>
    </cfRule>
  </conditionalFormatting>
  <conditionalFormatting sqref="X4:PE38">
    <cfRule type="expression" dxfId="5" priority="3">
      <formula>X$3="w"</formula>
    </cfRule>
    <cfRule type="cellIs" dxfId="4" priority="4" operator="equal">
      <formula>"CP"</formula>
    </cfRule>
    <cfRule type="cellIs" dxfId="3" priority="5" operator="equal">
      <formula>"AM"</formula>
    </cfRule>
    <cfRule type="cellIs" dxfId="2" priority="6" operator="equal">
      <formula>"CE"</formula>
    </cfRule>
    <cfRule type="cellIs" dxfId="1" priority="7" operator="equal">
      <formula>"NJ"</formula>
    </cfRule>
  </conditionalFormatting>
  <conditionalFormatting sqref="X3:PE3">
    <cfRule type="cellIs" dxfId="0" priority="2" operator="equal">
      <formula>"F"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F1" sqref="F1"/>
    </sheetView>
  </sheetViews>
  <sheetFormatPr baseColWidth="10" defaultRowHeight="15" x14ac:dyDescent="0.25"/>
  <cols>
    <col min="1" max="1" width="16.7109375" bestFit="1" customWidth="1"/>
    <col min="2" max="2" width="12.140625" bestFit="1" customWidth="1"/>
    <col min="5" max="5" width="23.140625" customWidth="1"/>
    <col min="6" max="6" width="12.140625" bestFit="1" customWidth="1"/>
  </cols>
  <sheetData>
    <row r="1" spans="1:6" ht="23.25" x14ac:dyDescent="0.25">
      <c r="A1" s="122"/>
      <c r="B1" s="123">
        <f>YEAR(F1)</f>
        <v>2015</v>
      </c>
      <c r="E1" s="8" t="s">
        <v>24</v>
      </c>
      <c r="F1" s="166">
        <v>42005</v>
      </c>
    </row>
    <row r="2" spans="1:6" x14ac:dyDescent="0.25">
      <c r="A2" s="124" t="s">
        <v>80</v>
      </c>
      <c r="B2" s="125">
        <f>DATE(YEAR(F1),1,1)</f>
        <v>42005</v>
      </c>
    </row>
    <row r="3" spans="1:6" ht="15.75" x14ac:dyDescent="0.25">
      <c r="A3" s="126" t="s">
        <v>9</v>
      </c>
      <c r="B3" s="125">
        <f>ROUND(DATE(YEAR(F1),4,MOD(234-11*MOD(YEAR(F1),19),30))/7,0)*7-6</f>
        <v>42099</v>
      </c>
      <c r="E3" s="10" t="s">
        <v>87</v>
      </c>
    </row>
    <row r="4" spans="1:6" x14ac:dyDescent="0.25">
      <c r="A4" s="126" t="s">
        <v>10</v>
      </c>
      <c r="B4" s="125">
        <f>B3+1</f>
        <v>42100</v>
      </c>
    </row>
    <row r="5" spans="1:6" x14ac:dyDescent="0.25">
      <c r="A5" s="126" t="s">
        <v>11</v>
      </c>
      <c r="B5" s="125">
        <f>B3+39</f>
        <v>42138</v>
      </c>
    </row>
    <row r="6" spans="1:6" x14ac:dyDescent="0.25">
      <c r="A6" s="124" t="s">
        <v>81</v>
      </c>
      <c r="B6" s="125">
        <f>DATE(YEAR(F1),5,1)</f>
        <v>42125</v>
      </c>
    </row>
    <row r="7" spans="1:6" x14ac:dyDescent="0.25">
      <c r="A7" s="127" t="s">
        <v>82</v>
      </c>
      <c r="B7" s="125">
        <f>DATE(YEAR(F1),5,8)</f>
        <v>42132</v>
      </c>
      <c r="D7" s="6" t="s">
        <v>26</v>
      </c>
    </row>
    <row r="8" spans="1:6" x14ac:dyDescent="0.25">
      <c r="A8" s="126" t="s">
        <v>12</v>
      </c>
      <c r="B8" s="125">
        <f>B3+49</f>
        <v>42148</v>
      </c>
    </row>
    <row r="9" spans="1:6" x14ac:dyDescent="0.25">
      <c r="A9" s="126" t="s">
        <v>13</v>
      </c>
      <c r="B9" s="125">
        <f>B3+50</f>
        <v>42149</v>
      </c>
      <c r="D9" s="9" t="s">
        <v>76</v>
      </c>
    </row>
    <row r="10" spans="1:6" x14ac:dyDescent="0.25">
      <c r="A10" s="124" t="s">
        <v>83</v>
      </c>
      <c r="B10" s="125">
        <f>DATE(YEAR(F1),7,14)</f>
        <v>42199</v>
      </c>
    </row>
    <row r="11" spans="1:6" x14ac:dyDescent="0.25">
      <c r="A11" s="124" t="s">
        <v>84</v>
      </c>
      <c r="B11" s="125">
        <f>DATE(YEAR(F1),8,15)</f>
        <v>42231</v>
      </c>
    </row>
    <row r="12" spans="1:6" x14ac:dyDescent="0.25">
      <c r="A12" s="124" t="s">
        <v>85</v>
      </c>
      <c r="B12" s="125">
        <f>DATE(YEAR(F1),11,1)</f>
        <v>42309</v>
      </c>
      <c r="D12" t="s">
        <v>25</v>
      </c>
    </row>
    <row r="13" spans="1:6" x14ac:dyDescent="0.25">
      <c r="A13" s="124" t="s">
        <v>86</v>
      </c>
      <c r="B13" s="125">
        <f>DATE(YEAR(F1),11,11)</f>
        <v>42319</v>
      </c>
      <c r="D13" t="s">
        <v>79</v>
      </c>
    </row>
    <row r="14" spans="1:6" x14ac:dyDescent="0.25">
      <c r="A14" s="126" t="s">
        <v>14</v>
      </c>
      <c r="B14" s="125">
        <f>DATE(YEAR(F1),12,25)</f>
        <v>42363</v>
      </c>
      <c r="D14" t="s">
        <v>78</v>
      </c>
    </row>
    <row r="15" spans="1:6" x14ac:dyDescent="0.25">
      <c r="A15" s="132">
        <f>B1+1</f>
        <v>2016</v>
      </c>
      <c r="B15" s="128">
        <f>DATE(YEAR(F1)+1,1,1)</f>
        <v>42370</v>
      </c>
    </row>
    <row r="16" spans="1:6" ht="63" x14ac:dyDescent="0.25">
      <c r="A16" s="133" t="s">
        <v>77</v>
      </c>
      <c r="B16" s="30"/>
      <c r="C16" s="29"/>
    </row>
    <row r="17" spans="1:4" x14ac:dyDescent="0.25">
      <c r="A17" s="129" t="s">
        <v>1</v>
      </c>
      <c r="D17" s="9" t="s">
        <v>88</v>
      </c>
    </row>
    <row r="18" spans="1:4" x14ac:dyDescent="0.25">
      <c r="A18" s="130" t="s">
        <v>2</v>
      </c>
    </row>
    <row r="19" spans="1:4" x14ac:dyDescent="0.25">
      <c r="A19" s="130" t="s">
        <v>3</v>
      </c>
    </row>
    <row r="20" spans="1:4" x14ac:dyDescent="0.25">
      <c r="A20" s="130" t="s">
        <v>4</v>
      </c>
    </row>
    <row r="21" spans="1:4" x14ac:dyDescent="0.25">
      <c r="A21" s="130" t="s">
        <v>5</v>
      </c>
    </row>
    <row r="22" spans="1:4" x14ac:dyDescent="0.25">
      <c r="A22" s="130" t="s">
        <v>6</v>
      </c>
    </row>
    <row r="23" spans="1:4" x14ac:dyDescent="0.25">
      <c r="A23" s="130" t="s">
        <v>7</v>
      </c>
    </row>
    <row r="24" spans="1:4" x14ac:dyDescent="0.25">
      <c r="A24" s="130" t="s">
        <v>8</v>
      </c>
    </row>
    <row r="25" spans="1:4" x14ac:dyDescent="0.25">
      <c r="A25" s="130" t="s">
        <v>15</v>
      </c>
    </row>
    <row r="26" spans="1:4" x14ac:dyDescent="0.25">
      <c r="A26" s="130" t="s">
        <v>16</v>
      </c>
    </row>
    <row r="27" spans="1:4" x14ac:dyDescent="0.25">
      <c r="A27" s="130" t="s">
        <v>17</v>
      </c>
    </row>
    <row r="28" spans="1:4" x14ac:dyDescent="0.25">
      <c r="A28" s="130" t="s">
        <v>18</v>
      </c>
    </row>
    <row r="29" spans="1:4" x14ac:dyDescent="0.25">
      <c r="A29" s="130" t="s">
        <v>19</v>
      </c>
    </row>
    <row r="30" spans="1:4" x14ac:dyDescent="0.25">
      <c r="A30" s="130" t="s">
        <v>20</v>
      </c>
    </row>
    <row r="31" spans="1:4" x14ac:dyDescent="0.25">
      <c r="A31" s="130" t="s">
        <v>21</v>
      </c>
    </row>
    <row r="32" spans="1:4" x14ac:dyDescent="0.25">
      <c r="A32" s="130" t="s">
        <v>27</v>
      </c>
    </row>
    <row r="33" spans="1:1" x14ac:dyDescent="0.25">
      <c r="A33" s="130" t="s">
        <v>28</v>
      </c>
    </row>
    <row r="34" spans="1:1" x14ac:dyDescent="0.25">
      <c r="A34" s="130" t="s">
        <v>29</v>
      </c>
    </row>
    <row r="35" spans="1:1" x14ac:dyDescent="0.25">
      <c r="A35" s="130" t="s">
        <v>30</v>
      </c>
    </row>
    <row r="36" spans="1:1" x14ac:dyDescent="0.25">
      <c r="A36" s="130" t="s">
        <v>31</v>
      </c>
    </row>
    <row r="37" spans="1:1" x14ac:dyDescent="0.25">
      <c r="A37" s="130" t="s">
        <v>32</v>
      </c>
    </row>
    <row r="38" spans="1:1" x14ac:dyDescent="0.25">
      <c r="A38" s="130" t="s">
        <v>33</v>
      </c>
    </row>
    <row r="39" spans="1:1" x14ac:dyDescent="0.25">
      <c r="A39" s="130" t="s">
        <v>34</v>
      </c>
    </row>
    <row r="40" spans="1:1" x14ac:dyDescent="0.25">
      <c r="A40" s="130" t="s">
        <v>35</v>
      </c>
    </row>
    <row r="41" spans="1:1" x14ac:dyDescent="0.25">
      <c r="A41" s="130" t="s">
        <v>36</v>
      </c>
    </row>
    <row r="42" spans="1:1" x14ac:dyDescent="0.25">
      <c r="A42" s="130" t="s">
        <v>37</v>
      </c>
    </row>
    <row r="43" spans="1:1" x14ac:dyDescent="0.25">
      <c r="A43" s="130" t="s">
        <v>38</v>
      </c>
    </row>
    <row r="44" spans="1:1" x14ac:dyDescent="0.25">
      <c r="A44" s="130" t="s">
        <v>39</v>
      </c>
    </row>
    <row r="45" spans="1:1" x14ac:dyDescent="0.25">
      <c r="A45" s="130" t="s">
        <v>40</v>
      </c>
    </row>
    <row r="46" spans="1:1" x14ac:dyDescent="0.25">
      <c r="A46" s="130" t="s">
        <v>41</v>
      </c>
    </row>
    <row r="47" spans="1:1" x14ac:dyDescent="0.25">
      <c r="A47" s="130" t="s">
        <v>42</v>
      </c>
    </row>
    <row r="48" spans="1:1" x14ac:dyDescent="0.25">
      <c r="A48" s="130" t="s">
        <v>43</v>
      </c>
    </row>
    <row r="49" spans="1:1" x14ac:dyDescent="0.25">
      <c r="A49" s="130" t="s">
        <v>44</v>
      </c>
    </row>
    <row r="50" spans="1:1" x14ac:dyDescent="0.25">
      <c r="A50" s="130" t="s">
        <v>45</v>
      </c>
    </row>
    <row r="51" spans="1:1" x14ac:dyDescent="0.25">
      <c r="A51" s="131" t="s">
        <v>46</v>
      </c>
    </row>
  </sheetData>
  <hyperlinks>
    <hyperlink ref="D9" r:id="rId1"/>
    <hyperlink ref="D17" r:id="rId2"/>
  </hyperlinks>
  <pageMargins left="0.7" right="0.7" top="0.75" bottom="0.75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C3" sqref="C3"/>
    </sheetView>
  </sheetViews>
  <sheetFormatPr baseColWidth="10" defaultRowHeight="15" x14ac:dyDescent="0.25"/>
  <cols>
    <col min="1" max="2" width="14.7109375" customWidth="1"/>
    <col min="3" max="3" width="20.140625" bestFit="1" customWidth="1"/>
    <col min="4" max="8" width="14.7109375" customWidth="1"/>
  </cols>
  <sheetData>
    <row r="1" spans="1:12" ht="24" customHeight="1" thickTop="1" thickBot="1" x14ac:dyDescent="0.3">
      <c r="A1" s="161" t="s">
        <v>66</v>
      </c>
      <c r="B1" s="162"/>
      <c r="C1" s="162"/>
      <c r="D1" s="162"/>
      <c r="E1" s="162"/>
      <c r="F1" s="163"/>
      <c r="G1" s="159">
        <f>IF('BASE RGTS'!F1="","",YEAR('BASE RGTS'!F1))</f>
        <v>2015</v>
      </c>
      <c r="H1" s="160"/>
    </row>
    <row r="2" spans="1:12" ht="17.45" customHeight="1" x14ac:dyDescent="0.25">
      <c r="A2" s="164" t="s">
        <v>73</v>
      </c>
      <c r="B2" s="156" t="s">
        <v>67</v>
      </c>
      <c r="C2" s="157"/>
      <c r="D2" s="157"/>
      <c r="E2" s="158"/>
      <c r="F2" s="150" t="s">
        <v>70</v>
      </c>
      <c r="G2" s="152" t="s">
        <v>71</v>
      </c>
      <c r="H2" s="154" t="s">
        <v>75</v>
      </c>
    </row>
    <row r="3" spans="1:12" ht="24" customHeight="1" x14ac:dyDescent="0.25">
      <c r="A3" s="165"/>
      <c r="B3" s="14">
        <f>IF('BASE RGTS'!$F$1="","Reliquat",YEAR('BASE RGTS'!$F$1)-1)</f>
        <v>2014</v>
      </c>
      <c r="C3" s="134">
        <f>IF('BASE RGTS'!$F$1="","Acquis",YEAR('BASE RGTS'!$F$1))</f>
        <v>2015</v>
      </c>
      <c r="D3" s="15" t="s">
        <v>74</v>
      </c>
      <c r="E3" s="16" t="s">
        <v>23</v>
      </c>
      <c r="F3" s="151"/>
      <c r="G3" s="153"/>
      <c r="H3" s="155"/>
    </row>
    <row r="4" spans="1:12" x14ac:dyDescent="0.25">
      <c r="A4" s="12" t="str">
        <f>IF('BASE RGTS'!A17="","",'BASE RGTS'!A17)</f>
        <v>Personne1</v>
      </c>
      <c r="B4" s="17">
        <f>IF(TableauCongés!L4="","",TableauCongés!L4)</f>
        <v>10</v>
      </c>
      <c r="C4" s="18">
        <f>IF(TableauCongés!M4="","",TableauCongés!M4)</f>
        <v>25</v>
      </c>
      <c r="D4" s="18">
        <f>IF(COUNTIF(TableauCongés!X4:PE4,"CP")=0,"",COUNTIF(TableauCongés!X4:PE4,"CP"))</f>
        <v>7</v>
      </c>
      <c r="E4" s="19">
        <f>IF(TableauCongés!O4=0,"",TableauCongés!O4)</f>
        <v>28</v>
      </c>
      <c r="F4" s="23" t="str">
        <f>IF(COUNTIF(TableauCongés!X4:PE4,"AM")=0,"",COUNTIF(TableauCongés!X4:PE4,"AM"))</f>
        <v/>
      </c>
      <c r="G4" s="25">
        <f>IF(COUNTIF(TableauCongés!X4:PE4,"CE")=0,"",COUNTIF(TableauCongés!X4:PE4,"CE"))</f>
        <v>3</v>
      </c>
      <c r="H4" s="27" t="str">
        <f>IF(COUNTIF(TableauCongés!X4:PE4,"NJ")=0,"",COUNTIF(TableauCongés!X4:PE4,"NJ"))</f>
        <v/>
      </c>
      <c r="I4" s="11"/>
      <c r="J4" s="11"/>
      <c r="K4" s="11"/>
      <c r="L4" s="11"/>
    </row>
    <row r="5" spans="1:12" x14ac:dyDescent="0.25">
      <c r="A5" s="12" t="str">
        <f>IF('BASE RGTS'!A18="","",'BASE RGTS'!A18)</f>
        <v>Personne2</v>
      </c>
      <c r="B5" s="17" t="str">
        <f>IF(TableauCongés!L5="","",TableauCongés!L5)</f>
        <v/>
      </c>
      <c r="C5" s="18" t="str">
        <f>IF(TableauCongés!M5="","",TableauCongés!M5)</f>
        <v/>
      </c>
      <c r="D5" s="18" t="str">
        <f>IF(COUNTIF(TableauCongés!X5:PE5,"CP")=0,"",COUNTIF(TableauCongés!X5:PE5,"CP"))</f>
        <v/>
      </c>
      <c r="E5" s="19" t="str">
        <f>IF(TableauCongés!O5=0,"",TableauCongés!O5)</f>
        <v/>
      </c>
      <c r="F5" s="23">
        <f>IF(COUNTIF(TableauCongés!X5:PE5,"AM")=0,"",COUNTIF(TableauCongés!X5:PE5,"AM"))</f>
        <v>5</v>
      </c>
      <c r="G5" s="25" t="str">
        <f>IF(COUNTIF(TableauCongés!X5:PE5,"CE")=0,"",COUNTIF(TableauCongés!X5:PE5,"CE"))</f>
        <v/>
      </c>
      <c r="H5" s="27" t="str">
        <f>IF(COUNTIF(TableauCongés!X5:PE5,"NJ")=0,"",COUNTIF(TableauCongés!X5:PE5,"NJ"))</f>
        <v/>
      </c>
      <c r="I5" s="11"/>
      <c r="J5" s="11"/>
      <c r="K5" s="11"/>
      <c r="L5" s="11"/>
    </row>
    <row r="6" spans="1:12" x14ac:dyDescent="0.25">
      <c r="A6" s="12" t="str">
        <f>IF('BASE RGTS'!A19="","",'BASE RGTS'!A19)</f>
        <v>Personne3</v>
      </c>
      <c r="B6" s="17" t="str">
        <f>IF(TableauCongés!L6="","",TableauCongés!L6)</f>
        <v/>
      </c>
      <c r="C6" s="18" t="str">
        <f>IF(TableauCongés!M6="","",TableauCongés!M6)</f>
        <v/>
      </c>
      <c r="D6" s="18" t="str">
        <f>IF(COUNTIF(TableauCongés!X6:PE6,"CP")=0,"",COUNTIF(TableauCongés!X6:PE6,"CP"))</f>
        <v/>
      </c>
      <c r="E6" s="19" t="str">
        <f>IF(TableauCongés!O6=0,"",TableauCongés!O6)</f>
        <v/>
      </c>
      <c r="F6" s="23" t="str">
        <f>IF(COUNTIF(TableauCongés!X6:PE6,"AM")=0,"",COUNTIF(TableauCongés!X6:PE6,"AM"))</f>
        <v/>
      </c>
      <c r="G6" s="25" t="str">
        <f>IF(COUNTIF(TableauCongés!X6:PE6,"CE")=0,"",COUNTIF(TableauCongés!X6:PE6,"CE"))</f>
        <v/>
      </c>
      <c r="H6" s="27">
        <f>IF(COUNTIF(TableauCongés!X6:PE6,"NJ")=0,"",COUNTIF(TableauCongés!X6:PE6,"NJ"))</f>
        <v>2</v>
      </c>
      <c r="I6" s="11"/>
      <c r="J6" s="11"/>
      <c r="K6" s="11"/>
      <c r="L6" s="11"/>
    </row>
    <row r="7" spans="1:12" x14ac:dyDescent="0.25">
      <c r="A7" s="12" t="str">
        <f>IF('BASE RGTS'!A20="","",'BASE RGTS'!A20)</f>
        <v>Personne4</v>
      </c>
      <c r="B7" s="17" t="str">
        <f>IF(TableauCongés!L7="","",TableauCongés!L7)</f>
        <v/>
      </c>
      <c r="C7" s="18" t="str">
        <f>IF(TableauCongés!M7="","",TableauCongés!M7)</f>
        <v/>
      </c>
      <c r="D7" s="18" t="str">
        <f>IF(COUNTIF(TableauCongés!X7:PE7,"CP")=0,"",COUNTIF(TableauCongés!X7:PE7,"CP"))</f>
        <v/>
      </c>
      <c r="E7" s="19" t="str">
        <f>IF(TableauCongés!O7=0,"",TableauCongés!O7)</f>
        <v/>
      </c>
      <c r="F7" s="23" t="str">
        <f>IF(COUNTIF(TableauCongés!X7:PE7,"AM")=0,"",COUNTIF(TableauCongés!X7:PE7,"AM"))</f>
        <v/>
      </c>
      <c r="G7" s="25" t="str">
        <f>IF(COUNTIF(TableauCongés!X7:PE7,"CE")=0,"",COUNTIF(TableauCongés!X7:PE7,"CE"))</f>
        <v/>
      </c>
      <c r="H7" s="27" t="str">
        <f>IF(COUNTIF(TableauCongés!X7:PE7,"NJ")=0,"",COUNTIF(TableauCongés!X7:PE7,"NJ"))</f>
        <v/>
      </c>
      <c r="I7" s="11"/>
      <c r="J7" s="11"/>
      <c r="K7" s="11"/>
      <c r="L7" s="11"/>
    </row>
    <row r="8" spans="1:12" x14ac:dyDescent="0.25">
      <c r="A8" s="12" t="str">
        <f>IF('BASE RGTS'!A21="","",'BASE RGTS'!A21)</f>
        <v>Personne5</v>
      </c>
      <c r="B8" s="17" t="str">
        <f>IF(TableauCongés!L8="","",TableauCongés!L8)</f>
        <v/>
      </c>
      <c r="C8" s="18" t="str">
        <f>IF(TableauCongés!M8="","",TableauCongés!M8)</f>
        <v/>
      </c>
      <c r="D8" s="18" t="str">
        <f>IF(COUNTIF(TableauCongés!X8:PE8,"CP")=0,"",COUNTIF(TableauCongés!X8:PE8,"CP"))</f>
        <v/>
      </c>
      <c r="E8" s="19" t="str">
        <f>IF(TableauCongés!O8=0,"",TableauCongés!O8)</f>
        <v/>
      </c>
      <c r="F8" s="23" t="str">
        <f>IF(COUNTIF(TableauCongés!X8:PE8,"AM")=0,"",COUNTIF(TableauCongés!X8:PE8,"AM"))</f>
        <v/>
      </c>
      <c r="G8" s="25" t="str">
        <f>IF(COUNTIF(TableauCongés!X8:PE8,"CE")=0,"",COUNTIF(TableauCongés!X8:PE8,"CE"))</f>
        <v/>
      </c>
      <c r="H8" s="27" t="str">
        <f>IF(COUNTIF(TableauCongés!X8:PE8,"NJ")=0,"",COUNTIF(TableauCongés!X8:PE8,"NJ"))</f>
        <v/>
      </c>
      <c r="I8" s="11"/>
      <c r="J8" s="11"/>
      <c r="K8" s="11"/>
      <c r="L8" s="11"/>
    </row>
    <row r="9" spans="1:12" x14ac:dyDescent="0.25">
      <c r="A9" s="12" t="str">
        <f>IF('BASE RGTS'!A22="","",'BASE RGTS'!A22)</f>
        <v>Personne6</v>
      </c>
      <c r="B9" s="17" t="str">
        <f>IF(TableauCongés!L9="","",TableauCongés!L9)</f>
        <v/>
      </c>
      <c r="C9" s="18" t="str">
        <f>IF(TableauCongés!M9="","",TableauCongés!M9)</f>
        <v/>
      </c>
      <c r="D9" s="18" t="str">
        <f>IF(COUNTIF(TableauCongés!X9:PE9,"CP")=0,"",COUNTIF(TableauCongés!X9:PE9,"CP"))</f>
        <v/>
      </c>
      <c r="E9" s="19" t="str">
        <f>IF(TableauCongés!O9=0,"",TableauCongés!O9)</f>
        <v/>
      </c>
      <c r="F9" s="23" t="str">
        <f>IF(COUNTIF(TableauCongés!X9:PE9,"AM")=0,"",COUNTIF(TableauCongés!X9:PE9,"AM"))</f>
        <v/>
      </c>
      <c r="G9" s="25" t="str">
        <f>IF(COUNTIF(TableauCongés!X9:PE9,"CE")=0,"",COUNTIF(TableauCongés!X9:PE9,"CE"))</f>
        <v/>
      </c>
      <c r="H9" s="27" t="str">
        <f>IF(COUNTIF(TableauCongés!X9:PE9,"NJ")=0,"",COUNTIF(TableauCongés!X9:PE9,"NJ"))</f>
        <v/>
      </c>
      <c r="I9" s="11"/>
      <c r="J9" s="11"/>
      <c r="K9" s="11"/>
      <c r="L9" s="11"/>
    </row>
    <row r="10" spans="1:12" x14ac:dyDescent="0.25">
      <c r="A10" s="12" t="str">
        <f>IF('BASE RGTS'!A23="","",'BASE RGTS'!A23)</f>
        <v>Personne7</v>
      </c>
      <c r="B10" s="17" t="str">
        <f>IF(TableauCongés!L10="","",TableauCongés!L10)</f>
        <v/>
      </c>
      <c r="C10" s="18" t="str">
        <f>IF(TableauCongés!M10="","",TableauCongés!M10)</f>
        <v/>
      </c>
      <c r="D10" s="18" t="str">
        <f>IF(COUNTIF(TableauCongés!X10:PE10,"CP")=0,"",COUNTIF(TableauCongés!X10:PE10,"CP"))</f>
        <v/>
      </c>
      <c r="E10" s="19" t="str">
        <f>IF(TableauCongés!O10=0,"",TableauCongés!O10)</f>
        <v/>
      </c>
      <c r="F10" s="23" t="str">
        <f>IF(COUNTIF(TableauCongés!X10:PE10,"AM")=0,"",COUNTIF(TableauCongés!X10:PE10,"AM"))</f>
        <v/>
      </c>
      <c r="G10" s="25" t="str">
        <f>IF(COUNTIF(TableauCongés!X10:PE10,"CE")=0,"",COUNTIF(TableauCongés!X10:PE10,"CE"))</f>
        <v/>
      </c>
      <c r="H10" s="27" t="str">
        <f>IF(COUNTIF(TableauCongés!X10:PE10,"NJ")=0,"",COUNTIF(TableauCongés!X10:PE10,"NJ"))</f>
        <v/>
      </c>
      <c r="I10" s="11"/>
      <c r="J10" s="11"/>
      <c r="K10" s="11"/>
      <c r="L10" s="11"/>
    </row>
    <row r="11" spans="1:12" x14ac:dyDescent="0.25">
      <c r="A11" s="12" t="str">
        <f>IF('BASE RGTS'!A24="","",'BASE RGTS'!A24)</f>
        <v>Personne8</v>
      </c>
      <c r="B11" s="17" t="str">
        <f>IF(TableauCongés!L11="","",TableauCongés!L11)</f>
        <v/>
      </c>
      <c r="C11" s="18" t="str">
        <f>IF(TableauCongés!M11="","",TableauCongés!M11)</f>
        <v/>
      </c>
      <c r="D11" s="18" t="str">
        <f>IF(COUNTIF(TableauCongés!X11:PE11,"CP")=0,"",COUNTIF(TableauCongés!X11:PE11,"CP"))</f>
        <v/>
      </c>
      <c r="E11" s="19" t="str">
        <f>IF(TableauCongés!O11=0,"",TableauCongés!O11)</f>
        <v/>
      </c>
      <c r="F11" s="23" t="str">
        <f>IF(COUNTIF(TableauCongés!X11:PE11,"AM")=0,"",COUNTIF(TableauCongés!X11:PE11,"AM"))</f>
        <v/>
      </c>
      <c r="G11" s="25" t="str">
        <f>IF(COUNTIF(TableauCongés!X11:PE11,"CE")=0,"",COUNTIF(TableauCongés!X11:PE11,"CE"))</f>
        <v/>
      </c>
      <c r="H11" s="27" t="str">
        <f>IF(COUNTIF(TableauCongés!X11:PE11,"NJ")=0,"",COUNTIF(TableauCongés!X11:PE11,"NJ"))</f>
        <v/>
      </c>
      <c r="I11" s="11"/>
      <c r="J11" s="11"/>
      <c r="K11" s="11"/>
      <c r="L11" s="11"/>
    </row>
    <row r="12" spans="1:12" x14ac:dyDescent="0.25">
      <c r="A12" s="12" t="str">
        <f>IF('BASE RGTS'!A25="","",'BASE RGTS'!A25)</f>
        <v>Personne9</v>
      </c>
      <c r="B12" s="17" t="str">
        <f>IF(TableauCongés!L12="","",TableauCongés!L12)</f>
        <v/>
      </c>
      <c r="C12" s="18" t="str">
        <f>IF(TableauCongés!M12="","",TableauCongés!M12)</f>
        <v/>
      </c>
      <c r="D12" s="18" t="str">
        <f>IF(COUNTIF(TableauCongés!X12:PE12,"CP")=0,"",COUNTIF(TableauCongés!X12:PE12,"CP"))</f>
        <v/>
      </c>
      <c r="E12" s="19" t="str">
        <f>IF(TableauCongés!O12=0,"",TableauCongés!O12)</f>
        <v/>
      </c>
      <c r="F12" s="23" t="str">
        <f>IF(COUNTIF(TableauCongés!X12:PE12,"AM")=0,"",COUNTIF(TableauCongés!X12:PE12,"AM"))</f>
        <v/>
      </c>
      <c r="G12" s="25" t="str">
        <f>IF(COUNTIF(TableauCongés!X12:PE12,"CE")=0,"",COUNTIF(TableauCongés!X12:PE12,"CE"))</f>
        <v/>
      </c>
      <c r="H12" s="27" t="str">
        <f>IF(COUNTIF(TableauCongés!X12:PE12,"NJ")=0,"",COUNTIF(TableauCongés!X12:PE12,"NJ"))</f>
        <v/>
      </c>
      <c r="I12" s="11"/>
      <c r="J12" s="11"/>
      <c r="K12" s="11"/>
      <c r="L12" s="11"/>
    </row>
    <row r="13" spans="1:12" x14ac:dyDescent="0.25">
      <c r="A13" s="12" t="str">
        <f>IF('BASE RGTS'!A26="","",'BASE RGTS'!A26)</f>
        <v>Personne10</v>
      </c>
      <c r="B13" s="17" t="str">
        <f>IF(TableauCongés!L13="","",TableauCongés!L13)</f>
        <v/>
      </c>
      <c r="C13" s="18" t="str">
        <f>IF(TableauCongés!M13="","",TableauCongés!M13)</f>
        <v/>
      </c>
      <c r="D13" s="18" t="str">
        <f>IF(COUNTIF(TableauCongés!X13:PE13,"CP")=0,"",COUNTIF(TableauCongés!X13:PE13,"CP"))</f>
        <v/>
      </c>
      <c r="E13" s="19" t="str">
        <f>IF(TableauCongés!O13=0,"",TableauCongés!O13)</f>
        <v/>
      </c>
      <c r="F13" s="23" t="str">
        <f>IF(COUNTIF(TableauCongés!X13:PE13,"AM")=0,"",COUNTIF(TableauCongés!X13:PE13,"AM"))</f>
        <v/>
      </c>
      <c r="G13" s="25" t="str">
        <f>IF(COUNTIF(TableauCongés!X13:PE13,"CE")=0,"",COUNTIF(TableauCongés!X13:PE13,"CE"))</f>
        <v/>
      </c>
      <c r="H13" s="27" t="str">
        <f>IF(COUNTIF(TableauCongés!X13:PE13,"NJ")=0,"",COUNTIF(TableauCongés!X13:PE13,"NJ"))</f>
        <v/>
      </c>
      <c r="I13" s="11"/>
      <c r="J13" s="11"/>
      <c r="K13" s="11"/>
      <c r="L13" s="11"/>
    </row>
    <row r="14" spans="1:12" x14ac:dyDescent="0.25">
      <c r="A14" s="12" t="str">
        <f>IF('BASE RGTS'!A27="","",'BASE RGTS'!A27)</f>
        <v>Personne11</v>
      </c>
      <c r="B14" s="17" t="str">
        <f>IF(TableauCongés!L14="","",TableauCongés!L14)</f>
        <v/>
      </c>
      <c r="C14" s="18" t="str">
        <f>IF(TableauCongés!M14="","",TableauCongés!M14)</f>
        <v/>
      </c>
      <c r="D14" s="18" t="str">
        <f>IF(COUNTIF(TableauCongés!X14:PE14,"CP")=0,"",COUNTIF(TableauCongés!X14:PE14,"CP"))</f>
        <v/>
      </c>
      <c r="E14" s="19" t="str">
        <f>IF(TableauCongés!O14=0,"",TableauCongés!O14)</f>
        <v/>
      </c>
      <c r="F14" s="23" t="str">
        <f>IF(COUNTIF(TableauCongés!X14:PE14,"AM")=0,"",COUNTIF(TableauCongés!X14:PE14,"AM"))</f>
        <v/>
      </c>
      <c r="G14" s="25" t="str">
        <f>IF(COUNTIF(TableauCongés!X14:PE14,"CE")=0,"",COUNTIF(TableauCongés!X14:PE14,"CE"))</f>
        <v/>
      </c>
      <c r="H14" s="27" t="str">
        <f>IF(COUNTIF(TableauCongés!X14:PE14,"NJ")=0,"",COUNTIF(TableauCongés!X14:PE14,"NJ"))</f>
        <v/>
      </c>
      <c r="I14" s="11"/>
      <c r="J14" s="11"/>
      <c r="K14" s="11"/>
      <c r="L14" s="11"/>
    </row>
    <row r="15" spans="1:12" x14ac:dyDescent="0.25">
      <c r="A15" s="12" t="str">
        <f>IF('BASE RGTS'!A28="","",'BASE RGTS'!A28)</f>
        <v>Personne12</v>
      </c>
      <c r="B15" s="17" t="str">
        <f>IF(TableauCongés!L15="","",TableauCongés!L15)</f>
        <v/>
      </c>
      <c r="C15" s="18" t="str">
        <f>IF(TableauCongés!M15="","",TableauCongés!M15)</f>
        <v/>
      </c>
      <c r="D15" s="18" t="str">
        <f>IF(COUNTIF(TableauCongés!X15:PE15,"CP")=0,"",COUNTIF(TableauCongés!X15:PE15,"CP"))</f>
        <v/>
      </c>
      <c r="E15" s="19" t="str">
        <f>IF(TableauCongés!O15=0,"",TableauCongés!O15)</f>
        <v/>
      </c>
      <c r="F15" s="23" t="str">
        <f>IF(COUNTIF(TableauCongés!X15:PE15,"AM")=0,"",COUNTIF(TableauCongés!X15:PE15,"AM"))</f>
        <v/>
      </c>
      <c r="G15" s="25" t="str">
        <f>IF(COUNTIF(TableauCongés!X15:PE15,"CE")=0,"",COUNTIF(TableauCongés!X15:PE15,"CE"))</f>
        <v/>
      </c>
      <c r="H15" s="27" t="str">
        <f>IF(COUNTIF(TableauCongés!X15:PE15,"NJ")=0,"",COUNTIF(TableauCongés!X15:PE15,"NJ"))</f>
        <v/>
      </c>
      <c r="I15" s="11"/>
      <c r="J15" s="11"/>
      <c r="K15" s="11"/>
      <c r="L15" s="11"/>
    </row>
    <row r="16" spans="1:12" x14ac:dyDescent="0.25">
      <c r="A16" s="12" t="str">
        <f>IF('BASE RGTS'!A29="","",'BASE RGTS'!A29)</f>
        <v>Personne13</v>
      </c>
      <c r="B16" s="17" t="str">
        <f>IF(TableauCongés!L16="","",TableauCongés!L16)</f>
        <v/>
      </c>
      <c r="C16" s="18" t="str">
        <f>IF(TableauCongés!M16="","",TableauCongés!M16)</f>
        <v/>
      </c>
      <c r="D16" s="18" t="str">
        <f>IF(COUNTIF(TableauCongés!X16:PE16,"CP")=0,"",COUNTIF(TableauCongés!X16:PE16,"CP"))</f>
        <v/>
      </c>
      <c r="E16" s="19" t="str">
        <f>IF(TableauCongés!O16=0,"",TableauCongés!O16)</f>
        <v/>
      </c>
      <c r="F16" s="23" t="str">
        <f>IF(COUNTIF(TableauCongés!X16:PE16,"AM")=0,"",COUNTIF(TableauCongés!X16:PE16,"AM"))</f>
        <v/>
      </c>
      <c r="G16" s="25" t="str">
        <f>IF(COUNTIF(TableauCongés!X16:PE16,"CE")=0,"",COUNTIF(TableauCongés!X16:PE16,"CE"))</f>
        <v/>
      </c>
      <c r="H16" s="27" t="str">
        <f>IF(COUNTIF(TableauCongés!X16:PE16,"NJ")=0,"",COUNTIF(TableauCongés!X16:PE16,"NJ"))</f>
        <v/>
      </c>
      <c r="I16" s="11"/>
      <c r="J16" s="11"/>
      <c r="K16" s="11"/>
      <c r="L16" s="11"/>
    </row>
    <row r="17" spans="1:12" x14ac:dyDescent="0.25">
      <c r="A17" s="12" t="str">
        <f>IF('BASE RGTS'!A30="","",'BASE RGTS'!A30)</f>
        <v>Personne14</v>
      </c>
      <c r="B17" s="17" t="str">
        <f>IF(TableauCongés!L17="","",TableauCongés!L17)</f>
        <v/>
      </c>
      <c r="C17" s="18" t="str">
        <f>IF(TableauCongés!M17="","",TableauCongés!M17)</f>
        <v/>
      </c>
      <c r="D17" s="18" t="str">
        <f>IF(COUNTIF(TableauCongés!X17:PE17,"CP")=0,"",COUNTIF(TableauCongés!X17:PE17,"CP"))</f>
        <v/>
      </c>
      <c r="E17" s="19" t="str">
        <f>IF(TableauCongés!O17=0,"",TableauCongés!O17)</f>
        <v/>
      </c>
      <c r="F17" s="23" t="str">
        <f>IF(COUNTIF(TableauCongés!X17:PE17,"AM")=0,"",COUNTIF(TableauCongés!X17:PE17,"AM"))</f>
        <v/>
      </c>
      <c r="G17" s="25" t="str">
        <f>IF(COUNTIF(TableauCongés!X17:PE17,"CE")=0,"",COUNTIF(TableauCongés!X17:PE17,"CE"))</f>
        <v/>
      </c>
      <c r="H17" s="27" t="str">
        <f>IF(COUNTIF(TableauCongés!X17:PE17,"NJ")=0,"",COUNTIF(TableauCongés!X17:PE17,"NJ"))</f>
        <v/>
      </c>
      <c r="I17" s="11"/>
      <c r="J17" s="11"/>
      <c r="K17" s="11"/>
      <c r="L17" s="11"/>
    </row>
    <row r="18" spans="1:12" x14ac:dyDescent="0.25">
      <c r="A18" s="12" t="str">
        <f>IF('BASE RGTS'!A31="","",'BASE RGTS'!A31)</f>
        <v>Personne15</v>
      </c>
      <c r="B18" s="17" t="str">
        <f>IF(TableauCongés!L18="","",TableauCongés!L18)</f>
        <v/>
      </c>
      <c r="C18" s="18" t="str">
        <f>IF(TableauCongés!M18="","",TableauCongés!M18)</f>
        <v/>
      </c>
      <c r="D18" s="18" t="str">
        <f>IF(COUNTIF(TableauCongés!X18:PE18,"CP")=0,"",COUNTIF(TableauCongés!X18:PE18,"CP"))</f>
        <v/>
      </c>
      <c r="E18" s="19" t="str">
        <f>IF(TableauCongés!O18=0,"",TableauCongés!O18)</f>
        <v/>
      </c>
      <c r="F18" s="23" t="str">
        <f>IF(COUNTIF(TableauCongés!X18:PE18,"AM")=0,"",COUNTIF(TableauCongés!X18:PE18,"AM"))</f>
        <v/>
      </c>
      <c r="G18" s="25" t="str">
        <f>IF(COUNTIF(TableauCongés!X18:PE18,"CE")=0,"",COUNTIF(TableauCongés!X18:PE18,"CE"))</f>
        <v/>
      </c>
      <c r="H18" s="27" t="str">
        <f>IF(COUNTIF(TableauCongés!X18:PE18,"NJ")=0,"",COUNTIF(TableauCongés!X18:PE18,"NJ"))</f>
        <v/>
      </c>
      <c r="I18" s="11"/>
      <c r="J18" s="11"/>
      <c r="K18" s="11"/>
      <c r="L18" s="11"/>
    </row>
    <row r="19" spans="1:12" x14ac:dyDescent="0.25">
      <c r="A19" s="12" t="str">
        <f>IF('BASE RGTS'!A32="","",'BASE RGTS'!A32)</f>
        <v>Personne16</v>
      </c>
      <c r="B19" s="17" t="str">
        <f>IF(TableauCongés!L19="","",TableauCongés!L19)</f>
        <v/>
      </c>
      <c r="C19" s="18" t="str">
        <f>IF(TableauCongés!M19="","",TableauCongés!M19)</f>
        <v/>
      </c>
      <c r="D19" s="18" t="str">
        <f>IF(COUNTIF(TableauCongés!X19:PE19,"CP")=0,"",COUNTIF(TableauCongés!X19:PE19,"CP"))</f>
        <v/>
      </c>
      <c r="E19" s="19" t="str">
        <f>IF(TableauCongés!O19=0,"",TableauCongés!O19)</f>
        <v/>
      </c>
      <c r="F19" s="23" t="str">
        <f>IF(COUNTIF(TableauCongés!X19:PE19,"AM")=0,"",COUNTIF(TableauCongés!X19:PE19,"AM"))</f>
        <v/>
      </c>
      <c r="G19" s="25" t="str">
        <f>IF(COUNTIF(TableauCongés!X19:PE19,"CE")=0,"",COUNTIF(TableauCongés!X19:PE19,"CE"))</f>
        <v/>
      </c>
      <c r="H19" s="27" t="str">
        <f>IF(COUNTIF(TableauCongés!X19:PE19,"NJ")=0,"",COUNTIF(TableauCongés!X19:PE19,"NJ"))</f>
        <v/>
      </c>
      <c r="I19" s="11"/>
      <c r="J19" s="11"/>
      <c r="K19" s="11"/>
      <c r="L19" s="11"/>
    </row>
    <row r="20" spans="1:12" x14ac:dyDescent="0.25">
      <c r="A20" s="12" t="str">
        <f>IF('BASE RGTS'!A33="","",'BASE RGTS'!A33)</f>
        <v>Personne17</v>
      </c>
      <c r="B20" s="17" t="str">
        <f>IF(TableauCongés!L20="","",TableauCongés!L20)</f>
        <v/>
      </c>
      <c r="C20" s="18" t="str">
        <f>IF(TableauCongés!M20="","",TableauCongés!M20)</f>
        <v/>
      </c>
      <c r="D20" s="18" t="str">
        <f>IF(COUNTIF(TableauCongés!X20:PE20,"CP")=0,"",COUNTIF(TableauCongés!X20:PE20,"CP"))</f>
        <v/>
      </c>
      <c r="E20" s="19" t="str">
        <f>IF(TableauCongés!O20=0,"",TableauCongés!O20)</f>
        <v/>
      </c>
      <c r="F20" s="23" t="str">
        <f>IF(COUNTIF(TableauCongés!X20:PE20,"AM")=0,"",COUNTIF(TableauCongés!X20:PE20,"AM"))</f>
        <v/>
      </c>
      <c r="G20" s="25" t="str">
        <f>IF(COUNTIF(TableauCongés!X20:PE20,"CE")=0,"",COUNTIF(TableauCongés!X20:PE20,"CE"))</f>
        <v/>
      </c>
      <c r="H20" s="27" t="str">
        <f>IF(COUNTIF(TableauCongés!X20:PE20,"NJ")=0,"",COUNTIF(TableauCongés!X20:PE20,"NJ"))</f>
        <v/>
      </c>
      <c r="I20" s="11"/>
      <c r="J20" s="11"/>
      <c r="K20" s="11"/>
      <c r="L20" s="11"/>
    </row>
    <row r="21" spans="1:12" x14ac:dyDescent="0.25">
      <c r="A21" s="12" t="str">
        <f>IF('BASE RGTS'!A34="","",'BASE RGTS'!A34)</f>
        <v>Personne18</v>
      </c>
      <c r="B21" s="17" t="str">
        <f>IF(TableauCongés!L21="","",TableauCongés!L21)</f>
        <v/>
      </c>
      <c r="C21" s="18" t="str">
        <f>IF(TableauCongés!M21="","",TableauCongés!M21)</f>
        <v/>
      </c>
      <c r="D21" s="18" t="str">
        <f>IF(COUNTIF(TableauCongés!X21:PE21,"CP")=0,"",COUNTIF(TableauCongés!X21:PE21,"CP"))</f>
        <v/>
      </c>
      <c r="E21" s="19" t="str">
        <f>IF(TableauCongés!O21=0,"",TableauCongés!O21)</f>
        <v/>
      </c>
      <c r="F21" s="23" t="str">
        <f>IF(COUNTIF(TableauCongés!X21:PE21,"AM")=0,"",COUNTIF(TableauCongés!X21:PE21,"AM"))</f>
        <v/>
      </c>
      <c r="G21" s="25" t="str">
        <f>IF(COUNTIF(TableauCongés!X21:PE21,"CE")=0,"",COUNTIF(TableauCongés!X21:PE21,"CE"))</f>
        <v/>
      </c>
      <c r="H21" s="27" t="str">
        <f>IF(COUNTIF(TableauCongés!X21:PE21,"NJ")=0,"",COUNTIF(TableauCongés!X21:PE21,"NJ"))</f>
        <v/>
      </c>
      <c r="I21" s="11"/>
      <c r="J21" s="11"/>
      <c r="K21" s="11"/>
      <c r="L21" s="11"/>
    </row>
    <row r="22" spans="1:12" x14ac:dyDescent="0.25">
      <c r="A22" s="12" t="str">
        <f>IF('BASE RGTS'!A35="","",'BASE RGTS'!A35)</f>
        <v>Personne19</v>
      </c>
      <c r="B22" s="17" t="str">
        <f>IF(TableauCongés!L22="","",TableauCongés!L22)</f>
        <v/>
      </c>
      <c r="C22" s="18" t="str">
        <f>IF(TableauCongés!M22="","",TableauCongés!M22)</f>
        <v/>
      </c>
      <c r="D22" s="18" t="str">
        <f>IF(COUNTIF(TableauCongés!X22:PE22,"CP")=0,"",COUNTIF(TableauCongés!X22:PE22,"CP"))</f>
        <v/>
      </c>
      <c r="E22" s="19" t="str">
        <f>IF(TableauCongés!O22=0,"",TableauCongés!O22)</f>
        <v/>
      </c>
      <c r="F22" s="23" t="str">
        <f>IF(COUNTIF(TableauCongés!X22:PE22,"AM")=0,"",COUNTIF(TableauCongés!X22:PE22,"AM"))</f>
        <v/>
      </c>
      <c r="G22" s="25" t="str">
        <f>IF(COUNTIF(TableauCongés!X22:PE22,"CE")=0,"",COUNTIF(TableauCongés!X22:PE22,"CE"))</f>
        <v/>
      </c>
      <c r="H22" s="27" t="str">
        <f>IF(COUNTIF(TableauCongés!X22:PE22,"NJ")=0,"",COUNTIF(TableauCongés!X22:PE22,"NJ"))</f>
        <v/>
      </c>
      <c r="I22" s="11"/>
      <c r="J22" s="11"/>
      <c r="K22" s="11"/>
      <c r="L22" s="11"/>
    </row>
    <row r="23" spans="1:12" x14ac:dyDescent="0.25">
      <c r="A23" s="12" t="str">
        <f>IF('BASE RGTS'!A36="","",'BASE RGTS'!A36)</f>
        <v>Personne20</v>
      </c>
      <c r="B23" s="17" t="str">
        <f>IF(TableauCongés!L23="","",TableauCongés!L23)</f>
        <v/>
      </c>
      <c r="C23" s="18" t="str">
        <f>IF(TableauCongés!M23="","",TableauCongés!M23)</f>
        <v/>
      </c>
      <c r="D23" s="18" t="str">
        <f>IF(COUNTIF(TableauCongés!X23:PE23,"CP")=0,"",COUNTIF(TableauCongés!X23:PE23,"CP"))</f>
        <v/>
      </c>
      <c r="E23" s="19" t="str">
        <f>IF(TableauCongés!O23=0,"",TableauCongés!O23)</f>
        <v/>
      </c>
      <c r="F23" s="23" t="str">
        <f>IF(COUNTIF(TableauCongés!X23:PE23,"AM")=0,"",COUNTIF(TableauCongés!X23:PE23,"AM"))</f>
        <v/>
      </c>
      <c r="G23" s="25" t="str">
        <f>IF(COUNTIF(TableauCongés!X23:PE23,"CE")=0,"",COUNTIF(TableauCongés!X23:PE23,"CE"))</f>
        <v/>
      </c>
      <c r="H23" s="27" t="str">
        <f>IF(COUNTIF(TableauCongés!X23:PE23,"NJ")=0,"",COUNTIF(TableauCongés!X23:PE23,"NJ"))</f>
        <v/>
      </c>
      <c r="I23" s="11"/>
      <c r="J23" s="11"/>
      <c r="K23" s="11"/>
      <c r="L23" s="11"/>
    </row>
    <row r="24" spans="1:12" x14ac:dyDescent="0.25">
      <c r="A24" s="12" t="str">
        <f>IF('BASE RGTS'!A37="","",'BASE RGTS'!A37)</f>
        <v>Personne21</v>
      </c>
      <c r="B24" s="17" t="str">
        <f>IF(TableauCongés!L24="","",TableauCongés!L24)</f>
        <v/>
      </c>
      <c r="C24" s="18" t="str">
        <f>IF(TableauCongés!M24="","",TableauCongés!M24)</f>
        <v/>
      </c>
      <c r="D24" s="18" t="str">
        <f>IF(COUNTIF(TableauCongés!X24:PE24,"CP")=0,"",COUNTIF(TableauCongés!X24:PE24,"CP"))</f>
        <v/>
      </c>
      <c r="E24" s="19" t="str">
        <f>IF(TableauCongés!O24=0,"",TableauCongés!O24)</f>
        <v/>
      </c>
      <c r="F24" s="23" t="str">
        <f>IF(COUNTIF(TableauCongés!X24:PE24,"AM")=0,"",COUNTIF(TableauCongés!X24:PE24,"AM"))</f>
        <v/>
      </c>
      <c r="G24" s="25" t="str">
        <f>IF(COUNTIF(TableauCongés!X24:PE24,"CE")=0,"",COUNTIF(TableauCongés!X24:PE24,"CE"))</f>
        <v/>
      </c>
      <c r="H24" s="27" t="str">
        <f>IF(COUNTIF(TableauCongés!X24:PE24,"NJ")=0,"",COUNTIF(TableauCongés!X24:PE24,"NJ"))</f>
        <v/>
      </c>
      <c r="I24" s="11"/>
      <c r="J24" s="11"/>
      <c r="K24" s="11"/>
      <c r="L24" s="11"/>
    </row>
    <row r="25" spans="1:12" x14ac:dyDescent="0.25">
      <c r="A25" s="12" t="str">
        <f>IF('BASE RGTS'!A38="","",'BASE RGTS'!A38)</f>
        <v>Personne22</v>
      </c>
      <c r="B25" s="17" t="str">
        <f>IF(TableauCongés!L25="","",TableauCongés!L25)</f>
        <v/>
      </c>
      <c r="C25" s="18" t="str">
        <f>IF(TableauCongés!M25="","",TableauCongés!M25)</f>
        <v/>
      </c>
      <c r="D25" s="18" t="str">
        <f>IF(COUNTIF(TableauCongés!X25:PE25,"CP")=0,"",COUNTIF(TableauCongés!X25:PE25,"CP"))</f>
        <v/>
      </c>
      <c r="E25" s="19" t="str">
        <f>IF(TableauCongés!O25=0,"",TableauCongés!O25)</f>
        <v/>
      </c>
      <c r="F25" s="23" t="str">
        <f>IF(COUNTIF(TableauCongés!X25:PE25,"AM")=0,"",COUNTIF(TableauCongés!X25:PE25,"AM"))</f>
        <v/>
      </c>
      <c r="G25" s="25" t="str">
        <f>IF(COUNTIF(TableauCongés!X25:PE25,"CE")=0,"",COUNTIF(TableauCongés!X25:PE25,"CE"))</f>
        <v/>
      </c>
      <c r="H25" s="27" t="str">
        <f>IF(COUNTIF(TableauCongés!X25:PE25,"NJ")=0,"",COUNTIF(TableauCongés!X25:PE25,"NJ"))</f>
        <v/>
      </c>
      <c r="I25" s="11"/>
      <c r="J25" s="11"/>
      <c r="K25" s="11"/>
      <c r="L25" s="11"/>
    </row>
    <row r="26" spans="1:12" x14ac:dyDescent="0.25">
      <c r="A26" s="12" t="str">
        <f>IF('BASE RGTS'!A39="","",'BASE RGTS'!A39)</f>
        <v>Personne23</v>
      </c>
      <c r="B26" s="17" t="str">
        <f>IF(TableauCongés!L26="","",TableauCongés!L26)</f>
        <v/>
      </c>
      <c r="C26" s="18" t="str">
        <f>IF(TableauCongés!M26="","",TableauCongés!M26)</f>
        <v/>
      </c>
      <c r="D26" s="18" t="str">
        <f>IF(COUNTIF(TableauCongés!X26:PE26,"CP")=0,"",COUNTIF(TableauCongés!X26:PE26,"CP"))</f>
        <v/>
      </c>
      <c r="E26" s="19" t="str">
        <f>IF(TableauCongés!O26=0,"",TableauCongés!O26)</f>
        <v/>
      </c>
      <c r="F26" s="23" t="str">
        <f>IF(COUNTIF(TableauCongés!X26:PE26,"AM")=0,"",COUNTIF(TableauCongés!X26:PE26,"AM"))</f>
        <v/>
      </c>
      <c r="G26" s="25" t="str">
        <f>IF(COUNTIF(TableauCongés!X26:PE26,"CE")=0,"",COUNTIF(TableauCongés!X26:PE26,"CE"))</f>
        <v/>
      </c>
      <c r="H26" s="27" t="str">
        <f>IF(COUNTIF(TableauCongés!X26:PE26,"NJ")=0,"",COUNTIF(TableauCongés!X26:PE26,"NJ"))</f>
        <v/>
      </c>
      <c r="I26" s="11"/>
      <c r="J26" s="11"/>
      <c r="K26" s="11"/>
      <c r="L26" s="11"/>
    </row>
    <row r="27" spans="1:12" x14ac:dyDescent="0.25">
      <c r="A27" s="12" t="str">
        <f>IF('BASE RGTS'!A40="","",'BASE RGTS'!A40)</f>
        <v>Personne24</v>
      </c>
      <c r="B27" s="17" t="str">
        <f>IF(TableauCongés!L27="","",TableauCongés!L27)</f>
        <v/>
      </c>
      <c r="C27" s="18" t="str">
        <f>IF(TableauCongés!M27="","",TableauCongés!M27)</f>
        <v/>
      </c>
      <c r="D27" s="18" t="str">
        <f>IF(COUNTIF(TableauCongés!X27:PE27,"CP")=0,"",COUNTIF(TableauCongés!X27:PE27,"CP"))</f>
        <v/>
      </c>
      <c r="E27" s="19" t="str">
        <f>IF(TableauCongés!O27=0,"",TableauCongés!O27)</f>
        <v/>
      </c>
      <c r="F27" s="23" t="str">
        <f>IF(COUNTIF(TableauCongés!X27:PE27,"AM")=0,"",COUNTIF(TableauCongés!X27:PE27,"AM"))</f>
        <v/>
      </c>
      <c r="G27" s="25" t="str">
        <f>IF(COUNTIF(TableauCongés!X27:PE27,"CE")=0,"",COUNTIF(TableauCongés!X27:PE27,"CE"))</f>
        <v/>
      </c>
      <c r="H27" s="27" t="str">
        <f>IF(COUNTIF(TableauCongés!X27:PE27,"NJ")=0,"",COUNTIF(TableauCongés!X27:PE27,"NJ"))</f>
        <v/>
      </c>
      <c r="I27" s="11"/>
      <c r="J27" s="11"/>
      <c r="K27" s="11"/>
      <c r="L27" s="11"/>
    </row>
    <row r="28" spans="1:12" x14ac:dyDescent="0.25">
      <c r="A28" s="12" t="str">
        <f>IF('BASE RGTS'!A41="","",'BASE RGTS'!A41)</f>
        <v>Personne25</v>
      </c>
      <c r="B28" s="17" t="str">
        <f>IF(TableauCongés!L28="","",TableauCongés!L28)</f>
        <v/>
      </c>
      <c r="C28" s="18" t="str">
        <f>IF(TableauCongés!M28="","",TableauCongés!M28)</f>
        <v/>
      </c>
      <c r="D28" s="18" t="str">
        <f>IF(COUNTIF(TableauCongés!X28:PE28,"CP")=0,"",COUNTIF(TableauCongés!X28:PE28,"CP"))</f>
        <v/>
      </c>
      <c r="E28" s="19" t="str">
        <f>IF(TableauCongés!O28=0,"",TableauCongés!O28)</f>
        <v/>
      </c>
      <c r="F28" s="23" t="str">
        <f>IF(COUNTIF(TableauCongés!X28:PE28,"AM")=0,"",COUNTIF(TableauCongés!X28:PE28,"AM"))</f>
        <v/>
      </c>
      <c r="G28" s="25" t="str">
        <f>IF(COUNTIF(TableauCongés!X28:PE28,"CE")=0,"",COUNTIF(TableauCongés!X28:PE28,"CE"))</f>
        <v/>
      </c>
      <c r="H28" s="27" t="str">
        <f>IF(COUNTIF(TableauCongés!X28:PE28,"NJ")=0,"",COUNTIF(TableauCongés!X28:PE28,"NJ"))</f>
        <v/>
      </c>
      <c r="I28" s="11"/>
      <c r="J28" s="11"/>
      <c r="K28" s="11"/>
      <c r="L28" s="11"/>
    </row>
    <row r="29" spans="1:12" x14ac:dyDescent="0.25">
      <c r="A29" s="12" t="str">
        <f>IF('BASE RGTS'!A42="","",'BASE RGTS'!A42)</f>
        <v>Personne26</v>
      </c>
      <c r="B29" s="17" t="str">
        <f>IF(TableauCongés!L29="","",TableauCongés!L29)</f>
        <v/>
      </c>
      <c r="C29" s="18" t="str">
        <f>IF(TableauCongés!M29="","",TableauCongés!M29)</f>
        <v/>
      </c>
      <c r="D29" s="18" t="str">
        <f>IF(COUNTIF(TableauCongés!X29:PE29,"CP")=0,"",COUNTIF(TableauCongés!X29:PE29,"CP"))</f>
        <v/>
      </c>
      <c r="E29" s="19" t="str">
        <f>IF(TableauCongés!O29=0,"",TableauCongés!O29)</f>
        <v/>
      </c>
      <c r="F29" s="23" t="str">
        <f>IF(COUNTIF(TableauCongés!X29:PE29,"AM")=0,"",COUNTIF(TableauCongés!X29:PE29,"AM"))</f>
        <v/>
      </c>
      <c r="G29" s="25" t="str">
        <f>IF(COUNTIF(TableauCongés!X29:PE29,"CE")=0,"",COUNTIF(TableauCongés!X29:PE29,"CE"))</f>
        <v/>
      </c>
      <c r="H29" s="27" t="str">
        <f>IF(COUNTIF(TableauCongés!X29:PE29,"NJ")=0,"",COUNTIF(TableauCongés!X29:PE29,"NJ"))</f>
        <v/>
      </c>
      <c r="I29" s="11"/>
      <c r="J29" s="11"/>
      <c r="K29" s="11"/>
      <c r="L29" s="11"/>
    </row>
    <row r="30" spans="1:12" x14ac:dyDescent="0.25">
      <c r="A30" s="12" t="str">
        <f>IF('BASE RGTS'!A43="","",'BASE RGTS'!A43)</f>
        <v>Personne27</v>
      </c>
      <c r="B30" s="17" t="str">
        <f>IF(TableauCongés!L30="","",TableauCongés!L30)</f>
        <v/>
      </c>
      <c r="C30" s="18" t="str">
        <f>IF(TableauCongés!M30="","",TableauCongés!M30)</f>
        <v/>
      </c>
      <c r="D30" s="18" t="str">
        <f>IF(COUNTIF(TableauCongés!X30:PE30,"CP")=0,"",COUNTIF(TableauCongés!X30:PE30,"CP"))</f>
        <v/>
      </c>
      <c r="E30" s="19" t="str">
        <f>IF(TableauCongés!O30=0,"",TableauCongés!O30)</f>
        <v/>
      </c>
      <c r="F30" s="23" t="str">
        <f>IF(COUNTIF(TableauCongés!X30:PE30,"AM")=0,"",COUNTIF(TableauCongés!X30:PE30,"AM"))</f>
        <v/>
      </c>
      <c r="G30" s="25" t="str">
        <f>IF(COUNTIF(TableauCongés!X30:PE30,"CE")=0,"",COUNTIF(TableauCongés!X30:PE30,"CE"))</f>
        <v/>
      </c>
      <c r="H30" s="27" t="str">
        <f>IF(COUNTIF(TableauCongés!X30:PE30,"NJ")=0,"",COUNTIF(TableauCongés!X30:PE30,"NJ"))</f>
        <v/>
      </c>
      <c r="I30" s="11"/>
      <c r="J30" s="11"/>
      <c r="K30" s="11"/>
      <c r="L30" s="11"/>
    </row>
    <row r="31" spans="1:12" x14ac:dyDescent="0.25">
      <c r="A31" s="12" t="str">
        <f>IF('BASE RGTS'!A44="","",'BASE RGTS'!A44)</f>
        <v>Personne28</v>
      </c>
      <c r="B31" s="17" t="str">
        <f>IF(TableauCongés!L31="","",TableauCongés!L31)</f>
        <v/>
      </c>
      <c r="C31" s="18" t="str">
        <f>IF(TableauCongés!M31="","",TableauCongés!M31)</f>
        <v/>
      </c>
      <c r="D31" s="18" t="str">
        <f>IF(COUNTIF(TableauCongés!X31:PE31,"CP")=0,"",COUNTIF(TableauCongés!X31:PE31,"CP"))</f>
        <v/>
      </c>
      <c r="E31" s="19" t="str">
        <f>IF(TableauCongés!O31=0,"",TableauCongés!O31)</f>
        <v/>
      </c>
      <c r="F31" s="23" t="str">
        <f>IF(COUNTIF(TableauCongés!X31:PE31,"AM")=0,"",COUNTIF(TableauCongés!X31:PE31,"AM"))</f>
        <v/>
      </c>
      <c r="G31" s="25" t="str">
        <f>IF(COUNTIF(TableauCongés!X31:PE31,"CE")=0,"",COUNTIF(TableauCongés!X31:PE31,"CE"))</f>
        <v/>
      </c>
      <c r="H31" s="27" t="str">
        <f>IF(COUNTIF(TableauCongés!X31:PE31,"NJ")=0,"",COUNTIF(TableauCongés!X31:PE31,"NJ"))</f>
        <v/>
      </c>
      <c r="I31" s="11"/>
      <c r="J31" s="11"/>
      <c r="K31" s="11"/>
      <c r="L31" s="11"/>
    </row>
    <row r="32" spans="1:12" x14ac:dyDescent="0.25">
      <c r="A32" s="12" t="str">
        <f>IF('BASE RGTS'!A45="","",'BASE RGTS'!A45)</f>
        <v>Personne29</v>
      </c>
      <c r="B32" s="17" t="str">
        <f>IF(TableauCongés!L32="","",TableauCongés!L32)</f>
        <v/>
      </c>
      <c r="C32" s="18" t="str">
        <f>IF(TableauCongés!M32="","",TableauCongés!M32)</f>
        <v/>
      </c>
      <c r="D32" s="18" t="str">
        <f>IF(COUNTIF(TableauCongés!X32:PE32,"CP")=0,"",COUNTIF(TableauCongés!X32:PE32,"CP"))</f>
        <v/>
      </c>
      <c r="E32" s="19" t="str">
        <f>IF(TableauCongés!O32=0,"",TableauCongés!O32)</f>
        <v/>
      </c>
      <c r="F32" s="23" t="str">
        <f>IF(COUNTIF(TableauCongés!X32:PE32,"AM")=0,"",COUNTIF(TableauCongés!X32:PE32,"AM"))</f>
        <v/>
      </c>
      <c r="G32" s="25" t="str">
        <f>IF(COUNTIF(TableauCongés!X32:PE32,"CE")=0,"",COUNTIF(TableauCongés!X32:PE32,"CE"))</f>
        <v/>
      </c>
      <c r="H32" s="27" t="str">
        <f>IF(COUNTIF(TableauCongés!X32:PE32,"NJ")=0,"",COUNTIF(TableauCongés!X32:PE32,"NJ"))</f>
        <v/>
      </c>
      <c r="I32" s="11"/>
      <c r="J32" s="11"/>
      <c r="K32" s="11"/>
      <c r="L32" s="11"/>
    </row>
    <row r="33" spans="1:12" x14ac:dyDescent="0.25">
      <c r="A33" s="12" t="str">
        <f>IF('BASE RGTS'!A46="","",'BASE RGTS'!A46)</f>
        <v>Personne30</v>
      </c>
      <c r="B33" s="17" t="str">
        <f>IF(TableauCongés!L33="","",TableauCongés!L33)</f>
        <v/>
      </c>
      <c r="C33" s="18" t="str">
        <f>IF(TableauCongés!M33="","",TableauCongés!M33)</f>
        <v/>
      </c>
      <c r="D33" s="18" t="str">
        <f>IF(COUNTIF(TableauCongés!X33:PE33,"CP")=0,"",COUNTIF(TableauCongés!X33:PE33,"CP"))</f>
        <v/>
      </c>
      <c r="E33" s="19" t="str">
        <f>IF(TableauCongés!O33=0,"",TableauCongés!O33)</f>
        <v/>
      </c>
      <c r="F33" s="23" t="str">
        <f>IF(COUNTIF(TableauCongés!X33:PE33,"AM")=0,"",COUNTIF(TableauCongés!X33:PE33,"AM"))</f>
        <v/>
      </c>
      <c r="G33" s="25" t="str">
        <f>IF(COUNTIF(TableauCongés!X33:PE33,"CE")=0,"",COUNTIF(TableauCongés!X33:PE33,"CE"))</f>
        <v/>
      </c>
      <c r="H33" s="27" t="str">
        <f>IF(COUNTIF(TableauCongés!X33:PE33,"NJ")=0,"",COUNTIF(TableauCongés!X33:PE33,"NJ"))</f>
        <v/>
      </c>
      <c r="I33" s="11"/>
      <c r="J33" s="11"/>
      <c r="K33" s="11"/>
      <c r="L33" s="11"/>
    </row>
    <row r="34" spans="1:12" x14ac:dyDescent="0.25">
      <c r="A34" s="12" t="str">
        <f>IF('BASE RGTS'!A47="","",'BASE RGTS'!A47)</f>
        <v>Personne31</v>
      </c>
      <c r="B34" s="17" t="str">
        <f>IF(TableauCongés!L34="","",TableauCongés!L34)</f>
        <v/>
      </c>
      <c r="C34" s="18" t="str">
        <f>IF(TableauCongés!M34="","",TableauCongés!M34)</f>
        <v/>
      </c>
      <c r="D34" s="18" t="str">
        <f>IF(COUNTIF(TableauCongés!X34:PE34,"CP")=0,"",COUNTIF(TableauCongés!X34:PE34,"CP"))</f>
        <v/>
      </c>
      <c r="E34" s="19" t="str">
        <f>IF(TableauCongés!O34=0,"",TableauCongés!O34)</f>
        <v/>
      </c>
      <c r="F34" s="23" t="str">
        <f>IF(COUNTIF(TableauCongés!X34:PE34,"AM")=0,"",COUNTIF(TableauCongés!X34:PE34,"AM"))</f>
        <v/>
      </c>
      <c r="G34" s="25" t="str">
        <f>IF(COUNTIF(TableauCongés!X34:PE34,"CE")=0,"",COUNTIF(TableauCongés!X34:PE34,"CE"))</f>
        <v/>
      </c>
      <c r="H34" s="27" t="str">
        <f>IF(COUNTIF(TableauCongés!X34:PE34,"NJ")=0,"",COUNTIF(TableauCongés!X34:PE34,"NJ"))</f>
        <v/>
      </c>
      <c r="I34" s="11"/>
      <c r="J34" s="11"/>
      <c r="K34" s="11"/>
      <c r="L34" s="11"/>
    </row>
    <row r="35" spans="1:12" x14ac:dyDescent="0.25">
      <c r="A35" s="12" t="str">
        <f>IF('BASE RGTS'!A48="","",'BASE RGTS'!A48)</f>
        <v>Personne32</v>
      </c>
      <c r="B35" s="17" t="str">
        <f>IF(TableauCongés!L35="","",TableauCongés!L35)</f>
        <v/>
      </c>
      <c r="C35" s="18" t="str">
        <f>IF(TableauCongés!M35="","",TableauCongés!M35)</f>
        <v/>
      </c>
      <c r="D35" s="18" t="str">
        <f>IF(COUNTIF(TableauCongés!X35:PE35,"CP")=0,"",COUNTIF(TableauCongés!X35:PE35,"CP"))</f>
        <v/>
      </c>
      <c r="E35" s="19" t="str">
        <f>IF(TableauCongés!O35=0,"",TableauCongés!O35)</f>
        <v/>
      </c>
      <c r="F35" s="23" t="str">
        <f>IF(COUNTIF(TableauCongés!X35:PE35,"AM")=0,"",COUNTIF(TableauCongés!X35:PE35,"AM"))</f>
        <v/>
      </c>
      <c r="G35" s="25" t="str">
        <f>IF(COUNTIF(TableauCongés!X35:PE35,"CE")=0,"",COUNTIF(TableauCongés!X35:PE35,"CE"))</f>
        <v/>
      </c>
      <c r="H35" s="27" t="str">
        <f>IF(COUNTIF(TableauCongés!X35:PE35,"NJ")=0,"",COUNTIF(TableauCongés!X35:PE35,"NJ"))</f>
        <v/>
      </c>
      <c r="I35" s="11"/>
      <c r="J35" s="11"/>
      <c r="K35" s="11"/>
      <c r="L35" s="11"/>
    </row>
    <row r="36" spans="1:12" x14ac:dyDescent="0.25">
      <c r="A36" s="12" t="str">
        <f>IF('BASE RGTS'!A49="","",'BASE RGTS'!A49)</f>
        <v>Personne33</v>
      </c>
      <c r="B36" s="17" t="str">
        <f>IF(TableauCongés!L36="","",TableauCongés!L36)</f>
        <v/>
      </c>
      <c r="C36" s="18" t="str">
        <f>IF(TableauCongés!M36="","",TableauCongés!M36)</f>
        <v/>
      </c>
      <c r="D36" s="18" t="str">
        <f>IF(COUNTIF(TableauCongés!X36:PE36,"CP")=0,"",COUNTIF(TableauCongés!X36:PE36,"CP"))</f>
        <v/>
      </c>
      <c r="E36" s="19" t="str">
        <f>IF(TableauCongés!O36=0,"",TableauCongés!O36)</f>
        <v/>
      </c>
      <c r="F36" s="23" t="str">
        <f>IF(COUNTIF(TableauCongés!X36:PE36,"AM")=0,"",COUNTIF(TableauCongés!X36:PE36,"AM"))</f>
        <v/>
      </c>
      <c r="G36" s="25" t="str">
        <f>IF(COUNTIF(TableauCongés!X36:PE36,"CE")=0,"",COUNTIF(TableauCongés!X36:PE36,"CE"))</f>
        <v/>
      </c>
      <c r="H36" s="27" t="str">
        <f>IF(COUNTIF(TableauCongés!X36:PE36,"NJ")=0,"",COUNTIF(TableauCongés!X36:PE36,"NJ"))</f>
        <v/>
      </c>
      <c r="I36" s="11"/>
      <c r="J36" s="11"/>
      <c r="K36" s="11"/>
      <c r="L36" s="11"/>
    </row>
    <row r="37" spans="1:12" x14ac:dyDescent="0.25">
      <c r="A37" s="12" t="str">
        <f>IF('BASE RGTS'!A50="","",'BASE RGTS'!A50)</f>
        <v>Personne34</v>
      </c>
      <c r="B37" s="17" t="str">
        <f>IF(TableauCongés!L37="","",TableauCongés!L37)</f>
        <v/>
      </c>
      <c r="C37" s="18" t="str">
        <f>IF(TableauCongés!M37="","",TableauCongés!M37)</f>
        <v/>
      </c>
      <c r="D37" s="18" t="str">
        <f>IF(COUNTIF(TableauCongés!X37:PE37,"CP")=0,"",COUNTIF(TableauCongés!X37:PE37,"CP"))</f>
        <v/>
      </c>
      <c r="E37" s="19" t="str">
        <f>IF(TableauCongés!O37=0,"",TableauCongés!O37)</f>
        <v/>
      </c>
      <c r="F37" s="23" t="str">
        <f>IF(COUNTIF(TableauCongés!X37:PE37,"AM")=0,"",COUNTIF(TableauCongés!X37:PE37,"AM"))</f>
        <v/>
      </c>
      <c r="G37" s="25" t="str">
        <f>IF(COUNTIF(TableauCongés!X37:PE37,"CE")=0,"",COUNTIF(TableauCongés!X37:PE37,"CE"))</f>
        <v/>
      </c>
      <c r="H37" s="27" t="str">
        <f>IF(COUNTIF(TableauCongés!X37:PE37,"NJ")=0,"",COUNTIF(TableauCongés!X37:PE37,"NJ"))</f>
        <v/>
      </c>
      <c r="I37" s="11"/>
      <c r="J37" s="11"/>
      <c r="K37" s="11"/>
      <c r="L37" s="11"/>
    </row>
    <row r="38" spans="1:12" ht="15.75" thickBot="1" x14ac:dyDescent="0.3">
      <c r="A38" s="13" t="str">
        <f>IF('BASE RGTS'!A51="","",'BASE RGTS'!A51)</f>
        <v>Personne35</v>
      </c>
      <c r="B38" s="20" t="str">
        <f>IF(TableauCongés!L38="","",TableauCongés!L38)</f>
        <v/>
      </c>
      <c r="C38" s="21" t="str">
        <f>IF(TableauCongés!M38="","",TableauCongés!M38)</f>
        <v/>
      </c>
      <c r="D38" s="21" t="str">
        <f>IF(COUNTIF(TableauCongés!X38:PE38,"CP")=0,"",COUNTIF(TableauCongés!X38:PE38,"CP"))</f>
        <v/>
      </c>
      <c r="E38" s="22" t="str">
        <f>IF(TableauCongés!O38=0,"",TableauCongés!O38)</f>
        <v/>
      </c>
      <c r="F38" s="24" t="str">
        <f>IF(COUNTIF(TableauCongés!X38:PE38,"AM")=0,"",COUNTIF(TableauCongés!X38:PE38,"AM"))</f>
        <v/>
      </c>
      <c r="G38" s="26" t="str">
        <f>IF(COUNTIF(TableauCongés!X38:PE38,"CE")=0,"",COUNTIF(TableauCongés!X38:PE38,"CE"))</f>
        <v/>
      </c>
      <c r="H38" s="28" t="str">
        <f>IF(COUNTIF(TableauCongés!X38:PE38,"NJ")=0,"",COUNTIF(TableauCongés!X38:PE38,"NJ"))</f>
        <v/>
      </c>
      <c r="I38" s="11"/>
      <c r="J38" s="11"/>
      <c r="K38" s="11"/>
      <c r="L38" s="11"/>
    </row>
    <row r="39" spans="1:12" ht="15.75" thickTop="1" x14ac:dyDescent="0.25"/>
  </sheetData>
  <mergeCells count="7">
    <mergeCell ref="F2:F3"/>
    <mergeCell ref="G2:G3"/>
    <mergeCell ref="H2:H3"/>
    <mergeCell ref="B2:E2"/>
    <mergeCell ref="G1:H1"/>
    <mergeCell ref="A1:F1"/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21</vt:i4>
      </vt:variant>
    </vt:vector>
  </HeadingPairs>
  <TitlesOfParts>
    <vt:vector size="24" baseType="lpstr">
      <vt:lpstr>TableauCongés</vt:lpstr>
      <vt:lpstr>BASE RGTS</vt:lpstr>
      <vt:lpstr>TableauRécapitulatif</vt:lpstr>
      <vt:lpstr>date</vt:lpstr>
      <vt:lpstr>déb_1</vt:lpstr>
      <vt:lpstr>déb_2</vt:lpstr>
      <vt:lpstr>déb_3</vt:lpstr>
      <vt:lpstr>déb_4</vt:lpstr>
      <vt:lpstr>déb_5</vt:lpstr>
      <vt:lpstr>déb_6</vt:lpstr>
      <vt:lpstr>déb_7</vt:lpstr>
      <vt:lpstr>déb_8</vt:lpstr>
      <vt:lpstr>déb_9</vt:lpstr>
      <vt:lpstr>F</vt:lpstr>
      <vt:lpstr>fin_1</vt:lpstr>
      <vt:lpstr>fin_2</vt:lpstr>
      <vt:lpstr>fin_3</vt:lpstr>
      <vt:lpstr>fin_4</vt:lpstr>
      <vt:lpstr>fin_5</vt:lpstr>
      <vt:lpstr>fin_6</vt:lpstr>
      <vt:lpstr>fin_7</vt:lpstr>
      <vt:lpstr>fin_8</vt:lpstr>
      <vt:lpstr>fin_9</vt:lpstr>
      <vt:lpstr>Récap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PlanningCongés_5pérodes_15personnes</dc:title>
  <dc:creator>CommentCaMarche.net;Modifié JLC</dc:creator>
  <cp:lastModifiedBy>Jean-Luc Courtin</cp:lastModifiedBy>
  <cp:lastPrinted>2014-04-17T15:33:33Z</cp:lastPrinted>
  <dcterms:created xsi:type="dcterms:W3CDTF">2009-06-26T07:17:42Z</dcterms:created>
  <dcterms:modified xsi:type="dcterms:W3CDTF">2015-09-23T13:39:26Z</dcterms:modified>
</cp:coreProperties>
</file>