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2525"/>
  </bookViews>
  <sheets>
    <sheet name="Feuil1" sheetId="1" r:id="rId1"/>
  </sheets>
  <externalReferences>
    <externalReference r:id="rId2"/>
  </externalReferences>
  <definedNames>
    <definedName name="_xlnm._FilterDatabase" localSheetId="0" hidden="1">Feuil1!$A$2:$E$237</definedName>
  </definedNames>
  <calcPr calcId="145621" iterate="1" iterateCount="20"/>
</workbook>
</file>

<file path=xl/calcChain.xml><?xml version="1.0" encoding="utf-8"?>
<calcChain xmlns="http://schemas.openxmlformats.org/spreadsheetml/2006/main">
  <c r="E237" i="1" l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1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C232" i="1"/>
  <c r="C230" i="1"/>
  <c r="C225" i="1"/>
  <c r="C218" i="1"/>
  <c r="C204" i="1"/>
  <c r="C237" i="1"/>
  <c r="C236" i="1"/>
  <c r="C235" i="1"/>
  <c r="C234" i="1"/>
  <c r="C233" i="1"/>
  <c r="C231" i="1"/>
  <c r="C229" i="1"/>
  <c r="C228" i="1"/>
  <c r="C227" i="1"/>
  <c r="C226" i="1"/>
  <c r="C224" i="1"/>
  <c r="C223" i="1"/>
  <c r="C222" i="1"/>
  <c r="C221" i="1"/>
  <c r="C220" i="1"/>
  <c r="C219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" i="1" l="1"/>
  <c r="D1" i="1"/>
</calcChain>
</file>

<file path=xl/sharedStrings.xml><?xml version="1.0" encoding="utf-8"?>
<sst xmlns="http://schemas.openxmlformats.org/spreadsheetml/2006/main" count="241" uniqueCount="241">
  <si>
    <t>Libelle complet</t>
  </si>
  <si>
    <t>Prêt ?</t>
  </si>
  <si>
    <t>Site 1</t>
  </si>
  <si>
    <t>Site 2</t>
  </si>
  <si>
    <t>Site 3</t>
  </si>
  <si>
    <t>Site 4</t>
  </si>
  <si>
    <t>Site 5</t>
  </si>
  <si>
    <t>Échéance</t>
  </si>
  <si>
    <t>SOUS TOTAL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</si>
  <si>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</si>
  <si>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</si>
  <si>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</si>
  <si>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</si>
  <si>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</si>
  <si>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</si>
  <si>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</si>
  <si>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</si>
  <si>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</si>
  <si>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</si>
  <si>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</si>
  <si>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</si>
  <si>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</si>
  <si>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</si>
  <si>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</si>
  <si>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</si>
  <si>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</si>
  <si>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</si>
  <si>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</si>
  <si>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</si>
  <si>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</si>
  <si>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</si>
  <si>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</si>
  <si>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</si>
  <si>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</si>
  <si>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</si>
  <si>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</si>
  <si>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</si>
  <si>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</si>
  <si>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</si>
  <si>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</si>
  <si>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</si>
  <si>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</si>
  <si>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</si>
  <si>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</si>
  <si>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</si>
  <si>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</si>
  <si>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</si>
  <si>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</si>
  <si>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</si>
  <si>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</si>
  <si>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</si>
  <si>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</si>
  <si>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</si>
  <si>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</si>
  <si>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</si>
  <si>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</si>
  <si>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</si>
  <si>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</si>
  <si>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</si>
  <si>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</si>
  <si>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</si>
  <si>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</si>
  <si>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</si>
  <si>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</si>
  <si>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</si>
  <si>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</si>
  <si>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</si>
  <si>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</si>
  <si>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</si>
  <si>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</si>
  <si>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</si>
  <si>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</si>
  <si>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</si>
  <si>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</si>
  <si>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</si>
  <si>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</si>
  <si>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</si>
  <si>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</si>
  <si>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</si>
  <si>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</si>
  <si>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</si>
  <si>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</si>
  <si>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</si>
  <si>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</si>
  <si>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</si>
  <si>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</si>
  <si>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</si>
  <si>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</si>
  <si>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</si>
  <si>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</si>
  <si>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</si>
  <si>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</si>
  <si>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</si>
  <si>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</si>
  <si>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</si>
  <si>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</si>
  <si>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</si>
  <si>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</si>
  <si>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</si>
  <si>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</si>
  <si>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</si>
  <si>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</si>
  <si>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</si>
  <si>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</si>
  <si>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</si>
  <si>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</si>
  <si>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</si>
  <si>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</si>
  <si>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</si>
  <si>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</si>
  <si>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</si>
  <si>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</si>
  <si>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</si>
  <si>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</si>
  <si>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</si>
  <si>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</si>
  <si>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</si>
  <si>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</si>
  <si>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</si>
  <si>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Site 116</t>
  </si>
  <si>
    <t>Site 117</t>
  </si>
  <si>
    <t>Site 118</t>
  </si>
  <si>
    <t>Site 119</t>
  </si>
  <si>
    <t>Site 120</t>
  </si>
  <si>
    <t>Site 121</t>
  </si>
  <si>
    <t>Site 122</t>
  </si>
  <si>
    <t>Site 123</t>
  </si>
  <si>
    <t>Site 124</t>
  </si>
  <si>
    <t>Site 125</t>
  </si>
  <si>
    <t>Site 126</t>
  </si>
  <si>
    <t>Site 127</t>
  </si>
  <si>
    <t>Site 128</t>
  </si>
  <si>
    <t>Site 129</t>
  </si>
  <si>
    <t>Site 130</t>
  </si>
  <si>
    <t>Site 131</t>
  </si>
  <si>
    <t>Site 132</t>
  </si>
  <si>
    <t>Site 133</t>
  </si>
  <si>
    <t>Site 134</t>
  </si>
  <si>
    <t>Site 135</t>
  </si>
  <si>
    <t>Site 136</t>
  </si>
  <si>
    <t>Site 137</t>
  </si>
  <si>
    <t>Site 138</t>
  </si>
  <si>
    <t>Site 139</t>
  </si>
  <si>
    <t>Site 140</t>
  </si>
  <si>
    <t>Site 141</t>
  </si>
  <si>
    <t>Site 142</t>
  </si>
  <si>
    <t>Site 143</t>
  </si>
  <si>
    <t>Site 144</t>
  </si>
  <si>
    <t>Site 145</t>
  </si>
  <si>
    <t>Site 146</t>
  </si>
  <si>
    <t>Site 147</t>
  </si>
  <si>
    <t>Site 148</t>
  </si>
  <si>
    <t>Site 149</t>
  </si>
  <si>
    <t>Site 150</t>
  </si>
  <si>
    <t>Site 151</t>
  </si>
  <si>
    <t>Site 152</t>
  </si>
  <si>
    <t>Site 153</t>
  </si>
  <si>
    <t>Site 154</t>
  </si>
  <si>
    <t>Site 155</t>
  </si>
  <si>
    <t>Site 156</t>
  </si>
  <si>
    <t>Site 157</t>
  </si>
  <si>
    <t>Site 158</t>
  </si>
  <si>
    <t>Site 159</t>
  </si>
  <si>
    <t>Site 160</t>
  </si>
  <si>
    <t>Site 161</t>
  </si>
  <si>
    <t>Site 162</t>
  </si>
  <si>
    <t>Site 163</t>
  </si>
  <si>
    <t>Site 164</t>
  </si>
  <si>
    <t>Site 165</t>
  </si>
  <si>
    <t>Site 166</t>
  </si>
  <si>
    <t>Site 167</t>
  </si>
  <si>
    <t>Site 168</t>
  </si>
  <si>
    <t>Site 169</t>
  </si>
  <si>
    <t>Site 170</t>
  </si>
  <si>
    <t>Site 171</t>
  </si>
  <si>
    <t>Site 172</t>
  </si>
  <si>
    <t>Site 173</t>
  </si>
  <si>
    <t>Site 174</t>
  </si>
  <si>
    <t>Site 175</t>
  </si>
  <si>
    <t>Site 176</t>
  </si>
  <si>
    <t>Site 177</t>
  </si>
  <si>
    <t>Site 178</t>
  </si>
  <si>
    <t>Site 179</t>
  </si>
  <si>
    <t>Site 180</t>
  </si>
  <si>
    <t>Site 181</t>
  </si>
  <si>
    <t>Site 182</t>
  </si>
  <si>
    <t>Site 183</t>
  </si>
  <si>
    <t>Site 184</t>
  </si>
  <si>
    <t>Site 185</t>
  </si>
  <si>
    <t>Site 186</t>
  </si>
  <si>
    <t>Site 187</t>
  </si>
  <si>
    <t>Site 188</t>
  </si>
  <si>
    <t>Site 189</t>
  </si>
  <si>
    <t>Site 190</t>
  </si>
  <si>
    <t>Site 191</t>
  </si>
  <si>
    <t>Site 192</t>
  </si>
  <si>
    <t>Site 193</t>
  </si>
  <si>
    <t>Site 194</t>
  </si>
  <si>
    <t>Site 195</t>
  </si>
  <si>
    <t>Site 196</t>
  </si>
  <si>
    <t>Site 197</t>
  </si>
  <si>
    <t>Site 198</t>
  </si>
  <si>
    <t>Site 199</t>
  </si>
  <si>
    <t>Site 200</t>
  </si>
  <si>
    <t>Site 201</t>
  </si>
  <si>
    <t>Site 202</t>
  </si>
  <si>
    <t>Site 203</t>
  </si>
  <si>
    <t>Site 204</t>
  </si>
  <si>
    <t>Site 205</t>
  </si>
  <si>
    <t>Site 206</t>
  </si>
  <si>
    <t>Site 207</t>
  </si>
  <si>
    <t>Site 208</t>
  </si>
  <si>
    <t>Site 209</t>
  </si>
  <si>
    <t>Site 210</t>
  </si>
  <si>
    <t>Site 211</t>
  </si>
  <si>
    <t>Site 212</t>
  </si>
  <si>
    <t>Site 213</t>
  </si>
  <si>
    <t>Site 214</t>
  </si>
  <si>
    <t>Site 215</t>
  </si>
  <si>
    <t>Site 216</t>
  </si>
  <si>
    <t>Site 217</t>
  </si>
  <si>
    <t>Site 218</t>
  </si>
  <si>
    <t>Site 219</t>
  </si>
  <si>
    <t>Site 220</t>
  </si>
  <si>
    <t>Site 221</t>
  </si>
  <si>
    <t>Site 222</t>
  </si>
  <si>
    <t>Site 223</t>
  </si>
  <si>
    <t>Site 224</t>
  </si>
  <si>
    <t>Site 225</t>
  </si>
  <si>
    <t>Site 226</t>
  </si>
  <si>
    <t>Site 227</t>
  </si>
  <si>
    <t>Site 228</t>
  </si>
  <si>
    <t>Site 229</t>
  </si>
  <si>
    <t>Site 230</t>
  </si>
  <si>
    <t>Site 231</t>
  </si>
  <si>
    <t>Site 232</t>
  </si>
  <si>
    <t>Site 233</t>
  </si>
  <si>
    <t>Site 234</t>
  </si>
  <si>
    <t>Site 235</t>
  </si>
  <si>
    <t>Code site</t>
  </si>
  <si>
    <t>Intégration
Pédago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</si>
</sst>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u/>
      <sz val="9.8000000000000007"/>
      <color indexed="12"/>
      <name val="MS Sans Serif"/>
      <family val="2"/>
    </font>
    <font>
      <sz val="10"/>
      <color indexed="8"/>
      <name val="MS Sans Serif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/>
    </xf>
  </cellXfs>
  <cellStyles count="14">
    <cellStyle name="%" xfId="1"/>
    <cellStyle name="Euro" xfId="2"/>
    <cellStyle name="Lien hypertexte 2" xfId="3"/>
    <cellStyle name="Milliers 2" xfId="4"/>
    <cellStyle name="Normal" xfId="0" builtinId="0"/>
    <cellStyle name="Normal 2" xfId="5"/>
    <cellStyle name="Normal 3" xfId="6"/>
    <cellStyle name="Normal 3 2" xfId="7"/>
    <cellStyle name="Normal 4" xfId="8"/>
    <cellStyle name="Normal 4 2" xfId="9"/>
    <cellStyle name="Normal 4 3" xfId="10"/>
    <cellStyle name="Normal 5" xfId="11"/>
    <cellStyle name="Normal 6" xfId="12"/>
    <cellStyle name="Pourcentage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space.afpa.fr/sites/DSI/SIU-ODS/Suivi%20de%20prod/Suivi%20Projet%20O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 GetMigOK"/>
      <sheetName val="Liste des sites (SVSITE)"/>
    </sheetNames>
    <sheetDataSet>
      <sheetData sheetId="0"/>
      <sheetData sheetId="1">
        <row r="1">
          <cell r="C1" t="str">
            <v>Code Etab</v>
          </cell>
          <cell r="D1" t="str">
            <v>Libelle complet</v>
          </cell>
          <cell r="E1" t="str">
            <v>Status Centre</v>
          </cell>
          <cell r="F1" t="str">
            <v>PUMA</v>
          </cell>
          <cell r="G1" t="str">
            <v>Srv Cache</v>
          </cell>
          <cell r="H1" t="str">
            <v>Label Infra Compliant</v>
          </cell>
          <cell r="I1"/>
          <cell r="J1"/>
          <cell r="K1"/>
          <cell r="L1"/>
          <cell r="M1" t="str">
            <v>WAN
FPE</v>
          </cell>
          <cell r="N1" t="str">
            <v>Upgrade FO</v>
          </cell>
          <cell r="O1" t="str">
            <v>VRF</v>
          </cell>
          <cell r="P1" t="str">
            <v>BOX Altitude</v>
          </cell>
          <cell r="Q1" t="str">
            <v>Retrait Box</v>
          </cell>
          <cell r="R1" t="str">
            <v>commentaire</v>
          </cell>
          <cell r="S1" t="str">
            <v>Print BLG</v>
          </cell>
          <cell r="T1" t="str">
            <v>VLAN 6</v>
          </cell>
          <cell r="U1" t="str">
            <v>File IMP</v>
          </cell>
          <cell r="V1" t="str">
            <v>Migration SCOP</v>
          </cell>
          <cell r="W1" t="str">
            <v>Commentaire</v>
          </cell>
          <cell r="X1" t="str">
            <v>Label Infra
SCN</v>
          </cell>
          <cell r="Y1" t="str">
            <v>Conformité Physique</v>
          </cell>
          <cell r="Z1" t="str">
            <v>Conformité VLAN - IP</v>
          </cell>
          <cell r="AA1" t="str">
            <v>GigaBits</v>
          </cell>
          <cell r="AB1" t="str">
            <v>Commentaire</v>
          </cell>
          <cell r="AC1"/>
          <cell r="AD1"/>
          <cell r="AE1"/>
          <cell r="AF1"/>
          <cell r="AG1"/>
          <cell r="AH1" t="str">
            <v>Poste de Travail BLG</v>
          </cell>
          <cell r="AI1" t="str">
            <v>Masterisation sur Site</v>
          </cell>
          <cell r="AJ1" t="str">
            <v>Apogée 7 Gestion</v>
          </cell>
          <cell r="AK1" t="str">
            <v>Apogée 7 Pédago</v>
          </cell>
          <cell r="AL1" t="str">
            <v>commentaire</v>
          </cell>
          <cell r="AM1" t="str">
            <v>HyperV
SCN</v>
          </cell>
          <cell r="AN1" t="str">
            <v>HyperV Gestion</v>
          </cell>
          <cell r="AO1" t="str">
            <v>HyperV2
Serveur
Livré</v>
          </cell>
          <cell r="AP1" t="str">
            <v>HyperV2
Serveur
Branché</v>
          </cell>
          <cell r="AQ1" t="str">
            <v>HyperV2
Prepa
CAD-Expert</v>
          </cell>
          <cell r="AR1" t="str">
            <v>VDI
Recette
RIR</v>
          </cell>
          <cell r="AS1" t="str">
            <v>VDI
1ère salle
Déployée</v>
          </cell>
          <cell r="AT1" t="str">
            <v>commentaire</v>
          </cell>
          <cell r="AU1" t="str">
            <v>Intégration Pédago
Eligibilité</v>
          </cell>
          <cell r="AV1" t="str">
            <v>Prepa
CAD-Expert</v>
          </cell>
          <cell r="AW1" t="str">
            <v>Recette
RIR</v>
          </cell>
          <cell r="AX1" t="str">
            <v>Deploiement
Salle</v>
          </cell>
          <cell r="AY1" t="str">
            <v>Commentaire</v>
          </cell>
          <cell r="AZ1" t="str">
            <v xml:space="preserve">
Prévisions M2I
Intégration Pédago
</v>
          </cell>
          <cell r="BA1" t="str">
            <v xml:space="preserve">Prévisions M2I
Virtualisation
</v>
          </cell>
          <cell r="BB1"/>
          <cell r="BC1"/>
          <cell r="BD1"/>
          <cell r="BE1"/>
          <cell r="BF1"/>
          <cell r="BG1"/>
        </row>
        <row r="2">
          <cell r="C2">
            <v>67000</v>
          </cell>
          <cell r="D2" t="str">
            <v>DR Alsace</v>
          </cell>
          <cell r="E2" t="str">
            <v>DR</v>
          </cell>
          <cell r="F2"/>
          <cell r="G2"/>
          <cell r="H2"/>
          <cell r="I2"/>
          <cell r="J2"/>
          <cell r="K2"/>
          <cell r="L2"/>
          <cell r="M2" t="str">
            <v>SDSL 2M</v>
          </cell>
          <cell r="N2"/>
          <cell r="O2"/>
          <cell r="P2"/>
          <cell r="Q2"/>
          <cell r="R2" t="str">
            <v>pdp</v>
          </cell>
          <cell r="S2" t="str">
            <v>OK</v>
          </cell>
          <cell r="T2" t="str">
            <v>OK</v>
          </cell>
          <cell r="U2"/>
          <cell r="V2">
            <v>42177</v>
          </cell>
          <cell r="W2"/>
          <cell r="X2"/>
          <cell r="Y2" t="str">
            <v>NA</v>
          </cell>
          <cell r="Z2" t="str">
            <v>OK</v>
          </cell>
          <cell r="AA2" t="str">
            <v>OK</v>
          </cell>
          <cell r="AB2"/>
          <cell r="AC2"/>
          <cell r="AD2"/>
          <cell r="AE2"/>
          <cell r="AF2"/>
          <cell r="AG2"/>
          <cell r="AH2"/>
          <cell r="AI2" t="str">
            <v>Ok</v>
          </cell>
          <cell r="AJ2"/>
          <cell r="AK2"/>
          <cell r="AL2"/>
          <cell r="AM2" t="str">
            <v>OK</v>
          </cell>
          <cell r="AN2" t="str">
            <v>OK</v>
          </cell>
          <cell r="AO2"/>
          <cell r="AP2"/>
          <cell r="AQ2"/>
          <cell r="AR2"/>
          <cell r="AS2"/>
          <cell r="AT2"/>
          <cell r="AU2" t="str">
            <v>NON</v>
          </cell>
          <cell r="AV2"/>
          <cell r="AW2"/>
          <cell r="AX2"/>
          <cell r="AY2" t="str">
            <v>Pas de pédago</v>
          </cell>
          <cell r="AZ2" t="str">
            <v>X</v>
          </cell>
          <cell r="BA2" t="str">
            <v>X</v>
          </cell>
          <cell r="BB2"/>
          <cell r="BC2"/>
          <cell r="BD2"/>
          <cell r="BE2"/>
          <cell r="BF2"/>
          <cell r="BG2"/>
        </row>
        <row r="3">
          <cell r="C3">
            <v>67010</v>
          </cell>
          <cell r="D3" t="str">
            <v>Centre de Strasbourg</v>
          </cell>
          <cell r="E3" t="str">
            <v>Centre</v>
          </cell>
          <cell r="F3" t="str">
            <v>Pilote</v>
          </cell>
          <cell r="G3" t="str">
            <v>T3-2015</v>
          </cell>
          <cell r="H3" t="str">
            <v>OK</v>
          </cell>
          <cell r="I3"/>
          <cell r="J3"/>
          <cell r="K3"/>
          <cell r="L3"/>
          <cell r="M3" t="str">
            <v>FO 20M</v>
          </cell>
          <cell r="N3"/>
          <cell r="O3" t="str">
            <v>OK</v>
          </cell>
          <cell r="P3" t="str">
            <v>N/A</v>
          </cell>
          <cell r="Q3"/>
          <cell r="R3"/>
          <cell r="S3" t="str">
            <v>OK</v>
          </cell>
          <cell r="T3" t="str">
            <v>OK</v>
          </cell>
          <cell r="U3"/>
          <cell r="V3">
            <v>42177</v>
          </cell>
          <cell r="W3"/>
          <cell r="X3" t="str">
            <v>OK</v>
          </cell>
          <cell r="Y3" t="str">
            <v>A</v>
          </cell>
          <cell r="Z3" t="str">
            <v>OK</v>
          </cell>
          <cell r="AA3" t="str">
            <v>OK</v>
          </cell>
          <cell r="AB3"/>
          <cell r="AC3"/>
          <cell r="AD3"/>
          <cell r="AE3"/>
          <cell r="AF3"/>
          <cell r="AG3"/>
          <cell r="AH3"/>
          <cell r="AI3" t="str">
            <v>Ok</v>
          </cell>
          <cell r="AJ3"/>
          <cell r="AK3"/>
          <cell r="AL3"/>
          <cell r="AM3" t="str">
            <v>OK</v>
          </cell>
          <cell r="AN3" t="str">
            <v>OK</v>
          </cell>
          <cell r="AO3"/>
          <cell r="AP3"/>
          <cell r="AQ3"/>
          <cell r="AR3"/>
          <cell r="AS3"/>
          <cell r="AT3" t="str">
            <v>Pilote PUMA/Cœur OK</v>
          </cell>
          <cell r="AU3" t="str">
            <v>OUI</v>
          </cell>
          <cell r="AV3" t="str">
            <v>OK</v>
          </cell>
          <cell r="AW3" t="str">
            <v>OK</v>
          </cell>
          <cell r="AX3"/>
          <cell r="AY3" t="str">
            <v>En cours</v>
          </cell>
          <cell r="AZ3" t="str">
            <v>T2-2015</v>
          </cell>
          <cell r="BA3" t="str">
            <v>T4-2015</v>
          </cell>
          <cell r="BB3"/>
          <cell r="BC3"/>
          <cell r="BD3"/>
          <cell r="BE3"/>
          <cell r="BF3"/>
          <cell r="BG3"/>
        </row>
        <row r="4">
          <cell r="C4">
            <v>67012</v>
          </cell>
          <cell r="D4" t="str">
            <v>Centre Soultz-sous-Forêts</v>
          </cell>
          <cell r="E4" t="str">
            <v>Rattaché</v>
          </cell>
          <cell r="F4"/>
          <cell r="G4"/>
          <cell r="H4"/>
          <cell r="I4"/>
          <cell r="J4"/>
          <cell r="K4"/>
          <cell r="L4"/>
          <cell r="M4" t="str">
            <v>SDSL 2M</v>
          </cell>
          <cell r="N4"/>
          <cell r="O4" t="str">
            <v>N/A</v>
          </cell>
          <cell r="P4" t="str">
            <v>OK</v>
          </cell>
          <cell r="Q4"/>
          <cell r="R4"/>
          <cell r="S4" t="str">
            <v>OK</v>
          </cell>
          <cell r="T4"/>
          <cell r="U4"/>
          <cell r="V4">
            <v>42177</v>
          </cell>
          <cell r="W4"/>
          <cell r="X4"/>
          <cell r="Y4" t="str">
            <v>NA</v>
          </cell>
          <cell r="Z4" t="str">
            <v>OK</v>
          </cell>
          <cell r="AA4" t="str">
            <v>OK</v>
          </cell>
          <cell r="AB4"/>
          <cell r="AC4"/>
          <cell r="AD4"/>
          <cell r="AE4"/>
          <cell r="AF4"/>
          <cell r="AG4"/>
          <cell r="AH4"/>
          <cell r="AI4"/>
          <cell r="AJ4"/>
          <cell r="AK4"/>
          <cell r="AL4"/>
          <cell r="AM4" t="str">
            <v>OK</v>
          </cell>
          <cell r="AN4"/>
          <cell r="AO4"/>
          <cell r="AP4"/>
          <cell r="AQ4"/>
          <cell r="AR4"/>
          <cell r="AS4"/>
          <cell r="AT4"/>
          <cell r="AU4" t="str">
            <v>OUI</v>
          </cell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/>
          <cell r="BG4"/>
        </row>
        <row r="5">
          <cell r="C5">
            <v>67040</v>
          </cell>
          <cell r="D5" t="str">
            <v>AFPA Site détaché Haguenau</v>
          </cell>
          <cell r="E5" t="str">
            <v>Fermeture prévue</v>
          </cell>
          <cell r="F5"/>
          <cell r="G5"/>
          <cell r="H5"/>
          <cell r="I5"/>
          <cell r="J5"/>
          <cell r="K5"/>
          <cell r="L5"/>
          <cell r="M5" t="str">
            <v>ADSL</v>
          </cell>
          <cell r="N5" t="str">
            <v>N/A</v>
          </cell>
          <cell r="O5" t="str">
            <v>N/A</v>
          </cell>
          <cell r="P5" t="str">
            <v>OK</v>
          </cell>
          <cell r="Q5"/>
          <cell r="R5"/>
          <cell r="S5" t="str">
            <v>Manque Plan</v>
          </cell>
          <cell r="T5"/>
          <cell r="U5"/>
          <cell r="V5">
            <v>42177</v>
          </cell>
          <cell r="W5"/>
          <cell r="X5"/>
          <cell r="Y5" t="str">
            <v>NA</v>
          </cell>
          <cell r="Z5" t="str">
            <v>OK</v>
          </cell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 t="str">
            <v>NON</v>
          </cell>
          <cell r="AV5"/>
          <cell r="AW5"/>
          <cell r="AX5"/>
          <cell r="AY5" t="str">
            <v>Pas de HV1</v>
          </cell>
          <cell r="AZ5" t="str">
            <v>X</v>
          </cell>
          <cell r="BA5" t="str">
            <v>X</v>
          </cell>
          <cell r="BB5"/>
          <cell r="BC5"/>
          <cell r="BD5"/>
          <cell r="BE5"/>
          <cell r="BF5"/>
          <cell r="BG5"/>
        </row>
        <row r="6">
          <cell r="C6">
            <v>68011</v>
          </cell>
          <cell r="D6" t="str">
            <v>Centre de Colmar</v>
          </cell>
          <cell r="E6" t="str">
            <v>Stratégique</v>
          </cell>
          <cell r="F6"/>
          <cell r="G6" t="str">
            <v>T4-2015</v>
          </cell>
          <cell r="H6" t="str">
            <v>OK</v>
          </cell>
          <cell r="I6"/>
          <cell r="J6"/>
          <cell r="K6"/>
          <cell r="L6"/>
          <cell r="M6" t="str">
            <v>FO 20M</v>
          </cell>
          <cell r="N6"/>
          <cell r="O6" t="str">
            <v>OK</v>
          </cell>
          <cell r="P6" t="str">
            <v>N/A</v>
          </cell>
          <cell r="Q6"/>
          <cell r="R6"/>
          <cell r="S6" t="str">
            <v>OK</v>
          </cell>
          <cell r="T6" t="str">
            <v>OK</v>
          </cell>
          <cell r="U6" t="str">
            <v>OK</v>
          </cell>
          <cell r="V6">
            <v>42177</v>
          </cell>
          <cell r="W6"/>
          <cell r="X6"/>
          <cell r="Y6" t="str">
            <v>A</v>
          </cell>
          <cell r="Z6" t="str">
            <v>OK</v>
          </cell>
          <cell r="AA6" t="str">
            <v>OK</v>
          </cell>
          <cell r="AB6"/>
          <cell r="AC6"/>
          <cell r="AD6"/>
          <cell r="AE6"/>
          <cell r="AF6"/>
          <cell r="AG6"/>
          <cell r="AH6"/>
          <cell r="AI6" t="str">
            <v>Ok</v>
          </cell>
          <cell r="AJ6"/>
          <cell r="AK6"/>
          <cell r="AL6"/>
          <cell r="AM6" t="str">
            <v>OK</v>
          </cell>
          <cell r="AN6" t="str">
            <v>OK</v>
          </cell>
          <cell r="AO6"/>
          <cell r="AP6"/>
          <cell r="AQ6"/>
          <cell r="AR6"/>
          <cell r="AS6"/>
          <cell r="AT6"/>
          <cell r="AU6" t="str">
            <v>OUI</v>
          </cell>
          <cell r="AV6" t="str">
            <v>OK</v>
          </cell>
          <cell r="AW6" t="str">
            <v>OK</v>
          </cell>
          <cell r="AX6" t="str">
            <v>OK</v>
          </cell>
          <cell r="AY6"/>
          <cell r="AZ6" t="str">
            <v>T1-2015</v>
          </cell>
          <cell r="BA6"/>
          <cell r="BB6"/>
          <cell r="BC6"/>
          <cell r="BD6"/>
          <cell r="BE6"/>
          <cell r="BF6"/>
          <cell r="BG6"/>
        </row>
        <row r="7">
          <cell r="C7">
            <v>68012</v>
          </cell>
          <cell r="D7" t="str">
            <v>Centre de Mulhouse</v>
          </cell>
          <cell r="E7" t="str">
            <v>Centre</v>
          </cell>
          <cell r="F7"/>
          <cell r="G7"/>
          <cell r="H7" t="str">
            <v>OK</v>
          </cell>
          <cell r="I7"/>
          <cell r="J7"/>
          <cell r="K7"/>
          <cell r="L7"/>
          <cell r="M7" t="str">
            <v>FO 20M</v>
          </cell>
          <cell r="N7"/>
          <cell r="O7" t="str">
            <v>OK</v>
          </cell>
          <cell r="P7" t="str">
            <v>N/A</v>
          </cell>
          <cell r="Q7"/>
          <cell r="R7"/>
          <cell r="S7" t="str">
            <v>OK</v>
          </cell>
          <cell r="T7" t="str">
            <v>OK</v>
          </cell>
          <cell r="U7" t="str">
            <v>OK</v>
          </cell>
          <cell r="V7">
            <v>42177</v>
          </cell>
          <cell r="W7"/>
          <cell r="X7" t="str">
            <v>OK</v>
          </cell>
          <cell r="Y7" t="str">
            <v>A</v>
          </cell>
          <cell r="Z7" t="str">
            <v>OK</v>
          </cell>
          <cell r="AA7" t="str">
            <v>OK</v>
          </cell>
          <cell r="AB7"/>
          <cell r="AC7"/>
          <cell r="AD7"/>
          <cell r="AE7"/>
          <cell r="AF7"/>
          <cell r="AG7"/>
          <cell r="AH7"/>
          <cell r="AI7" t="str">
            <v>Ok</v>
          </cell>
          <cell r="AJ7"/>
          <cell r="AK7"/>
          <cell r="AL7"/>
          <cell r="AM7" t="str">
            <v>OK</v>
          </cell>
          <cell r="AN7" t="str">
            <v>OK</v>
          </cell>
          <cell r="AO7" t="str">
            <v>OK</v>
          </cell>
          <cell r="AP7" t="str">
            <v>OK</v>
          </cell>
          <cell r="AQ7" t="str">
            <v>OK</v>
          </cell>
          <cell r="AR7"/>
          <cell r="AS7"/>
          <cell r="AT7" t="str">
            <v>Cœur OK</v>
          </cell>
          <cell r="AU7" t="str">
            <v>OUI</v>
          </cell>
          <cell r="AV7" t="str">
            <v>OK</v>
          </cell>
          <cell r="AW7" t="str">
            <v>OK</v>
          </cell>
          <cell r="AX7" t="str">
            <v>OK</v>
          </cell>
          <cell r="AY7"/>
          <cell r="AZ7" t="str">
            <v>T1-2015</v>
          </cell>
          <cell r="BA7" t="str">
            <v>T3-2015</v>
          </cell>
          <cell r="BB7"/>
          <cell r="BC7"/>
          <cell r="BD7"/>
          <cell r="BE7"/>
          <cell r="BF7"/>
          <cell r="BG7"/>
        </row>
        <row r="8">
          <cell r="C8">
            <v>68013</v>
          </cell>
          <cell r="D8" t="str">
            <v>AFPA-Site détaché - Cernay</v>
          </cell>
          <cell r="E8" t="str">
            <v>Rattaché</v>
          </cell>
          <cell r="F8"/>
          <cell r="G8"/>
          <cell r="H8"/>
          <cell r="I8"/>
          <cell r="J8"/>
          <cell r="K8"/>
          <cell r="L8"/>
          <cell r="M8" t="str">
            <v>ADSL</v>
          </cell>
          <cell r="N8" t="str">
            <v>N/A</v>
          </cell>
          <cell r="O8" t="str">
            <v>N/A</v>
          </cell>
          <cell r="P8" t="str">
            <v>OK</v>
          </cell>
          <cell r="Q8"/>
          <cell r="R8"/>
          <cell r="S8" t="str">
            <v>OK</v>
          </cell>
          <cell r="T8"/>
          <cell r="U8"/>
          <cell r="V8">
            <v>42177</v>
          </cell>
          <cell r="W8"/>
          <cell r="X8"/>
          <cell r="Y8" t="str">
            <v>NA</v>
          </cell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 t="str">
            <v>NON</v>
          </cell>
          <cell r="AV8"/>
          <cell r="AW8"/>
          <cell r="AX8"/>
          <cell r="AY8" t="str">
            <v>Pas de HV1</v>
          </cell>
          <cell r="AZ8" t="str">
            <v>X</v>
          </cell>
          <cell r="BA8" t="str">
            <v>X</v>
          </cell>
          <cell r="BB8"/>
          <cell r="BC8"/>
          <cell r="BD8"/>
          <cell r="BE8"/>
          <cell r="BF8"/>
          <cell r="BG8"/>
        </row>
        <row r="9">
          <cell r="C9">
            <v>24010</v>
          </cell>
          <cell r="D9" t="str">
            <v>Centre de Périgueux-Boulazac</v>
          </cell>
          <cell r="E9" t="str">
            <v>Centre</v>
          </cell>
          <cell r="F9"/>
          <cell r="G9"/>
          <cell r="H9" t="str">
            <v>OK</v>
          </cell>
          <cell r="I9"/>
          <cell r="J9"/>
          <cell r="K9"/>
          <cell r="L9"/>
          <cell r="M9" t="str">
            <v>FO 20M</v>
          </cell>
          <cell r="N9"/>
          <cell r="O9" t="str">
            <v>OK</v>
          </cell>
          <cell r="P9" t="str">
            <v>N/A</v>
          </cell>
          <cell r="Q9"/>
          <cell r="R9"/>
          <cell r="S9" t="str">
            <v>OK</v>
          </cell>
          <cell r="T9" t="str">
            <v>OK</v>
          </cell>
          <cell r="U9"/>
          <cell r="V9">
            <v>42177</v>
          </cell>
          <cell r="W9"/>
          <cell r="X9" t="str">
            <v>OK</v>
          </cell>
          <cell r="Y9" t="str">
            <v>I</v>
          </cell>
          <cell r="Z9" t="str">
            <v>OK</v>
          </cell>
          <cell r="AA9" t="str">
            <v>OK</v>
          </cell>
          <cell r="AB9"/>
          <cell r="AC9"/>
          <cell r="AD9"/>
          <cell r="AE9"/>
          <cell r="AF9"/>
          <cell r="AG9"/>
          <cell r="AH9"/>
          <cell r="AI9" t="str">
            <v>Ok</v>
          </cell>
          <cell r="AJ9"/>
          <cell r="AK9"/>
          <cell r="AL9"/>
          <cell r="AM9" t="str">
            <v>OK</v>
          </cell>
          <cell r="AN9" t="str">
            <v>OK</v>
          </cell>
          <cell r="AO9" t="str">
            <v>OK</v>
          </cell>
          <cell r="AP9" t="str">
            <v>OK</v>
          </cell>
          <cell r="AQ9"/>
          <cell r="AR9"/>
          <cell r="AS9"/>
          <cell r="AT9" t="str">
            <v>Cœur OK</v>
          </cell>
          <cell r="AU9" t="str">
            <v>OUI</v>
          </cell>
          <cell r="AV9" t="str">
            <v>OK</v>
          </cell>
          <cell r="AW9" t="str">
            <v>OK</v>
          </cell>
          <cell r="AX9"/>
          <cell r="AY9" t="str">
            <v>En cours</v>
          </cell>
          <cell r="AZ9" t="str">
            <v>T3-2015</v>
          </cell>
          <cell r="BA9" t="str">
            <v>T3-2015</v>
          </cell>
          <cell r="BB9"/>
          <cell r="BC9"/>
          <cell r="BD9"/>
          <cell r="BE9"/>
          <cell r="BF9"/>
          <cell r="BG9"/>
        </row>
        <row r="10">
          <cell r="C10">
            <v>33000</v>
          </cell>
          <cell r="D10" t="str">
            <v>DR AQUITAINE</v>
          </cell>
          <cell r="E10" t="str">
            <v>DR</v>
          </cell>
          <cell r="F10"/>
          <cell r="G10"/>
          <cell r="H10"/>
          <cell r="I10"/>
          <cell r="J10"/>
          <cell r="K10"/>
          <cell r="L10"/>
          <cell r="M10" t="str">
            <v>SDSL 4M</v>
          </cell>
          <cell r="N10"/>
          <cell r="O10"/>
          <cell r="P10"/>
          <cell r="Q10"/>
          <cell r="R10" t="str">
            <v>pdp</v>
          </cell>
          <cell r="S10" t="str">
            <v>OK</v>
          </cell>
          <cell r="T10" t="str">
            <v>OK</v>
          </cell>
          <cell r="U10"/>
          <cell r="V10">
            <v>42177</v>
          </cell>
          <cell r="W10"/>
          <cell r="X10"/>
          <cell r="Y10" t="str">
            <v>TRAVAUX</v>
          </cell>
          <cell r="Z10" t="str">
            <v>OK</v>
          </cell>
          <cell r="AA10" t="str">
            <v>OK</v>
          </cell>
          <cell r="AB10"/>
          <cell r="AC10"/>
          <cell r="AD10"/>
          <cell r="AE10"/>
          <cell r="AF10"/>
          <cell r="AG10"/>
          <cell r="AH10"/>
          <cell r="AI10" t="str">
            <v>Ok</v>
          </cell>
          <cell r="AJ10"/>
          <cell r="AK10"/>
          <cell r="AL10"/>
          <cell r="AM10" t="str">
            <v>OK</v>
          </cell>
          <cell r="AN10" t="str">
            <v>OK</v>
          </cell>
          <cell r="AO10"/>
          <cell r="AP10"/>
          <cell r="AQ10"/>
          <cell r="AR10"/>
          <cell r="AS10"/>
          <cell r="AT10"/>
          <cell r="AU10" t="str">
            <v>NON</v>
          </cell>
          <cell r="AV10"/>
          <cell r="AW10"/>
          <cell r="AX10"/>
          <cell r="AY10"/>
          <cell r="AZ10" t="str">
            <v>X</v>
          </cell>
          <cell r="BA10" t="str">
            <v>X</v>
          </cell>
          <cell r="BB10"/>
          <cell r="BC10"/>
          <cell r="BD10"/>
          <cell r="BE10"/>
          <cell r="BF10"/>
          <cell r="BG10"/>
        </row>
        <row r="11">
          <cell r="C11">
            <v>33010</v>
          </cell>
          <cell r="D11" t="str">
            <v>Centre de Bordeaux-Caudéran</v>
          </cell>
          <cell r="E11" t="str">
            <v>Centre</v>
          </cell>
          <cell r="F11"/>
          <cell r="G11"/>
          <cell r="H11" t="str">
            <v>OK</v>
          </cell>
          <cell r="I11"/>
          <cell r="J11"/>
          <cell r="K11"/>
          <cell r="L11"/>
          <cell r="M11" t="str">
            <v>FO 20M</v>
          </cell>
          <cell r="N11"/>
          <cell r="O11" t="str">
            <v>OK</v>
          </cell>
          <cell r="P11" t="str">
            <v>N/A</v>
          </cell>
          <cell r="Q11"/>
          <cell r="R11"/>
          <cell r="S11" t="str">
            <v>OK</v>
          </cell>
          <cell r="T11" t="str">
            <v>OK</v>
          </cell>
          <cell r="U11"/>
          <cell r="V11">
            <v>42177</v>
          </cell>
          <cell r="W11"/>
          <cell r="X11" t="str">
            <v>OK</v>
          </cell>
          <cell r="Y11" t="str">
            <v>TRAVAUX</v>
          </cell>
          <cell r="Z11" t="str">
            <v>OK</v>
          </cell>
          <cell r="AA11" t="str">
            <v>OK</v>
          </cell>
          <cell r="AB11" t="str">
            <v>Acceptable ??</v>
          </cell>
          <cell r="AC11"/>
          <cell r="AD11"/>
          <cell r="AE11"/>
          <cell r="AF11"/>
          <cell r="AG11"/>
          <cell r="AH11"/>
          <cell r="AI11" t="str">
            <v>Ok</v>
          </cell>
          <cell r="AJ11"/>
          <cell r="AK11"/>
          <cell r="AL11"/>
          <cell r="AM11" t="str">
            <v>OK</v>
          </cell>
          <cell r="AN11" t="str">
            <v>OK</v>
          </cell>
          <cell r="AO11"/>
          <cell r="AP11"/>
          <cell r="AQ11"/>
          <cell r="AR11"/>
          <cell r="AS11"/>
          <cell r="AT11" t="str">
            <v>Cœur à changer</v>
          </cell>
          <cell r="AU11" t="str">
            <v>OUI</v>
          </cell>
          <cell r="AV11"/>
          <cell r="AW11"/>
          <cell r="AX11"/>
          <cell r="AY11"/>
          <cell r="AZ11" t="str">
            <v>T4-2015</v>
          </cell>
          <cell r="BA11" t="str">
            <v>T4-2015</v>
          </cell>
          <cell r="BB11"/>
          <cell r="BC11"/>
          <cell r="BD11"/>
          <cell r="BE11"/>
          <cell r="BF11"/>
          <cell r="BG11"/>
        </row>
        <row r="12">
          <cell r="C12">
            <v>33011</v>
          </cell>
          <cell r="D12" t="str">
            <v>Centre de Bordeaux-Bègles</v>
          </cell>
          <cell r="E12" t="str">
            <v>Centre</v>
          </cell>
          <cell r="F12"/>
          <cell r="G12"/>
          <cell r="H12" t="str">
            <v>EN COURS</v>
          </cell>
          <cell r="I12"/>
          <cell r="J12"/>
          <cell r="K12"/>
          <cell r="L12"/>
          <cell r="M12" t="str">
            <v>SDSL 4M</v>
          </cell>
          <cell r="N12" t="str">
            <v>Eligible</v>
          </cell>
          <cell r="O12" t="str">
            <v>N/A</v>
          </cell>
          <cell r="P12" t="str">
            <v>OK</v>
          </cell>
          <cell r="Q12"/>
          <cell r="R12"/>
          <cell r="S12" t="str">
            <v>OK</v>
          </cell>
          <cell r="T12" t="str">
            <v>OK</v>
          </cell>
          <cell r="U12"/>
          <cell r="V12">
            <v>42177</v>
          </cell>
          <cell r="W12"/>
          <cell r="X12"/>
          <cell r="Y12" t="str">
            <v>TRAVAUX</v>
          </cell>
          <cell r="Z12" t="str">
            <v>OK</v>
          </cell>
          <cell r="AA12" t="str">
            <v>OK</v>
          </cell>
          <cell r="AB12" t="str">
            <v>Acceptable ??</v>
          </cell>
          <cell r="AC12"/>
          <cell r="AD12"/>
          <cell r="AE12"/>
          <cell r="AF12"/>
          <cell r="AG12"/>
          <cell r="AH12"/>
          <cell r="AI12" t="str">
            <v>Ok</v>
          </cell>
          <cell r="AJ12"/>
          <cell r="AK12"/>
          <cell r="AL12"/>
          <cell r="AM12" t="str">
            <v>OK</v>
          </cell>
          <cell r="AN12" t="str">
            <v>OK</v>
          </cell>
          <cell r="AO12"/>
          <cell r="AP12"/>
          <cell r="AQ12"/>
          <cell r="AR12"/>
          <cell r="AS12"/>
          <cell r="AT12" t="str">
            <v>Cœur à changer</v>
          </cell>
          <cell r="AU12" t="str">
            <v>OUI</v>
          </cell>
          <cell r="AV12"/>
          <cell r="AW12"/>
          <cell r="AX12"/>
          <cell r="AY12"/>
          <cell r="AZ12" t="str">
            <v>T3-2015</v>
          </cell>
          <cell r="BA12" t="str">
            <v>T4-2015</v>
          </cell>
          <cell r="BB12"/>
          <cell r="BC12"/>
          <cell r="BD12"/>
          <cell r="BE12"/>
          <cell r="BF12"/>
          <cell r="BG12"/>
        </row>
        <row r="13">
          <cell r="C13">
            <v>33013</v>
          </cell>
          <cell r="D13" t="str">
            <v>Centre de Bordeaux-Pessac</v>
          </cell>
          <cell r="E13" t="str">
            <v>Stratégique</v>
          </cell>
          <cell r="F13"/>
          <cell r="G13" t="str">
            <v>T4-2015</v>
          </cell>
          <cell r="H13" t="str">
            <v>OK</v>
          </cell>
          <cell r="I13"/>
          <cell r="J13"/>
          <cell r="K13"/>
          <cell r="L13"/>
          <cell r="M13" t="str">
            <v>FO 20M</v>
          </cell>
          <cell r="N13"/>
          <cell r="O13" t="str">
            <v>OK</v>
          </cell>
          <cell r="P13" t="str">
            <v>N/A</v>
          </cell>
          <cell r="Q13"/>
          <cell r="R13"/>
          <cell r="S13" t="str">
            <v>OK</v>
          </cell>
          <cell r="T13" t="str">
            <v>OK</v>
          </cell>
          <cell r="U13"/>
          <cell r="V13">
            <v>42177</v>
          </cell>
          <cell r="W13"/>
          <cell r="X13" t="str">
            <v>OK</v>
          </cell>
          <cell r="Y13" t="str">
            <v>I</v>
          </cell>
          <cell r="Z13" t="str">
            <v>OK</v>
          </cell>
          <cell r="AA13" t="str">
            <v>OK</v>
          </cell>
          <cell r="AB13"/>
          <cell r="AC13"/>
          <cell r="AD13"/>
          <cell r="AE13"/>
          <cell r="AF13"/>
          <cell r="AG13"/>
          <cell r="AH13"/>
          <cell r="AI13" t="str">
            <v>Ok</v>
          </cell>
          <cell r="AJ13"/>
          <cell r="AK13"/>
          <cell r="AL13"/>
          <cell r="AM13" t="str">
            <v>OK</v>
          </cell>
          <cell r="AN13" t="str">
            <v>OK</v>
          </cell>
          <cell r="AO13" t="str">
            <v>OK</v>
          </cell>
          <cell r="AP13" t="str">
            <v>OK</v>
          </cell>
          <cell r="AQ13" t="str">
            <v>OK</v>
          </cell>
          <cell r="AR13"/>
          <cell r="AS13"/>
          <cell r="AT13" t="str">
            <v>Cœur OK</v>
          </cell>
          <cell r="AU13" t="str">
            <v>OUI</v>
          </cell>
          <cell r="AV13" t="str">
            <v>OK</v>
          </cell>
          <cell r="AW13"/>
          <cell r="AX13"/>
          <cell r="AY13" t="str">
            <v>En cours</v>
          </cell>
          <cell r="AZ13" t="str">
            <v>T3-2015</v>
          </cell>
          <cell r="BA13" t="str">
            <v>T3-2015</v>
          </cell>
          <cell r="BB13"/>
          <cell r="BC13"/>
          <cell r="BD13"/>
          <cell r="BE13"/>
          <cell r="BF13"/>
          <cell r="BG13"/>
        </row>
        <row r="14">
          <cell r="C14">
            <v>33041</v>
          </cell>
          <cell r="D14" t="str">
            <v>Site annexe Bègles</v>
          </cell>
          <cell r="E14"/>
          <cell r="F14"/>
          <cell r="G14"/>
          <cell r="H14"/>
          <cell r="I14"/>
          <cell r="J14"/>
          <cell r="K14"/>
          <cell r="L14"/>
          <cell r="M14" t="str">
            <v>SDSL 512</v>
          </cell>
          <cell r="N14"/>
          <cell r="O14" t="str">
            <v>N/A</v>
          </cell>
          <cell r="P14" t="str">
            <v>OK</v>
          </cell>
          <cell r="Q14"/>
          <cell r="R14"/>
          <cell r="S14" t="str">
            <v>OK</v>
          </cell>
          <cell r="T14" t="str">
            <v>OK</v>
          </cell>
          <cell r="U14"/>
          <cell r="V14">
            <v>42177</v>
          </cell>
          <cell r="W14"/>
          <cell r="X14"/>
          <cell r="Y14" t="str">
            <v/>
          </cell>
          <cell r="Z14" t="str">
            <v>OK</v>
          </cell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 t="str">
            <v>NON</v>
          </cell>
          <cell r="AV14"/>
          <cell r="AW14"/>
          <cell r="AX14"/>
          <cell r="AY14"/>
          <cell r="AZ14" t="str">
            <v>X</v>
          </cell>
          <cell r="BA14" t="str">
            <v>X</v>
          </cell>
          <cell r="BB14"/>
          <cell r="BC14"/>
          <cell r="BD14"/>
          <cell r="BE14"/>
          <cell r="BF14"/>
          <cell r="BG14"/>
        </row>
        <row r="15">
          <cell r="C15">
            <v>40010</v>
          </cell>
          <cell r="D15" t="str">
            <v>Centre de Mont-de-Marsan</v>
          </cell>
          <cell r="E15" t="str">
            <v>Rattaché</v>
          </cell>
          <cell r="F15"/>
          <cell r="G15"/>
          <cell r="H15"/>
          <cell r="I15"/>
          <cell r="J15"/>
          <cell r="K15"/>
          <cell r="L15"/>
          <cell r="M15" t="str">
            <v>SDSL 4M</v>
          </cell>
          <cell r="N15"/>
          <cell r="O15" t="str">
            <v>N/A</v>
          </cell>
          <cell r="P15" t="str">
            <v>OK</v>
          </cell>
          <cell r="Q15"/>
          <cell r="R15"/>
          <cell r="S15" t="str">
            <v>OK</v>
          </cell>
          <cell r="T15" t="str">
            <v>OK</v>
          </cell>
          <cell r="U15"/>
          <cell r="V15">
            <v>42177</v>
          </cell>
          <cell r="W15"/>
          <cell r="X15"/>
          <cell r="Y15" t="str">
            <v/>
          </cell>
          <cell r="Z15" t="str">
            <v>OK</v>
          </cell>
          <cell r="AA15"/>
          <cell r="AB15"/>
          <cell r="AC15"/>
          <cell r="AD15"/>
          <cell r="AE15"/>
          <cell r="AF15"/>
          <cell r="AG15"/>
          <cell r="AH15"/>
          <cell r="AI15" t="str">
            <v>Ok</v>
          </cell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 t="str">
            <v>NON</v>
          </cell>
          <cell r="AV15"/>
          <cell r="AW15"/>
          <cell r="AX15"/>
          <cell r="AY15"/>
          <cell r="AZ15" t="str">
            <v>?</v>
          </cell>
          <cell r="BA15" t="str">
            <v>X</v>
          </cell>
          <cell r="BB15"/>
          <cell r="BC15"/>
          <cell r="BD15"/>
          <cell r="BE15"/>
          <cell r="BF15"/>
          <cell r="BG15"/>
        </row>
        <row r="16">
          <cell r="C16">
            <v>47010</v>
          </cell>
          <cell r="D16" t="str">
            <v>Centre d' Agen-Foulayronnes</v>
          </cell>
          <cell r="E16" t="str">
            <v>Centre</v>
          </cell>
          <cell r="F16"/>
          <cell r="G16"/>
          <cell r="H16" t="str">
            <v>TRAVAUX</v>
          </cell>
          <cell r="I16"/>
          <cell r="J16"/>
          <cell r="K16"/>
          <cell r="L16"/>
          <cell r="M16" t="str">
            <v>SDSL 4M</v>
          </cell>
          <cell r="N16" t="str">
            <v>T3-2015</v>
          </cell>
          <cell r="O16" t="str">
            <v>N/A</v>
          </cell>
          <cell r="P16" t="str">
            <v>OK</v>
          </cell>
          <cell r="Q16"/>
          <cell r="R16"/>
          <cell r="S16" t="str">
            <v>OK</v>
          </cell>
          <cell r="T16" t="str">
            <v>OK</v>
          </cell>
          <cell r="U16"/>
          <cell r="V16">
            <v>42177</v>
          </cell>
          <cell r="W16"/>
          <cell r="X16" t="str">
            <v>OK</v>
          </cell>
          <cell r="Y16" t="str">
            <v>I</v>
          </cell>
          <cell r="Z16" t="str">
            <v>OK</v>
          </cell>
          <cell r="AA16" t="str">
            <v>OK</v>
          </cell>
          <cell r="AB16"/>
          <cell r="AC16"/>
          <cell r="AD16"/>
          <cell r="AE16"/>
          <cell r="AF16"/>
          <cell r="AG16"/>
          <cell r="AH16"/>
          <cell r="AI16" t="str">
            <v>Ok</v>
          </cell>
          <cell r="AJ16"/>
          <cell r="AK16"/>
          <cell r="AL16"/>
          <cell r="AM16" t="str">
            <v>OK</v>
          </cell>
          <cell r="AN16" t="str">
            <v>OK</v>
          </cell>
          <cell r="AO16" t="str">
            <v>OK</v>
          </cell>
          <cell r="AP16" t="str">
            <v>OK</v>
          </cell>
          <cell r="AQ16"/>
          <cell r="AR16"/>
          <cell r="AS16"/>
          <cell r="AT16" t="str">
            <v>Cœur OK/6850 à tester en VDI</v>
          </cell>
          <cell r="AU16" t="str">
            <v>OUI</v>
          </cell>
          <cell r="AV16" t="str">
            <v>OK</v>
          </cell>
          <cell r="AW16"/>
          <cell r="AX16"/>
          <cell r="AY16" t="str">
            <v>En cours</v>
          </cell>
          <cell r="AZ16" t="str">
            <v>T3-2015</v>
          </cell>
          <cell r="BA16" t="str">
            <v>T3-2015</v>
          </cell>
          <cell r="BB16"/>
          <cell r="BC16"/>
          <cell r="BD16"/>
          <cell r="BE16"/>
          <cell r="BF16"/>
          <cell r="BG16"/>
        </row>
        <row r="17">
          <cell r="C17">
            <v>64010</v>
          </cell>
          <cell r="D17" t="str">
            <v>Centre de Bayonne</v>
          </cell>
          <cell r="E17" t="str">
            <v>Centre</v>
          </cell>
          <cell r="F17"/>
          <cell r="G17"/>
          <cell r="H17" t="str">
            <v>OK</v>
          </cell>
          <cell r="I17"/>
          <cell r="J17"/>
          <cell r="K17"/>
          <cell r="L17"/>
          <cell r="M17" t="str">
            <v>FO 20M</v>
          </cell>
          <cell r="N17"/>
          <cell r="O17" t="str">
            <v>OK</v>
          </cell>
          <cell r="P17" t="str">
            <v>N/A</v>
          </cell>
          <cell r="Q17"/>
          <cell r="R17"/>
          <cell r="S17" t="str">
            <v>OK</v>
          </cell>
          <cell r="T17" t="str">
            <v>OK</v>
          </cell>
          <cell r="U17"/>
          <cell r="V17">
            <v>42177</v>
          </cell>
          <cell r="W17"/>
          <cell r="X17" t="str">
            <v>OK</v>
          </cell>
          <cell r="Y17" t="str">
            <v>I</v>
          </cell>
          <cell r="Z17" t="str">
            <v>OK</v>
          </cell>
          <cell r="AA17" t="str">
            <v>OK</v>
          </cell>
          <cell r="AB17"/>
          <cell r="AC17"/>
          <cell r="AD17"/>
          <cell r="AE17"/>
          <cell r="AF17"/>
          <cell r="AG17"/>
          <cell r="AH17"/>
          <cell r="AI17" t="str">
            <v>Ok</v>
          </cell>
          <cell r="AJ17"/>
          <cell r="AK17"/>
          <cell r="AL17"/>
          <cell r="AM17" t="str">
            <v>OK</v>
          </cell>
          <cell r="AN17" t="str">
            <v>OK</v>
          </cell>
          <cell r="AO17"/>
          <cell r="AP17"/>
          <cell r="AQ17"/>
          <cell r="AR17"/>
          <cell r="AS17"/>
          <cell r="AT17" t="str">
            <v>Cœur OK</v>
          </cell>
          <cell r="AU17" t="str">
            <v>OUI</v>
          </cell>
          <cell r="AV17" t="str">
            <v>OK</v>
          </cell>
          <cell r="AW17" t="str">
            <v>OK</v>
          </cell>
          <cell r="AX17" t="str">
            <v>OK</v>
          </cell>
          <cell r="AY17"/>
          <cell r="AZ17" t="str">
            <v>T2-2015</v>
          </cell>
          <cell r="BA17" t="str">
            <v>T3-2015</v>
          </cell>
          <cell r="BB17"/>
          <cell r="BC17"/>
          <cell r="BD17"/>
          <cell r="BE17"/>
          <cell r="BF17"/>
          <cell r="BG17"/>
        </row>
        <row r="18">
          <cell r="C18">
            <v>64011</v>
          </cell>
          <cell r="D18" t="str">
            <v>Centre de Pau</v>
          </cell>
          <cell r="E18" t="str">
            <v>Centre</v>
          </cell>
          <cell r="F18"/>
          <cell r="G18"/>
          <cell r="H18" t="str">
            <v>TRAVAUX</v>
          </cell>
          <cell r="I18"/>
          <cell r="J18"/>
          <cell r="K18"/>
          <cell r="L18"/>
          <cell r="M18" t="str">
            <v>FO 20M</v>
          </cell>
          <cell r="N18"/>
          <cell r="O18" t="str">
            <v>OK</v>
          </cell>
          <cell r="P18" t="str">
            <v>N/A</v>
          </cell>
          <cell r="Q18"/>
          <cell r="R18"/>
          <cell r="S18" t="str">
            <v>OK</v>
          </cell>
          <cell r="T18" t="str">
            <v>OK</v>
          </cell>
          <cell r="U18"/>
          <cell r="V18">
            <v>42177</v>
          </cell>
          <cell r="W18"/>
          <cell r="X18"/>
          <cell r="Y18" t="str">
            <v>TRAVAUX</v>
          </cell>
          <cell r="Z18" t="str">
            <v>OK</v>
          </cell>
          <cell r="AA18" t="str">
            <v>OK</v>
          </cell>
          <cell r="AB18" t="str">
            <v>I à la rentrée</v>
          </cell>
          <cell r="AC18"/>
          <cell r="AD18"/>
          <cell r="AE18"/>
          <cell r="AF18"/>
          <cell r="AG18"/>
          <cell r="AH18"/>
          <cell r="AI18" t="str">
            <v>Ok</v>
          </cell>
          <cell r="AJ18"/>
          <cell r="AK18"/>
          <cell r="AL18"/>
          <cell r="AM18" t="str">
            <v>OK</v>
          </cell>
          <cell r="AN18" t="str">
            <v>OK</v>
          </cell>
          <cell r="AO18"/>
          <cell r="AP18"/>
          <cell r="AQ18"/>
          <cell r="AR18"/>
          <cell r="AS18"/>
          <cell r="AT18"/>
          <cell r="AU18" t="str">
            <v>NON</v>
          </cell>
          <cell r="AV18"/>
          <cell r="AW18"/>
          <cell r="AX18"/>
          <cell r="AY18"/>
          <cell r="AZ18" t="str">
            <v>?</v>
          </cell>
          <cell r="BA18" t="str">
            <v>?</v>
          </cell>
          <cell r="BB18"/>
          <cell r="BC18"/>
          <cell r="BD18"/>
          <cell r="BE18"/>
          <cell r="BF18"/>
          <cell r="BG18"/>
        </row>
        <row r="19">
          <cell r="C19">
            <v>3010</v>
          </cell>
          <cell r="D19" t="str">
            <v>Centre de Montluçon</v>
          </cell>
          <cell r="E19" t="str">
            <v>Centre</v>
          </cell>
          <cell r="F19"/>
          <cell r="G19"/>
          <cell r="H19" t="str">
            <v>EN COURS</v>
          </cell>
          <cell r="I19"/>
          <cell r="J19"/>
          <cell r="K19"/>
          <cell r="L19"/>
          <cell r="M19" t="str">
            <v>FO 20M</v>
          </cell>
          <cell r="N19"/>
          <cell r="O19" t="str">
            <v>OK</v>
          </cell>
          <cell r="P19" t="str">
            <v>OK</v>
          </cell>
          <cell r="Q19"/>
          <cell r="R19"/>
          <cell r="S19" t="str">
            <v>OK</v>
          </cell>
          <cell r="T19" t="str">
            <v>OK</v>
          </cell>
          <cell r="U19"/>
          <cell r="V19">
            <v>42178</v>
          </cell>
          <cell r="W19"/>
          <cell r="X19"/>
          <cell r="Y19" t="str">
            <v>EN COURS</v>
          </cell>
          <cell r="Z19" t="str">
            <v>OK</v>
          </cell>
          <cell r="AA19" t="str">
            <v>OK</v>
          </cell>
          <cell r="AB19" t="str">
            <v>Audit - Coffre  à refaire</v>
          </cell>
          <cell r="AC19"/>
          <cell r="AD19"/>
          <cell r="AE19"/>
          <cell r="AF19"/>
          <cell r="AG19"/>
          <cell r="AH19"/>
          <cell r="AI19" t="str">
            <v>Ok</v>
          </cell>
          <cell r="AJ19"/>
          <cell r="AK19"/>
          <cell r="AL19"/>
          <cell r="AM19" t="str">
            <v>OK</v>
          </cell>
          <cell r="AN19" t="str">
            <v>OK</v>
          </cell>
          <cell r="AO19"/>
          <cell r="AP19"/>
          <cell r="AQ19"/>
          <cell r="AR19"/>
          <cell r="AS19"/>
          <cell r="AT19" t="str">
            <v>Cœur à changer</v>
          </cell>
          <cell r="AU19" t="str">
            <v>OUI</v>
          </cell>
          <cell r="AV19"/>
          <cell r="AW19"/>
          <cell r="AX19"/>
          <cell r="AY19"/>
          <cell r="AZ19" t="str">
            <v>T3-2015</v>
          </cell>
          <cell r="BA19" t="str">
            <v>T4-2015</v>
          </cell>
          <cell r="BB19"/>
          <cell r="BC19"/>
          <cell r="BD19"/>
          <cell r="BE19"/>
          <cell r="BF19"/>
          <cell r="BG19"/>
        </row>
        <row r="20">
          <cell r="C20">
            <v>3020</v>
          </cell>
          <cell r="D20" t="str">
            <v>Centre de Vichy</v>
          </cell>
          <cell r="E20"/>
          <cell r="F20"/>
          <cell r="G20"/>
          <cell r="H20"/>
          <cell r="I20"/>
          <cell r="J20"/>
          <cell r="K20"/>
          <cell r="L20"/>
          <cell r="M20" t="str">
            <v>SDSL 1M</v>
          </cell>
          <cell r="N20"/>
          <cell r="O20" t="str">
            <v>N/A</v>
          </cell>
          <cell r="P20" t="str">
            <v>OK</v>
          </cell>
          <cell r="Q20"/>
          <cell r="R20"/>
          <cell r="S20" t="str">
            <v>OK</v>
          </cell>
          <cell r="T20" t="str">
            <v>OK</v>
          </cell>
          <cell r="U20"/>
          <cell r="V20">
            <v>42178</v>
          </cell>
          <cell r="W20"/>
          <cell r="X20"/>
          <cell r="Y20" t="str">
            <v/>
          </cell>
          <cell r="Z20" t="str">
            <v>OK</v>
          </cell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 t="str">
            <v>OUI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</row>
        <row r="21">
          <cell r="C21">
            <v>3022</v>
          </cell>
          <cell r="D21" t="str">
            <v>Centre de Moulins</v>
          </cell>
          <cell r="E21"/>
          <cell r="F21"/>
          <cell r="G21"/>
          <cell r="H21"/>
          <cell r="I21"/>
          <cell r="J21"/>
          <cell r="K21"/>
          <cell r="L21"/>
          <cell r="M21" t="str">
            <v>SDSL 4M</v>
          </cell>
          <cell r="N21"/>
          <cell r="O21" t="str">
            <v>N/A</v>
          </cell>
          <cell r="P21" t="str">
            <v>OK</v>
          </cell>
          <cell r="Q21"/>
          <cell r="R21"/>
          <cell r="S21" t="str">
            <v>OK</v>
          </cell>
          <cell r="T21" t="str">
            <v>OK</v>
          </cell>
          <cell r="U21"/>
          <cell r="V21">
            <v>42178</v>
          </cell>
          <cell r="W21"/>
          <cell r="X21"/>
          <cell r="Y21" t="str">
            <v/>
          </cell>
          <cell r="Z21" t="str">
            <v>OK</v>
          </cell>
          <cell r="AA21" t="str">
            <v>OK</v>
          </cell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 t="str">
            <v>OUI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</row>
        <row r="22">
          <cell r="C22">
            <v>15011</v>
          </cell>
          <cell r="D22" t="str">
            <v>Centre de Saint-Flour</v>
          </cell>
          <cell r="E22" t="str">
            <v>Centre</v>
          </cell>
          <cell r="F22"/>
          <cell r="G22"/>
          <cell r="H22" t="str">
            <v>EN COURS</v>
          </cell>
          <cell r="I22"/>
          <cell r="J22"/>
          <cell r="K22"/>
          <cell r="L22"/>
          <cell r="M22" t="str">
            <v>SDSL 8M</v>
          </cell>
          <cell r="N22" t="str">
            <v>Eligible</v>
          </cell>
          <cell r="O22" t="str">
            <v>N/A</v>
          </cell>
          <cell r="P22" t="str">
            <v>OK</v>
          </cell>
          <cell r="Q22"/>
          <cell r="R22"/>
          <cell r="S22" t="str">
            <v>OK</v>
          </cell>
          <cell r="T22" t="str">
            <v>OK</v>
          </cell>
          <cell r="U22"/>
          <cell r="V22">
            <v>42178</v>
          </cell>
          <cell r="W22"/>
          <cell r="X22" t="str">
            <v>OK</v>
          </cell>
          <cell r="Y22" t="str">
            <v xml:space="preserve"> </v>
          </cell>
          <cell r="Z22" t="str">
            <v>OK</v>
          </cell>
          <cell r="AA22" t="str">
            <v>OK</v>
          </cell>
          <cell r="AB22"/>
          <cell r="AC22"/>
          <cell r="AD22"/>
          <cell r="AE22"/>
          <cell r="AF22"/>
          <cell r="AG22"/>
          <cell r="AH22"/>
          <cell r="AI22" t="str">
            <v>Ok</v>
          </cell>
          <cell r="AJ22"/>
          <cell r="AK22"/>
          <cell r="AL22"/>
          <cell r="AM22" t="str">
            <v>OK</v>
          </cell>
          <cell r="AN22" t="str">
            <v>OK</v>
          </cell>
          <cell r="AO22"/>
          <cell r="AP22"/>
          <cell r="AQ22"/>
          <cell r="AR22"/>
          <cell r="AS22"/>
          <cell r="AT22"/>
          <cell r="AU22" t="str">
            <v>OUI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</row>
        <row r="23">
          <cell r="C23">
            <v>15012</v>
          </cell>
          <cell r="D23" t="str">
            <v>Centre d' Aurillac</v>
          </cell>
          <cell r="E23" t="str">
            <v>Rattaché</v>
          </cell>
          <cell r="F23"/>
          <cell r="G23"/>
          <cell r="H23"/>
          <cell r="I23"/>
          <cell r="J23"/>
          <cell r="K23"/>
          <cell r="L23"/>
          <cell r="M23" t="str">
            <v>SDSL 8M</v>
          </cell>
          <cell r="N23"/>
          <cell r="O23" t="str">
            <v>N/A</v>
          </cell>
          <cell r="P23" t="str">
            <v>OK</v>
          </cell>
          <cell r="Q23"/>
          <cell r="R23"/>
          <cell r="S23" t="str">
            <v>OK</v>
          </cell>
          <cell r="T23" t="str">
            <v>OK</v>
          </cell>
          <cell r="U23"/>
          <cell r="V23">
            <v>42178</v>
          </cell>
          <cell r="W23"/>
          <cell r="X23"/>
          <cell r="Y23" t="str">
            <v/>
          </cell>
          <cell r="Z23" t="str">
            <v>OK</v>
          </cell>
          <cell r="AA23" t="str">
            <v>OK</v>
          </cell>
          <cell r="AB23"/>
          <cell r="AC23"/>
          <cell r="AD23"/>
          <cell r="AE23"/>
          <cell r="AF23"/>
          <cell r="AG23"/>
          <cell r="AH23"/>
          <cell r="AI23" t="str">
            <v>Ok</v>
          </cell>
          <cell r="AJ23"/>
          <cell r="AK23"/>
          <cell r="AL23"/>
          <cell r="AM23" t="str">
            <v>OK</v>
          </cell>
          <cell r="AN23" t="str">
            <v>OK</v>
          </cell>
          <cell r="AO23"/>
          <cell r="AP23"/>
          <cell r="AQ23"/>
          <cell r="AR23"/>
          <cell r="AS23"/>
          <cell r="AT23"/>
          <cell r="AU23" t="str">
            <v>OUI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</row>
        <row r="24">
          <cell r="C24">
            <v>43010</v>
          </cell>
          <cell r="D24" t="str">
            <v>Centre du Puy-en-Velay</v>
          </cell>
          <cell r="E24" t="str">
            <v>Centre</v>
          </cell>
          <cell r="F24"/>
          <cell r="G24"/>
          <cell r="H24" t="str">
            <v>EN COURS</v>
          </cell>
          <cell r="I24"/>
          <cell r="J24"/>
          <cell r="K24"/>
          <cell r="L24"/>
          <cell r="M24" t="str">
            <v>SDSL 2M</v>
          </cell>
          <cell r="N24" t="str">
            <v>Eligible</v>
          </cell>
          <cell r="O24" t="str">
            <v>N/A</v>
          </cell>
          <cell r="P24" t="str">
            <v>OK</v>
          </cell>
          <cell r="Q24"/>
          <cell r="R24"/>
          <cell r="S24" t="str">
            <v>OK</v>
          </cell>
          <cell r="T24" t="str">
            <v>OK</v>
          </cell>
          <cell r="U24"/>
          <cell r="V24">
            <v>42178</v>
          </cell>
          <cell r="W24"/>
          <cell r="X24"/>
          <cell r="Y24" t="str">
            <v xml:space="preserve"> </v>
          </cell>
          <cell r="Z24" t="str">
            <v>OK</v>
          </cell>
          <cell r="AA24" t="str">
            <v>OK</v>
          </cell>
          <cell r="AB24" t="str">
            <v>A priori Peu à faire</v>
          </cell>
          <cell r="AC24"/>
          <cell r="AD24"/>
          <cell r="AE24"/>
          <cell r="AF24"/>
          <cell r="AG24"/>
          <cell r="AH24"/>
          <cell r="AI24" t="str">
            <v>Ok</v>
          </cell>
          <cell r="AJ24"/>
          <cell r="AK24"/>
          <cell r="AL24"/>
          <cell r="AM24" t="str">
            <v>OK</v>
          </cell>
          <cell r="AN24" t="str">
            <v>OK</v>
          </cell>
          <cell r="AO24"/>
          <cell r="AP24"/>
          <cell r="AQ24"/>
          <cell r="AR24"/>
          <cell r="AS24"/>
          <cell r="AT24" t="str">
            <v>Cœur à changer/En standby</v>
          </cell>
          <cell r="AU24" t="str">
            <v>OUI</v>
          </cell>
          <cell r="AV24"/>
          <cell r="AW24"/>
          <cell r="AX24"/>
          <cell r="AY24"/>
          <cell r="AZ24" t="str">
            <v>T3-2015</v>
          </cell>
          <cell r="BA24" t="str">
            <v>T4-2015</v>
          </cell>
          <cell r="BB24"/>
          <cell r="BC24"/>
          <cell r="BD24"/>
          <cell r="BE24"/>
          <cell r="BF24"/>
          <cell r="BG24"/>
        </row>
        <row r="25">
          <cell r="C25">
            <v>43101</v>
          </cell>
          <cell r="D25" t="str">
            <v>AFPA Transition Monistrol</v>
          </cell>
          <cell r="E25"/>
          <cell r="F25"/>
          <cell r="G25"/>
          <cell r="H25"/>
          <cell r="I25"/>
          <cell r="J25"/>
          <cell r="K25"/>
          <cell r="L25"/>
          <cell r="M25" t="str">
            <v>ADSL</v>
          </cell>
          <cell r="N25" t="str">
            <v>N/A</v>
          </cell>
          <cell r="O25" t="str">
            <v>N/A</v>
          </cell>
          <cell r="P25" t="str">
            <v>OK</v>
          </cell>
          <cell r="Q25"/>
          <cell r="R25"/>
          <cell r="S25" t="str">
            <v>NA</v>
          </cell>
          <cell r="T25"/>
          <cell r="U25"/>
          <cell r="V25">
            <v>42178</v>
          </cell>
          <cell r="W25"/>
          <cell r="X25"/>
          <cell r="Y25" t="str">
            <v/>
          </cell>
          <cell r="Z25" t="str">
            <v>OK</v>
          </cell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 t="str">
            <v>NON</v>
          </cell>
          <cell r="AV25"/>
          <cell r="AW25"/>
          <cell r="AX25"/>
          <cell r="AY25"/>
          <cell r="AZ25" t="str">
            <v>X</v>
          </cell>
          <cell r="BA25" t="str">
            <v>X</v>
          </cell>
          <cell r="BB25"/>
          <cell r="BC25"/>
          <cell r="BD25"/>
          <cell r="BE25"/>
          <cell r="BF25"/>
          <cell r="BG25"/>
        </row>
        <row r="26">
          <cell r="C26">
            <v>63010</v>
          </cell>
          <cell r="D26" t="str">
            <v>Centre de Clermont-Ferrand</v>
          </cell>
          <cell r="E26" t="str">
            <v>Stratégique</v>
          </cell>
          <cell r="F26"/>
          <cell r="G26" t="str">
            <v>T4-2015</v>
          </cell>
          <cell r="H26" t="str">
            <v>OK</v>
          </cell>
          <cell r="I26"/>
          <cell r="J26"/>
          <cell r="K26"/>
          <cell r="L26"/>
          <cell r="M26" t="str">
            <v>FO 20M</v>
          </cell>
          <cell r="N26"/>
          <cell r="O26" t="str">
            <v>OK</v>
          </cell>
          <cell r="P26" t="str">
            <v>N/A</v>
          </cell>
          <cell r="Q26"/>
          <cell r="R26"/>
          <cell r="S26" t="str">
            <v>OK</v>
          </cell>
          <cell r="T26" t="str">
            <v>OK</v>
          </cell>
          <cell r="U26"/>
          <cell r="V26">
            <v>42178</v>
          </cell>
          <cell r="W26"/>
          <cell r="X26" t="str">
            <v>OK</v>
          </cell>
          <cell r="Y26" t="str">
            <v>EN COURS</v>
          </cell>
          <cell r="Z26" t="str">
            <v>OK</v>
          </cell>
          <cell r="AA26" t="str">
            <v>OK</v>
          </cell>
          <cell r="AB26" t="str">
            <v>Audit - Coffre  à refaire</v>
          </cell>
          <cell r="AC26"/>
          <cell r="AD26"/>
          <cell r="AE26"/>
          <cell r="AF26"/>
          <cell r="AG26"/>
          <cell r="AH26"/>
          <cell r="AI26" t="str">
            <v>Ok</v>
          </cell>
          <cell r="AJ26"/>
          <cell r="AK26"/>
          <cell r="AL26"/>
          <cell r="AM26" t="str">
            <v>OK</v>
          </cell>
          <cell r="AN26" t="str">
            <v>OK</v>
          </cell>
          <cell r="AO26"/>
          <cell r="AP26"/>
          <cell r="AQ26"/>
          <cell r="AR26"/>
          <cell r="AS26"/>
          <cell r="AT26"/>
          <cell r="AU26" t="str">
            <v>OUI</v>
          </cell>
          <cell r="AV26"/>
          <cell r="AW26"/>
          <cell r="AX26"/>
          <cell r="AY26"/>
          <cell r="AZ26" t="str">
            <v>T4-2015</v>
          </cell>
          <cell r="BA26"/>
          <cell r="BB26"/>
          <cell r="BC26"/>
          <cell r="BD26"/>
          <cell r="BE26"/>
          <cell r="BF26"/>
          <cell r="BG26"/>
        </row>
        <row r="27">
          <cell r="C27">
            <v>63011</v>
          </cell>
          <cell r="D27" t="str">
            <v>Centre de Clermont-la-Sarre</v>
          </cell>
          <cell r="E27" t="str">
            <v>Stratégique</v>
          </cell>
          <cell r="F27"/>
          <cell r="G27" t="str">
            <v>T4-2015</v>
          </cell>
          <cell r="H27" t="str">
            <v>EN COURS</v>
          </cell>
          <cell r="I27"/>
          <cell r="J27"/>
          <cell r="K27"/>
          <cell r="L27"/>
          <cell r="M27" t="str">
            <v>FO 20M</v>
          </cell>
          <cell r="N27"/>
          <cell r="O27" t="str">
            <v>OK</v>
          </cell>
          <cell r="P27" t="str">
            <v>N/A</v>
          </cell>
          <cell r="Q27"/>
          <cell r="R27"/>
          <cell r="S27" t="str">
            <v>OK</v>
          </cell>
          <cell r="T27" t="str">
            <v>OK</v>
          </cell>
          <cell r="U27"/>
          <cell r="V27">
            <v>42178</v>
          </cell>
          <cell r="W27"/>
          <cell r="X27"/>
          <cell r="Y27" t="str">
            <v xml:space="preserve"> </v>
          </cell>
          <cell r="Z27" t="str">
            <v>OK</v>
          </cell>
          <cell r="AA27" t="str">
            <v>OK</v>
          </cell>
          <cell r="AB27"/>
          <cell r="AC27"/>
          <cell r="AD27"/>
          <cell r="AE27"/>
          <cell r="AF27"/>
          <cell r="AG27"/>
          <cell r="AH27"/>
          <cell r="AI27" t="str">
            <v>Ok</v>
          </cell>
          <cell r="AJ27"/>
          <cell r="AK27"/>
          <cell r="AL27"/>
          <cell r="AM27" t="str">
            <v>OK</v>
          </cell>
          <cell r="AN27" t="str">
            <v>OK</v>
          </cell>
          <cell r="AO27"/>
          <cell r="AP27"/>
          <cell r="AQ27"/>
          <cell r="AR27"/>
          <cell r="AS27"/>
          <cell r="AT27"/>
          <cell r="AU27" t="str">
            <v>OUI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</row>
        <row r="28">
          <cell r="C28">
            <v>63052</v>
          </cell>
          <cell r="D28" t="str">
            <v>Centre AFPA Transition Clermont-Ferrand</v>
          </cell>
          <cell r="E28"/>
          <cell r="F28"/>
          <cell r="G28"/>
          <cell r="H28"/>
          <cell r="I28"/>
          <cell r="J28"/>
          <cell r="K28"/>
          <cell r="L28"/>
          <cell r="M28" t="str">
            <v>SDSL 2M</v>
          </cell>
          <cell r="N28"/>
          <cell r="O28"/>
          <cell r="P28"/>
          <cell r="Q28"/>
          <cell r="R28" t="str">
            <v>pdp</v>
          </cell>
          <cell r="S28" t="str">
            <v>NA</v>
          </cell>
          <cell r="T28" t="str">
            <v>NON</v>
          </cell>
          <cell r="U28"/>
          <cell r="V28">
            <v>42178</v>
          </cell>
          <cell r="W28"/>
          <cell r="X28"/>
          <cell r="Y28" t="str">
            <v/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 t="str">
            <v>NON</v>
          </cell>
          <cell r="AV28"/>
          <cell r="AW28"/>
          <cell r="AX28"/>
          <cell r="AY28"/>
          <cell r="AZ28" t="str">
            <v>X</v>
          </cell>
          <cell r="BA28" t="str">
            <v>X</v>
          </cell>
          <cell r="BB28"/>
          <cell r="BC28"/>
          <cell r="BD28"/>
          <cell r="BE28"/>
          <cell r="BF28"/>
          <cell r="BG28"/>
        </row>
        <row r="29">
          <cell r="C29">
            <v>21010</v>
          </cell>
          <cell r="D29" t="str">
            <v>Centre de Chevigny-Saint-Sauveur</v>
          </cell>
          <cell r="E29" t="str">
            <v>Stratégique</v>
          </cell>
          <cell r="F29"/>
          <cell r="G29" t="str">
            <v>T4-2015</v>
          </cell>
          <cell r="H29" t="str">
            <v>OK</v>
          </cell>
          <cell r="I29"/>
          <cell r="J29"/>
          <cell r="K29"/>
          <cell r="L29"/>
          <cell r="M29" t="str">
            <v>FO 20M</v>
          </cell>
          <cell r="N29"/>
          <cell r="O29" t="str">
            <v>OK</v>
          </cell>
          <cell r="P29" t="str">
            <v>N/A</v>
          </cell>
          <cell r="Q29"/>
          <cell r="R29"/>
          <cell r="S29" t="str">
            <v>OK</v>
          </cell>
          <cell r="T29" t="str">
            <v>OK</v>
          </cell>
          <cell r="U29"/>
          <cell r="V29">
            <v>42163</v>
          </cell>
          <cell r="W29"/>
          <cell r="X29" t="str">
            <v>OK</v>
          </cell>
          <cell r="Y29" t="str">
            <v>A</v>
          </cell>
          <cell r="Z29" t="str">
            <v>OK</v>
          </cell>
          <cell r="AA29" t="str">
            <v>OK</v>
          </cell>
          <cell r="AB29"/>
          <cell r="AC29"/>
          <cell r="AD29"/>
          <cell r="AE29"/>
          <cell r="AF29"/>
          <cell r="AG29"/>
          <cell r="AH29"/>
          <cell r="AI29" t="str">
            <v>Ok</v>
          </cell>
          <cell r="AJ29"/>
          <cell r="AK29"/>
          <cell r="AL29"/>
          <cell r="AM29" t="str">
            <v>OK</v>
          </cell>
          <cell r="AN29" t="str">
            <v>OK</v>
          </cell>
          <cell r="AO29" t="str">
            <v>OK</v>
          </cell>
          <cell r="AP29" t="str">
            <v>OK</v>
          </cell>
          <cell r="AQ29" t="str">
            <v>OK</v>
          </cell>
          <cell r="AR29" t="str">
            <v>OK</v>
          </cell>
          <cell r="AS29" t="str">
            <v>OK</v>
          </cell>
          <cell r="AT29" t="str">
            <v>Pilote VDI/Cœur OK</v>
          </cell>
          <cell r="AU29" t="str">
            <v>OUI</v>
          </cell>
          <cell r="AV29" t="str">
            <v>OK</v>
          </cell>
          <cell r="AW29" t="str">
            <v>OK</v>
          </cell>
          <cell r="AX29" t="str">
            <v>OK</v>
          </cell>
          <cell r="AY29"/>
          <cell r="AZ29" t="str">
            <v>T1-2015</v>
          </cell>
          <cell r="BA29" t="str">
            <v>T2-2015</v>
          </cell>
          <cell r="BB29"/>
          <cell r="BC29"/>
          <cell r="BD29"/>
          <cell r="BE29"/>
          <cell r="BF29"/>
          <cell r="BG29"/>
        </row>
        <row r="30">
          <cell r="C30">
            <v>21011</v>
          </cell>
          <cell r="D30" t="str">
            <v>Centre de Quétigny</v>
          </cell>
          <cell r="E30" t="str">
            <v>Rattaché</v>
          </cell>
          <cell r="F30"/>
          <cell r="G30"/>
          <cell r="H30"/>
          <cell r="I30"/>
          <cell r="J30"/>
          <cell r="K30"/>
          <cell r="L30"/>
          <cell r="M30" t="str">
            <v>FO 20M</v>
          </cell>
          <cell r="N30"/>
          <cell r="O30" t="str">
            <v>OK</v>
          </cell>
          <cell r="P30" t="str">
            <v>N/A</v>
          </cell>
          <cell r="Q30"/>
          <cell r="R30"/>
          <cell r="S30" t="str">
            <v>OK</v>
          </cell>
          <cell r="T30" t="str">
            <v>OK</v>
          </cell>
          <cell r="U30"/>
          <cell r="V30">
            <v>42163</v>
          </cell>
          <cell r="W30"/>
          <cell r="X30"/>
          <cell r="Y30" t="str">
            <v>TRAVAUX</v>
          </cell>
          <cell r="Z30" t="str">
            <v>OK</v>
          </cell>
          <cell r="AA30" t="str">
            <v>OK</v>
          </cell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 t="str">
            <v>OK</v>
          </cell>
          <cell r="AN30" t="str">
            <v>OK</v>
          </cell>
          <cell r="AO30"/>
          <cell r="AP30"/>
          <cell r="AQ30"/>
          <cell r="AR30"/>
          <cell r="AS30"/>
          <cell r="AT30"/>
          <cell r="AU30" t="str">
            <v>OUI</v>
          </cell>
          <cell r="AV30" t="str">
            <v>OK</v>
          </cell>
          <cell r="AW30" t="str">
            <v>OK</v>
          </cell>
          <cell r="AX30"/>
          <cell r="AY30" t="str">
            <v>En cours</v>
          </cell>
          <cell r="AZ30" t="str">
            <v>T3-2015</v>
          </cell>
          <cell r="BA30"/>
          <cell r="BB30"/>
          <cell r="BC30"/>
          <cell r="BD30"/>
          <cell r="BE30"/>
          <cell r="BF30"/>
          <cell r="BG30"/>
        </row>
        <row r="31">
          <cell r="C31">
            <v>58010</v>
          </cell>
          <cell r="D31" t="str">
            <v>Centre de Nevers</v>
          </cell>
          <cell r="E31" t="str">
            <v>Centre</v>
          </cell>
          <cell r="F31"/>
          <cell r="G31"/>
          <cell r="H31" t="str">
            <v>OK</v>
          </cell>
          <cell r="I31"/>
          <cell r="J31"/>
          <cell r="K31"/>
          <cell r="L31"/>
          <cell r="M31" t="str">
            <v>SDSL 2M</v>
          </cell>
          <cell r="N31" t="str">
            <v>T3-2015</v>
          </cell>
          <cell r="O31" t="str">
            <v>N/A</v>
          </cell>
          <cell r="P31" t="str">
            <v>OK</v>
          </cell>
          <cell r="Q31"/>
          <cell r="R31"/>
          <cell r="S31" t="str">
            <v>OK</v>
          </cell>
          <cell r="T31" t="str">
            <v>OK</v>
          </cell>
          <cell r="U31"/>
          <cell r="V31">
            <v>42163</v>
          </cell>
          <cell r="W31"/>
          <cell r="X31" t="str">
            <v>OK</v>
          </cell>
          <cell r="Y31" t="str">
            <v>A</v>
          </cell>
          <cell r="Z31" t="str">
            <v>OK</v>
          </cell>
          <cell r="AA31" t="str">
            <v>OK</v>
          </cell>
          <cell r="AB31"/>
          <cell r="AC31"/>
          <cell r="AD31"/>
          <cell r="AE31"/>
          <cell r="AF31"/>
          <cell r="AG31"/>
          <cell r="AH31"/>
          <cell r="AI31" t="str">
            <v>Ok</v>
          </cell>
          <cell r="AJ31"/>
          <cell r="AK31"/>
          <cell r="AL31"/>
          <cell r="AM31" t="str">
            <v>OK</v>
          </cell>
          <cell r="AN31" t="str">
            <v>OK</v>
          </cell>
          <cell r="AO31"/>
          <cell r="AP31"/>
          <cell r="AQ31"/>
          <cell r="AR31"/>
          <cell r="AS31"/>
          <cell r="AT31"/>
          <cell r="AU31" t="str">
            <v>OUI</v>
          </cell>
          <cell r="AV31" t="str">
            <v>OK</v>
          </cell>
          <cell r="AW31" t="str">
            <v>OK</v>
          </cell>
          <cell r="AX31"/>
          <cell r="AY31" t="str">
            <v>En cours</v>
          </cell>
          <cell r="AZ31" t="str">
            <v>T1-2015</v>
          </cell>
          <cell r="BA31"/>
          <cell r="BB31"/>
          <cell r="BC31"/>
          <cell r="BD31"/>
          <cell r="BE31"/>
          <cell r="BF31"/>
          <cell r="BG31"/>
        </row>
        <row r="32">
          <cell r="C32">
            <v>71010</v>
          </cell>
          <cell r="D32" t="str">
            <v>Centre de Montceau-les-Mines</v>
          </cell>
          <cell r="E32" t="str">
            <v>Centre</v>
          </cell>
          <cell r="F32"/>
          <cell r="G32"/>
          <cell r="H32" t="str">
            <v>OK</v>
          </cell>
          <cell r="I32"/>
          <cell r="J32"/>
          <cell r="K32"/>
          <cell r="L32"/>
          <cell r="M32" t="str">
            <v>FO 20M</v>
          </cell>
          <cell r="N32"/>
          <cell r="O32" t="str">
            <v>OK</v>
          </cell>
          <cell r="P32" t="str">
            <v>N/A</v>
          </cell>
          <cell r="Q32"/>
          <cell r="R32"/>
          <cell r="S32" t="str">
            <v>OK</v>
          </cell>
          <cell r="T32" t="str">
            <v>OK</v>
          </cell>
          <cell r="U32"/>
          <cell r="V32">
            <v>42163</v>
          </cell>
          <cell r="W32"/>
          <cell r="X32" t="str">
            <v>OK</v>
          </cell>
          <cell r="Y32" t="str">
            <v>A</v>
          </cell>
          <cell r="Z32" t="str">
            <v>OK</v>
          </cell>
          <cell r="AA32" t="str">
            <v>OK</v>
          </cell>
          <cell r="AB32"/>
          <cell r="AC32"/>
          <cell r="AD32"/>
          <cell r="AE32"/>
          <cell r="AF32"/>
          <cell r="AG32"/>
          <cell r="AH32"/>
          <cell r="AI32" t="str">
            <v>Ok</v>
          </cell>
          <cell r="AJ32"/>
          <cell r="AK32"/>
          <cell r="AL32"/>
          <cell r="AM32" t="str">
            <v>OK</v>
          </cell>
          <cell r="AN32" t="str">
            <v>OK</v>
          </cell>
          <cell r="AO32"/>
          <cell r="AP32"/>
          <cell r="AQ32"/>
          <cell r="AR32"/>
          <cell r="AS32"/>
          <cell r="AT32"/>
          <cell r="AU32" t="str">
            <v>OUI</v>
          </cell>
          <cell r="AV32" t="str">
            <v>OK</v>
          </cell>
          <cell r="AW32" t="str">
            <v>OK</v>
          </cell>
          <cell r="AX32"/>
          <cell r="AY32" t="str">
            <v>En cours</v>
          </cell>
          <cell r="AZ32" t="str">
            <v>T1-2015</v>
          </cell>
          <cell r="BA32"/>
          <cell r="BB32"/>
          <cell r="BC32"/>
          <cell r="BD32"/>
          <cell r="BE32"/>
          <cell r="BF32"/>
          <cell r="BG32"/>
        </row>
        <row r="33">
          <cell r="C33">
            <v>71011</v>
          </cell>
          <cell r="D33" t="str">
            <v>Centre du Creusot</v>
          </cell>
          <cell r="E33" t="str">
            <v>Rattaché</v>
          </cell>
          <cell r="F33"/>
          <cell r="G33"/>
          <cell r="H33"/>
          <cell r="I33"/>
          <cell r="J33"/>
          <cell r="K33"/>
          <cell r="L33"/>
          <cell r="M33" t="str">
            <v>SDSL 8M</v>
          </cell>
          <cell r="N33"/>
          <cell r="O33" t="str">
            <v>N/A</v>
          </cell>
          <cell r="P33" t="str">
            <v>OK</v>
          </cell>
          <cell r="Q33"/>
          <cell r="R33"/>
          <cell r="S33" t="str">
            <v>OKK</v>
          </cell>
          <cell r="T33" t="str">
            <v>OK</v>
          </cell>
          <cell r="U33"/>
          <cell r="V33">
            <v>42163</v>
          </cell>
          <cell r="W33"/>
          <cell r="X33" t="str">
            <v>OK</v>
          </cell>
          <cell r="Y33" t="str">
            <v>A</v>
          </cell>
          <cell r="Z33" t="str">
            <v>OK</v>
          </cell>
          <cell r="AA33" t="str">
            <v>OK</v>
          </cell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 t="str">
            <v>OK</v>
          </cell>
          <cell r="AN33" t="str">
            <v>OK</v>
          </cell>
          <cell r="AO33"/>
          <cell r="AP33"/>
          <cell r="AQ33"/>
          <cell r="AR33"/>
          <cell r="AS33"/>
          <cell r="AT33"/>
          <cell r="AU33" t="str">
            <v>OUI</v>
          </cell>
          <cell r="AV33" t="str">
            <v>OK</v>
          </cell>
          <cell r="AW33"/>
          <cell r="AX33"/>
          <cell r="AY33" t="str">
            <v>En cours</v>
          </cell>
          <cell r="AZ33" t="str">
            <v>T3-2015</v>
          </cell>
          <cell r="BA33"/>
          <cell r="BB33"/>
          <cell r="BC33"/>
          <cell r="BD33"/>
          <cell r="BE33"/>
          <cell r="BF33"/>
          <cell r="BG33"/>
        </row>
        <row r="34">
          <cell r="C34">
            <v>89010</v>
          </cell>
          <cell r="D34" t="str">
            <v>Centre de Migennes</v>
          </cell>
          <cell r="E34" t="str">
            <v>Centre</v>
          </cell>
          <cell r="F34"/>
          <cell r="G34"/>
          <cell r="H34" t="str">
            <v>OK</v>
          </cell>
          <cell r="I34"/>
          <cell r="J34"/>
          <cell r="K34"/>
          <cell r="L34"/>
          <cell r="M34" t="str">
            <v>SDSL 4M</v>
          </cell>
          <cell r="N34" t="str">
            <v>T3-2015</v>
          </cell>
          <cell r="O34" t="str">
            <v>N/A</v>
          </cell>
          <cell r="P34" t="str">
            <v>OK</v>
          </cell>
          <cell r="Q34"/>
          <cell r="R34"/>
          <cell r="S34" t="str">
            <v>OK</v>
          </cell>
          <cell r="T34" t="str">
            <v>OK</v>
          </cell>
          <cell r="U34"/>
          <cell r="V34">
            <v>42163</v>
          </cell>
          <cell r="W34"/>
          <cell r="X34" t="str">
            <v>OK</v>
          </cell>
          <cell r="Y34" t="str">
            <v>A</v>
          </cell>
          <cell r="Z34" t="str">
            <v>OK</v>
          </cell>
          <cell r="AA34" t="str">
            <v>OK</v>
          </cell>
          <cell r="AB34"/>
          <cell r="AC34"/>
          <cell r="AD34"/>
          <cell r="AE34"/>
          <cell r="AF34"/>
          <cell r="AG34"/>
          <cell r="AH34"/>
          <cell r="AI34" t="str">
            <v>Ok</v>
          </cell>
          <cell r="AJ34"/>
          <cell r="AK34"/>
          <cell r="AL34"/>
          <cell r="AM34" t="str">
            <v>OK</v>
          </cell>
          <cell r="AN34" t="str">
            <v>OK</v>
          </cell>
          <cell r="AO34"/>
          <cell r="AP34"/>
          <cell r="AQ34"/>
          <cell r="AR34"/>
          <cell r="AS34"/>
          <cell r="AT34"/>
          <cell r="AU34" t="str">
            <v>OUI</v>
          </cell>
          <cell r="AV34" t="str">
            <v>OK</v>
          </cell>
          <cell r="AW34" t="str">
            <v>OK</v>
          </cell>
          <cell r="AX34"/>
          <cell r="AY34" t="str">
            <v>En cours</v>
          </cell>
          <cell r="AZ34" t="str">
            <v>T1-2015</v>
          </cell>
          <cell r="BA34"/>
          <cell r="BB34"/>
          <cell r="BC34"/>
          <cell r="BD34"/>
          <cell r="BE34"/>
          <cell r="BF34"/>
          <cell r="BG34"/>
        </row>
        <row r="35">
          <cell r="C35">
            <v>22010</v>
          </cell>
          <cell r="D35" t="str">
            <v>Centre de Saint-Brieuc-Langueux</v>
          </cell>
          <cell r="E35" t="str">
            <v>Centre</v>
          </cell>
          <cell r="F35"/>
          <cell r="G35"/>
          <cell r="H35" t="str">
            <v>OK</v>
          </cell>
          <cell r="I35"/>
          <cell r="J35"/>
          <cell r="K35"/>
          <cell r="L35"/>
          <cell r="M35" t="str">
            <v>FO 20M</v>
          </cell>
          <cell r="N35"/>
          <cell r="O35" t="str">
            <v>OK</v>
          </cell>
          <cell r="P35" t="str">
            <v>N/A</v>
          </cell>
          <cell r="Q35"/>
          <cell r="R35"/>
          <cell r="S35" t="str">
            <v>OK</v>
          </cell>
          <cell r="T35" t="str">
            <v>OK</v>
          </cell>
          <cell r="U35"/>
          <cell r="V35">
            <v>42178</v>
          </cell>
          <cell r="W35"/>
          <cell r="X35" t="str">
            <v>OK</v>
          </cell>
          <cell r="Y35" t="str">
            <v>Audit</v>
          </cell>
          <cell r="Z35" t="str">
            <v>OK</v>
          </cell>
          <cell r="AA35" t="str">
            <v>OK</v>
          </cell>
          <cell r="AB35" t="str">
            <v>validation  DAI</v>
          </cell>
          <cell r="AC35"/>
          <cell r="AD35"/>
          <cell r="AE35"/>
          <cell r="AF35"/>
          <cell r="AG35"/>
          <cell r="AH35"/>
          <cell r="AI35" t="str">
            <v>Ok</v>
          </cell>
          <cell r="AJ35"/>
          <cell r="AK35"/>
          <cell r="AL35"/>
          <cell r="AM35" t="str">
            <v>OK</v>
          </cell>
          <cell r="AN35" t="str">
            <v>OK</v>
          </cell>
          <cell r="AO35"/>
          <cell r="AP35"/>
          <cell r="AQ35"/>
          <cell r="AR35"/>
          <cell r="AS35"/>
          <cell r="AT35"/>
          <cell r="AU35" t="str">
            <v>OUI</v>
          </cell>
          <cell r="AV35" t="str">
            <v>OK</v>
          </cell>
          <cell r="AW35"/>
          <cell r="AX35"/>
          <cell r="AY35" t="str">
            <v>En cours</v>
          </cell>
          <cell r="AZ35" t="str">
            <v>T3-2015</v>
          </cell>
          <cell r="BA35"/>
          <cell r="BB35"/>
          <cell r="BC35"/>
          <cell r="BD35"/>
          <cell r="BE35"/>
          <cell r="BF35"/>
          <cell r="BG35"/>
        </row>
        <row r="36">
          <cell r="C36">
            <v>22011</v>
          </cell>
          <cell r="D36" t="str">
            <v>Centre de Loudéac</v>
          </cell>
          <cell r="E36" t="str">
            <v>Centre</v>
          </cell>
          <cell r="F36"/>
          <cell r="G36"/>
          <cell r="H36" t="str">
            <v>OK</v>
          </cell>
          <cell r="I36"/>
          <cell r="J36"/>
          <cell r="K36"/>
          <cell r="L36"/>
          <cell r="M36" t="str">
            <v>SDSL 2M</v>
          </cell>
          <cell r="N36" t="str">
            <v>Eligible</v>
          </cell>
          <cell r="O36" t="str">
            <v>N/A</v>
          </cell>
          <cell r="P36" t="str">
            <v>OK</v>
          </cell>
          <cell r="Q36"/>
          <cell r="R36"/>
          <cell r="S36" t="str">
            <v>OK</v>
          </cell>
          <cell r="T36" t="str">
            <v>OK</v>
          </cell>
          <cell r="U36"/>
          <cell r="V36">
            <v>42178</v>
          </cell>
          <cell r="W36"/>
          <cell r="X36" t="str">
            <v>OK</v>
          </cell>
          <cell r="Y36" t="str">
            <v>Audit</v>
          </cell>
          <cell r="Z36" t="str">
            <v>OK</v>
          </cell>
          <cell r="AA36" t="str">
            <v>OK</v>
          </cell>
          <cell r="AB36" t="str">
            <v>validation DAI</v>
          </cell>
          <cell r="AC36"/>
          <cell r="AD36"/>
          <cell r="AE36"/>
          <cell r="AF36"/>
          <cell r="AG36"/>
          <cell r="AH36"/>
          <cell r="AI36" t="str">
            <v>Ok</v>
          </cell>
          <cell r="AJ36"/>
          <cell r="AK36"/>
          <cell r="AL36"/>
          <cell r="AM36" t="str">
            <v>OK</v>
          </cell>
          <cell r="AN36" t="str">
            <v>OK</v>
          </cell>
          <cell r="AO36"/>
          <cell r="AP36"/>
          <cell r="AQ36"/>
          <cell r="AR36"/>
          <cell r="AS36"/>
          <cell r="AT36"/>
          <cell r="AU36" t="str">
            <v>OUI</v>
          </cell>
          <cell r="AV36" t="str">
            <v>OK</v>
          </cell>
          <cell r="AW36"/>
          <cell r="AX36"/>
          <cell r="AY36" t="str">
            <v>En cours</v>
          </cell>
          <cell r="AZ36" t="str">
            <v>T3-2015</v>
          </cell>
          <cell r="BA36"/>
          <cell r="BB36"/>
          <cell r="BC36"/>
          <cell r="BD36"/>
          <cell r="BE36"/>
          <cell r="BF36"/>
          <cell r="BG36"/>
        </row>
        <row r="37">
          <cell r="C37">
            <v>29010</v>
          </cell>
          <cell r="D37" t="str">
            <v>Centre de Brest</v>
          </cell>
          <cell r="E37" t="str">
            <v>Centre</v>
          </cell>
          <cell r="F37"/>
          <cell r="G37"/>
          <cell r="H37" t="str">
            <v>EN COURS</v>
          </cell>
          <cell r="I37"/>
          <cell r="J37"/>
          <cell r="K37"/>
          <cell r="L37"/>
          <cell r="M37" t="str">
            <v>FO 20M</v>
          </cell>
          <cell r="N37"/>
          <cell r="O37" t="str">
            <v>OK</v>
          </cell>
          <cell r="P37" t="str">
            <v>N/A</v>
          </cell>
          <cell r="Q37"/>
          <cell r="R37"/>
          <cell r="S37" t="str">
            <v>OK</v>
          </cell>
          <cell r="T37" t="str">
            <v>OK</v>
          </cell>
          <cell r="U37"/>
          <cell r="V37">
            <v>42178</v>
          </cell>
          <cell r="W37"/>
          <cell r="X37"/>
          <cell r="Y37" t="str">
            <v>Audit</v>
          </cell>
          <cell r="Z37" t="str">
            <v>OK</v>
          </cell>
          <cell r="AA37" t="str">
            <v>OK</v>
          </cell>
          <cell r="AB37" t="str">
            <v>validation DAI</v>
          </cell>
          <cell r="AC37"/>
          <cell r="AD37"/>
          <cell r="AE37"/>
          <cell r="AF37"/>
          <cell r="AG37"/>
          <cell r="AH37"/>
          <cell r="AI37" t="str">
            <v>Ok</v>
          </cell>
          <cell r="AJ37"/>
          <cell r="AK37"/>
          <cell r="AL37"/>
          <cell r="AM37" t="str">
            <v>OK</v>
          </cell>
          <cell r="AN37" t="str">
            <v>OK</v>
          </cell>
          <cell r="AO37"/>
          <cell r="AP37"/>
          <cell r="AQ37"/>
          <cell r="AR37"/>
          <cell r="AS37"/>
          <cell r="AT37"/>
          <cell r="AU37" t="str">
            <v>OUI</v>
          </cell>
          <cell r="AV37" t="str">
            <v>OK</v>
          </cell>
          <cell r="AW37"/>
          <cell r="AX37"/>
          <cell r="AY37" t="str">
            <v>En cours</v>
          </cell>
          <cell r="AZ37" t="str">
            <v>T4-2015</v>
          </cell>
          <cell r="BA37"/>
          <cell r="BB37"/>
          <cell r="BC37"/>
          <cell r="BD37"/>
          <cell r="BE37"/>
          <cell r="BF37"/>
          <cell r="BG37"/>
        </row>
        <row r="38">
          <cell r="C38">
            <v>29011</v>
          </cell>
          <cell r="D38" t="str">
            <v>Centre de Morlaix</v>
          </cell>
          <cell r="E38" t="str">
            <v>Centre</v>
          </cell>
          <cell r="F38"/>
          <cell r="G38"/>
          <cell r="H38" t="str">
            <v>OK</v>
          </cell>
          <cell r="I38"/>
          <cell r="J38"/>
          <cell r="K38"/>
          <cell r="L38"/>
          <cell r="M38" t="str">
            <v>SDSL 2M</v>
          </cell>
          <cell r="N38" t="str">
            <v>Eligible</v>
          </cell>
          <cell r="O38" t="str">
            <v>N/A</v>
          </cell>
          <cell r="P38" t="str">
            <v>OK</v>
          </cell>
          <cell r="Q38"/>
          <cell r="R38"/>
          <cell r="S38" t="str">
            <v>OK</v>
          </cell>
          <cell r="T38" t="str">
            <v>OK</v>
          </cell>
          <cell r="U38"/>
          <cell r="V38">
            <v>42178</v>
          </cell>
          <cell r="W38"/>
          <cell r="X38" t="str">
            <v>OK</v>
          </cell>
          <cell r="Y38" t="str">
            <v>Audit</v>
          </cell>
          <cell r="Z38" t="str">
            <v>OK</v>
          </cell>
          <cell r="AA38" t="str">
            <v>OK</v>
          </cell>
          <cell r="AB38" t="str">
            <v>validation DAI</v>
          </cell>
          <cell r="AC38"/>
          <cell r="AD38"/>
          <cell r="AE38"/>
          <cell r="AF38"/>
          <cell r="AG38"/>
          <cell r="AH38"/>
          <cell r="AI38" t="str">
            <v>Ok</v>
          </cell>
          <cell r="AJ38"/>
          <cell r="AK38"/>
          <cell r="AL38"/>
          <cell r="AM38" t="str">
            <v>OK</v>
          </cell>
          <cell r="AN38" t="str">
            <v>OK</v>
          </cell>
          <cell r="AO38"/>
          <cell r="AP38"/>
          <cell r="AQ38"/>
          <cell r="AR38"/>
          <cell r="AS38"/>
          <cell r="AT38"/>
          <cell r="AU38" t="str">
            <v>OUI</v>
          </cell>
          <cell r="AV38" t="str">
            <v>OK</v>
          </cell>
          <cell r="AW38"/>
          <cell r="AX38"/>
          <cell r="AY38" t="str">
            <v>En cours</v>
          </cell>
          <cell r="AZ38" t="str">
            <v>T3-2015</v>
          </cell>
          <cell r="BA38"/>
          <cell r="BB38"/>
          <cell r="BC38"/>
          <cell r="BD38"/>
          <cell r="BE38"/>
          <cell r="BF38"/>
          <cell r="BG38"/>
        </row>
        <row r="39">
          <cell r="C39">
            <v>29012</v>
          </cell>
          <cell r="D39" t="str">
            <v>Centre de Quimper</v>
          </cell>
          <cell r="E39" t="str">
            <v>Centre</v>
          </cell>
          <cell r="F39"/>
          <cell r="G39"/>
          <cell r="H39" t="str">
            <v>EN COURS</v>
          </cell>
          <cell r="I39"/>
          <cell r="J39"/>
          <cell r="K39"/>
          <cell r="L39"/>
          <cell r="M39" t="str">
            <v>FO 20M</v>
          </cell>
          <cell r="N39"/>
          <cell r="O39" t="str">
            <v>OK</v>
          </cell>
          <cell r="P39" t="str">
            <v>N/A</v>
          </cell>
          <cell r="Q39"/>
          <cell r="R39"/>
          <cell r="S39" t="str">
            <v>OK</v>
          </cell>
          <cell r="T39" t="str">
            <v>OK</v>
          </cell>
          <cell r="U39"/>
          <cell r="V39">
            <v>42178</v>
          </cell>
          <cell r="W39"/>
          <cell r="X39"/>
          <cell r="Y39" t="str">
            <v>Audit</v>
          </cell>
          <cell r="Z39" t="str">
            <v>OK</v>
          </cell>
          <cell r="AA39" t="str">
            <v>OK</v>
          </cell>
          <cell r="AB39"/>
          <cell r="AC39"/>
          <cell r="AD39"/>
          <cell r="AE39"/>
          <cell r="AF39"/>
          <cell r="AG39"/>
          <cell r="AH39"/>
          <cell r="AI39" t="str">
            <v>Ok</v>
          </cell>
          <cell r="AJ39"/>
          <cell r="AK39"/>
          <cell r="AL39"/>
          <cell r="AM39" t="str">
            <v>OK</v>
          </cell>
          <cell r="AN39" t="str">
            <v>OK</v>
          </cell>
          <cell r="AO39"/>
          <cell r="AP39"/>
          <cell r="AQ39"/>
          <cell r="AR39"/>
          <cell r="AS39"/>
          <cell r="AT39"/>
          <cell r="AU39" t="str">
            <v>OUI</v>
          </cell>
          <cell r="AV39" t="str">
            <v>OK</v>
          </cell>
          <cell r="AW39"/>
          <cell r="AX39"/>
          <cell r="AY39" t="str">
            <v>En cours</v>
          </cell>
          <cell r="AZ39" t="str">
            <v>T4-2015</v>
          </cell>
          <cell r="BA39"/>
          <cell r="BB39"/>
          <cell r="BC39"/>
          <cell r="BD39"/>
          <cell r="BE39"/>
          <cell r="BF39"/>
          <cell r="BG39"/>
        </row>
        <row r="40">
          <cell r="C40">
            <v>35000</v>
          </cell>
          <cell r="D40" t="str">
            <v>DR Bretagne</v>
          </cell>
          <cell r="E40" t="str">
            <v>DR</v>
          </cell>
          <cell r="F40"/>
          <cell r="G40"/>
          <cell r="H40"/>
          <cell r="I40"/>
          <cell r="J40"/>
          <cell r="K40"/>
          <cell r="L40"/>
          <cell r="M40" t="str">
            <v>SDSL 8M</v>
          </cell>
          <cell r="N40"/>
          <cell r="O40" t="str">
            <v>N/A</v>
          </cell>
          <cell r="P40" t="str">
            <v>N/A</v>
          </cell>
          <cell r="Q40"/>
          <cell r="R40" t="str">
            <v>pdp</v>
          </cell>
          <cell r="S40" t="str">
            <v>OK</v>
          </cell>
          <cell r="T40" t="str">
            <v>OK</v>
          </cell>
          <cell r="U40"/>
          <cell r="V40">
            <v>42178</v>
          </cell>
          <cell r="W40"/>
          <cell r="X40"/>
          <cell r="Y40" t="str">
            <v/>
          </cell>
          <cell r="Z40" t="str">
            <v>OK</v>
          </cell>
          <cell r="AA40"/>
          <cell r="AB40"/>
          <cell r="AC40"/>
          <cell r="AD40"/>
          <cell r="AE40"/>
          <cell r="AF40"/>
          <cell r="AG40"/>
          <cell r="AH40"/>
          <cell r="AI40" t="str">
            <v>Ok</v>
          </cell>
          <cell r="AJ40"/>
          <cell r="AK40"/>
          <cell r="AL40"/>
          <cell r="AM40" t="str">
            <v>OK</v>
          </cell>
          <cell r="AN40" t="str">
            <v>OK</v>
          </cell>
          <cell r="AO40"/>
          <cell r="AP40"/>
          <cell r="AQ40"/>
          <cell r="AR40"/>
          <cell r="AS40"/>
          <cell r="AT40"/>
          <cell r="AU40" t="str">
            <v>NON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</row>
        <row r="41">
          <cell r="C41">
            <v>35010</v>
          </cell>
          <cell r="D41" t="str">
            <v>Centre de Rennes</v>
          </cell>
          <cell r="E41" t="str">
            <v>Stratégique</v>
          </cell>
          <cell r="F41"/>
          <cell r="G41" t="str">
            <v>T4-2015</v>
          </cell>
          <cell r="H41" t="str">
            <v>OK</v>
          </cell>
          <cell r="I41"/>
          <cell r="J41"/>
          <cell r="K41"/>
          <cell r="L41"/>
          <cell r="M41" t="str">
            <v>FO 20M</v>
          </cell>
          <cell r="N41"/>
          <cell r="O41" t="str">
            <v>OK</v>
          </cell>
          <cell r="P41" t="str">
            <v>N/A</v>
          </cell>
          <cell r="Q41"/>
          <cell r="R41"/>
          <cell r="S41" t="str">
            <v>OK</v>
          </cell>
          <cell r="T41" t="str">
            <v>OK</v>
          </cell>
          <cell r="U41"/>
          <cell r="V41">
            <v>42178</v>
          </cell>
          <cell r="W41"/>
          <cell r="X41" t="str">
            <v>OK</v>
          </cell>
          <cell r="Y41" t="str">
            <v>I</v>
          </cell>
          <cell r="Z41" t="str">
            <v>OK</v>
          </cell>
          <cell r="AA41" t="str">
            <v>OK</v>
          </cell>
          <cell r="AB41"/>
          <cell r="AC41"/>
          <cell r="AD41"/>
          <cell r="AE41"/>
          <cell r="AF41"/>
          <cell r="AG41"/>
          <cell r="AH41"/>
          <cell r="AI41" t="str">
            <v>Ok</v>
          </cell>
          <cell r="AJ41"/>
          <cell r="AK41"/>
          <cell r="AL41"/>
          <cell r="AM41" t="str">
            <v>OK</v>
          </cell>
          <cell r="AN41" t="str">
            <v>OK</v>
          </cell>
          <cell r="AO41" t="str">
            <v>OK</v>
          </cell>
          <cell r="AP41" t="str">
            <v>OK</v>
          </cell>
          <cell r="AQ41" t="str">
            <v>OK</v>
          </cell>
          <cell r="AR41" t="str">
            <v>OK</v>
          </cell>
          <cell r="AS41" t="str">
            <v>OK</v>
          </cell>
          <cell r="AT41" t="str">
            <v>Pilote VDI/Cœur OK</v>
          </cell>
          <cell r="AU41" t="str">
            <v>OUI</v>
          </cell>
          <cell r="AV41" t="str">
            <v>OK</v>
          </cell>
          <cell r="AW41" t="str">
            <v>OK</v>
          </cell>
          <cell r="AX41" t="str">
            <v>OK</v>
          </cell>
          <cell r="AY41"/>
          <cell r="AZ41" t="str">
            <v>T2-2015</v>
          </cell>
          <cell r="BA41" t="str">
            <v>T2-2015</v>
          </cell>
          <cell r="BB41"/>
          <cell r="BC41"/>
          <cell r="BD41"/>
          <cell r="BE41"/>
          <cell r="BF41"/>
          <cell r="BG41"/>
        </row>
        <row r="42">
          <cell r="C42">
            <v>35011</v>
          </cell>
          <cell r="D42" t="str">
            <v>Centre de Saint-Malo</v>
          </cell>
          <cell r="E42" t="str">
            <v>Centre</v>
          </cell>
          <cell r="F42"/>
          <cell r="G42"/>
          <cell r="H42" t="str">
            <v>OK</v>
          </cell>
          <cell r="I42"/>
          <cell r="J42"/>
          <cell r="K42"/>
          <cell r="L42"/>
          <cell r="M42" t="str">
            <v>FO 20M</v>
          </cell>
          <cell r="N42"/>
          <cell r="O42" t="str">
            <v>OK</v>
          </cell>
          <cell r="P42" t="str">
            <v>OK</v>
          </cell>
          <cell r="Q42"/>
          <cell r="R42"/>
          <cell r="S42" t="str">
            <v>OK</v>
          </cell>
          <cell r="T42" t="str">
            <v>OK</v>
          </cell>
          <cell r="U42"/>
          <cell r="V42">
            <v>42178</v>
          </cell>
          <cell r="W42"/>
          <cell r="X42" t="str">
            <v>OK</v>
          </cell>
          <cell r="Y42" t="str">
            <v>I</v>
          </cell>
          <cell r="Z42" t="str">
            <v>OK</v>
          </cell>
          <cell r="AA42" t="str">
            <v>OK</v>
          </cell>
          <cell r="AB42"/>
          <cell r="AC42"/>
          <cell r="AD42"/>
          <cell r="AE42"/>
          <cell r="AF42"/>
          <cell r="AG42"/>
          <cell r="AH42"/>
          <cell r="AI42" t="str">
            <v>Ok</v>
          </cell>
          <cell r="AJ42"/>
          <cell r="AK42"/>
          <cell r="AL42"/>
          <cell r="AM42" t="str">
            <v>OK</v>
          </cell>
          <cell r="AN42" t="str">
            <v>OK</v>
          </cell>
          <cell r="AO42"/>
          <cell r="AP42"/>
          <cell r="AQ42"/>
          <cell r="AR42"/>
          <cell r="AS42"/>
          <cell r="AT42"/>
          <cell r="AU42" t="str">
            <v>OUI</v>
          </cell>
          <cell r="AV42" t="str">
            <v>OK</v>
          </cell>
          <cell r="AW42" t="str">
            <v>OK</v>
          </cell>
          <cell r="AX42" t="str">
            <v>OK</v>
          </cell>
          <cell r="AY42"/>
          <cell r="AZ42" t="str">
            <v>T1-2015</v>
          </cell>
          <cell r="BA42"/>
          <cell r="BB42"/>
          <cell r="BC42"/>
          <cell r="BD42"/>
          <cell r="BE42"/>
          <cell r="BF42"/>
          <cell r="BG42"/>
        </row>
        <row r="43">
          <cell r="C43">
            <v>35051</v>
          </cell>
          <cell r="D43" t="str">
            <v>AFPA Transition Bretagne</v>
          </cell>
          <cell r="E43"/>
          <cell r="F43"/>
          <cell r="G43"/>
          <cell r="H43"/>
          <cell r="I43"/>
          <cell r="J43"/>
          <cell r="K43"/>
          <cell r="L43"/>
          <cell r="M43" t="str">
            <v>SDSL 2M</v>
          </cell>
          <cell r="N43"/>
          <cell r="O43" t="str">
            <v>N/A</v>
          </cell>
          <cell r="P43" t="str">
            <v>N/A</v>
          </cell>
          <cell r="Q43"/>
          <cell r="R43" t="str">
            <v>pdp</v>
          </cell>
          <cell r="S43" t="str">
            <v>NA</v>
          </cell>
          <cell r="T43" t="str">
            <v>NON</v>
          </cell>
          <cell r="U43"/>
          <cell r="V43">
            <v>42178</v>
          </cell>
          <cell r="W43"/>
          <cell r="X43"/>
          <cell r="Y43" t="str">
            <v>Audit</v>
          </cell>
          <cell r="Z43"/>
          <cell r="AA43"/>
          <cell r="AB43" t="str">
            <v>validation DAI</v>
          </cell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 t="str">
            <v>NON</v>
          </cell>
          <cell r="AV43"/>
          <cell r="AW43"/>
          <cell r="AX43"/>
          <cell r="AY43"/>
          <cell r="AZ43" t="str">
            <v>X</v>
          </cell>
          <cell r="BA43" t="str">
            <v>X</v>
          </cell>
          <cell r="BB43"/>
          <cell r="BC43"/>
          <cell r="BD43"/>
          <cell r="BE43"/>
          <cell r="BF43"/>
          <cell r="BG43"/>
        </row>
        <row r="44">
          <cell r="C44">
            <v>56010</v>
          </cell>
          <cell r="D44" t="str">
            <v>Centre de Lorient</v>
          </cell>
          <cell r="E44" t="str">
            <v>Centre</v>
          </cell>
          <cell r="F44"/>
          <cell r="G44"/>
          <cell r="H44" t="str">
            <v>OK</v>
          </cell>
          <cell r="I44"/>
          <cell r="J44"/>
          <cell r="K44"/>
          <cell r="L44"/>
          <cell r="M44" t="str">
            <v>FO 20M</v>
          </cell>
          <cell r="N44"/>
          <cell r="O44" t="str">
            <v>OK</v>
          </cell>
          <cell r="P44" t="str">
            <v>N/A</v>
          </cell>
          <cell r="Q44"/>
          <cell r="R44"/>
          <cell r="S44" t="str">
            <v>OK</v>
          </cell>
          <cell r="T44" t="str">
            <v>OK</v>
          </cell>
          <cell r="U44"/>
          <cell r="V44">
            <v>42178</v>
          </cell>
          <cell r="W44"/>
          <cell r="X44" t="str">
            <v>OK</v>
          </cell>
          <cell r="Y44" t="str">
            <v>Audit</v>
          </cell>
          <cell r="Z44" t="str">
            <v>OK</v>
          </cell>
          <cell r="AA44" t="str">
            <v>OK</v>
          </cell>
          <cell r="AB44" t="str">
            <v>Validation DAI</v>
          </cell>
          <cell r="AC44"/>
          <cell r="AD44"/>
          <cell r="AE44"/>
          <cell r="AF44"/>
          <cell r="AG44"/>
          <cell r="AH44"/>
          <cell r="AI44" t="str">
            <v>Ok</v>
          </cell>
          <cell r="AJ44"/>
          <cell r="AK44"/>
          <cell r="AL44"/>
          <cell r="AM44" t="str">
            <v>OK</v>
          </cell>
          <cell r="AN44" t="str">
            <v>OK</v>
          </cell>
          <cell r="AO44"/>
          <cell r="AP44"/>
          <cell r="AQ44"/>
          <cell r="AR44"/>
          <cell r="AS44"/>
          <cell r="AT44"/>
          <cell r="AU44" t="str">
            <v>OUI</v>
          </cell>
          <cell r="AV44" t="str">
            <v>OK</v>
          </cell>
          <cell r="AW44" t="str">
            <v>OK</v>
          </cell>
          <cell r="AX44" t="str">
            <v>OK</v>
          </cell>
          <cell r="AY44"/>
          <cell r="AZ44" t="str">
            <v>T2-2015</v>
          </cell>
          <cell r="BA44"/>
          <cell r="BB44"/>
          <cell r="BC44"/>
          <cell r="BD44"/>
          <cell r="BE44"/>
          <cell r="BF44"/>
          <cell r="BG44"/>
        </row>
        <row r="45">
          <cell r="C45">
            <v>56011</v>
          </cell>
          <cell r="D45" t="str">
            <v>Centre d' Auray-Kervhal-en-Brech</v>
          </cell>
          <cell r="E45" t="str">
            <v>Stratégique</v>
          </cell>
          <cell r="F45"/>
          <cell r="G45" t="str">
            <v>T4-2015</v>
          </cell>
          <cell r="H45" t="str">
            <v>OK</v>
          </cell>
          <cell r="I45"/>
          <cell r="J45"/>
          <cell r="K45"/>
          <cell r="L45"/>
          <cell r="M45" t="str">
            <v>SDSL 4M</v>
          </cell>
          <cell r="N45" t="str">
            <v>T3-2015</v>
          </cell>
          <cell r="O45" t="str">
            <v>N/A</v>
          </cell>
          <cell r="P45" t="str">
            <v>OK</v>
          </cell>
          <cell r="Q45"/>
          <cell r="R45"/>
          <cell r="S45" t="str">
            <v>OK</v>
          </cell>
          <cell r="T45" t="str">
            <v>OK</v>
          </cell>
          <cell r="U45"/>
          <cell r="V45">
            <v>42178</v>
          </cell>
          <cell r="W45"/>
          <cell r="X45" t="str">
            <v>OK</v>
          </cell>
          <cell r="Y45" t="str">
            <v>Audit</v>
          </cell>
          <cell r="Z45" t="str">
            <v>OK</v>
          </cell>
          <cell r="AA45" t="str">
            <v>OK</v>
          </cell>
          <cell r="AB45" t="str">
            <v>Audit cablage</v>
          </cell>
          <cell r="AC45"/>
          <cell r="AD45"/>
          <cell r="AE45"/>
          <cell r="AF45"/>
          <cell r="AG45"/>
          <cell r="AH45"/>
          <cell r="AI45" t="str">
            <v>Ok</v>
          </cell>
          <cell r="AJ45"/>
          <cell r="AK45"/>
          <cell r="AL45"/>
          <cell r="AM45" t="str">
            <v>OK</v>
          </cell>
          <cell r="AN45" t="str">
            <v>OK</v>
          </cell>
          <cell r="AO45"/>
          <cell r="AP45"/>
          <cell r="AQ45"/>
          <cell r="AR45"/>
          <cell r="AS45"/>
          <cell r="AT45"/>
          <cell r="AU45" t="str">
            <v>OUI</v>
          </cell>
          <cell r="AV45" t="str">
            <v>OK</v>
          </cell>
          <cell r="AW45"/>
          <cell r="AX45"/>
          <cell r="AY45" t="str">
            <v>En cours</v>
          </cell>
          <cell r="AZ45" t="str">
            <v>T4-2015</v>
          </cell>
          <cell r="BA45"/>
          <cell r="BB45"/>
          <cell r="BC45"/>
          <cell r="BD45"/>
          <cell r="BE45"/>
          <cell r="BF45"/>
          <cell r="BG45"/>
        </row>
        <row r="46">
          <cell r="C46">
            <v>56020</v>
          </cell>
          <cell r="D46" t="str">
            <v>Centre d' Auray Saint Goustan</v>
          </cell>
          <cell r="E46"/>
          <cell r="F46"/>
          <cell r="G46"/>
          <cell r="H46"/>
          <cell r="I46"/>
          <cell r="J46"/>
          <cell r="K46"/>
          <cell r="L46"/>
          <cell r="M46" t="str">
            <v>SDSL 512</v>
          </cell>
          <cell r="N46"/>
          <cell r="O46" t="str">
            <v>N/A</v>
          </cell>
          <cell r="P46" t="str">
            <v>OK</v>
          </cell>
          <cell r="Q46"/>
          <cell r="R46"/>
          <cell r="S46" t="str">
            <v>OK</v>
          </cell>
          <cell r="T46" t="str">
            <v>NON</v>
          </cell>
          <cell r="U46"/>
          <cell r="V46">
            <v>42178</v>
          </cell>
          <cell r="W46"/>
          <cell r="X46"/>
          <cell r="Y46" t="str">
            <v/>
          </cell>
          <cell r="Z46" t="str">
            <v>OK</v>
          </cell>
          <cell r="AA46" t="str">
            <v>OK</v>
          </cell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 t="str">
            <v>NON</v>
          </cell>
          <cell r="AV46"/>
          <cell r="AW46"/>
          <cell r="AX46"/>
          <cell r="AY46"/>
          <cell r="AZ46" t="str">
            <v>X</v>
          </cell>
          <cell r="BA46" t="str">
            <v>X</v>
          </cell>
          <cell r="BB46"/>
          <cell r="BC46"/>
          <cell r="BD46"/>
          <cell r="BE46"/>
          <cell r="BF46"/>
          <cell r="BG46"/>
        </row>
        <row r="47">
          <cell r="C47">
            <v>18004</v>
          </cell>
          <cell r="D47" t="str">
            <v>SOP de Bourges</v>
          </cell>
          <cell r="E47" t="str">
            <v>Fermé</v>
          </cell>
          <cell r="F47"/>
          <cell r="G47"/>
          <cell r="H47"/>
          <cell r="I47"/>
          <cell r="J47"/>
          <cell r="K47"/>
          <cell r="L47"/>
          <cell r="M47" t="str">
            <v>ADSL 8M</v>
          </cell>
          <cell r="N47"/>
          <cell r="O47"/>
          <cell r="P47" t="str">
            <v>Olféo + Isec</v>
          </cell>
          <cell r="Q47"/>
          <cell r="R47" t="str">
            <v>transition</v>
          </cell>
          <cell r="S47" t="str">
            <v>OK</v>
          </cell>
          <cell r="T47" t="str">
            <v>NON</v>
          </cell>
          <cell r="U47"/>
          <cell r="V47">
            <v>42178</v>
          </cell>
          <cell r="W47"/>
          <cell r="X47"/>
          <cell r="Y47" t="str">
            <v/>
          </cell>
          <cell r="Z47" t="str">
            <v>OK</v>
          </cell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 t="str">
            <v>NON</v>
          </cell>
          <cell r="AV47"/>
          <cell r="AW47"/>
          <cell r="AX47"/>
          <cell r="AY47"/>
          <cell r="AZ47" t="str">
            <v>X</v>
          </cell>
          <cell r="BA47" t="str">
            <v>X</v>
          </cell>
          <cell r="BB47"/>
          <cell r="BC47"/>
          <cell r="BD47"/>
          <cell r="BE47"/>
          <cell r="BF47"/>
          <cell r="BG47"/>
        </row>
        <row r="48">
          <cell r="C48">
            <v>18010</v>
          </cell>
          <cell r="D48" t="str">
            <v>Centre de Bourges</v>
          </cell>
          <cell r="E48" t="str">
            <v>Centre</v>
          </cell>
          <cell r="F48"/>
          <cell r="G48"/>
          <cell r="H48" t="str">
            <v>EN COURS</v>
          </cell>
          <cell r="I48"/>
          <cell r="J48"/>
          <cell r="K48"/>
          <cell r="L48"/>
          <cell r="M48" t="str">
            <v>FO 20M</v>
          </cell>
          <cell r="N48"/>
          <cell r="O48" t="str">
            <v>OK</v>
          </cell>
          <cell r="P48" t="str">
            <v>N/A</v>
          </cell>
          <cell r="Q48"/>
          <cell r="R48"/>
          <cell r="S48" t="str">
            <v>OK</v>
          </cell>
          <cell r="T48" t="str">
            <v>OK</v>
          </cell>
          <cell r="U48"/>
          <cell r="V48">
            <v>42178</v>
          </cell>
          <cell r="W48"/>
          <cell r="X48"/>
          <cell r="Y48" t="str">
            <v>Audit</v>
          </cell>
          <cell r="Z48" t="str">
            <v>OK</v>
          </cell>
          <cell r="AA48" t="str">
            <v>OK</v>
          </cell>
          <cell r="AB48" t="str">
            <v xml:space="preserve">Travaux   </v>
          </cell>
          <cell r="AC48"/>
          <cell r="AD48"/>
          <cell r="AE48"/>
          <cell r="AF48"/>
          <cell r="AG48"/>
          <cell r="AH48"/>
          <cell r="AI48" t="str">
            <v>Ok</v>
          </cell>
          <cell r="AJ48"/>
          <cell r="AK48"/>
          <cell r="AL48"/>
          <cell r="AM48" t="str">
            <v>OK</v>
          </cell>
          <cell r="AN48" t="str">
            <v>OK</v>
          </cell>
          <cell r="AO48"/>
          <cell r="AP48"/>
          <cell r="AQ48"/>
          <cell r="AR48"/>
          <cell r="AS48"/>
          <cell r="AT48"/>
          <cell r="AU48" t="str">
            <v>OUI</v>
          </cell>
          <cell r="AV48" t="str">
            <v>OK</v>
          </cell>
          <cell r="AW48"/>
          <cell r="AX48"/>
          <cell r="AY48" t="str">
            <v>En cours</v>
          </cell>
          <cell r="AZ48" t="str">
            <v>T4-2015</v>
          </cell>
          <cell r="BA48"/>
          <cell r="BB48"/>
          <cell r="BC48"/>
          <cell r="BD48"/>
          <cell r="BE48"/>
          <cell r="BF48"/>
          <cell r="BG48"/>
        </row>
        <row r="49">
          <cell r="C49">
            <v>28010</v>
          </cell>
          <cell r="D49" t="str">
            <v>Centre de Chartres</v>
          </cell>
          <cell r="E49" t="str">
            <v>Stratégique</v>
          </cell>
          <cell r="F49"/>
          <cell r="G49" t="str">
            <v>T4-2015</v>
          </cell>
          <cell r="H49" t="str">
            <v>TRAVAUX</v>
          </cell>
          <cell r="I49"/>
          <cell r="J49"/>
          <cell r="K49"/>
          <cell r="L49"/>
          <cell r="M49" t="str">
            <v>FO 20M</v>
          </cell>
          <cell r="N49"/>
          <cell r="O49" t="str">
            <v>OK</v>
          </cell>
          <cell r="P49" t="str">
            <v>N/A</v>
          </cell>
          <cell r="Q49"/>
          <cell r="R49"/>
          <cell r="S49" t="str">
            <v>OK</v>
          </cell>
          <cell r="T49" t="str">
            <v>OK</v>
          </cell>
          <cell r="U49"/>
          <cell r="V49">
            <v>42178</v>
          </cell>
          <cell r="W49"/>
          <cell r="X49"/>
          <cell r="Y49" t="str">
            <v>Audit</v>
          </cell>
          <cell r="Z49" t="str">
            <v>OK</v>
          </cell>
          <cell r="AA49" t="str">
            <v>OK</v>
          </cell>
          <cell r="AB49" t="str">
            <v xml:space="preserve">Travaux   </v>
          </cell>
          <cell r="AC49"/>
          <cell r="AD49"/>
          <cell r="AE49"/>
          <cell r="AF49"/>
          <cell r="AG49"/>
          <cell r="AH49"/>
          <cell r="AI49" t="str">
            <v>Ok</v>
          </cell>
          <cell r="AJ49"/>
          <cell r="AK49"/>
          <cell r="AL49"/>
          <cell r="AM49" t="str">
            <v>OK</v>
          </cell>
          <cell r="AN49" t="str">
            <v>OK</v>
          </cell>
          <cell r="AO49"/>
          <cell r="AP49"/>
          <cell r="AQ49"/>
          <cell r="AR49"/>
          <cell r="AS49"/>
          <cell r="AT49"/>
          <cell r="AU49" t="str">
            <v>OUI</v>
          </cell>
          <cell r="AV49"/>
          <cell r="AW49"/>
          <cell r="AX49"/>
          <cell r="AY49"/>
          <cell r="AZ49" t="str">
            <v>T4-2015</v>
          </cell>
          <cell r="BA49"/>
          <cell r="BB49"/>
          <cell r="BC49"/>
          <cell r="BD49"/>
          <cell r="BE49"/>
          <cell r="BF49"/>
          <cell r="BG49"/>
        </row>
        <row r="50">
          <cell r="C50">
            <v>36010</v>
          </cell>
          <cell r="D50" t="str">
            <v>Centre de Châteauroux</v>
          </cell>
          <cell r="E50" t="str">
            <v>Centre</v>
          </cell>
          <cell r="F50"/>
          <cell r="G50"/>
          <cell r="H50" t="str">
            <v>EN COURS</v>
          </cell>
          <cell r="I50"/>
          <cell r="J50"/>
          <cell r="K50"/>
          <cell r="L50"/>
          <cell r="M50" t="str">
            <v>FO 20M</v>
          </cell>
          <cell r="N50"/>
          <cell r="O50" t="str">
            <v>OK</v>
          </cell>
          <cell r="P50" t="str">
            <v>N/A</v>
          </cell>
          <cell r="Q50"/>
          <cell r="R50"/>
          <cell r="S50" t="str">
            <v>OK</v>
          </cell>
          <cell r="T50" t="str">
            <v>OK</v>
          </cell>
          <cell r="U50"/>
          <cell r="V50">
            <v>42178</v>
          </cell>
          <cell r="W50"/>
          <cell r="X50"/>
          <cell r="Y50" t="str">
            <v>I</v>
          </cell>
          <cell r="Z50" t="str">
            <v>OK</v>
          </cell>
          <cell r="AA50" t="str">
            <v>OK</v>
          </cell>
          <cell r="AB50"/>
          <cell r="AC50"/>
          <cell r="AD50"/>
          <cell r="AE50"/>
          <cell r="AF50"/>
          <cell r="AG50"/>
          <cell r="AH50"/>
          <cell r="AI50" t="str">
            <v>Ok</v>
          </cell>
          <cell r="AJ50"/>
          <cell r="AK50"/>
          <cell r="AL50"/>
          <cell r="AM50" t="str">
            <v>OK</v>
          </cell>
          <cell r="AN50" t="str">
            <v>OK</v>
          </cell>
          <cell r="AO50" t="str">
            <v>OK</v>
          </cell>
          <cell r="AP50" t="str">
            <v>OK</v>
          </cell>
          <cell r="AQ50" t="str">
            <v>OK</v>
          </cell>
          <cell r="AR50" t="str">
            <v>OK</v>
          </cell>
          <cell r="AS50" t="str">
            <v>OK</v>
          </cell>
          <cell r="AT50" t="str">
            <v>Cœur à changer/Branchement temporaire sur 6400</v>
          </cell>
          <cell r="AU50" t="str">
            <v>OUI</v>
          </cell>
          <cell r="AV50" t="str">
            <v>OK</v>
          </cell>
          <cell r="AW50" t="str">
            <v>OK</v>
          </cell>
          <cell r="AX50" t="str">
            <v>OK</v>
          </cell>
          <cell r="AY50"/>
          <cell r="AZ50" t="str">
            <v>T2-2015</v>
          </cell>
          <cell r="BA50" t="str">
            <v>T3-2015</v>
          </cell>
          <cell r="BB50"/>
          <cell r="BC50"/>
          <cell r="BD50"/>
          <cell r="BE50"/>
          <cell r="BF50"/>
          <cell r="BG50"/>
        </row>
        <row r="51">
          <cell r="C51">
            <v>36011</v>
          </cell>
          <cell r="D51" t="str">
            <v>Centre d' Issoudun</v>
          </cell>
          <cell r="E51" t="str">
            <v>Rattaché</v>
          </cell>
          <cell r="F51"/>
          <cell r="G51"/>
          <cell r="H51"/>
          <cell r="I51"/>
          <cell r="J51"/>
          <cell r="K51"/>
          <cell r="L51"/>
          <cell r="M51" t="str">
            <v>SDSL 2M</v>
          </cell>
          <cell r="N51"/>
          <cell r="O51" t="str">
            <v>N/A</v>
          </cell>
          <cell r="P51" t="str">
            <v>OK</v>
          </cell>
          <cell r="Q51"/>
          <cell r="R51"/>
          <cell r="S51" t="str">
            <v>OK</v>
          </cell>
          <cell r="T51" t="str">
            <v>OK</v>
          </cell>
          <cell r="U51"/>
          <cell r="V51">
            <v>42178</v>
          </cell>
          <cell r="W51"/>
          <cell r="X51" t="str">
            <v>OK</v>
          </cell>
          <cell r="Y51" t="str">
            <v>Audit</v>
          </cell>
          <cell r="Z51" t="str">
            <v>OK</v>
          </cell>
          <cell r="AA51" t="str">
            <v>OK</v>
          </cell>
          <cell r="AB51" t="str">
            <v xml:space="preserve">Travaux   </v>
          </cell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 t="str">
            <v>OK</v>
          </cell>
          <cell r="AN51" t="str">
            <v>OK</v>
          </cell>
          <cell r="AO51"/>
          <cell r="AP51"/>
          <cell r="AQ51"/>
          <cell r="AR51"/>
          <cell r="AS51"/>
          <cell r="AT51"/>
          <cell r="AU51" t="str">
            <v>OUI</v>
          </cell>
          <cell r="AV51"/>
          <cell r="AW51"/>
          <cell r="AX51"/>
          <cell r="AY51"/>
          <cell r="AZ51" t="str">
            <v>T4-2015</v>
          </cell>
          <cell r="BA51"/>
          <cell r="BB51"/>
          <cell r="BC51"/>
          <cell r="BD51"/>
          <cell r="BE51"/>
          <cell r="BF51"/>
          <cell r="BG51"/>
        </row>
        <row r="52">
          <cell r="C52">
            <v>37010</v>
          </cell>
          <cell r="D52" t="str">
            <v>Centre de Veigné</v>
          </cell>
          <cell r="E52" t="str">
            <v>Rattaché</v>
          </cell>
          <cell r="F52"/>
          <cell r="G52"/>
          <cell r="H52"/>
          <cell r="I52"/>
          <cell r="J52"/>
          <cell r="K52"/>
          <cell r="L52"/>
          <cell r="M52" t="str">
            <v>FO 20M</v>
          </cell>
          <cell r="N52"/>
          <cell r="O52" t="str">
            <v>OK</v>
          </cell>
          <cell r="P52" t="str">
            <v>N/A</v>
          </cell>
          <cell r="Q52"/>
          <cell r="R52"/>
          <cell r="S52" t="str">
            <v>OK</v>
          </cell>
          <cell r="T52" t="str">
            <v>OK</v>
          </cell>
          <cell r="U52"/>
          <cell r="V52">
            <v>42178</v>
          </cell>
          <cell r="W52"/>
          <cell r="X52"/>
          <cell r="Y52" t="str">
            <v>Audit</v>
          </cell>
          <cell r="Z52" t="str">
            <v>OK</v>
          </cell>
          <cell r="AA52" t="str">
            <v>OK</v>
          </cell>
          <cell r="AB52"/>
          <cell r="AC52"/>
          <cell r="AD52"/>
          <cell r="AE52"/>
          <cell r="AF52"/>
          <cell r="AG52"/>
          <cell r="AH52"/>
          <cell r="AI52" t="str">
            <v>Ok</v>
          </cell>
          <cell r="AJ52"/>
          <cell r="AK52"/>
          <cell r="AL52"/>
          <cell r="AM52" t="str">
            <v>OK</v>
          </cell>
          <cell r="AN52" t="str">
            <v>OK</v>
          </cell>
          <cell r="AO52"/>
          <cell r="AP52"/>
          <cell r="AQ52"/>
          <cell r="AR52"/>
          <cell r="AS52"/>
          <cell r="AT52"/>
          <cell r="AU52" t="str">
            <v>OUI</v>
          </cell>
          <cell r="AV52" t="str">
            <v>OK</v>
          </cell>
          <cell r="AW52"/>
          <cell r="AX52"/>
          <cell r="AY52" t="str">
            <v>En cours</v>
          </cell>
          <cell r="AZ52" t="str">
            <v>T3-2015</v>
          </cell>
          <cell r="BA52"/>
          <cell r="BB52"/>
          <cell r="BC52"/>
          <cell r="BD52"/>
          <cell r="BE52"/>
          <cell r="BF52"/>
          <cell r="BG52"/>
        </row>
        <row r="53">
          <cell r="C53">
            <v>37011</v>
          </cell>
          <cell r="D53" t="str">
            <v>Centre de Tours</v>
          </cell>
          <cell r="E53" t="str">
            <v>Centre</v>
          </cell>
          <cell r="F53"/>
          <cell r="G53"/>
          <cell r="H53" t="str">
            <v>EN COURS</v>
          </cell>
          <cell r="I53"/>
          <cell r="J53"/>
          <cell r="K53"/>
          <cell r="L53"/>
          <cell r="M53" t="str">
            <v>FO 20M</v>
          </cell>
          <cell r="N53"/>
          <cell r="O53" t="str">
            <v>OK</v>
          </cell>
          <cell r="P53" t="str">
            <v>N/A</v>
          </cell>
          <cell r="Q53"/>
          <cell r="R53"/>
          <cell r="S53" t="str">
            <v>OK</v>
          </cell>
          <cell r="T53" t="str">
            <v>OK</v>
          </cell>
          <cell r="U53"/>
          <cell r="V53">
            <v>42178</v>
          </cell>
          <cell r="W53"/>
          <cell r="X53"/>
          <cell r="Y53" t="str">
            <v>Audit</v>
          </cell>
          <cell r="Z53" t="str">
            <v>OK</v>
          </cell>
          <cell r="AA53" t="str">
            <v>OK</v>
          </cell>
          <cell r="AB53" t="str">
            <v xml:space="preserve">Travaux   </v>
          </cell>
          <cell r="AC53"/>
          <cell r="AD53"/>
          <cell r="AE53"/>
          <cell r="AF53"/>
          <cell r="AG53"/>
          <cell r="AH53"/>
          <cell r="AI53" t="str">
            <v>Ok</v>
          </cell>
          <cell r="AJ53"/>
          <cell r="AK53"/>
          <cell r="AL53"/>
          <cell r="AM53" t="str">
            <v>OK</v>
          </cell>
          <cell r="AN53" t="str">
            <v>OK</v>
          </cell>
          <cell r="AO53"/>
          <cell r="AP53"/>
          <cell r="AQ53"/>
          <cell r="AR53"/>
          <cell r="AS53"/>
          <cell r="AT53"/>
          <cell r="AU53" t="str">
            <v>OUI</v>
          </cell>
          <cell r="AV53" t="str">
            <v>OK</v>
          </cell>
          <cell r="AW53"/>
          <cell r="AX53"/>
          <cell r="AY53" t="str">
            <v>En cours</v>
          </cell>
          <cell r="AZ53" t="str">
            <v>T3-2015</v>
          </cell>
          <cell r="BA53"/>
          <cell r="BB53"/>
          <cell r="BC53"/>
          <cell r="BD53"/>
          <cell r="BE53"/>
          <cell r="BF53"/>
          <cell r="BG53"/>
        </row>
        <row r="54">
          <cell r="C54">
            <v>41010</v>
          </cell>
          <cell r="D54" t="str">
            <v>Centre de Blois</v>
          </cell>
          <cell r="E54" t="str">
            <v>Centre</v>
          </cell>
          <cell r="F54"/>
          <cell r="G54"/>
          <cell r="H54" t="str">
            <v>OK</v>
          </cell>
          <cell r="I54"/>
          <cell r="J54"/>
          <cell r="K54"/>
          <cell r="L54"/>
          <cell r="M54" t="str">
            <v>FO 20M</v>
          </cell>
          <cell r="N54"/>
          <cell r="O54" t="str">
            <v>OK</v>
          </cell>
          <cell r="P54" t="str">
            <v>N/A</v>
          </cell>
          <cell r="Q54"/>
          <cell r="R54"/>
          <cell r="S54" t="str">
            <v>OK</v>
          </cell>
          <cell r="T54" t="str">
            <v>OK</v>
          </cell>
          <cell r="U54"/>
          <cell r="V54">
            <v>42178</v>
          </cell>
          <cell r="W54"/>
          <cell r="X54" t="str">
            <v>OK</v>
          </cell>
          <cell r="Y54" t="str">
            <v>I</v>
          </cell>
          <cell r="Z54" t="str">
            <v>OK</v>
          </cell>
          <cell r="AA54" t="str">
            <v>OK</v>
          </cell>
          <cell r="AB54"/>
          <cell r="AC54"/>
          <cell r="AD54"/>
          <cell r="AE54"/>
          <cell r="AF54"/>
          <cell r="AG54"/>
          <cell r="AH54"/>
          <cell r="AI54" t="str">
            <v>Ok</v>
          </cell>
          <cell r="AJ54"/>
          <cell r="AK54"/>
          <cell r="AL54"/>
          <cell r="AM54" t="str">
            <v>OK</v>
          </cell>
          <cell r="AN54" t="str">
            <v>OK</v>
          </cell>
          <cell r="AO54"/>
          <cell r="AP54"/>
          <cell r="AQ54"/>
          <cell r="AR54"/>
          <cell r="AS54"/>
          <cell r="AT54" t="str">
            <v>Cœur à changer/carte Go à recup pour Chartres</v>
          </cell>
          <cell r="AU54" t="str">
            <v>OUI</v>
          </cell>
          <cell r="AV54" t="str">
            <v>OK</v>
          </cell>
          <cell r="AW54" t="str">
            <v>OK</v>
          </cell>
          <cell r="AX54" t="str">
            <v>OK</v>
          </cell>
          <cell r="AY54"/>
          <cell r="AZ54" t="str">
            <v>T1-2015</v>
          </cell>
          <cell r="BA54" t="str">
            <v>T3-2015</v>
          </cell>
          <cell r="BB54"/>
          <cell r="BC54"/>
          <cell r="BD54"/>
          <cell r="BE54"/>
          <cell r="BF54"/>
          <cell r="BG54"/>
        </row>
        <row r="55">
          <cell r="C55">
            <v>45010</v>
          </cell>
          <cell r="D55" t="str">
            <v>Centre d' Orléans-Olivet</v>
          </cell>
          <cell r="E55" t="str">
            <v>Centre</v>
          </cell>
          <cell r="F55"/>
          <cell r="G55"/>
          <cell r="H55" t="str">
            <v>OK</v>
          </cell>
          <cell r="I55"/>
          <cell r="J55"/>
          <cell r="K55"/>
          <cell r="L55"/>
          <cell r="M55" t="str">
            <v>FO 20M</v>
          </cell>
          <cell r="N55"/>
          <cell r="O55" t="str">
            <v>OK</v>
          </cell>
          <cell r="P55" t="str">
            <v>N/A</v>
          </cell>
          <cell r="Q55"/>
          <cell r="R55"/>
          <cell r="S55" t="str">
            <v>OK</v>
          </cell>
          <cell r="T55" t="str">
            <v>OK</v>
          </cell>
          <cell r="U55"/>
          <cell r="V55">
            <v>42178</v>
          </cell>
          <cell r="W55"/>
          <cell r="X55" t="str">
            <v>OK</v>
          </cell>
          <cell r="Y55" t="str">
            <v>I</v>
          </cell>
          <cell r="Z55" t="str">
            <v xml:space="preserve">OK </v>
          </cell>
          <cell r="AA55" t="str">
            <v>OK</v>
          </cell>
          <cell r="AB55"/>
          <cell r="AC55"/>
          <cell r="AD55"/>
          <cell r="AE55"/>
          <cell r="AF55"/>
          <cell r="AG55"/>
          <cell r="AH55"/>
          <cell r="AI55" t="str">
            <v>Ok</v>
          </cell>
          <cell r="AJ55"/>
          <cell r="AK55"/>
          <cell r="AL55"/>
          <cell r="AM55" t="str">
            <v>OK</v>
          </cell>
          <cell r="AN55" t="str">
            <v>OK</v>
          </cell>
          <cell r="AO55"/>
          <cell r="AP55"/>
          <cell r="AQ55"/>
          <cell r="AR55"/>
          <cell r="AS55"/>
          <cell r="AT55" t="str">
            <v>Cœur à changer</v>
          </cell>
          <cell r="AU55" t="str">
            <v>OUI</v>
          </cell>
          <cell r="AV55" t="str">
            <v>OK</v>
          </cell>
          <cell r="AW55"/>
          <cell r="AX55"/>
          <cell r="AY55" t="str">
            <v>En cours</v>
          </cell>
          <cell r="AZ55" t="str">
            <v>T3-2015</v>
          </cell>
          <cell r="BA55" t="str">
            <v>T3-2015</v>
          </cell>
          <cell r="BB55"/>
          <cell r="BC55"/>
          <cell r="BD55"/>
          <cell r="BE55"/>
          <cell r="BF55"/>
          <cell r="BG55"/>
        </row>
        <row r="56">
          <cell r="C56">
            <v>45011</v>
          </cell>
          <cell r="D56" t="str">
            <v>Centre de Montargis</v>
          </cell>
          <cell r="E56" t="str">
            <v>Rattaché</v>
          </cell>
          <cell r="F56"/>
          <cell r="G56"/>
          <cell r="H56"/>
          <cell r="I56"/>
          <cell r="J56"/>
          <cell r="K56"/>
          <cell r="L56"/>
          <cell r="M56" t="str">
            <v>SDSL 4M</v>
          </cell>
          <cell r="N56"/>
          <cell r="O56"/>
          <cell r="P56" t="str">
            <v>Olféo + Isec</v>
          </cell>
          <cell r="Q56"/>
          <cell r="R56" t="str">
            <v>mini site</v>
          </cell>
          <cell r="S56" t="str">
            <v>OK</v>
          </cell>
          <cell r="T56" t="str">
            <v>OK</v>
          </cell>
          <cell r="U56"/>
          <cell r="V56">
            <v>42178</v>
          </cell>
          <cell r="W56"/>
          <cell r="X56"/>
          <cell r="Y56" t="str">
            <v/>
          </cell>
          <cell r="Z56" t="str">
            <v>OK</v>
          </cell>
          <cell r="AA56"/>
          <cell r="AB56"/>
          <cell r="AC56"/>
          <cell r="AD56"/>
          <cell r="AE56"/>
          <cell r="AF56"/>
          <cell r="AG56"/>
          <cell r="AH56"/>
          <cell r="AI56"/>
          <cell r="AJ56"/>
          <cell r="AK56"/>
          <cell r="AL56"/>
          <cell r="AM56"/>
          <cell r="AN56"/>
          <cell r="AO56"/>
          <cell r="AP56"/>
          <cell r="AQ56"/>
          <cell r="AR56"/>
          <cell r="AS56"/>
          <cell r="AT56"/>
          <cell r="AU56" t="str">
            <v>OUI</v>
          </cell>
          <cell r="AV56"/>
          <cell r="AW56"/>
          <cell r="AX56"/>
          <cell r="AY56" t="str">
            <v>A faire mais pas de HV1</v>
          </cell>
          <cell r="AZ56" t="str">
            <v>T4-2015</v>
          </cell>
          <cell r="BA56"/>
          <cell r="BB56"/>
          <cell r="BC56"/>
          <cell r="BD56"/>
          <cell r="BE56"/>
          <cell r="BF56"/>
          <cell r="BG56"/>
        </row>
        <row r="57">
          <cell r="C57">
            <v>8011</v>
          </cell>
          <cell r="D57" t="str">
            <v>Centre de Montcy-Notre-Dame</v>
          </cell>
          <cell r="E57" t="str">
            <v>Centre</v>
          </cell>
          <cell r="F57"/>
          <cell r="G57"/>
          <cell r="H57"/>
          <cell r="I57"/>
          <cell r="J57"/>
          <cell r="K57"/>
          <cell r="L57"/>
          <cell r="M57" t="str">
            <v>SDSL 4M</v>
          </cell>
          <cell r="N57" t="str">
            <v>Eligible</v>
          </cell>
          <cell r="O57" t="str">
            <v>N/A</v>
          </cell>
          <cell r="P57" t="str">
            <v>OK</v>
          </cell>
          <cell r="Q57"/>
          <cell r="R57"/>
          <cell r="S57" t="str">
            <v>OKK</v>
          </cell>
          <cell r="T57" t="str">
            <v>OK</v>
          </cell>
          <cell r="U57"/>
          <cell r="V57">
            <v>42180</v>
          </cell>
          <cell r="W57"/>
          <cell r="X57"/>
          <cell r="Y57" t="str">
            <v/>
          </cell>
          <cell r="Z57" t="str">
            <v>OK</v>
          </cell>
          <cell r="AA57" t="str">
            <v>OK</v>
          </cell>
          <cell r="AB57"/>
          <cell r="AC57"/>
          <cell r="AD57"/>
          <cell r="AE57"/>
          <cell r="AF57"/>
          <cell r="AG57"/>
          <cell r="AH57"/>
          <cell r="AI57" t="str">
            <v>Ok</v>
          </cell>
          <cell r="AJ57"/>
          <cell r="AK57"/>
          <cell r="AL57"/>
          <cell r="AM57" t="str">
            <v>OK</v>
          </cell>
          <cell r="AN57" t="str">
            <v>OK</v>
          </cell>
          <cell r="AO57"/>
          <cell r="AP57"/>
          <cell r="AQ57"/>
          <cell r="AR57"/>
          <cell r="AS57"/>
          <cell r="AT57"/>
          <cell r="AU57" t="str">
            <v>OUI</v>
          </cell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/>
          <cell r="BG57"/>
        </row>
        <row r="58">
          <cell r="C58">
            <v>8012</v>
          </cell>
          <cell r="D58" t="str">
            <v>Centre de Acy-Romance Réthel</v>
          </cell>
          <cell r="E58" t="str">
            <v>Rattaché</v>
          </cell>
          <cell r="F58"/>
          <cell r="G58"/>
          <cell r="H58"/>
          <cell r="I58"/>
          <cell r="J58"/>
          <cell r="K58"/>
          <cell r="L58"/>
          <cell r="M58" t="str">
            <v>SDSL 4M</v>
          </cell>
          <cell r="N58"/>
          <cell r="O58" t="str">
            <v>N/A</v>
          </cell>
          <cell r="P58" t="str">
            <v>OK</v>
          </cell>
          <cell r="Q58"/>
          <cell r="R58"/>
          <cell r="S58" t="str">
            <v>OKK</v>
          </cell>
          <cell r="T58" t="str">
            <v>OK</v>
          </cell>
          <cell r="U58"/>
          <cell r="V58">
            <v>42180</v>
          </cell>
          <cell r="W58"/>
          <cell r="X58"/>
          <cell r="Y58" t="str">
            <v/>
          </cell>
          <cell r="Z58" t="str">
            <v>OK</v>
          </cell>
          <cell r="AA58" t="str">
            <v>OK</v>
          </cell>
          <cell r="AB58"/>
          <cell r="AC58"/>
          <cell r="AD58"/>
          <cell r="AE58"/>
          <cell r="AF58"/>
          <cell r="AG58"/>
          <cell r="AH58"/>
          <cell r="AI58" t="str">
            <v>Ok</v>
          </cell>
          <cell r="AJ58"/>
          <cell r="AK58"/>
          <cell r="AL58"/>
          <cell r="AM58" t="str">
            <v>OK</v>
          </cell>
          <cell r="AN58" t="str">
            <v>OK</v>
          </cell>
          <cell r="AO58"/>
          <cell r="AP58"/>
          <cell r="AQ58"/>
          <cell r="AR58"/>
          <cell r="AS58"/>
          <cell r="AT58"/>
          <cell r="AU58" t="str">
            <v>OUI</v>
          </cell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</row>
        <row r="59">
          <cell r="C59">
            <v>10011</v>
          </cell>
          <cell r="D59" t="str">
            <v>Centre de Troyes Pont-Sainte-Marie</v>
          </cell>
          <cell r="E59" t="str">
            <v>Centre</v>
          </cell>
          <cell r="F59"/>
          <cell r="G59"/>
          <cell r="H59" t="str">
            <v>TRAVAUX</v>
          </cell>
          <cell r="I59"/>
          <cell r="J59"/>
          <cell r="K59"/>
          <cell r="L59"/>
          <cell r="M59" t="str">
            <v>FO 20M</v>
          </cell>
          <cell r="N59"/>
          <cell r="O59" t="str">
            <v>OK</v>
          </cell>
          <cell r="P59" t="str">
            <v>N/A</v>
          </cell>
          <cell r="Q59"/>
          <cell r="R59"/>
          <cell r="S59" t="str">
            <v>MANQUE PLAN</v>
          </cell>
          <cell r="T59" t="str">
            <v>OK</v>
          </cell>
          <cell r="U59"/>
          <cell r="V59">
            <v>42180</v>
          </cell>
          <cell r="W59"/>
          <cell r="X59"/>
          <cell r="Y59" t="str">
            <v xml:space="preserve"> </v>
          </cell>
          <cell r="Z59" t="str">
            <v>OK</v>
          </cell>
          <cell r="AA59" t="str">
            <v>OK</v>
          </cell>
          <cell r="AB59" t="str">
            <v xml:space="preserve">A voir </v>
          </cell>
          <cell r="AC59"/>
          <cell r="AD59"/>
          <cell r="AE59"/>
          <cell r="AF59"/>
          <cell r="AG59"/>
          <cell r="AH59"/>
          <cell r="AI59" t="str">
            <v>Ok</v>
          </cell>
          <cell r="AJ59"/>
          <cell r="AK59"/>
          <cell r="AL59"/>
          <cell r="AM59" t="str">
            <v>OK</v>
          </cell>
          <cell r="AN59" t="str">
            <v>OK</v>
          </cell>
          <cell r="AO59"/>
          <cell r="AP59"/>
          <cell r="AQ59"/>
          <cell r="AR59"/>
          <cell r="AS59"/>
          <cell r="AT59"/>
          <cell r="AU59" t="str">
            <v>OUI</v>
          </cell>
          <cell r="AV59" t="str">
            <v>OK</v>
          </cell>
          <cell r="AW59" t="str">
            <v>OK</v>
          </cell>
          <cell r="AX59" t="str">
            <v>OK</v>
          </cell>
          <cell r="AY59"/>
          <cell r="AZ59" t="str">
            <v>T1-2015</v>
          </cell>
          <cell r="BA59"/>
          <cell r="BB59"/>
          <cell r="BC59"/>
          <cell r="BD59"/>
          <cell r="BE59"/>
          <cell r="BF59"/>
          <cell r="BG59"/>
        </row>
        <row r="60">
          <cell r="C60">
            <v>10012</v>
          </cell>
          <cell r="D60" t="str">
            <v>Centre Romilly</v>
          </cell>
          <cell r="E60" t="str">
            <v>Rattaché</v>
          </cell>
          <cell r="F60"/>
          <cell r="G60"/>
          <cell r="H60"/>
          <cell r="I60"/>
          <cell r="J60"/>
          <cell r="K60"/>
          <cell r="L60"/>
          <cell r="M60" t="str">
            <v>SDSL 2M</v>
          </cell>
          <cell r="N60"/>
          <cell r="O60" t="str">
            <v>N/A</v>
          </cell>
          <cell r="P60" t="str">
            <v>OK</v>
          </cell>
          <cell r="Q60"/>
          <cell r="R60"/>
          <cell r="S60" t="str">
            <v>MANQUE PLAN</v>
          </cell>
          <cell r="T60" t="str">
            <v>OK</v>
          </cell>
          <cell r="U60"/>
          <cell r="V60">
            <v>42180</v>
          </cell>
          <cell r="W60"/>
          <cell r="X60"/>
          <cell r="Y60" t="str">
            <v>A risque</v>
          </cell>
          <cell r="Z60" t="str">
            <v>OK</v>
          </cell>
          <cell r="AA60" t="str">
            <v>OK</v>
          </cell>
          <cell r="AB60"/>
          <cell r="AC60"/>
          <cell r="AD60"/>
          <cell r="AE60"/>
          <cell r="AF60"/>
          <cell r="AG60"/>
          <cell r="AH60"/>
          <cell r="AI60" t="str">
            <v>Ok</v>
          </cell>
          <cell r="AJ60"/>
          <cell r="AK60"/>
          <cell r="AL60"/>
          <cell r="AM60" t="str">
            <v>OK</v>
          </cell>
          <cell r="AN60" t="str">
            <v>OK</v>
          </cell>
          <cell r="AO60"/>
          <cell r="AP60"/>
          <cell r="AQ60"/>
          <cell r="AR60"/>
          <cell r="AS60"/>
          <cell r="AT60"/>
          <cell r="AU60" t="str">
            <v>OUI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</row>
        <row r="61">
          <cell r="C61">
            <v>51010</v>
          </cell>
          <cell r="D61" t="str">
            <v>Centre de Reims</v>
          </cell>
          <cell r="E61" t="str">
            <v>Centre</v>
          </cell>
          <cell r="F61"/>
          <cell r="G61"/>
          <cell r="H61"/>
          <cell r="I61"/>
          <cell r="J61"/>
          <cell r="K61"/>
          <cell r="L61"/>
          <cell r="M61" t="str">
            <v>FO 20M</v>
          </cell>
          <cell r="N61"/>
          <cell r="O61" t="str">
            <v>OK</v>
          </cell>
          <cell r="P61" t="str">
            <v>N/A</v>
          </cell>
          <cell r="Q61"/>
          <cell r="R61"/>
          <cell r="S61" t="str">
            <v>MANQUE PLAN</v>
          </cell>
          <cell r="T61" t="str">
            <v>OK</v>
          </cell>
          <cell r="U61"/>
          <cell r="V61">
            <v>42180</v>
          </cell>
          <cell r="W61"/>
          <cell r="X61"/>
          <cell r="Y61" t="str">
            <v>A</v>
          </cell>
          <cell r="Z61" t="str">
            <v>OK</v>
          </cell>
          <cell r="AA61" t="str">
            <v>OK</v>
          </cell>
          <cell r="AB61"/>
          <cell r="AC61"/>
          <cell r="AD61"/>
          <cell r="AE61"/>
          <cell r="AF61"/>
          <cell r="AG61"/>
          <cell r="AH61"/>
          <cell r="AI61" t="str">
            <v>Ok</v>
          </cell>
          <cell r="AJ61"/>
          <cell r="AK61"/>
          <cell r="AL61"/>
          <cell r="AM61" t="str">
            <v>OK</v>
          </cell>
          <cell r="AN61" t="str">
            <v>OK</v>
          </cell>
          <cell r="AO61"/>
          <cell r="AP61"/>
          <cell r="AQ61"/>
          <cell r="AR61"/>
          <cell r="AS61"/>
          <cell r="AT61"/>
          <cell r="AU61" t="str">
            <v>OUI</v>
          </cell>
          <cell r="AV61" t="str">
            <v>OK</v>
          </cell>
          <cell r="AW61" t="str">
            <v>OK</v>
          </cell>
          <cell r="AX61" t="str">
            <v>OK</v>
          </cell>
          <cell r="AY61"/>
          <cell r="AZ61" t="str">
            <v>T1-2015</v>
          </cell>
          <cell r="BA61"/>
          <cell r="BB61"/>
          <cell r="BC61"/>
          <cell r="BD61"/>
          <cell r="BE61"/>
          <cell r="BF61"/>
          <cell r="BG61"/>
        </row>
        <row r="62">
          <cell r="C62">
            <v>52010</v>
          </cell>
          <cell r="D62" t="str">
            <v>Centre de Saint-Dizier</v>
          </cell>
          <cell r="E62" t="str">
            <v>Centre</v>
          </cell>
          <cell r="F62"/>
          <cell r="G62"/>
          <cell r="H62"/>
          <cell r="I62"/>
          <cell r="J62"/>
          <cell r="K62"/>
          <cell r="L62"/>
          <cell r="M62" t="str">
            <v>FO 20M</v>
          </cell>
          <cell r="N62"/>
          <cell r="O62" t="str">
            <v>OK</v>
          </cell>
          <cell r="P62" t="str">
            <v>N/A</v>
          </cell>
          <cell r="Q62"/>
          <cell r="R62"/>
          <cell r="S62" t="str">
            <v>OK</v>
          </cell>
          <cell r="T62" t="str">
            <v>OK</v>
          </cell>
          <cell r="U62"/>
          <cell r="V62">
            <v>42180</v>
          </cell>
          <cell r="W62"/>
          <cell r="X62"/>
          <cell r="Y62" t="str">
            <v/>
          </cell>
          <cell r="Z62" t="str">
            <v>OK</v>
          </cell>
          <cell r="AA62" t="str">
            <v>OK</v>
          </cell>
          <cell r="AB62"/>
          <cell r="AC62"/>
          <cell r="AD62"/>
          <cell r="AE62"/>
          <cell r="AF62"/>
          <cell r="AG62"/>
          <cell r="AH62"/>
          <cell r="AI62" t="str">
            <v>Ok</v>
          </cell>
          <cell r="AJ62"/>
          <cell r="AK62"/>
          <cell r="AL62"/>
          <cell r="AM62" t="str">
            <v>OK</v>
          </cell>
          <cell r="AN62" t="str">
            <v>OK</v>
          </cell>
          <cell r="AO62"/>
          <cell r="AP62"/>
          <cell r="AQ62"/>
          <cell r="AR62"/>
          <cell r="AS62"/>
          <cell r="AT62"/>
          <cell r="AU62" t="str">
            <v>OUI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</row>
        <row r="63">
          <cell r="C63">
            <v>20000</v>
          </cell>
          <cell r="D63" t="str">
            <v>DR 08_Corse</v>
          </cell>
          <cell r="E63" t="str">
            <v>DR</v>
          </cell>
          <cell r="F63"/>
          <cell r="G63"/>
          <cell r="H63"/>
          <cell r="I63"/>
          <cell r="J63"/>
          <cell r="K63"/>
          <cell r="L63"/>
          <cell r="M63" t="str">
            <v>SDSL 4M</v>
          </cell>
          <cell r="N63"/>
          <cell r="O63"/>
          <cell r="P63" t="str">
            <v>OK</v>
          </cell>
          <cell r="Q63"/>
          <cell r="R63" t="str">
            <v>pdp</v>
          </cell>
          <cell r="S63" t="str">
            <v>OK</v>
          </cell>
          <cell r="T63" t="str">
            <v>OK</v>
          </cell>
          <cell r="U63"/>
          <cell r="V63">
            <v>42179</v>
          </cell>
          <cell r="W63"/>
          <cell r="X63"/>
          <cell r="Y63" t="str">
            <v/>
          </cell>
          <cell r="Z63" t="str">
            <v>OK</v>
          </cell>
          <cell r="AA63" t="str">
            <v>OK</v>
          </cell>
          <cell r="AB63"/>
          <cell r="AC63"/>
          <cell r="AD63"/>
          <cell r="AE63"/>
          <cell r="AF63"/>
          <cell r="AG63"/>
          <cell r="AH63"/>
          <cell r="AI63" t="str">
            <v>Ok</v>
          </cell>
          <cell r="AJ63"/>
          <cell r="AK63"/>
          <cell r="AL63"/>
          <cell r="AM63" t="str">
            <v>OK</v>
          </cell>
          <cell r="AN63" t="str">
            <v>OK</v>
          </cell>
          <cell r="AO63"/>
          <cell r="AP63"/>
          <cell r="AQ63"/>
          <cell r="AR63"/>
          <cell r="AS63"/>
          <cell r="AT63"/>
          <cell r="AU63" t="str">
            <v>NON</v>
          </cell>
          <cell r="AV63"/>
          <cell r="AW63"/>
          <cell r="AX63"/>
          <cell r="AY63"/>
          <cell r="AZ63" t="str">
            <v>X</v>
          </cell>
          <cell r="BA63" t="str">
            <v>X</v>
          </cell>
          <cell r="BB63"/>
          <cell r="BC63"/>
          <cell r="BD63"/>
          <cell r="BE63"/>
          <cell r="BF63"/>
          <cell r="BG63"/>
        </row>
        <row r="64">
          <cell r="C64">
            <v>20010</v>
          </cell>
          <cell r="D64" t="str">
            <v>Centre de Corte</v>
          </cell>
          <cell r="E64" t="str">
            <v>Centre</v>
          </cell>
          <cell r="F64"/>
          <cell r="G64"/>
          <cell r="H64"/>
          <cell r="I64"/>
          <cell r="J64"/>
          <cell r="K64"/>
          <cell r="L64"/>
          <cell r="M64" t="str">
            <v>SDSL 8M</v>
          </cell>
          <cell r="N64" t="str">
            <v>Non Eligible</v>
          </cell>
          <cell r="O64" t="str">
            <v>N/A</v>
          </cell>
          <cell r="P64" t="str">
            <v>OK</v>
          </cell>
          <cell r="Q64"/>
          <cell r="R64"/>
          <cell r="S64" t="str">
            <v>OK</v>
          </cell>
          <cell r="T64" t="str">
            <v>OK</v>
          </cell>
          <cell r="U64"/>
          <cell r="V64">
            <v>42179</v>
          </cell>
          <cell r="W64"/>
          <cell r="X64"/>
          <cell r="Y64" t="str">
            <v/>
          </cell>
          <cell r="Z64" t="str">
            <v>OK</v>
          </cell>
          <cell r="AA64" t="str">
            <v>OK</v>
          </cell>
          <cell r="AB64"/>
          <cell r="AC64"/>
          <cell r="AD64"/>
          <cell r="AE64"/>
          <cell r="AF64"/>
          <cell r="AG64"/>
          <cell r="AH64"/>
          <cell r="AI64"/>
          <cell r="AJ64"/>
          <cell r="AK64"/>
          <cell r="AL64"/>
          <cell r="AM64" t="str">
            <v>OK</v>
          </cell>
          <cell r="AN64" t="str">
            <v>OK</v>
          </cell>
          <cell r="AO64"/>
          <cell r="AP64"/>
          <cell r="AQ64"/>
          <cell r="AR64"/>
          <cell r="AS64"/>
          <cell r="AT64"/>
          <cell r="AU64" t="str">
            <v>OUI</v>
          </cell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</row>
        <row r="65">
          <cell r="C65">
            <v>20011</v>
          </cell>
          <cell r="D65" t="str">
            <v>Centre d' Ajaccio Yolanda</v>
          </cell>
          <cell r="E65" t="str">
            <v>Centre</v>
          </cell>
          <cell r="F65"/>
          <cell r="G65"/>
          <cell r="H65"/>
          <cell r="I65"/>
          <cell r="J65"/>
          <cell r="K65"/>
          <cell r="L65"/>
          <cell r="M65" t="str">
            <v>SDSL 2M</v>
          </cell>
          <cell r="N65" t="str">
            <v>Non Eligible</v>
          </cell>
          <cell r="O65" t="str">
            <v>N/A</v>
          </cell>
          <cell r="P65" t="str">
            <v>OK</v>
          </cell>
          <cell r="Q65"/>
          <cell r="R65"/>
          <cell r="S65" t="str">
            <v>OK</v>
          </cell>
          <cell r="T65" t="str">
            <v>OK</v>
          </cell>
          <cell r="U65"/>
          <cell r="V65">
            <v>42179</v>
          </cell>
          <cell r="W65"/>
          <cell r="X65"/>
          <cell r="Y65" t="str">
            <v/>
          </cell>
          <cell r="Z65" t="str">
            <v>OK</v>
          </cell>
          <cell r="AA65" t="str">
            <v>OK</v>
          </cell>
          <cell r="AB65"/>
          <cell r="AC65"/>
          <cell r="AD65"/>
          <cell r="AE65"/>
          <cell r="AF65"/>
          <cell r="AG65"/>
          <cell r="AH65"/>
          <cell r="AI65" t="str">
            <v>Ok</v>
          </cell>
          <cell r="AJ65"/>
          <cell r="AK65"/>
          <cell r="AL65"/>
          <cell r="AM65" t="str">
            <v>OK</v>
          </cell>
          <cell r="AN65" t="str">
            <v>OK</v>
          </cell>
          <cell r="AO65"/>
          <cell r="AP65"/>
          <cell r="AQ65"/>
          <cell r="AR65"/>
          <cell r="AS65"/>
          <cell r="AT65"/>
          <cell r="AU65" t="str">
            <v>OUI</v>
          </cell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</row>
        <row r="66">
          <cell r="C66">
            <v>20012</v>
          </cell>
          <cell r="D66" t="str">
            <v>Centre de Borgo</v>
          </cell>
          <cell r="E66" t="str">
            <v>Rattaché</v>
          </cell>
          <cell r="F66"/>
          <cell r="G66"/>
          <cell r="H66"/>
          <cell r="I66"/>
          <cell r="J66"/>
          <cell r="K66"/>
          <cell r="L66"/>
          <cell r="M66" t="str">
            <v>SDSL 4M</v>
          </cell>
          <cell r="N66"/>
          <cell r="O66" t="str">
            <v>N/A</v>
          </cell>
          <cell r="P66" t="str">
            <v>OK</v>
          </cell>
          <cell r="Q66"/>
          <cell r="R66"/>
          <cell r="S66" t="str">
            <v>OK</v>
          </cell>
          <cell r="T66" t="str">
            <v>OK</v>
          </cell>
          <cell r="U66"/>
          <cell r="V66">
            <v>42179</v>
          </cell>
          <cell r="W66"/>
          <cell r="X66"/>
          <cell r="Y66" t="str">
            <v/>
          </cell>
          <cell r="Z66" t="str">
            <v>OK</v>
          </cell>
          <cell r="AA66" t="str">
            <v>OK</v>
          </cell>
          <cell r="AB66"/>
          <cell r="AC66"/>
          <cell r="AD66"/>
          <cell r="AE66"/>
          <cell r="AF66"/>
          <cell r="AG66"/>
          <cell r="AH66"/>
          <cell r="AI66" t="str">
            <v>Ok</v>
          </cell>
          <cell r="AJ66"/>
          <cell r="AK66"/>
          <cell r="AL66"/>
          <cell r="AM66" t="str">
            <v>OK</v>
          </cell>
          <cell r="AN66" t="str">
            <v>OK</v>
          </cell>
          <cell r="AO66"/>
          <cell r="AP66"/>
          <cell r="AQ66"/>
          <cell r="AR66"/>
          <cell r="AS66"/>
          <cell r="AT66"/>
          <cell r="AU66" t="str">
            <v>OUI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/>
          <cell r="BG66"/>
        </row>
        <row r="67">
          <cell r="C67">
            <v>20013</v>
          </cell>
          <cell r="D67" t="str">
            <v>Centre Bastia</v>
          </cell>
          <cell r="E67" t="str">
            <v>Rattaché</v>
          </cell>
          <cell r="F67"/>
          <cell r="G67"/>
          <cell r="H67"/>
          <cell r="I67"/>
          <cell r="J67"/>
          <cell r="K67"/>
          <cell r="L67"/>
          <cell r="M67" t="str">
            <v>SDSL 2M</v>
          </cell>
          <cell r="N67"/>
          <cell r="O67" t="str">
            <v>N/A</v>
          </cell>
          <cell r="P67" t="str">
            <v>OK</v>
          </cell>
          <cell r="Q67"/>
          <cell r="R67"/>
          <cell r="S67" t="str">
            <v>OK</v>
          </cell>
          <cell r="T67"/>
          <cell r="U67"/>
          <cell r="V67">
            <v>42179</v>
          </cell>
          <cell r="W67"/>
          <cell r="X67"/>
          <cell r="Y67" t="str">
            <v/>
          </cell>
          <cell r="Z67" t="str">
            <v>OK</v>
          </cell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  <cell r="AN67"/>
          <cell r="AO67"/>
          <cell r="AP67"/>
          <cell r="AQ67"/>
          <cell r="AR67"/>
          <cell r="AS67"/>
          <cell r="AT67"/>
          <cell r="AU67" t="str">
            <v>OUI</v>
          </cell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/>
          <cell r="BG67"/>
        </row>
        <row r="68">
          <cell r="C68">
            <v>20022</v>
          </cell>
          <cell r="D68" t="str">
            <v>Centre de  Ajaccio Pellegrino</v>
          </cell>
          <cell r="E68" t="str">
            <v>Fermé</v>
          </cell>
          <cell r="F68"/>
          <cell r="G68"/>
          <cell r="H68"/>
          <cell r="I68"/>
          <cell r="J68"/>
          <cell r="K68"/>
          <cell r="L68"/>
          <cell r="M68" t="str">
            <v>SDSL 2M</v>
          </cell>
          <cell r="N68"/>
          <cell r="O68"/>
          <cell r="P68"/>
          <cell r="Q68"/>
          <cell r="R68" t="str">
            <v>mini site</v>
          </cell>
          <cell r="S68" t="str">
            <v>NA</v>
          </cell>
          <cell r="T68" t="str">
            <v>OK</v>
          </cell>
          <cell r="U68"/>
          <cell r="V68">
            <v>42179</v>
          </cell>
          <cell r="W68"/>
          <cell r="X68"/>
          <cell r="Y68" t="str">
            <v/>
          </cell>
          <cell r="Z68"/>
          <cell r="AA68"/>
          <cell r="AB68"/>
          <cell r="AC68"/>
          <cell r="AD68"/>
          <cell r="AE68"/>
          <cell r="AF68"/>
          <cell r="AG68"/>
          <cell r="AH68"/>
          <cell r="AI68"/>
          <cell r="AJ68"/>
          <cell r="AK68"/>
          <cell r="AL68"/>
          <cell r="AM68"/>
          <cell r="AN68"/>
          <cell r="AO68"/>
          <cell r="AP68"/>
          <cell r="AQ68"/>
          <cell r="AR68"/>
          <cell r="AS68"/>
          <cell r="AT68"/>
          <cell r="AU68" t="str">
            <v>NON</v>
          </cell>
          <cell r="AV68"/>
          <cell r="AW68"/>
          <cell r="AX68"/>
          <cell r="AY68"/>
          <cell r="AZ68" t="str">
            <v>X</v>
          </cell>
          <cell r="BA68" t="str">
            <v>X</v>
          </cell>
          <cell r="BB68"/>
          <cell r="BC68"/>
          <cell r="BD68"/>
          <cell r="BE68"/>
          <cell r="BF68"/>
          <cell r="BG68"/>
        </row>
        <row r="69">
          <cell r="C69">
            <v>20024</v>
          </cell>
          <cell r="D69" t="str">
            <v>Centre Ile Rousse</v>
          </cell>
          <cell r="E69"/>
          <cell r="F69"/>
          <cell r="G69"/>
          <cell r="H69"/>
          <cell r="I69"/>
          <cell r="J69"/>
          <cell r="K69"/>
          <cell r="L69"/>
          <cell r="M69" t="str">
            <v>ADSL</v>
          </cell>
          <cell r="N69"/>
          <cell r="O69"/>
          <cell r="P69"/>
          <cell r="Q69"/>
          <cell r="R69" t="str">
            <v>mini site</v>
          </cell>
          <cell r="S69" t="str">
            <v>OK</v>
          </cell>
          <cell r="T69"/>
          <cell r="U69"/>
          <cell r="V69">
            <v>42179</v>
          </cell>
          <cell r="W69"/>
          <cell r="X69"/>
          <cell r="Y69" t="str">
            <v/>
          </cell>
          <cell r="Z69"/>
          <cell r="AA69"/>
          <cell r="AB69"/>
          <cell r="AC69"/>
          <cell r="AD69"/>
          <cell r="AE69"/>
          <cell r="AF69"/>
          <cell r="AG69"/>
          <cell r="AH69"/>
          <cell r="AI69"/>
          <cell r="AJ69"/>
          <cell r="AK69"/>
          <cell r="AL69"/>
          <cell r="AM69"/>
          <cell r="AN69"/>
          <cell r="AO69"/>
          <cell r="AP69"/>
          <cell r="AQ69"/>
          <cell r="AR69"/>
          <cell r="AS69"/>
          <cell r="AT69"/>
          <cell r="AU69" t="str">
            <v>OUI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/>
          <cell r="BG69"/>
        </row>
        <row r="70">
          <cell r="C70">
            <v>20028</v>
          </cell>
          <cell r="D70" t="str">
            <v>Centre de Porto Vecchio</v>
          </cell>
          <cell r="E70"/>
          <cell r="F70"/>
          <cell r="G70"/>
          <cell r="H70"/>
          <cell r="I70"/>
          <cell r="J70"/>
          <cell r="K70"/>
          <cell r="L70"/>
          <cell r="M70" t="str">
            <v>SDSL 2M</v>
          </cell>
          <cell r="N70"/>
          <cell r="O70" t="str">
            <v>N/A</v>
          </cell>
          <cell r="P70" t="str">
            <v>OK</v>
          </cell>
          <cell r="Q70"/>
          <cell r="R70"/>
          <cell r="S70" t="str">
            <v>OK</v>
          </cell>
          <cell r="T70" t="str">
            <v>OK</v>
          </cell>
          <cell r="U70"/>
          <cell r="V70">
            <v>42179</v>
          </cell>
          <cell r="W70"/>
          <cell r="X70"/>
          <cell r="Y70" t="str">
            <v/>
          </cell>
          <cell r="Z70" t="str">
            <v>OK</v>
          </cell>
          <cell r="AA70" t="str">
            <v>OK</v>
          </cell>
          <cell r="AB70"/>
          <cell r="AC70"/>
          <cell r="AD70"/>
          <cell r="AE70"/>
          <cell r="AF70"/>
          <cell r="AG70"/>
          <cell r="AH70"/>
          <cell r="AI70"/>
          <cell r="AJ70"/>
          <cell r="AK70"/>
          <cell r="AL70"/>
          <cell r="AM70" t="str">
            <v>OK</v>
          </cell>
          <cell r="AN70" t="str">
            <v>OK</v>
          </cell>
          <cell r="AO70"/>
          <cell r="AP70"/>
          <cell r="AQ70"/>
          <cell r="AR70"/>
          <cell r="AS70"/>
          <cell r="AT70"/>
          <cell r="AU70" t="str">
            <v>OUI</v>
          </cell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/>
          <cell r="BG70"/>
        </row>
        <row r="71">
          <cell r="C71">
            <v>25000</v>
          </cell>
          <cell r="D71" t="str">
            <v>DR 09_Franche-Comté</v>
          </cell>
          <cell r="E71" t="str">
            <v>DR / Fermeture 07/2015</v>
          </cell>
          <cell r="F71"/>
          <cell r="G71"/>
          <cell r="H71"/>
          <cell r="I71"/>
          <cell r="J71"/>
          <cell r="K71"/>
          <cell r="L71"/>
          <cell r="M71" t="str">
            <v>SDSL 4M</v>
          </cell>
          <cell r="N71"/>
          <cell r="O71"/>
          <cell r="P71"/>
          <cell r="Q71"/>
          <cell r="R71" t="str">
            <v>pdp</v>
          </cell>
          <cell r="S71" t="str">
            <v>NA</v>
          </cell>
          <cell r="T71" t="str">
            <v>OK</v>
          </cell>
          <cell r="U71"/>
          <cell r="V71">
            <v>42163</v>
          </cell>
          <cell r="W71"/>
          <cell r="X71" t="str">
            <v>OK</v>
          </cell>
          <cell r="Y71" t="str">
            <v/>
          </cell>
          <cell r="Z71" t="str">
            <v>OK</v>
          </cell>
          <cell r="AA71" t="str">
            <v>OK</v>
          </cell>
          <cell r="AB71"/>
          <cell r="AC71"/>
          <cell r="AD71"/>
          <cell r="AE71"/>
          <cell r="AF71"/>
          <cell r="AG71"/>
          <cell r="AH71"/>
          <cell r="AI71" t="str">
            <v>Ok</v>
          </cell>
          <cell r="AJ71"/>
          <cell r="AK71"/>
          <cell r="AL71"/>
          <cell r="AM71" t="str">
            <v>OK</v>
          </cell>
          <cell r="AN71" t="str">
            <v>OK</v>
          </cell>
          <cell r="AO71"/>
          <cell r="AP71"/>
          <cell r="AQ71"/>
          <cell r="AR71"/>
          <cell r="AS71"/>
          <cell r="AT71"/>
          <cell r="AU71" t="str">
            <v>NON</v>
          </cell>
          <cell r="AV71"/>
          <cell r="AW71"/>
          <cell r="AX71"/>
          <cell r="AY71" t="str">
            <v>Pas de pédago</v>
          </cell>
          <cell r="AZ71" t="str">
            <v>X</v>
          </cell>
          <cell r="BA71" t="str">
            <v>X</v>
          </cell>
          <cell r="BB71"/>
          <cell r="BC71"/>
          <cell r="BD71"/>
          <cell r="BE71"/>
          <cell r="BF71"/>
          <cell r="BG71"/>
        </row>
        <row r="72">
          <cell r="C72">
            <v>25010</v>
          </cell>
          <cell r="D72" t="str">
            <v>Centre de Besançon</v>
          </cell>
          <cell r="E72" t="str">
            <v>Centre</v>
          </cell>
          <cell r="F72"/>
          <cell r="G72"/>
          <cell r="H72"/>
          <cell r="I72"/>
          <cell r="J72"/>
          <cell r="K72"/>
          <cell r="L72"/>
          <cell r="M72" t="str">
            <v>FO 20M</v>
          </cell>
          <cell r="N72"/>
          <cell r="O72" t="str">
            <v>OK</v>
          </cell>
          <cell r="P72" t="str">
            <v>N/A</v>
          </cell>
          <cell r="Q72"/>
          <cell r="R72"/>
          <cell r="S72" t="str">
            <v>OK</v>
          </cell>
          <cell r="T72" t="str">
            <v>OK</v>
          </cell>
          <cell r="U72"/>
          <cell r="V72">
            <v>42163</v>
          </cell>
          <cell r="W72"/>
          <cell r="X72"/>
          <cell r="Y72" t="str">
            <v>A</v>
          </cell>
          <cell r="Z72" t="str">
            <v>OK</v>
          </cell>
          <cell r="AA72" t="str">
            <v>OK</v>
          </cell>
          <cell r="AB72"/>
          <cell r="AC72"/>
          <cell r="AD72"/>
          <cell r="AE72"/>
          <cell r="AF72"/>
          <cell r="AG72"/>
          <cell r="AH72"/>
          <cell r="AI72" t="str">
            <v>Ok</v>
          </cell>
          <cell r="AJ72"/>
          <cell r="AK72"/>
          <cell r="AL72"/>
          <cell r="AM72" t="str">
            <v>OK</v>
          </cell>
          <cell r="AN72" t="str">
            <v>OK</v>
          </cell>
          <cell r="AO72"/>
          <cell r="AP72"/>
          <cell r="AQ72"/>
          <cell r="AR72"/>
          <cell r="AS72"/>
          <cell r="AT72"/>
          <cell r="AU72" t="str">
            <v>OUI</v>
          </cell>
          <cell r="AV72" t="str">
            <v>OK</v>
          </cell>
          <cell r="AW72" t="str">
            <v>OK</v>
          </cell>
          <cell r="AX72" t="str">
            <v>OK</v>
          </cell>
          <cell r="AY72"/>
          <cell r="AZ72" t="str">
            <v>T1-2015</v>
          </cell>
          <cell r="BA72" t="str">
            <v>X</v>
          </cell>
          <cell r="BB72"/>
          <cell r="BC72"/>
          <cell r="BD72"/>
          <cell r="BE72"/>
          <cell r="BF72"/>
          <cell r="BG72"/>
        </row>
        <row r="73">
          <cell r="C73">
            <v>25011</v>
          </cell>
          <cell r="D73" t="str">
            <v>Centre de Grand-Charmont</v>
          </cell>
          <cell r="E73" t="str">
            <v>Rattaché</v>
          </cell>
          <cell r="F73"/>
          <cell r="G73"/>
          <cell r="H73"/>
          <cell r="I73"/>
          <cell r="J73"/>
          <cell r="K73"/>
          <cell r="L73"/>
          <cell r="M73" t="str">
            <v>FO 10M</v>
          </cell>
          <cell r="N73"/>
          <cell r="O73" t="str">
            <v>OK</v>
          </cell>
          <cell r="P73" t="str">
            <v>N/A</v>
          </cell>
          <cell r="Q73"/>
          <cell r="R73"/>
          <cell r="S73" t="str">
            <v>OK</v>
          </cell>
          <cell r="T73" t="str">
            <v>OK</v>
          </cell>
          <cell r="U73"/>
          <cell r="V73">
            <v>42163</v>
          </cell>
          <cell r="W73"/>
          <cell r="X73"/>
          <cell r="Y73" t="str">
            <v>A</v>
          </cell>
          <cell r="Z73" t="str">
            <v>OK</v>
          </cell>
          <cell r="AA73" t="str">
            <v>OK</v>
          </cell>
          <cell r="AB73"/>
          <cell r="AC73"/>
          <cell r="AD73"/>
          <cell r="AE73"/>
          <cell r="AF73"/>
          <cell r="AG73"/>
          <cell r="AH73"/>
          <cell r="AI73" t="str">
            <v>Ok</v>
          </cell>
          <cell r="AJ73"/>
          <cell r="AK73"/>
          <cell r="AL73"/>
          <cell r="AM73" t="str">
            <v>OK</v>
          </cell>
          <cell r="AN73" t="str">
            <v>OK</v>
          </cell>
          <cell r="AO73"/>
          <cell r="AP73"/>
          <cell r="AQ73"/>
          <cell r="AR73"/>
          <cell r="AS73"/>
          <cell r="AT73"/>
          <cell r="AU73" t="str">
            <v>OUI</v>
          </cell>
          <cell r="AV73"/>
          <cell r="AW73"/>
          <cell r="AX73"/>
          <cell r="AY73"/>
          <cell r="AZ73"/>
          <cell r="BA73" t="str">
            <v>X</v>
          </cell>
          <cell r="BB73"/>
          <cell r="BC73"/>
          <cell r="BD73"/>
          <cell r="BE73"/>
          <cell r="BF73"/>
          <cell r="BG73"/>
        </row>
        <row r="74">
          <cell r="C74">
            <v>25101</v>
          </cell>
          <cell r="D74" t="str">
            <v>AFPA - Transition - Besancon</v>
          </cell>
          <cell r="E74" t="str">
            <v>Fermé</v>
          </cell>
          <cell r="F74"/>
          <cell r="G74"/>
          <cell r="H74"/>
          <cell r="I74"/>
          <cell r="J74"/>
          <cell r="K74"/>
          <cell r="L74"/>
          <cell r="M74" t="str">
            <v>ADSL</v>
          </cell>
          <cell r="N74" t="str">
            <v>N/A</v>
          </cell>
          <cell r="O74" t="str">
            <v>N/A</v>
          </cell>
          <cell r="P74" t="str">
            <v>OK</v>
          </cell>
          <cell r="Q74"/>
          <cell r="R74"/>
          <cell r="S74" t="str">
            <v>NA</v>
          </cell>
          <cell r="T74"/>
          <cell r="U74"/>
          <cell r="V74">
            <v>42163</v>
          </cell>
          <cell r="W74"/>
          <cell r="X74"/>
          <cell r="Y74" t="str">
            <v>A</v>
          </cell>
          <cell r="Z74"/>
          <cell r="AA74"/>
          <cell r="AB74"/>
          <cell r="AC74"/>
          <cell r="AD74"/>
          <cell r="AE74"/>
          <cell r="AF74"/>
          <cell r="AG74"/>
          <cell r="AH74"/>
          <cell r="AI74"/>
          <cell r="AJ74"/>
          <cell r="AK74"/>
          <cell r="AL74"/>
          <cell r="AM74"/>
          <cell r="AN74"/>
          <cell r="AO74"/>
          <cell r="AP74"/>
          <cell r="AQ74"/>
          <cell r="AR74"/>
          <cell r="AS74"/>
          <cell r="AT74"/>
          <cell r="AU74" t="str">
            <v>NON</v>
          </cell>
          <cell r="AV74"/>
          <cell r="AW74"/>
          <cell r="AX74"/>
          <cell r="AY74" t="str">
            <v>Pas de pédago</v>
          </cell>
          <cell r="AZ74" t="str">
            <v>X</v>
          </cell>
          <cell r="BA74" t="str">
            <v>X</v>
          </cell>
          <cell r="BB74"/>
          <cell r="BC74"/>
          <cell r="BD74"/>
          <cell r="BE74"/>
          <cell r="BF74"/>
          <cell r="BG74"/>
        </row>
        <row r="75">
          <cell r="C75">
            <v>39010</v>
          </cell>
          <cell r="D75" t="str">
            <v>Centre de Lons-le-Saunier</v>
          </cell>
          <cell r="E75" t="str">
            <v>Rattaché</v>
          </cell>
          <cell r="F75"/>
          <cell r="G75"/>
          <cell r="H75"/>
          <cell r="I75"/>
          <cell r="J75"/>
          <cell r="K75"/>
          <cell r="L75"/>
          <cell r="M75" t="str">
            <v>SDSL 2M</v>
          </cell>
          <cell r="N75" t="str">
            <v>T3-2015</v>
          </cell>
          <cell r="O75" t="str">
            <v>N/A</v>
          </cell>
          <cell r="P75" t="str">
            <v>OK</v>
          </cell>
          <cell r="Q75"/>
          <cell r="R75"/>
          <cell r="S75" t="str">
            <v>OK</v>
          </cell>
          <cell r="T75" t="str">
            <v>OK</v>
          </cell>
          <cell r="U75"/>
          <cell r="V75">
            <v>42163</v>
          </cell>
          <cell r="W75"/>
          <cell r="X75"/>
          <cell r="Y75" t="str">
            <v>A</v>
          </cell>
          <cell r="Z75" t="str">
            <v>OK</v>
          </cell>
          <cell r="AA75" t="str">
            <v>OK</v>
          </cell>
          <cell r="AB75"/>
          <cell r="AC75"/>
          <cell r="AD75"/>
          <cell r="AE75"/>
          <cell r="AF75"/>
          <cell r="AG75"/>
          <cell r="AH75"/>
          <cell r="AI75" t="str">
            <v>Ok</v>
          </cell>
          <cell r="AJ75"/>
          <cell r="AK75"/>
          <cell r="AL75"/>
          <cell r="AM75" t="str">
            <v>OK</v>
          </cell>
          <cell r="AN75" t="str">
            <v>OK</v>
          </cell>
          <cell r="AO75"/>
          <cell r="AP75"/>
          <cell r="AQ75"/>
          <cell r="AR75"/>
          <cell r="AS75"/>
          <cell r="AT75"/>
          <cell r="AU75" t="str">
            <v>OUI</v>
          </cell>
          <cell r="AV75" t="str">
            <v>OK</v>
          </cell>
          <cell r="AW75" t="str">
            <v>OK</v>
          </cell>
          <cell r="AX75" t="str">
            <v>OK</v>
          </cell>
          <cell r="AY75"/>
          <cell r="AZ75" t="str">
            <v>T2-2015</v>
          </cell>
          <cell r="BA75" t="str">
            <v>X</v>
          </cell>
          <cell r="BB75"/>
          <cell r="BC75"/>
          <cell r="BD75"/>
          <cell r="BE75"/>
          <cell r="BF75"/>
          <cell r="BG75"/>
        </row>
        <row r="76">
          <cell r="C76">
            <v>70010</v>
          </cell>
          <cell r="D76" t="str">
            <v>Centre de Vesoul-Navenne</v>
          </cell>
          <cell r="E76" t="str">
            <v>Centre</v>
          </cell>
          <cell r="F76"/>
          <cell r="G76"/>
          <cell r="H76"/>
          <cell r="I76"/>
          <cell r="J76"/>
          <cell r="K76"/>
          <cell r="L76"/>
          <cell r="M76" t="str">
            <v>SDSL 2M</v>
          </cell>
          <cell r="N76" t="str">
            <v>Non Eligible</v>
          </cell>
          <cell r="O76" t="str">
            <v>N/A</v>
          </cell>
          <cell r="P76" t="str">
            <v>OK</v>
          </cell>
          <cell r="Q76"/>
          <cell r="R76"/>
          <cell r="S76" t="str">
            <v>OKK</v>
          </cell>
          <cell r="T76" t="str">
            <v>OK</v>
          </cell>
          <cell r="U76"/>
          <cell r="V76">
            <v>42163</v>
          </cell>
          <cell r="W76"/>
          <cell r="X76"/>
          <cell r="Y76" t="str">
            <v>A</v>
          </cell>
          <cell r="Z76" t="str">
            <v>OK</v>
          </cell>
          <cell r="AA76" t="str">
            <v>OK</v>
          </cell>
          <cell r="AB76"/>
          <cell r="AC76"/>
          <cell r="AD76"/>
          <cell r="AE76"/>
          <cell r="AF76"/>
          <cell r="AG76"/>
          <cell r="AH76"/>
          <cell r="AI76" t="str">
            <v>Ok</v>
          </cell>
          <cell r="AJ76"/>
          <cell r="AK76"/>
          <cell r="AL76"/>
          <cell r="AM76" t="str">
            <v>OK</v>
          </cell>
          <cell r="AN76" t="str">
            <v>OK</v>
          </cell>
          <cell r="AO76"/>
          <cell r="AP76"/>
          <cell r="AQ76"/>
          <cell r="AR76"/>
          <cell r="AS76"/>
          <cell r="AT76"/>
          <cell r="AU76" t="str">
            <v>OUI</v>
          </cell>
          <cell r="AV76" t="str">
            <v>OK</v>
          </cell>
          <cell r="AW76" t="str">
            <v>OK</v>
          </cell>
          <cell r="AX76" t="str">
            <v>OK</v>
          </cell>
          <cell r="AY76"/>
          <cell r="AZ76" t="str">
            <v>T1-2015</v>
          </cell>
          <cell r="BA76" t="str">
            <v>X</v>
          </cell>
          <cell r="BB76"/>
          <cell r="BC76"/>
          <cell r="BD76"/>
          <cell r="BE76"/>
          <cell r="BF76"/>
          <cell r="BG76"/>
        </row>
        <row r="77">
          <cell r="C77">
            <v>70101</v>
          </cell>
          <cell r="D77" t="str">
            <v>AFPA - Transition - Luxeuil Les Bains</v>
          </cell>
          <cell r="E77"/>
          <cell r="F77"/>
          <cell r="G77"/>
          <cell r="H77"/>
          <cell r="I77"/>
          <cell r="J77"/>
          <cell r="K77"/>
          <cell r="L77"/>
          <cell r="M77" t="str">
            <v>ADSL</v>
          </cell>
          <cell r="N77"/>
          <cell r="O77"/>
          <cell r="P77"/>
          <cell r="Q77"/>
          <cell r="R77" t="str">
            <v>mini site</v>
          </cell>
          <cell r="S77" t="str">
            <v>NA</v>
          </cell>
          <cell r="T77"/>
          <cell r="U77"/>
          <cell r="V77">
            <v>42163</v>
          </cell>
          <cell r="W77"/>
          <cell r="X77"/>
          <cell r="Y77" t="str">
            <v>A</v>
          </cell>
          <cell r="Z77"/>
          <cell r="AA77"/>
          <cell r="AB77"/>
          <cell r="AC77"/>
          <cell r="AD77"/>
          <cell r="AE77"/>
          <cell r="AF77"/>
          <cell r="AG77"/>
          <cell r="AH77"/>
          <cell r="AI77"/>
          <cell r="AJ77"/>
          <cell r="AK77"/>
          <cell r="AL77"/>
          <cell r="AM77"/>
          <cell r="AN77"/>
          <cell r="AO77"/>
          <cell r="AP77"/>
          <cell r="AQ77"/>
          <cell r="AR77"/>
          <cell r="AS77"/>
          <cell r="AT77"/>
          <cell r="AU77" t="str">
            <v>NON</v>
          </cell>
          <cell r="AV77"/>
          <cell r="AW77"/>
          <cell r="AX77"/>
          <cell r="AY77" t="str">
            <v>Pas de pédago</v>
          </cell>
          <cell r="AZ77" t="str">
            <v>X</v>
          </cell>
          <cell r="BA77" t="str">
            <v>X</v>
          </cell>
          <cell r="BB77"/>
          <cell r="BC77"/>
          <cell r="BD77"/>
          <cell r="BE77"/>
          <cell r="BF77"/>
          <cell r="BG77"/>
        </row>
        <row r="78">
          <cell r="C78">
            <v>90010</v>
          </cell>
          <cell r="D78" t="str">
            <v>Centre de Belfort</v>
          </cell>
          <cell r="E78" t="str">
            <v>Centre</v>
          </cell>
          <cell r="F78"/>
          <cell r="G78"/>
          <cell r="H78"/>
          <cell r="I78"/>
          <cell r="J78"/>
          <cell r="K78"/>
          <cell r="L78"/>
          <cell r="M78" t="str">
            <v>FO 20M</v>
          </cell>
          <cell r="N78"/>
          <cell r="O78" t="str">
            <v>OK</v>
          </cell>
          <cell r="P78" t="str">
            <v>N/A</v>
          </cell>
          <cell r="Q78"/>
          <cell r="R78"/>
          <cell r="S78" t="str">
            <v>OK</v>
          </cell>
          <cell r="T78" t="str">
            <v>OK</v>
          </cell>
          <cell r="U78"/>
          <cell r="V78">
            <v>42163</v>
          </cell>
          <cell r="W78"/>
          <cell r="X78"/>
          <cell r="Y78" t="str">
            <v>A</v>
          </cell>
          <cell r="Z78" t="str">
            <v>OK</v>
          </cell>
          <cell r="AA78" t="str">
            <v>OK</v>
          </cell>
          <cell r="AB78"/>
          <cell r="AC78"/>
          <cell r="AD78"/>
          <cell r="AE78"/>
          <cell r="AF78"/>
          <cell r="AG78"/>
          <cell r="AH78"/>
          <cell r="AI78" t="str">
            <v>Ok</v>
          </cell>
          <cell r="AJ78"/>
          <cell r="AK78"/>
          <cell r="AL78"/>
          <cell r="AM78" t="str">
            <v>OK</v>
          </cell>
          <cell r="AN78" t="str">
            <v>OK</v>
          </cell>
          <cell r="AO78"/>
          <cell r="AP78"/>
          <cell r="AQ78"/>
          <cell r="AR78"/>
          <cell r="AS78"/>
          <cell r="AT78"/>
          <cell r="AU78" t="str">
            <v>OUI</v>
          </cell>
          <cell r="AV78" t="str">
            <v>OK</v>
          </cell>
          <cell r="AW78" t="str">
            <v>OK</v>
          </cell>
          <cell r="AX78"/>
          <cell r="AY78" t="str">
            <v>En cours</v>
          </cell>
          <cell r="AZ78" t="str">
            <v>T4-2015</v>
          </cell>
          <cell r="BA78" t="str">
            <v>X</v>
          </cell>
          <cell r="BB78"/>
          <cell r="BC78"/>
          <cell r="BD78"/>
          <cell r="BE78"/>
          <cell r="BF78"/>
          <cell r="BG78"/>
        </row>
        <row r="79">
          <cell r="C79">
            <v>90041</v>
          </cell>
          <cell r="D79" t="str">
            <v>Centre de Belfort Productique</v>
          </cell>
          <cell r="E79"/>
          <cell r="F79"/>
          <cell r="G79"/>
          <cell r="H79"/>
          <cell r="I79"/>
          <cell r="J79"/>
          <cell r="K79"/>
          <cell r="L79"/>
          <cell r="M79" t="str">
            <v>SDSL 1M</v>
          </cell>
          <cell r="N79"/>
          <cell r="O79" t="str">
            <v>N/A</v>
          </cell>
          <cell r="P79" t="str">
            <v>OK</v>
          </cell>
          <cell r="Q79"/>
          <cell r="R79"/>
          <cell r="S79" t="str">
            <v>OK</v>
          </cell>
          <cell r="T79" t="str">
            <v>OK</v>
          </cell>
          <cell r="U79"/>
          <cell r="V79">
            <v>42163</v>
          </cell>
          <cell r="W79"/>
          <cell r="X79"/>
          <cell r="Y79" t="str">
            <v>A</v>
          </cell>
          <cell r="Z79" t="str">
            <v>OK</v>
          </cell>
          <cell r="AA79" t="str">
            <v>OK</v>
          </cell>
          <cell r="AB79"/>
          <cell r="AC79"/>
          <cell r="AD79"/>
          <cell r="AE79"/>
          <cell r="AF79"/>
          <cell r="AG79"/>
          <cell r="AH79"/>
          <cell r="AI79" t="str">
            <v>Ok</v>
          </cell>
          <cell r="AJ79"/>
          <cell r="AK79"/>
          <cell r="AL79"/>
          <cell r="AM79" t="str">
            <v>OK</v>
          </cell>
          <cell r="AN79" t="str">
            <v>OK</v>
          </cell>
          <cell r="AO79"/>
          <cell r="AP79"/>
          <cell r="AQ79"/>
          <cell r="AR79"/>
          <cell r="AS79"/>
          <cell r="AT79"/>
          <cell r="AU79" t="str">
            <v>OUI</v>
          </cell>
          <cell r="AV79" t="str">
            <v>OK</v>
          </cell>
          <cell r="AW79" t="str">
            <v>OK</v>
          </cell>
          <cell r="AX79" t="str">
            <v>OK</v>
          </cell>
          <cell r="AY79"/>
          <cell r="AZ79" t="str">
            <v>T1-2015</v>
          </cell>
          <cell r="BA79" t="str">
            <v>X</v>
          </cell>
          <cell r="BB79"/>
          <cell r="BC79"/>
          <cell r="BD79"/>
          <cell r="BE79"/>
          <cell r="BF79"/>
          <cell r="BG79"/>
        </row>
        <row r="80">
          <cell r="C80">
            <v>75013</v>
          </cell>
          <cell r="D80" t="str">
            <v>Centre Paris Politzer</v>
          </cell>
          <cell r="E80" t="str">
            <v>Centre</v>
          </cell>
          <cell r="F80" t="str">
            <v>Pilote</v>
          </cell>
          <cell r="G80"/>
          <cell r="H80" t="str">
            <v>TRAVAUX</v>
          </cell>
          <cell r="I80"/>
          <cell r="J80"/>
          <cell r="K80"/>
          <cell r="L80"/>
          <cell r="M80" t="str">
            <v>FO 10M</v>
          </cell>
          <cell r="N80"/>
          <cell r="O80" t="str">
            <v>OK</v>
          </cell>
          <cell r="P80" t="str">
            <v>N/A</v>
          </cell>
          <cell r="Q80"/>
          <cell r="R80"/>
          <cell r="S80" t="str">
            <v>OK</v>
          </cell>
          <cell r="T80" t="str">
            <v>OK</v>
          </cell>
          <cell r="U80"/>
          <cell r="V80">
            <v>42179</v>
          </cell>
          <cell r="W80"/>
          <cell r="X80"/>
          <cell r="Y80" t="str">
            <v>A</v>
          </cell>
          <cell r="Z80" t="str">
            <v>OK</v>
          </cell>
          <cell r="AA80" t="str">
            <v>OK</v>
          </cell>
          <cell r="AB80" t="str">
            <v>Manque Etage 1 et 4</v>
          </cell>
          <cell r="AC80"/>
          <cell r="AD80"/>
          <cell r="AE80"/>
          <cell r="AF80"/>
          <cell r="AG80"/>
          <cell r="AH80"/>
          <cell r="AI80" t="str">
            <v>Ok</v>
          </cell>
          <cell r="AJ80"/>
          <cell r="AK80"/>
          <cell r="AL80"/>
          <cell r="AM80" t="str">
            <v>OK</v>
          </cell>
          <cell r="AN80" t="str">
            <v>OK</v>
          </cell>
          <cell r="AO80"/>
          <cell r="AP80"/>
          <cell r="AQ80"/>
          <cell r="AR80"/>
          <cell r="AS80"/>
          <cell r="AT80" t="str">
            <v>Pilote PUMA</v>
          </cell>
          <cell r="AU80" t="str">
            <v>OUI</v>
          </cell>
          <cell r="AV80" t="str">
            <v>OK</v>
          </cell>
          <cell r="AW80" t="str">
            <v>OK</v>
          </cell>
          <cell r="AX80" t="str">
            <v>OK</v>
          </cell>
          <cell r="AY80"/>
          <cell r="AZ80" t="str">
            <v>T2-2015</v>
          </cell>
          <cell r="BA80"/>
          <cell r="BB80"/>
          <cell r="BC80"/>
          <cell r="BD80"/>
          <cell r="BE80"/>
          <cell r="BF80"/>
          <cell r="BG80"/>
        </row>
        <row r="81">
          <cell r="C81">
            <v>75015</v>
          </cell>
          <cell r="D81" t="str">
            <v>Centre Philippe Auguste</v>
          </cell>
          <cell r="E81" t="str">
            <v>Rattaché</v>
          </cell>
          <cell r="F81"/>
          <cell r="G81"/>
          <cell r="H81"/>
          <cell r="I81"/>
          <cell r="J81"/>
          <cell r="K81"/>
          <cell r="L81"/>
          <cell r="M81" t="str">
            <v>SDSL 2M</v>
          </cell>
          <cell r="N81"/>
          <cell r="O81" t="str">
            <v>N/A</v>
          </cell>
          <cell r="P81" t="str">
            <v>OK</v>
          </cell>
          <cell r="Q81"/>
          <cell r="R81"/>
          <cell r="S81" t="str">
            <v>MANQUE PLAN</v>
          </cell>
          <cell r="T81" t="str">
            <v>OK</v>
          </cell>
          <cell r="U81"/>
          <cell r="V81">
            <v>42179</v>
          </cell>
          <cell r="W81"/>
          <cell r="X81"/>
          <cell r="Y81" t="str">
            <v>A</v>
          </cell>
          <cell r="Z81" t="str">
            <v>OK</v>
          </cell>
          <cell r="AA81" t="str">
            <v>OK</v>
          </cell>
          <cell r="AB81"/>
          <cell r="AC81"/>
          <cell r="AD81"/>
          <cell r="AE81"/>
          <cell r="AF81"/>
          <cell r="AG81"/>
          <cell r="AH81"/>
          <cell r="AI81" t="str">
            <v>Ok</v>
          </cell>
          <cell r="AJ81"/>
          <cell r="AK81"/>
          <cell r="AL81"/>
          <cell r="AM81" t="str">
            <v>OK</v>
          </cell>
          <cell r="AN81" t="str">
            <v>OK</v>
          </cell>
          <cell r="AO81"/>
          <cell r="AP81"/>
          <cell r="AQ81"/>
          <cell r="AR81"/>
          <cell r="AS81"/>
          <cell r="AT81"/>
          <cell r="AU81" t="str">
            <v>OUI</v>
          </cell>
          <cell r="AV81" t="str">
            <v>OK</v>
          </cell>
          <cell r="AW81" t="str">
            <v>OK</v>
          </cell>
          <cell r="AX81" t="str">
            <v>OK</v>
          </cell>
          <cell r="AY81"/>
          <cell r="AZ81" t="str">
            <v>T2-2015</v>
          </cell>
          <cell r="BA81"/>
          <cell r="BB81"/>
          <cell r="BC81"/>
          <cell r="BD81"/>
          <cell r="BE81"/>
          <cell r="BF81"/>
          <cell r="BG81"/>
        </row>
        <row r="82">
          <cell r="C82">
            <v>77010</v>
          </cell>
          <cell r="D82" t="str">
            <v>Centre de Meaux</v>
          </cell>
          <cell r="E82" t="str">
            <v>Rattaché</v>
          </cell>
          <cell r="F82"/>
          <cell r="G82"/>
          <cell r="H82"/>
          <cell r="I82"/>
          <cell r="J82"/>
          <cell r="K82"/>
          <cell r="L82"/>
          <cell r="M82" t="str">
            <v>FO 20M</v>
          </cell>
          <cell r="N82"/>
          <cell r="O82" t="str">
            <v>OK</v>
          </cell>
          <cell r="P82" t="str">
            <v>N/A</v>
          </cell>
          <cell r="Q82"/>
          <cell r="R82"/>
          <cell r="S82" t="str">
            <v>MANQUE PLAN</v>
          </cell>
          <cell r="T82" t="str">
            <v>OK</v>
          </cell>
          <cell r="U82"/>
          <cell r="V82">
            <v>42179</v>
          </cell>
          <cell r="W82"/>
          <cell r="X82"/>
          <cell r="Y82" t="str">
            <v>I</v>
          </cell>
          <cell r="Z82" t="str">
            <v>OK</v>
          </cell>
          <cell r="AA82" t="str">
            <v>OK</v>
          </cell>
          <cell r="AB82"/>
          <cell r="AC82"/>
          <cell r="AD82"/>
          <cell r="AE82"/>
          <cell r="AF82"/>
          <cell r="AG82"/>
          <cell r="AH82"/>
          <cell r="AI82" t="str">
            <v>Ok</v>
          </cell>
          <cell r="AJ82"/>
          <cell r="AK82"/>
          <cell r="AL82"/>
          <cell r="AM82" t="str">
            <v>OK</v>
          </cell>
          <cell r="AN82" t="str">
            <v>OK</v>
          </cell>
          <cell r="AO82"/>
          <cell r="AP82"/>
          <cell r="AQ82"/>
          <cell r="AR82"/>
          <cell r="AS82"/>
          <cell r="AT82"/>
          <cell r="AU82" t="str">
            <v>OUI</v>
          </cell>
          <cell r="AV82" t="str">
            <v>OK</v>
          </cell>
          <cell r="AW82"/>
          <cell r="AX82"/>
          <cell r="AY82" t="str">
            <v>En cours</v>
          </cell>
          <cell r="AZ82" t="str">
            <v>T3-2015</v>
          </cell>
          <cell r="BA82"/>
          <cell r="BB82"/>
          <cell r="BC82"/>
          <cell r="BD82"/>
          <cell r="BE82"/>
          <cell r="BF82"/>
          <cell r="BG82"/>
        </row>
        <row r="83">
          <cell r="C83">
            <v>77011</v>
          </cell>
          <cell r="D83" t="str">
            <v>Centre de Champs-sur-Marne</v>
          </cell>
          <cell r="E83"/>
          <cell r="F83"/>
          <cell r="G83"/>
          <cell r="H83"/>
          <cell r="I83"/>
          <cell r="J83"/>
          <cell r="K83"/>
          <cell r="L83"/>
          <cell r="M83" t="str">
            <v>SDSL 2M</v>
          </cell>
          <cell r="N83"/>
          <cell r="O83"/>
          <cell r="P83"/>
          <cell r="Q83"/>
          <cell r="R83" t="str">
            <v>recup fibre</v>
          </cell>
          <cell r="S83" t="str">
            <v>NA</v>
          </cell>
          <cell r="T83" t="str">
            <v>OK</v>
          </cell>
          <cell r="U83"/>
          <cell r="V83">
            <v>42179</v>
          </cell>
          <cell r="W83"/>
          <cell r="X83"/>
          <cell r="Y83" t="str">
            <v>A risque</v>
          </cell>
          <cell r="Z83"/>
          <cell r="AA83" t="str">
            <v>OK</v>
          </cell>
          <cell r="AB83" t="str">
            <v>Changt Cœur de réseau et 36 switchs</v>
          </cell>
          <cell r="AC83"/>
          <cell r="AD83"/>
          <cell r="AE83"/>
          <cell r="AF83"/>
          <cell r="AG83"/>
          <cell r="AH83"/>
          <cell r="AI83" t="str">
            <v>Ok</v>
          </cell>
          <cell r="AJ83"/>
          <cell r="AK83"/>
          <cell r="AL83"/>
          <cell r="AM83" t="str">
            <v>OK</v>
          </cell>
          <cell r="AN83" t="str">
            <v>OK</v>
          </cell>
          <cell r="AO83"/>
          <cell r="AP83"/>
          <cell r="AQ83"/>
          <cell r="AR83"/>
          <cell r="AS83"/>
          <cell r="AT83"/>
          <cell r="AU83" t="str">
            <v>OUI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/>
          <cell r="BG83"/>
        </row>
        <row r="84">
          <cell r="C84">
            <v>77011</v>
          </cell>
          <cell r="D84" t="str">
            <v>Centre de Champs-sur-Marne</v>
          </cell>
          <cell r="E84" t="str">
            <v>Stratégique</v>
          </cell>
          <cell r="F84"/>
          <cell r="G84" t="str">
            <v>T4-2015</v>
          </cell>
          <cell r="H84"/>
          <cell r="I84"/>
          <cell r="J84"/>
          <cell r="K84"/>
          <cell r="L84"/>
          <cell r="M84" t="str">
            <v>FO 20M</v>
          </cell>
          <cell r="N84"/>
          <cell r="O84"/>
          <cell r="P84"/>
          <cell r="Q84"/>
          <cell r="R84" t="str">
            <v>dédié pédago</v>
          </cell>
          <cell r="S84" t="str">
            <v>MANQUE PLAN</v>
          </cell>
          <cell r="T84" t="str">
            <v>OK</v>
          </cell>
          <cell r="U84"/>
          <cell r="V84">
            <v>42179</v>
          </cell>
          <cell r="W84"/>
          <cell r="X84"/>
          <cell r="Y84" t="str">
            <v>A risque</v>
          </cell>
          <cell r="Z84"/>
          <cell r="AA84" t="str">
            <v>OK</v>
          </cell>
          <cell r="AB84"/>
          <cell r="AC84"/>
          <cell r="AD84"/>
          <cell r="AE84"/>
          <cell r="AF84"/>
          <cell r="AG84"/>
          <cell r="AH84"/>
          <cell r="AI84" t="str">
            <v>Ok</v>
          </cell>
          <cell r="AJ84"/>
          <cell r="AK84"/>
          <cell r="AL84"/>
          <cell r="AM84"/>
          <cell r="AN84"/>
          <cell r="AO84"/>
          <cell r="AP84"/>
          <cell r="AQ84"/>
          <cell r="AR84"/>
          <cell r="AS84"/>
          <cell r="AT84"/>
          <cell r="AU84" t="str">
            <v>OUI</v>
          </cell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/>
          <cell r="BG84"/>
        </row>
        <row r="85">
          <cell r="C85">
            <v>78010</v>
          </cell>
          <cell r="D85" t="str">
            <v>Centre de Mantes-Magnanville</v>
          </cell>
          <cell r="E85" t="str">
            <v>Centre</v>
          </cell>
          <cell r="F85"/>
          <cell r="G85"/>
          <cell r="H85"/>
          <cell r="I85"/>
          <cell r="J85"/>
          <cell r="K85"/>
          <cell r="L85"/>
          <cell r="M85" t="str">
            <v>FO 20M</v>
          </cell>
          <cell r="N85"/>
          <cell r="O85" t="str">
            <v>OK</v>
          </cell>
          <cell r="P85" t="str">
            <v>N/A</v>
          </cell>
          <cell r="Q85"/>
          <cell r="R85"/>
          <cell r="S85" t="str">
            <v>OK</v>
          </cell>
          <cell r="T85" t="str">
            <v>OK</v>
          </cell>
          <cell r="U85"/>
          <cell r="V85">
            <v>42179</v>
          </cell>
          <cell r="W85"/>
          <cell r="X85"/>
          <cell r="Y85" t="str">
            <v>A</v>
          </cell>
          <cell r="Z85" t="str">
            <v>OK</v>
          </cell>
          <cell r="AA85" t="str">
            <v>OK</v>
          </cell>
          <cell r="AB85"/>
          <cell r="AC85"/>
          <cell r="AD85"/>
          <cell r="AE85"/>
          <cell r="AF85"/>
          <cell r="AG85"/>
          <cell r="AH85"/>
          <cell r="AI85" t="str">
            <v>OK</v>
          </cell>
          <cell r="AJ85"/>
          <cell r="AK85"/>
          <cell r="AL85"/>
          <cell r="AM85" t="str">
            <v>OK</v>
          </cell>
          <cell r="AN85" t="str">
            <v>OK</v>
          </cell>
          <cell r="AO85"/>
          <cell r="AP85"/>
          <cell r="AQ85"/>
          <cell r="AR85"/>
          <cell r="AS85"/>
          <cell r="AT85"/>
          <cell r="AU85" t="str">
            <v>OUI</v>
          </cell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/>
          <cell r="BG85"/>
        </row>
        <row r="86">
          <cell r="C86">
            <v>78012</v>
          </cell>
          <cell r="D86" t="str">
            <v>Centre d' Elancourt</v>
          </cell>
          <cell r="E86" t="str">
            <v>Rattaché</v>
          </cell>
          <cell r="F86"/>
          <cell r="G86"/>
          <cell r="H86"/>
          <cell r="I86"/>
          <cell r="J86"/>
          <cell r="K86"/>
          <cell r="L86"/>
          <cell r="M86" t="str">
            <v>SDSL 1M</v>
          </cell>
          <cell r="N86"/>
          <cell r="O86" t="str">
            <v>N/A</v>
          </cell>
          <cell r="P86" t="str">
            <v>OK</v>
          </cell>
          <cell r="Q86"/>
          <cell r="R86"/>
          <cell r="S86" t="str">
            <v>OK</v>
          </cell>
          <cell r="T86" t="str">
            <v>OK</v>
          </cell>
          <cell r="U86"/>
          <cell r="V86">
            <v>42179</v>
          </cell>
          <cell r="W86"/>
          <cell r="X86" t="str">
            <v>OK</v>
          </cell>
          <cell r="Y86" t="str">
            <v>I</v>
          </cell>
          <cell r="Z86" t="str">
            <v>OK</v>
          </cell>
          <cell r="AA86" t="str">
            <v>OK</v>
          </cell>
          <cell r="AB86"/>
          <cell r="AC86"/>
          <cell r="AD86"/>
          <cell r="AE86"/>
          <cell r="AF86"/>
          <cell r="AG86"/>
          <cell r="AH86"/>
          <cell r="AI86" t="str">
            <v>Ok</v>
          </cell>
          <cell r="AJ86"/>
          <cell r="AK86"/>
          <cell r="AL86"/>
          <cell r="AM86" t="str">
            <v>OK</v>
          </cell>
          <cell r="AN86" t="str">
            <v>OK</v>
          </cell>
          <cell r="AO86"/>
          <cell r="AP86"/>
          <cell r="AQ86"/>
          <cell r="AR86"/>
          <cell r="AS86"/>
          <cell r="AT86"/>
          <cell r="AU86" t="str">
            <v>OUI</v>
          </cell>
          <cell r="AV86" t="str">
            <v>OK</v>
          </cell>
          <cell r="AW86" t="str">
            <v>OK</v>
          </cell>
          <cell r="AX86"/>
          <cell r="AY86" t="str">
            <v>En cours</v>
          </cell>
          <cell r="AZ86" t="str">
            <v>T3-2015</v>
          </cell>
          <cell r="BA86"/>
          <cell r="BB86"/>
          <cell r="BC86"/>
          <cell r="BD86"/>
          <cell r="BE86"/>
          <cell r="BF86"/>
          <cell r="BG86"/>
        </row>
        <row r="87">
          <cell r="C87">
            <v>91010</v>
          </cell>
          <cell r="D87" t="str">
            <v>Centre de Lardy</v>
          </cell>
          <cell r="E87" t="str">
            <v>Centre</v>
          </cell>
          <cell r="F87"/>
          <cell r="G87"/>
          <cell r="H87" t="str">
            <v>TRAVAUX</v>
          </cell>
          <cell r="I87"/>
          <cell r="J87"/>
          <cell r="K87"/>
          <cell r="L87"/>
          <cell r="M87" t="str">
            <v>SDSL 2M</v>
          </cell>
          <cell r="N87" t="str">
            <v>T3-2015</v>
          </cell>
          <cell r="O87" t="str">
            <v>N/A</v>
          </cell>
          <cell r="P87" t="str">
            <v>OK</v>
          </cell>
          <cell r="Q87"/>
          <cell r="R87"/>
          <cell r="S87" t="str">
            <v>OK</v>
          </cell>
          <cell r="T87" t="str">
            <v>OK</v>
          </cell>
          <cell r="U87"/>
          <cell r="V87">
            <v>42179</v>
          </cell>
          <cell r="W87"/>
          <cell r="X87"/>
          <cell r="Y87" t="str">
            <v>I</v>
          </cell>
          <cell r="Z87" t="str">
            <v>OK</v>
          </cell>
          <cell r="AA87" t="str">
            <v>OK</v>
          </cell>
          <cell r="AB87"/>
          <cell r="AC87"/>
          <cell r="AD87"/>
          <cell r="AE87"/>
          <cell r="AF87"/>
          <cell r="AG87"/>
          <cell r="AH87"/>
          <cell r="AI87" t="str">
            <v>Ok</v>
          </cell>
          <cell r="AJ87"/>
          <cell r="AK87"/>
          <cell r="AL87"/>
          <cell r="AM87" t="str">
            <v>OK</v>
          </cell>
          <cell r="AN87" t="str">
            <v>OK</v>
          </cell>
          <cell r="AO87"/>
          <cell r="AP87"/>
          <cell r="AQ87"/>
          <cell r="AR87"/>
          <cell r="AS87"/>
          <cell r="AT87"/>
          <cell r="AU87" t="str">
            <v>OUI</v>
          </cell>
          <cell r="AV87" t="str">
            <v>OK</v>
          </cell>
          <cell r="AW87"/>
          <cell r="AX87"/>
          <cell r="AY87" t="str">
            <v>En cours</v>
          </cell>
          <cell r="AZ87" t="str">
            <v>T3-2015</v>
          </cell>
          <cell r="BA87"/>
          <cell r="BB87"/>
          <cell r="BC87"/>
          <cell r="BD87"/>
          <cell r="BE87"/>
          <cell r="BF87"/>
          <cell r="BG87"/>
        </row>
        <row r="88">
          <cell r="C88">
            <v>91011</v>
          </cell>
          <cell r="D88" t="str">
            <v>Centre d' Evry-Ris-Orangis</v>
          </cell>
          <cell r="E88" t="str">
            <v>Rattaché</v>
          </cell>
          <cell r="F88"/>
          <cell r="G88"/>
          <cell r="H88"/>
          <cell r="I88"/>
          <cell r="J88"/>
          <cell r="K88"/>
          <cell r="L88"/>
          <cell r="M88" t="str">
            <v>SDSL 2M</v>
          </cell>
          <cell r="N88" t="str">
            <v>T3-2015</v>
          </cell>
          <cell r="O88" t="str">
            <v>N/A</v>
          </cell>
          <cell r="P88" t="str">
            <v>OK</v>
          </cell>
          <cell r="Q88"/>
          <cell r="R88"/>
          <cell r="S88" t="str">
            <v>OKK</v>
          </cell>
          <cell r="T88" t="str">
            <v>OK</v>
          </cell>
          <cell r="U88"/>
          <cell r="V88">
            <v>42179</v>
          </cell>
          <cell r="W88"/>
          <cell r="X88"/>
          <cell r="Y88" t="str">
            <v>I</v>
          </cell>
          <cell r="Z88" t="str">
            <v>OK</v>
          </cell>
          <cell r="AA88" t="str">
            <v>OK</v>
          </cell>
          <cell r="AB88"/>
          <cell r="AC88"/>
          <cell r="AD88"/>
          <cell r="AE88"/>
          <cell r="AF88"/>
          <cell r="AG88"/>
          <cell r="AH88"/>
          <cell r="AI88" t="str">
            <v>Ok</v>
          </cell>
          <cell r="AJ88"/>
          <cell r="AK88"/>
          <cell r="AL88"/>
          <cell r="AM88" t="str">
            <v>OK</v>
          </cell>
          <cell r="AN88" t="str">
            <v>OK</v>
          </cell>
          <cell r="AO88"/>
          <cell r="AP88"/>
          <cell r="AQ88"/>
          <cell r="AR88"/>
          <cell r="AS88"/>
          <cell r="AT88"/>
          <cell r="AU88" t="str">
            <v>OUI</v>
          </cell>
          <cell r="AV88" t="str">
            <v>OK</v>
          </cell>
          <cell r="AW88"/>
          <cell r="AX88"/>
          <cell r="AY88" t="str">
            <v>En cours</v>
          </cell>
          <cell r="AZ88" t="str">
            <v>T3-2015</v>
          </cell>
          <cell r="BA88"/>
          <cell r="BB88"/>
          <cell r="BC88"/>
          <cell r="BD88"/>
          <cell r="BE88"/>
          <cell r="BF88"/>
          <cell r="BG88"/>
        </row>
        <row r="89">
          <cell r="C89">
            <v>92010</v>
          </cell>
          <cell r="D89" t="str">
            <v>Centre du Plessis-Robinson</v>
          </cell>
          <cell r="E89" t="str">
            <v>Rattaché</v>
          </cell>
          <cell r="F89"/>
          <cell r="G89"/>
          <cell r="H89"/>
          <cell r="I89"/>
          <cell r="J89"/>
          <cell r="K89"/>
          <cell r="L89"/>
          <cell r="M89" t="str">
            <v>FO 20M</v>
          </cell>
          <cell r="N89"/>
          <cell r="O89" t="str">
            <v>OK</v>
          </cell>
          <cell r="P89"/>
          <cell r="Q89"/>
          <cell r="R89"/>
          <cell r="S89" t="str">
            <v>OK</v>
          </cell>
          <cell r="T89" t="str">
            <v>OK</v>
          </cell>
          <cell r="U89"/>
          <cell r="V89">
            <v>42179</v>
          </cell>
          <cell r="W89"/>
          <cell r="X89"/>
          <cell r="Y89" t="str">
            <v>I</v>
          </cell>
          <cell r="Z89" t="str">
            <v>OK</v>
          </cell>
          <cell r="AA89" t="str">
            <v>OK</v>
          </cell>
          <cell r="AB89"/>
          <cell r="AC89"/>
          <cell r="AD89"/>
          <cell r="AE89"/>
          <cell r="AF89"/>
          <cell r="AG89"/>
          <cell r="AH89"/>
          <cell r="AI89" t="str">
            <v>Ok</v>
          </cell>
          <cell r="AJ89"/>
          <cell r="AK89"/>
          <cell r="AL89"/>
          <cell r="AM89" t="str">
            <v>OK</v>
          </cell>
          <cell r="AN89" t="str">
            <v>OK</v>
          </cell>
          <cell r="AO89"/>
          <cell r="AP89"/>
          <cell r="AQ89"/>
          <cell r="AR89"/>
          <cell r="AS89"/>
          <cell r="AT89"/>
          <cell r="AU89" t="str">
            <v>OUI</v>
          </cell>
          <cell r="AV89" t="str">
            <v>OK</v>
          </cell>
          <cell r="AW89"/>
          <cell r="AX89"/>
          <cell r="AY89" t="str">
            <v>En cours</v>
          </cell>
          <cell r="AZ89" t="str">
            <v>T3-2015</v>
          </cell>
          <cell r="BA89"/>
          <cell r="BB89"/>
          <cell r="BC89"/>
          <cell r="BD89"/>
          <cell r="BE89"/>
          <cell r="BF89"/>
          <cell r="BG89"/>
        </row>
        <row r="90">
          <cell r="C90">
            <v>92011</v>
          </cell>
          <cell r="D90" t="str">
            <v>Centre de Nanterre</v>
          </cell>
          <cell r="E90" t="str">
            <v>Rattaché</v>
          </cell>
          <cell r="F90"/>
          <cell r="G90"/>
          <cell r="H90"/>
          <cell r="I90"/>
          <cell r="J90"/>
          <cell r="K90"/>
          <cell r="L90"/>
          <cell r="M90" t="str">
            <v>FO 20M</v>
          </cell>
          <cell r="N90"/>
          <cell r="O90" t="str">
            <v>OK</v>
          </cell>
          <cell r="P90" t="str">
            <v>OK</v>
          </cell>
          <cell r="Q90"/>
          <cell r="R90"/>
          <cell r="S90" t="str">
            <v>OK</v>
          </cell>
          <cell r="T90" t="str">
            <v>OK</v>
          </cell>
          <cell r="U90"/>
          <cell r="V90">
            <v>42179</v>
          </cell>
          <cell r="W90"/>
          <cell r="X90"/>
          <cell r="Y90" t="str">
            <v>I</v>
          </cell>
          <cell r="Z90" t="str">
            <v>OK</v>
          </cell>
          <cell r="AA90" t="str">
            <v>OK</v>
          </cell>
          <cell r="AB90"/>
          <cell r="AC90"/>
          <cell r="AD90"/>
          <cell r="AE90"/>
          <cell r="AF90"/>
          <cell r="AG90"/>
          <cell r="AH90"/>
          <cell r="AI90" t="str">
            <v>Ok</v>
          </cell>
          <cell r="AJ90"/>
          <cell r="AK90"/>
          <cell r="AL90"/>
          <cell r="AM90" t="str">
            <v>OK</v>
          </cell>
          <cell r="AN90" t="str">
            <v>OK</v>
          </cell>
          <cell r="AO90"/>
          <cell r="AP90"/>
          <cell r="AQ90"/>
          <cell r="AR90"/>
          <cell r="AS90"/>
          <cell r="AT90"/>
          <cell r="AU90" t="str">
            <v>OUI</v>
          </cell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/>
          <cell r="BG90"/>
        </row>
        <row r="91">
          <cell r="C91">
            <v>92050</v>
          </cell>
          <cell r="D91" t="str">
            <v>Centre de Meudon-la-Foret</v>
          </cell>
          <cell r="E91" t="str">
            <v>Centre</v>
          </cell>
          <cell r="F91"/>
          <cell r="G91"/>
          <cell r="H91" t="str">
            <v>OK</v>
          </cell>
          <cell r="I91"/>
          <cell r="J91"/>
          <cell r="K91"/>
          <cell r="L91"/>
          <cell r="M91" t="str">
            <v>FO 20M</v>
          </cell>
          <cell r="N91"/>
          <cell r="O91" t="str">
            <v>OK</v>
          </cell>
          <cell r="P91" t="str">
            <v>N/A</v>
          </cell>
          <cell r="Q91"/>
          <cell r="R91"/>
          <cell r="S91" t="str">
            <v>OK</v>
          </cell>
          <cell r="T91" t="str">
            <v>OK</v>
          </cell>
          <cell r="U91"/>
          <cell r="V91">
            <v>42179</v>
          </cell>
          <cell r="W91"/>
          <cell r="X91" t="str">
            <v>OK</v>
          </cell>
          <cell r="Y91" t="str">
            <v>A</v>
          </cell>
          <cell r="Z91" t="str">
            <v>OK</v>
          </cell>
          <cell r="AA91" t="str">
            <v>OK</v>
          </cell>
          <cell r="AB91"/>
          <cell r="AC91"/>
          <cell r="AD91"/>
          <cell r="AE91"/>
          <cell r="AF91"/>
          <cell r="AG91"/>
          <cell r="AH91"/>
          <cell r="AI91" t="str">
            <v>Ok</v>
          </cell>
          <cell r="AJ91"/>
          <cell r="AK91"/>
          <cell r="AL91"/>
          <cell r="AM91" t="str">
            <v>OK</v>
          </cell>
          <cell r="AN91" t="str">
            <v>OK</v>
          </cell>
          <cell r="AO91"/>
          <cell r="AP91"/>
          <cell r="AQ91"/>
          <cell r="AR91"/>
          <cell r="AS91"/>
          <cell r="AT91"/>
          <cell r="AU91" t="str">
            <v>OUI</v>
          </cell>
          <cell r="AV91" t="str">
            <v>OK</v>
          </cell>
          <cell r="AW91" t="str">
            <v>OK</v>
          </cell>
          <cell r="AX91" t="str">
            <v>OK</v>
          </cell>
          <cell r="AY91"/>
          <cell r="AZ91" t="str">
            <v>T1-2015</v>
          </cell>
          <cell r="BA91"/>
          <cell r="BB91"/>
          <cell r="BC91"/>
          <cell r="BD91"/>
          <cell r="BE91"/>
          <cell r="BF91"/>
          <cell r="BG91"/>
        </row>
        <row r="92">
          <cell r="C92">
            <v>93011</v>
          </cell>
          <cell r="D92" t="str">
            <v>Centre de Stains</v>
          </cell>
          <cell r="E92" t="str">
            <v>Centre</v>
          </cell>
          <cell r="F92"/>
          <cell r="G92"/>
          <cell r="H92" t="str">
            <v>OK</v>
          </cell>
          <cell r="I92"/>
          <cell r="J92"/>
          <cell r="K92"/>
          <cell r="L92"/>
          <cell r="M92" t="str">
            <v>FO 20M</v>
          </cell>
          <cell r="N92"/>
          <cell r="O92" t="str">
            <v>OK</v>
          </cell>
          <cell r="P92" t="str">
            <v>N/A</v>
          </cell>
          <cell r="Q92"/>
          <cell r="R92"/>
          <cell r="S92" t="str">
            <v>OK</v>
          </cell>
          <cell r="T92" t="str">
            <v>OK</v>
          </cell>
          <cell r="U92"/>
          <cell r="V92">
            <v>42179</v>
          </cell>
          <cell r="W92"/>
          <cell r="X92" t="str">
            <v>OK</v>
          </cell>
          <cell r="Y92" t="str">
            <v>A</v>
          </cell>
          <cell r="Z92" t="str">
            <v>OK</v>
          </cell>
          <cell r="AA92" t="str">
            <v>OK</v>
          </cell>
          <cell r="AB92" t="str">
            <v>Travaux en attente</v>
          </cell>
          <cell r="AC92"/>
          <cell r="AD92"/>
          <cell r="AE92"/>
          <cell r="AF92"/>
          <cell r="AG92"/>
          <cell r="AH92"/>
          <cell r="AI92" t="str">
            <v>Ok</v>
          </cell>
          <cell r="AJ92"/>
          <cell r="AK92"/>
          <cell r="AL92"/>
          <cell r="AM92" t="str">
            <v>OK</v>
          </cell>
          <cell r="AN92" t="str">
            <v>OK</v>
          </cell>
          <cell r="AO92"/>
          <cell r="AP92"/>
          <cell r="AQ92"/>
          <cell r="AR92"/>
          <cell r="AS92"/>
          <cell r="AT92"/>
          <cell r="AU92" t="str">
            <v>OUI</v>
          </cell>
          <cell r="AV92" t="str">
            <v>OK</v>
          </cell>
          <cell r="AW92"/>
          <cell r="AX92"/>
          <cell r="AY92" t="str">
            <v>En cours</v>
          </cell>
          <cell r="AZ92" t="str">
            <v>T3-2015</v>
          </cell>
          <cell r="BA92"/>
          <cell r="BB92"/>
          <cell r="BC92"/>
          <cell r="BD92"/>
          <cell r="BE92"/>
          <cell r="BF92"/>
          <cell r="BG92"/>
        </row>
        <row r="93">
          <cell r="C93">
            <v>93013</v>
          </cell>
          <cell r="D93" t="str">
            <v>AFPA Force 93 Villepinte</v>
          </cell>
          <cell r="E93" t="str">
            <v>Rattaché</v>
          </cell>
          <cell r="F93"/>
          <cell r="G93"/>
          <cell r="H93"/>
          <cell r="I93"/>
          <cell r="J93"/>
          <cell r="K93"/>
          <cell r="L93"/>
          <cell r="M93" t="str">
            <v>SDSL 8M</v>
          </cell>
          <cell r="N93"/>
          <cell r="O93" t="str">
            <v>N/A</v>
          </cell>
          <cell r="P93" t="str">
            <v>OK</v>
          </cell>
          <cell r="Q93"/>
          <cell r="R93"/>
          <cell r="S93" t="str">
            <v>NA</v>
          </cell>
          <cell r="T93" t="str">
            <v>OK</v>
          </cell>
          <cell r="U93"/>
          <cell r="V93">
            <v>42179</v>
          </cell>
          <cell r="W93"/>
          <cell r="X93"/>
          <cell r="Y93" t="str">
            <v>A</v>
          </cell>
          <cell r="Z93" t="str">
            <v>OK</v>
          </cell>
          <cell r="AA93" t="str">
            <v>OK</v>
          </cell>
          <cell r="AB93"/>
          <cell r="AC93"/>
          <cell r="AD93"/>
          <cell r="AE93"/>
          <cell r="AF93"/>
          <cell r="AG93"/>
          <cell r="AH93"/>
          <cell r="AI93" t="str">
            <v>Ok</v>
          </cell>
          <cell r="AJ93"/>
          <cell r="AK93"/>
          <cell r="AL93"/>
          <cell r="AM93" t="str">
            <v>OK</v>
          </cell>
          <cell r="AN93" t="str">
            <v>OK</v>
          </cell>
          <cell r="AO93"/>
          <cell r="AP93"/>
          <cell r="AQ93"/>
          <cell r="AR93"/>
          <cell r="AS93"/>
          <cell r="AT93"/>
          <cell r="AU93" t="str">
            <v>OUI</v>
          </cell>
          <cell r="AV93" t="str">
            <v>OK</v>
          </cell>
          <cell r="AW93"/>
          <cell r="AX93"/>
          <cell r="AY93" t="str">
            <v>En cours</v>
          </cell>
          <cell r="AZ93" t="str">
            <v>T3-2015</v>
          </cell>
          <cell r="BA93"/>
          <cell r="BB93"/>
          <cell r="BC93"/>
          <cell r="BD93"/>
          <cell r="BE93"/>
          <cell r="BF93"/>
          <cell r="BG93"/>
        </row>
        <row r="94">
          <cell r="C94">
            <v>94010</v>
          </cell>
          <cell r="D94" t="str">
            <v>Centre de Créteil</v>
          </cell>
          <cell r="E94" t="str">
            <v>Stratégique</v>
          </cell>
          <cell r="F94"/>
          <cell r="G94" t="str">
            <v>OK</v>
          </cell>
          <cell r="H94" t="str">
            <v>OK</v>
          </cell>
          <cell r="I94"/>
          <cell r="J94"/>
          <cell r="K94"/>
          <cell r="L94"/>
          <cell r="M94" t="str">
            <v>FO 40M</v>
          </cell>
          <cell r="N94"/>
          <cell r="O94" t="str">
            <v>OK</v>
          </cell>
          <cell r="P94"/>
          <cell r="Q94"/>
          <cell r="R94"/>
          <cell r="S94" t="str">
            <v>OK</v>
          </cell>
          <cell r="T94" t="str">
            <v>OK</v>
          </cell>
          <cell r="U94"/>
          <cell r="V94">
            <v>42179</v>
          </cell>
          <cell r="W94"/>
          <cell r="X94" t="str">
            <v>OK</v>
          </cell>
          <cell r="Y94" t="str">
            <v>I</v>
          </cell>
          <cell r="Z94" t="str">
            <v>OK</v>
          </cell>
          <cell r="AA94" t="str">
            <v>OK</v>
          </cell>
          <cell r="AB94"/>
          <cell r="AC94"/>
          <cell r="AD94"/>
          <cell r="AE94"/>
          <cell r="AF94"/>
          <cell r="AG94"/>
          <cell r="AH94"/>
          <cell r="AI94" t="str">
            <v>Ok</v>
          </cell>
          <cell r="AJ94"/>
          <cell r="AK94"/>
          <cell r="AL94"/>
          <cell r="AM94" t="str">
            <v>OK</v>
          </cell>
          <cell r="AN94" t="str">
            <v>OK</v>
          </cell>
          <cell r="AO94" t="str">
            <v>OK</v>
          </cell>
          <cell r="AP94" t="str">
            <v>OK</v>
          </cell>
          <cell r="AQ94" t="str">
            <v>OK</v>
          </cell>
          <cell r="AR94" t="str">
            <v>OK</v>
          </cell>
          <cell r="AS94" t="str">
            <v>OK</v>
          </cell>
          <cell r="AT94" t="str">
            <v>Pilote VDI/Cœur OK</v>
          </cell>
          <cell r="AU94" t="str">
            <v>OUI</v>
          </cell>
          <cell r="AV94" t="str">
            <v>OK</v>
          </cell>
          <cell r="AW94" t="str">
            <v>OK</v>
          </cell>
          <cell r="AX94" t="str">
            <v>OK</v>
          </cell>
          <cell r="AY94"/>
          <cell r="AZ94" t="str">
            <v>T2-2015</v>
          </cell>
          <cell r="BA94" t="str">
            <v>T2-2015</v>
          </cell>
          <cell r="BB94"/>
          <cell r="BC94"/>
          <cell r="BD94"/>
          <cell r="BE94"/>
          <cell r="BF94"/>
          <cell r="BG94"/>
        </row>
        <row r="95">
          <cell r="C95">
            <v>95010</v>
          </cell>
          <cell r="D95" t="str">
            <v>Centre de Bernes-sur-Oise</v>
          </cell>
          <cell r="E95" t="str">
            <v>Centre</v>
          </cell>
          <cell r="F95"/>
          <cell r="G95"/>
          <cell r="H95"/>
          <cell r="I95"/>
          <cell r="J95"/>
          <cell r="K95"/>
          <cell r="L95"/>
          <cell r="M95" t="str">
            <v>CN2</v>
          </cell>
          <cell r="N95" t="str">
            <v>Non Eligible</v>
          </cell>
          <cell r="O95"/>
          <cell r="P95"/>
          <cell r="Q95"/>
          <cell r="R95" t="str">
            <v>pb eligib</v>
          </cell>
          <cell r="S95" t="str">
            <v>OK</v>
          </cell>
          <cell r="T95" t="str">
            <v>OK</v>
          </cell>
          <cell r="U95"/>
          <cell r="V95">
            <v>42179</v>
          </cell>
          <cell r="W95"/>
          <cell r="X95"/>
          <cell r="Y95" t="str">
            <v>I</v>
          </cell>
          <cell r="Z95" t="str">
            <v>OK</v>
          </cell>
          <cell r="AA95" t="str">
            <v>OK</v>
          </cell>
          <cell r="AB95"/>
          <cell r="AC95"/>
          <cell r="AD95"/>
          <cell r="AE95"/>
          <cell r="AF95"/>
          <cell r="AG95"/>
          <cell r="AH95"/>
          <cell r="AI95" t="str">
            <v>Ok</v>
          </cell>
          <cell r="AJ95"/>
          <cell r="AK95"/>
          <cell r="AL95"/>
          <cell r="AM95" t="str">
            <v>OK</v>
          </cell>
          <cell r="AN95" t="str">
            <v>OK</v>
          </cell>
          <cell r="AO95"/>
          <cell r="AP95"/>
          <cell r="AQ95"/>
          <cell r="AR95"/>
          <cell r="AS95"/>
          <cell r="AT95"/>
          <cell r="AU95" t="str">
            <v>OUI</v>
          </cell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/>
          <cell r="BG95"/>
        </row>
        <row r="96">
          <cell r="C96">
            <v>95011</v>
          </cell>
          <cell r="D96" t="str">
            <v>Centre de Saint-Ouen-l'Aumône</v>
          </cell>
          <cell r="E96" t="str">
            <v>Rattaché</v>
          </cell>
          <cell r="F96"/>
          <cell r="G96"/>
          <cell r="H96"/>
          <cell r="I96"/>
          <cell r="J96"/>
          <cell r="K96"/>
          <cell r="L96"/>
          <cell r="M96" t="str">
            <v>SDSL 1M</v>
          </cell>
          <cell r="N96"/>
          <cell r="O96" t="str">
            <v>N/A</v>
          </cell>
          <cell r="P96" t="str">
            <v>OK</v>
          </cell>
          <cell r="Q96"/>
          <cell r="R96"/>
          <cell r="S96" t="str">
            <v>OK</v>
          </cell>
          <cell r="T96" t="str">
            <v>OK</v>
          </cell>
          <cell r="U96"/>
          <cell r="V96">
            <v>42179</v>
          </cell>
          <cell r="W96"/>
          <cell r="X96"/>
          <cell r="Y96" t="str">
            <v>I</v>
          </cell>
          <cell r="Z96" t="str">
            <v>OK</v>
          </cell>
          <cell r="AA96" t="str">
            <v>OK</v>
          </cell>
          <cell r="AB96"/>
          <cell r="AC96"/>
          <cell r="AD96"/>
          <cell r="AE96"/>
          <cell r="AF96"/>
          <cell r="AG96"/>
          <cell r="AH96"/>
          <cell r="AI96" t="str">
            <v>Ok</v>
          </cell>
          <cell r="AJ96"/>
          <cell r="AK96"/>
          <cell r="AL96"/>
          <cell r="AM96" t="str">
            <v>OK</v>
          </cell>
          <cell r="AN96" t="str">
            <v>OK</v>
          </cell>
          <cell r="AO96"/>
          <cell r="AP96"/>
          <cell r="AQ96"/>
          <cell r="AR96"/>
          <cell r="AS96"/>
          <cell r="AT96"/>
          <cell r="AU96" t="str">
            <v>OUI</v>
          </cell>
          <cell r="AV96" t="str">
            <v>OK</v>
          </cell>
          <cell r="AW96"/>
          <cell r="AX96"/>
          <cell r="AY96" t="str">
            <v>En cours</v>
          </cell>
          <cell r="AZ96" t="str">
            <v>T3-2015</v>
          </cell>
          <cell r="BA96"/>
          <cell r="BB96"/>
          <cell r="BC96"/>
          <cell r="BD96"/>
          <cell r="BE96"/>
          <cell r="BF96"/>
          <cell r="BG96"/>
        </row>
        <row r="97">
          <cell r="C97">
            <v>95012</v>
          </cell>
          <cell r="D97" t="str">
            <v>AFPA Est Val d'Oise - Gonesse</v>
          </cell>
          <cell r="E97" t="str">
            <v>Rattaché</v>
          </cell>
          <cell r="F97"/>
          <cell r="G97"/>
          <cell r="H97"/>
          <cell r="I97"/>
          <cell r="J97"/>
          <cell r="K97"/>
          <cell r="L97"/>
          <cell r="M97" t="str">
            <v>SDSL 2M</v>
          </cell>
          <cell r="N97"/>
          <cell r="O97" t="str">
            <v>N/A</v>
          </cell>
          <cell r="P97" t="str">
            <v>OK</v>
          </cell>
          <cell r="Q97"/>
          <cell r="R97"/>
          <cell r="S97" t="str">
            <v>OK</v>
          </cell>
          <cell r="T97" t="str">
            <v>OK</v>
          </cell>
          <cell r="U97"/>
          <cell r="V97">
            <v>42179</v>
          </cell>
          <cell r="W97"/>
          <cell r="X97"/>
          <cell r="Y97" t="str">
            <v>I</v>
          </cell>
          <cell r="Z97" t="str">
            <v>OK</v>
          </cell>
          <cell r="AA97" t="str">
            <v>OK</v>
          </cell>
          <cell r="AB97"/>
          <cell r="AC97"/>
          <cell r="AD97"/>
          <cell r="AE97"/>
          <cell r="AF97"/>
          <cell r="AG97"/>
          <cell r="AH97"/>
          <cell r="AI97" t="str">
            <v>Ok</v>
          </cell>
          <cell r="AJ97"/>
          <cell r="AK97"/>
          <cell r="AL97"/>
          <cell r="AM97" t="str">
            <v>OK</v>
          </cell>
          <cell r="AN97" t="str">
            <v>OK</v>
          </cell>
          <cell r="AO97"/>
          <cell r="AP97"/>
          <cell r="AQ97"/>
          <cell r="AR97"/>
          <cell r="AS97"/>
          <cell r="AT97"/>
          <cell r="AU97" t="str">
            <v>OUI</v>
          </cell>
          <cell r="AV97" t="str">
            <v>OK</v>
          </cell>
          <cell r="AW97"/>
          <cell r="AX97"/>
          <cell r="AY97" t="str">
            <v>En cours</v>
          </cell>
          <cell r="AZ97" t="str">
            <v>T3-2015</v>
          </cell>
          <cell r="BA97"/>
          <cell r="BB97"/>
          <cell r="BC97"/>
          <cell r="BD97"/>
          <cell r="BE97"/>
          <cell r="BF97"/>
          <cell r="BG97"/>
        </row>
        <row r="98">
          <cell r="C98">
            <v>95101</v>
          </cell>
          <cell r="D98" t="str">
            <v>AFPA salle de formation Argenteuil</v>
          </cell>
          <cell r="E98"/>
          <cell r="F98"/>
          <cell r="G98"/>
          <cell r="H98"/>
          <cell r="I98"/>
          <cell r="J98"/>
          <cell r="K98"/>
          <cell r="L98"/>
          <cell r="M98" t="str">
            <v>ADSL</v>
          </cell>
          <cell r="N98" t="str">
            <v>N/A</v>
          </cell>
          <cell r="O98" t="str">
            <v>N/A</v>
          </cell>
          <cell r="P98" t="str">
            <v>OK</v>
          </cell>
          <cell r="Q98"/>
          <cell r="R98"/>
          <cell r="S98" t="str">
            <v>NA</v>
          </cell>
          <cell r="T98"/>
          <cell r="U98"/>
          <cell r="V98">
            <v>42179</v>
          </cell>
          <cell r="W98"/>
          <cell r="X98"/>
          <cell r="Y98" t="str">
            <v>A</v>
          </cell>
          <cell r="Z98"/>
          <cell r="AA98"/>
          <cell r="AB98"/>
          <cell r="AC98"/>
          <cell r="AD98"/>
          <cell r="AE98"/>
          <cell r="AF98"/>
          <cell r="AG98"/>
          <cell r="AH98"/>
          <cell r="AI98"/>
          <cell r="AJ98"/>
          <cell r="AK98"/>
          <cell r="AL98"/>
          <cell r="AM98"/>
          <cell r="AN98"/>
          <cell r="AO98"/>
          <cell r="AP98"/>
          <cell r="AQ98"/>
          <cell r="AR98"/>
          <cell r="AS98"/>
          <cell r="AT98"/>
          <cell r="AU98" t="str">
            <v>OUI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/>
          <cell r="BG98"/>
        </row>
        <row r="99">
          <cell r="C99">
            <v>11010</v>
          </cell>
          <cell r="D99" t="str">
            <v>Centre de Carcassonne</v>
          </cell>
          <cell r="E99" t="str">
            <v>Centre</v>
          </cell>
          <cell r="F99"/>
          <cell r="G99"/>
          <cell r="H99" t="str">
            <v>OK</v>
          </cell>
          <cell r="I99"/>
          <cell r="J99"/>
          <cell r="K99"/>
          <cell r="L99"/>
          <cell r="M99" t="str">
            <v>FO 20M</v>
          </cell>
          <cell r="N99"/>
          <cell r="O99" t="str">
            <v>OK</v>
          </cell>
          <cell r="P99" t="str">
            <v>N/A</v>
          </cell>
          <cell r="Q99"/>
          <cell r="R99"/>
          <cell r="S99" t="str">
            <v>OK</v>
          </cell>
          <cell r="T99" t="str">
            <v>OK</v>
          </cell>
          <cell r="U99"/>
          <cell r="V99">
            <v>42180</v>
          </cell>
          <cell r="W99"/>
          <cell r="X99" t="str">
            <v>OK</v>
          </cell>
          <cell r="Y99" t="str">
            <v>I</v>
          </cell>
          <cell r="Z99" t="str">
            <v>OK</v>
          </cell>
          <cell r="AA99" t="str">
            <v>OK</v>
          </cell>
          <cell r="AB99"/>
          <cell r="AC99"/>
          <cell r="AD99"/>
          <cell r="AE99"/>
          <cell r="AF99"/>
          <cell r="AG99"/>
          <cell r="AH99"/>
          <cell r="AI99" t="str">
            <v>Ok</v>
          </cell>
          <cell r="AJ99"/>
          <cell r="AK99"/>
          <cell r="AL99"/>
          <cell r="AM99" t="str">
            <v>OK</v>
          </cell>
          <cell r="AN99" t="str">
            <v>OK</v>
          </cell>
          <cell r="AO99" t="str">
            <v>OK</v>
          </cell>
          <cell r="AP99" t="str">
            <v>Doc envoyée</v>
          </cell>
          <cell r="AQ99"/>
          <cell r="AR99"/>
          <cell r="AS99"/>
          <cell r="AT99" t="str">
            <v>Cœur OK/9700 à installer (pas de date définie)</v>
          </cell>
          <cell r="AU99" t="str">
            <v>OUI</v>
          </cell>
          <cell r="AV99" t="str">
            <v>OK</v>
          </cell>
          <cell r="AW99" t="str">
            <v>OK</v>
          </cell>
          <cell r="AX99" t="str">
            <v>OK</v>
          </cell>
          <cell r="AY99"/>
          <cell r="AZ99" t="str">
            <v>T2-2015</v>
          </cell>
          <cell r="BA99" t="str">
            <v>T3-2015</v>
          </cell>
          <cell r="BB99"/>
          <cell r="BC99"/>
          <cell r="BD99"/>
          <cell r="BE99"/>
          <cell r="BF99"/>
          <cell r="BG99"/>
        </row>
        <row r="100">
          <cell r="C100">
            <v>30010</v>
          </cell>
          <cell r="D100" t="str">
            <v>Centre de Nîmes</v>
          </cell>
          <cell r="E100" t="str">
            <v>Centre</v>
          </cell>
          <cell r="F100"/>
          <cell r="G100"/>
          <cell r="H100" t="str">
            <v>OK</v>
          </cell>
          <cell r="I100"/>
          <cell r="J100"/>
          <cell r="K100"/>
          <cell r="L100"/>
          <cell r="M100" t="str">
            <v>FO 20M</v>
          </cell>
          <cell r="N100"/>
          <cell r="O100" t="str">
            <v>OK</v>
          </cell>
          <cell r="P100" t="str">
            <v>N/A</v>
          </cell>
          <cell r="Q100"/>
          <cell r="R100"/>
          <cell r="S100" t="str">
            <v>OK</v>
          </cell>
          <cell r="T100" t="str">
            <v>OK</v>
          </cell>
          <cell r="U100"/>
          <cell r="V100">
            <v>42180</v>
          </cell>
          <cell r="W100"/>
          <cell r="X100" t="str">
            <v>OK</v>
          </cell>
          <cell r="Y100" t="str">
            <v>TRAVAUX</v>
          </cell>
          <cell r="Z100" t="str">
            <v>OK</v>
          </cell>
          <cell r="AA100" t="str">
            <v>OK</v>
          </cell>
          <cell r="AB100" t="str">
            <v>I à la rentrée</v>
          </cell>
          <cell r="AC100"/>
          <cell r="AD100"/>
          <cell r="AE100"/>
          <cell r="AF100"/>
          <cell r="AG100"/>
          <cell r="AH100"/>
          <cell r="AI100" t="str">
            <v>Ok</v>
          </cell>
          <cell r="AJ100"/>
          <cell r="AK100"/>
          <cell r="AL100"/>
          <cell r="AM100" t="str">
            <v>OK</v>
          </cell>
          <cell r="AN100" t="str">
            <v>OK</v>
          </cell>
          <cell r="AO100"/>
          <cell r="AP100"/>
          <cell r="AQ100"/>
          <cell r="AR100"/>
          <cell r="AS100"/>
          <cell r="AT100" t="str">
            <v>Cœur OK/9700 à installer (pas de date définie)</v>
          </cell>
          <cell r="AU100" t="str">
            <v>OUI</v>
          </cell>
          <cell r="AV100" t="str">
            <v>OK</v>
          </cell>
          <cell r="AW100"/>
          <cell r="AX100"/>
          <cell r="AY100" t="str">
            <v>En cours</v>
          </cell>
          <cell r="AZ100" t="str">
            <v>T3-2015</v>
          </cell>
          <cell r="BA100" t="str">
            <v>T3-2015</v>
          </cell>
          <cell r="BB100"/>
          <cell r="BC100"/>
          <cell r="BD100"/>
          <cell r="BE100"/>
          <cell r="BF100"/>
          <cell r="BG100"/>
        </row>
        <row r="101">
          <cell r="C101">
            <v>30012</v>
          </cell>
          <cell r="D101" t="str">
            <v>Centre d' Alès</v>
          </cell>
          <cell r="E101" t="str">
            <v>Centre</v>
          </cell>
          <cell r="F101"/>
          <cell r="G101"/>
          <cell r="H101" t="str">
            <v>TRAVAUX</v>
          </cell>
          <cell r="I101"/>
          <cell r="J101"/>
          <cell r="K101"/>
          <cell r="L101"/>
          <cell r="M101" t="str">
            <v>SDSL 4M</v>
          </cell>
          <cell r="N101" t="str">
            <v>T3-2015</v>
          </cell>
          <cell r="O101" t="str">
            <v>N/A</v>
          </cell>
          <cell r="P101" t="str">
            <v>OK</v>
          </cell>
          <cell r="Q101"/>
          <cell r="R101"/>
          <cell r="S101" t="str">
            <v>OK</v>
          </cell>
          <cell r="T101" t="str">
            <v>OK</v>
          </cell>
          <cell r="U101"/>
          <cell r="V101">
            <v>42180</v>
          </cell>
          <cell r="W101"/>
          <cell r="X101"/>
          <cell r="Y101" t="str">
            <v>TRAVAUX</v>
          </cell>
          <cell r="Z101" t="str">
            <v>OK</v>
          </cell>
          <cell r="AA101" t="str">
            <v>OK</v>
          </cell>
          <cell r="AB101" t="str">
            <v>I vers fin sept</v>
          </cell>
          <cell r="AC101"/>
          <cell r="AD101"/>
          <cell r="AE101"/>
          <cell r="AF101"/>
          <cell r="AG101"/>
          <cell r="AH101"/>
          <cell r="AI101" t="str">
            <v>Ok</v>
          </cell>
          <cell r="AJ101"/>
          <cell r="AK101"/>
          <cell r="AL101"/>
          <cell r="AM101" t="str">
            <v>OK</v>
          </cell>
          <cell r="AN101"/>
          <cell r="AO101"/>
          <cell r="AP101"/>
          <cell r="AQ101"/>
          <cell r="AR101"/>
          <cell r="AS101"/>
          <cell r="AT101" t="str">
            <v>Cœur OK</v>
          </cell>
          <cell r="AU101" t="str">
            <v>OUI</v>
          </cell>
          <cell r="AV101"/>
          <cell r="AW101"/>
          <cell r="AX101"/>
          <cell r="AY101"/>
          <cell r="AZ101" t="str">
            <v>T4-2015</v>
          </cell>
          <cell r="BA101" t="str">
            <v>T4-2015</v>
          </cell>
          <cell r="BB101"/>
          <cell r="BC101"/>
          <cell r="BD101"/>
          <cell r="BE101"/>
          <cell r="BF101"/>
          <cell r="BG101"/>
        </row>
        <row r="102">
          <cell r="C102">
            <v>30013</v>
          </cell>
          <cell r="D102" t="str">
            <v>Centre de La Grand'Combe Pelouses</v>
          </cell>
          <cell r="E102" t="str">
            <v>Rattaché</v>
          </cell>
          <cell r="F102"/>
          <cell r="G102"/>
          <cell r="H102"/>
          <cell r="I102"/>
          <cell r="J102"/>
          <cell r="K102"/>
          <cell r="L102"/>
          <cell r="M102" t="str">
            <v>SDSL 8M</v>
          </cell>
          <cell r="N102"/>
          <cell r="O102" t="str">
            <v>N/A</v>
          </cell>
          <cell r="P102" t="str">
            <v>N/A</v>
          </cell>
          <cell r="Q102"/>
          <cell r="R102" t="str">
            <v>box a retirer</v>
          </cell>
          <cell r="S102" t="str">
            <v>OK</v>
          </cell>
          <cell r="T102" t="str">
            <v>OK</v>
          </cell>
          <cell r="U102"/>
          <cell r="V102">
            <v>42180</v>
          </cell>
          <cell r="W102"/>
          <cell r="X102"/>
          <cell r="Y102" t="str">
            <v/>
          </cell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  <cell r="AN102"/>
          <cell r="AO102"/>
          <cell r="AP102"/>
          <cell r="AQ102"/>
          <cell r="AR102"/>
          <cell r="AS102"/>
          <cell r="AT102"/>
          <cell r="AU102" t="str">
            <v>NON</v>
          </cell>
          <cell r="AV102"/>
          <cell r="AW102"/>
          <cell r="AX102"/>
          <cell r="AY102"/>
          <cell r="AZ102" t="str">
            <v>X</v>
          </cell>
          <cell r="BA102" t="str">
            <v>X</v>
          </cell>
          <cell r="BB102"/>
          <cell r="BC102"/>
          <cell r="BD102"/>
          <cell r="BE102"/>
          <cell r="BF102"/>
          <cell r="BG102"/>
        </row>
        <row r="103">
          <cell r="C103">
            <v>34000</v>
          </cell>
          <cell r="D103" t="str">
            <v>DR Languedoc-Roussillon</v>
          </cell>
          <cell r="E103" t="str">
            <v>DR / Fermeture prévue</v>
          </cell>
          <cell r="F103"/>
          <cell r="G103"/>
          <cell r="H103"/>
          <cell r="I103"/>
          <cell r="J103"/>
          <cell r="K103"/>
          <cell r="L103"/>
          <cell r="M103" t="str">
            <v>SDSL 4M</v>
          </cell>
          <cell r="N103"/>
          <cell r="O103"/>
          <cell r="P103" t="str">
            <v>N/A</v>
          </cell>
          <cell r="Q103"/>
          <cell r="R103" t="str">
            <v>pdp</v>
          </cell>
          <cell r="S103" t="str">
            <v>NA</v>
          </cell>
          <cell r="T103" t="str">
            <v>OK</v>
          </cell>
          <cell r="U103"/>
          <cell r="V103">
            <v>42180</v>
          </cell>
          <cell r="W103"/>
          <cell r="X103"/>
          <cell r="Y103" t="str">
            <v/>
          </cell>
          <cell r="Z103" t="str">
            <v>OK</v>
          </cell>
          <cell r="AA103" t="str">
            <v>OK</v>
          </cell>
          <cell r="AB103"/>
          <cell r="AC103"/>
          <cell r="AD103"/>
          <cell r="AE103"/>
          <cell r="AF103"/>
          <cell r="AG103"/>
          <cell r="AH103"/>
          <cell r="AI103" t="str">
            <v>Ok</v>
          </cell>
          <cell r="AJ103"/>
          <cell r="AK103"/>
          <cell r="AL103"/>
          <cell r="AM103" t="str">
            <v>OK</v>
          </cell>
          <cell r="AN103" t="str">
            <v>OK</v>
          </cell>
          <cell r="AO103"/>
          <cell r="AP103"/>
          <cell r="AQ103"/>
          <cell r="AR103"/>
          <cell r="AS103"/>
          <cell r="AT103"/>
          <cell r="AU103" t="str">
            <v>NON</v>
          </cell>
          <cell r="AV103"/>
          <cell r="AW103"/>
          <cell r="AX103"/>
          <cell r="AY103"/>
          <cell r="AZ103" t="str">
            <v>X</v>
          </cell>
          <cell r="BA103" t="str">
            <v>X</v>
          </cell>
          <cell r="BB103"/>
          <cell r="BC103"/>
          <cell r="BD103"/>
          <cell r="BE103"/>
          <cell r="BF103"/>
          <cell r="BG103"/>
        </row>
        <row r="104">
          <cell r="C104">
            <v>34010</v>
          </cell>
          <cell r="D104" t="str">
            <v>Centre de Béziers</v>
          </cell>
          <cell r="E104" t="str">
            <v>Centre</v>
          </cell>
          <cell r="F104"/>
          <cell r="G104"/>
          <cell r="H104" t="str">
            <v>OK</v>
          </cell>
          <cell r="I104"/>
          <cell r="J104"/>
          <cell r="K104"/>
          <cell r="L104"/>
          <cell r="M104" t="str">
            <v>FO 20M</v>
          </cell>
          <cell r="N104"/>
          <cell r="O104" t="str">
            <v>OK</v>
          </cell>
          <cell r="P104" t="str">
            <v>N/A</v>
          </cell>
          <cell r="Q104"/>
          <cell r="R104"/>
          <cell r="S104" t="str">
            <v>OKK</v>
          </cell>
          <cell r="T104" t="str">
            <v>OK</v>
          </cell>
          <cell r="U104"/>
          <cell r="V104">
            <v>42180</v>
          </cell>
          <cell r="W104"/>
          <cell r="X104" t="str">
            <v>OK</v>
          </cell>
          <cell r="Y104" t="str">
            <v>TRAVAUX</v>
          </cell>
          <cell r="Z104" t="str">
            <v>OK</v>
          </cell>
          <cell r="AA104" t="str">
            <v>OK</v>
          </cell>
          <cell r="AB104" t="str">
            <v>I à la rentrée</v>
          </cell>
          <cell r="AC104"/>
          <cell r="AD104"/>
          <cell r="AE104"/>
          <cell r="AF104"/>
          <cell r="AG104"/>
          <cell r="AH104"/>
          <cell r="AI104" t="str">
            <v>Ok</v>
          </cell>
          <cell r="AJ104"/>
          <cell r="AK104"/>
          <cell r="AL104"/>
          <cell r="AM104" t="str">
            <v>OK</v>
          </cell>
          <cell r="AN104" t="str">
            <v>OK</v>
          </cell>
          <cell r="AO104" t="str">
            <v>En cours</v>
          </cell>
          <cell r="AP104" t="str">
            <v>Cœur KO/Doc envoyée</v>
          </cell>
          <cell r="AQ104"/>
          <cell r="AR104"/>
          <cell r="AS104"/>
          <cell r="AT104" t="str">
            <v>Cœur à changer</v>
          </cell>
          <cell r="AU104" t="str">
            <v>OUI</v>
          </cell>
          <cell r="AV104" t="str">
            <v>OK</v>
          </cell>
          <cell r="AW104"/>
          <cell r="AX104"/>
          <cell r="AY104" t="str">
            <v>En cours</v>
          </cell>
          <cell r="AZ104" t="str">
            <v>T3-2015</v>
          </cell>
          <cell r="BA104" t="str">
            <v>T4-2015</v>
          </cell>
          <cell r="BB104"/>
          <cell r="BC104"/>
          <cell r="BD104"/>
          <cell r="BE104"/>
          <cell r="BF104"/>
          <cell r="BG104"/>
        </row>
        <row r="105">
          <cell r="C105">
            <v>34011</v>
          </cell>
          <cell r="D105" t="str">
            <v>Centre de Saint-Jean-de-Vedas</v>
          </cell>
          <cell r="E105" t="str">
            <v>Stratégique</v>
          </cell>
          <cell r="F105"/>
          <cell r="G105" t="str">
            <v>T4-2015</v>
          </cell>
          <cell r="H105" t="str">
            <v>OK</v>
          </cell>
          <cell r="I105"/>
          <cell r="J105"/>
          <cell r="K105"/>
          <cell r="L105"/>
          <cell r="M105" t="str">
            <v>FO 20M</v>
          </cell>
          <cell r="N105"/>
          <cell r="O105" t="str">
            <v>OK</v>
          </cell>
          <cell r="P105" t="str">
            <v>N/A</v>
          </cell>
          <cell r="Q105"/>
          <cell r="R105"/>
          <cell r="S105" t="str">
            <v>OK</v>
          </cell>
          <cell r="T105" t="str">
            <v>OK</v>
          </cell>
          <cell r="U105" t="str">
            <v>OK</v>
          </cell>
          <cell r="V105">
            <v>42180</v>
          </cell>
          <cell r="W105"/>
          <cell r="X105" t="str">
            <v>OK</v>
          </cell>
          <cell r="Y105" t="str">
            <v>I</v>
          </cell>
          <cell r="Z105" t="str">
            <v>OK</v>
          </cell>
          <cell r="AA105" t="str">
            <v>OK</v>
          </cell>
          <cell r="AB105"/>
          <cell r="AC105"/>
          <cell r="AD105"/>
          <cell r="AE105"/>
          <cell r="AF105"/>
          <cell r="AG105"/>
          <cell r="AH105"/>
          <cell r="AI105" t="str">
            <v>Ok</v>
          </cell>
          <cell r="AJ105"/>
          <cell r="AK105"/>
          <cell r="AL105"/>
          <cell r="AM105" t="str">
            <v>OK</v>
          </cell>
          <cell r="AN105" t="str">
            <v>OK</v>
          </cell>
          <cell r="AO105" t="str">
            <v>En cours</v>
          </cell>
          <cell r="AP105" t="str">
            <v>Doc envoyée</v>
          </cell>
          <cell r="AQ105"/>
          <cell r="AR105"/>
          <cell r="AS105"/>
          <cell r="AT105" t="str">
            <v>Cœur OK</v>
          </cell>
          <cell r="AU105" t="str">
            <v>OUI</v>
          </cell>
          <cell r="AV105" t="str">
            <v>OK</v>
          </cell>
          <cell r="AW105" t="str">
            <v>OK</v>
          </cell>
          <cell r="AX105" t="str">
            <v>OK</v>
          </cell>
          <cell r="AY105"/>
          <cell r="AZ105" t="str">
            <v>T1-2015</v>
          </cell>
          <cell r="BA105" t="str">
            <v>T3-2015</v>
          </cell>
          <cell r="BB105"/>
          <cell r="BC105"/>
          <cell r="BD105"/>
          <cell r="BE105"/>
          <cell r="BF105"/>
          <cell r="BG105"/>
        </row>
        <row r="106">
          <cell r="C106">
            <v>34021</v>
          </cell>
          <cell r="D106" t="str">
            <v>ADVF ST Jean de Vedas - Carsenac</v>
          </cell>
          <cell r="E106"/>
          <cell r="F106"/>
          <cell r="G106"/>
          <cell r="H106"/>
          <cell r="I106"/>
          <cell r="J106"/>
          <cell r="K106"/>
          <cell r="L106"/>
          <cell r="M106" t="str">
            <v>SDSL 2M</v>
          </cell>
          <cell r="N106"/>
          <cell r="O106"/>
          <cell r="P106" t="str">
            <v>N/A</v>
          </cell>
          <cell r="Q106"/>
          <cell r="R106" t="str">
            <v>pdp</v>
          </cell>
          <cell r="S106" t="str">
            <v>OK</v>
          </cell>
          <cell r="T106" t="str">
            <v>OK</v>
          </cell>
          <cell r="U106"/>
          <cell r="V106">
            <v>42180</v>
          </cell>
          <cell r="W106"/>
          <cell r="X106"/>
          <cell r="Y106" t="str">
            <v/>
          </cell>
          <cell r="Z106"/>
          <cell r="AA106"/>
          <cell r="AB106"/>
          <cell r="AC106"/>
          <cell r="AD106"/>
          <cell r="AE106"/>
          <cell r="AF106"/>
          <cell r="AG106"/>
          <cell r="AH106"/>
          <cell r="AI106"/>
          <cell r="AJ106"/>
          <cell r="AK106"/>
          <cell r="AL106"/>
          <cell r="AM106"/>
          <cell r="AN106"/>
          <cell r="AO106"/>
          <cell r="AP106"/>
          <cell r="AQ106"/>
          <cell r="AR106"/>
          <cell r="AS106"/>
          <cell r="AT106"/>
          <cell r="AU106" t="str">
            <v>NON</v>
          </cell>
          <cell r="AV106"/>
          <cell r="AW106"/>
          <cell r="AX106"/>
          <cell r="AY106"/>
          <cell r="AZ106" t="str">
            <v>X</v>
          </cell>
          <cell r="BA106" t="str">
            <v>X</v>
          </cell>
          <cell r="BB106"/>
          <cell r="BC106"/>
          <cell r="BD106"/>
          <cell r="BE106"/>
          <cell r="BF106"/>
          <cell r="BG106"/>
        </row>
        <row r="107">
          <cell r="C107">
            <v>34051</v>
          </cell>
          <cell r="D107" t="str">
            <v>AFPA Montpellier Transition</v>
          </cell>
          <cell r="E107"/>
          <cell r="F107"/>
          <cell r="G107"/>
          <cell r="H107"/>
          <cell r="I107"/>
          <cell r="J107"/>
          <cell r="K107"/>
          <cell r="L107"/>
          <cell r="M107" t="str">
            <v>SDSL 2M</v>
          </cell>
          <cell r="N107"/>
          <cell r="O107"/>
          <cell r="P107"/>
          <cell r="Q107"/>
          <cell r="R107" t="str">
            <v>pdp</v>
          </cell>
          <cell r="S107" t="str">
            <v>NA</v>
          </cell>
          <cell r="T107"/>
          <cell r="U107"/>
          <cell r="V107">
            <v>42180</v>
          </cell>
          <cell r="W107"/>
          <cell r="X107"/>
          <cell r="Y107" t="str">
            <v/>
          </cell>
          <cell r="Z107"/>
          <cell r="AA107"/>
          <cell r="AB107"/>
          <cell r="AC107"/>
          <cell r="AD107"/>
          <cell r="AE107"/>
          <cell r="AF107"/>
          <cell r="AG107"/>
          <cell r="AH107"/>
          <cell r="AI107"/>
          <cell r="AJ107"/>
          <cell r="AK107"/>
          <cell r="AL107"/>
          <cell r="AM107"/>
          <cell r="AN107"/>
          <cell r="AO107"/>
          <cell r="AP107"/>
          <cell r="AQ107"/>
          <cell r="AR107"/>
          <cell r="AS107"/>
          <cell r="AT107"/>
          <cell r="AU107" t="str">
            <v>NON</v>
          </cell>
          <cell r="AV107"/>
          <cell r="AW107"/>
          <cell r="AX107"/>
          <cell r="AY107"/>
          <cell r="AZ107" t="str">
            <v>X</v>
          </cell>
          <cell r="BA107" t="str">
            <v>X</v>
          </cell>
          <cell r="BB107"/>
          <cell r="BC107"/>
          <cell r="BD107"/>
          <cell r="BE107"/>
          <cell r="BF107"/>
          <cell r="BG107"/>
        </row>
        <row r="108">
          <cell r="C108">
            <v>48010</v>
          </cell>
          <cell r="D108" t="str">
            <v>Centre de Saint-Chély d'Apcher</v>
          </cell>
          <cell r="E108" t="str">
            <v>Rattaché</v>
          </cell>
          <cell r="F108"/>
          <cell r="G108"/>
          <cell r="H108"/>
          <cell r="I108"/>
          <cell r="J108"/>
          <cell r="K108"/>
          <cell r="L108"/>
          <cell r="M108" t="str">
            <v>SDSL 4M</v>
          </cell>
          <cell r="N108"/>
          <cell r="O108" t="str">
            <v>N/A</v>
          </cell>
          <cell r="P108" t="str">
            <v>OK</v>
          </cell>
          <cell r="Q108"/>
          <cell r="R108"/>
          <cell r="S108" t="str">
            <v>OKK</v>
          </cell>
          <cell r="T108" t="str">
            <v>OK</v>
          </cell>
          <cell r="U108"/>
          <cell r="V108">
            <v>42180</v>
          </cell>
          <cell r="W108"/>
          <cell r="X108" t="str">
            <v>OK A</v>
          </cell>
          <cell r="Y108" t="str">
            <v>A</v>
          </cell>
          <cell r="Z108" t="str">
            <v>OK</v>
          </cell>
          <cell r="AA108" t="str">
            <v>OK</v>
          </cell>
          <cell r="AB108"/>
          <cell r="AC108"/>
          <cell r="AD108"/>
          <cell r="AE108"/>
          <cell r="AF108"/>
          <cell r="AG108"/>
          <cell r="AH108"/>
          <cell r="AI108" t="str">
            <v>Ok</v>
          </cell>
          <cell r="AJ108"/>
          <cell r="AK108"/>
          <cell r="AL108"/>
          <cell r="AM108" t="str">
            <v>OK</v>
          </cell>
          <cell r="AN108"/>
          <cell r="AO108"/>
          <cell r="AP108"/>
          <cell r="AQ108"/>
          <cell r="AR108"/>
          <cell r="AS108"/>
          <cell r="AT108"/>
          <cell r="AU108" t="str">
            <v>OUI</v>
          </cell>
          <cell r="AV108"/>
          <cell r="AW108"/>
          <cell r="AX108"/>
          <cell r="AY108"/>
          <cell r="AZ108" t="str">
            <v>T4-2015</v>
          </cell>
          <cell r="BA108" t="str">
            <v>X</v>
          </cell>
          <cell r="BB108"/>
          <cell r="BC108"/>
          <cell r="BD108"/>
          <cell r="BE108"/>
          <cell r="BF108"/>
          <cell r="BG108"/>
        </row>
        <row r="109">
          <cell r="C109">
            <v>66010</v>
          </cell>
          <cell r="D109" t="str">
            <v>Centre de Perpignan-Rivesaltes</v>
          </cell>
          <cell r="E109" t="str">
            <v>Centre</v>
          </cell>
          <cell r="F109"/>
          <cell r="G109"/>
          <cell r="H109" t="str">
            <v>OK</v>
          </cell>
          <cell r="I109"/>
          <cell r="J109"/>
          <cell r="K109"/>
          <cell r="L109"/>
          <cell r="M109" t="str">
            <v>FO 20M</v>
          </cell>
          <cell r="N109"/>
          <cell r="O109" t="str">
            <v>OK</v>
          </cell>
          <cell r="P109" t="str">
            <v>N/A</v>
          </cell>
          <cell r="Q109"/>
          <cell r="R109"/>
          <cell r="S109" t="str">
            <v>OK</v>
          </cell>
          <cell r="T109" t="str">
            <v>OK</v>
          </cell>
          <cell r="U109"/>
          <cell r="V109">
            <v>42180</v>
          </cell>
          <cell r="W109"/>
          <cell r="X109" t="str">
            <v>OK</v>
          </cell>
          <cell r="Y109" t="str">
            <v>I</v>
          </cell>
          <cell r="Z109" t="str">
            <v>OK</v>
          </cell>
          <cell r="AA109" t="str">
            <v>OK</v>
          </cell>
          <cell r="AB109"/>
          <cell r="AC109"/>
          <cell r="AD109"/>
          <cell r="AE109"/>
          <cell r="AF109"/>
          <cell r="AG109"/>
          <cell r="AH109"/>
          <cell r="AI109" t="str">
            <v>Ok</v>
          </cell>
          <cell r="AJ109"/>
          <cell r="AK109"/>
          <cell r="AL109"/>
          <cell r="AM109" t="str">
            <v>OK</v>
          </cell>
          <cell r="AN109" t="str">
            <v>OK</v>
          </cell>
          <cell r="AO109" t="str">
            <v>OK</v>
          </cell>
          <cell r="AP109" t="str">
            <v>OK</v>
          </cell>
          <cell r="AQ109"/>
          <cell r="AR109"/>
          <cell r="AS109"/>
          <cell r="AT109" t="str">
            <v>7700 en cours d'upgrade</v>
          </cell>
          <cell r="AU109" t="str">
            <v>OUI</v>
          </cell>
          <cell r="AV109" t="str">
            <v>OK</v>
          </cell>
          <cell r="AW109" t="str">
            <v>OK</v>
          </cell>
          <cell r="AX109" t="str">
            <v>OK</v>
          </cell>
          <cell r="AY109"/>
          <cell r="AZ109" t="str">
            <v>T2-2015</v>
          </cell>
          <cell r="BA109" t="str">
            <v>T3-2015</v>
          </cell>
          <cell r="BB109"/>
          <cell r="BC109"/>
          <cell r="BD109"/>
          <cell r="BE109"/>
          <cell r="BF109"/>
          <cell r="BG109"/>
        </row>
        <row r="110">
          <cell r="C110">
            <v>66021</v>
          </cell>
          <cell r="D110" t="str">
            <v>Afpa - salle de formation Prades</v>
          </cell>
          <cell r="E110"/>
          <cell r="F110"/>
          <cell r="G110"/>
          <cell r="H110"/>
          <cell r="I110"/>
          <cell r="J110"/>
          <cell r="K110"/>
          <cell r="L110"/>
          <cell r="M110" t="str">
            <v>ADSL</v>
          </cell>
          <cell r="N110" t="str">
            <v>N/A</v>
          </cell>
          <cell r="O110" t="str">
            <v>N/A</v>
          </cell>
          <cell r="P110" t="str">
            <v>OK</v>
          </cell>
          <cell r="Q110"/>
          <cell r="R110"/>
          <cell r="S110" t="str">
            <v>NA</v>
          </cell>
          <cell r="T110"/>
          <cell r="U110"/>
          <cell r="V110">
            <v>42180</v>
          </cell>
          <cell r="W110"/>
          <cell r="X110"/>
          <cell r="Y110" t="str">
            <v/>
          </cell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  <cell r="AN110"/>
          <cell r="AO110"/>
          <cell r="AP110"/>
          <cell r="AQ110"/>
          <cell r="AR110"/>
          <cell r="AS110"/>
          <cell r="AT110"/>
          <cell r="AU110" t="str">
            <v>NON</v>
          </cell>
          <cell r="AV110"/>
          <cell r="AW110"/>
          <cell r="AX110"/>
          <cell r="AY110"/>
          <cell r="AZ110" t="str">
            <v>X</v>
          </cell>
          <cell r="BA110" t="str">
            <v>X</v>
          </cell>
          <cell r="BB110"/>
          <cell r="BC110"/>
          <cell r="BD110"/>
          <cell r="BE110"/>
          <cell r="BF110"/>
          <cell r="BG110"/>
        </row>
        <row r="111">
          <cell r="C111">
            <v>19010</v>
          </cell>
          <cell r="D111" t="str">
            <v>Centre d' Egletons</v>
          </cell>
          <cell r="E111" t="str">
            <v>Stratégique</v>
          </cell>
          <cell r="F111"/>
          <cell r="G111" t="str">
            <v>T4-2015</v>
          </cell>
          <cell r="H111" t="str">
            <v>OK</v>
          </cell>
          <cell r="I111"/>
          <cell r="J111"/>
          <cell r="K111"/>
          <cell r="L111"/>
          <cell r="M111" t="str">
            <v>FO 20M</v>
          </cell>
          <cell r="N111"/>
          <cell r="O111" t="str">
            <v>OK</v>
          </cell>
          <cell r="P111" t="str">
            <v>N/A</v>
          </cell>
          <cell r="Q111"/>
          <cell r="R111"/>
          <cell r="S111" t="str">
            <v>OKK</v>
          </cell>
          <cell r="T111" t="str">
            <v>OK</v>
          </cell>
          <cell r="U111"/>
          <cell r="V111">
            <v>42180</v>
          </cell>
          <cell r="W111"/>
          <cell r="X111" t="str">
            <v>OK</v>
          </cell>
          <cell r="Y111" t="str">
            <v>I</v>
          </cell>
          <cell r="Z111" t="str">
            <v>OK</v>
          </cell>
          <cell r="AA111" t="str">
            <v>OK</v>
          </cell>
          <cell r="AB111"/>
          <cell r="AC111"/>
          <cell r="AD111"/>
          <cell r="AE111"/>
          <cell r="AF111"/>
          <cell r="AG111"/>
          <cell r="AH111"/>
          <cell r="AI111" t="str">
            <v>Ok</v>
          </cell>
          <cell r="AJ111"/>
          <cell r="AK111"/>
          <cell r="AL111"/>
          <cell r="AM111" t="str">
            <v>OK</v>
          </cell>
          <cell r="AN111" t="str">
            <v>OK</v>
          </cell>
          <cell r="AO111"/>
          <cell r="AP111"/>
          <cell r="AQ111"/>
          <cell r="AR111"/>
          <cell r="AS111"/>
          <cell r="AT111" t="str">
            <v>Cœur OK</v>
          </cell>
          <cell r="AU111" t="str">
            <v>OUI</v>
          </cell>
          <cell r="AV111" t="str">
            <v>OK</v>
          </cell>
          <cell r="AW111" t="str">
            <v>OK</v>
          </cell>
          <cell r="AX111" t="str">
            <v>OK</v>
          </cell>
          <cell r="AY111"/>
          <cell r="AZ111" t="str">
            <v>T2-2015</v>
          </cell>
          <cell r="BA111" t="str">
            <v>T3-2015</v>
          </cell>
          <cell r="BB111"/>
          <cell r="BC111"/>
          <cell r="BD111"/>
          <cell r="BE111"/>
          <cell r="BF111"/>
          <cell r="BG111"/>
        </row>
        <row r="112">
          <cell r="C112">
            <v>19011</v>
          </cell>
          <cell r="D112" t="str">
            <v>Centre de Brive-la-Gaillarde</v>
          </cell>
          <cell r="E112" t="str">
            <v>Centre</v>
          </cell>
          <cell r="F112"/>
          <cell r="G112"/>
          <cell r="H112" t="str">
            <v>OK</v>
          </cell>
          <cell r="I112"/>
          <cell r="J112"/>
          <cell r="K112"/>
          <cell r="L112"/>
          <cell r="M112" t="str">
            <v>FO 20M</v>
          </cell>
          <cell r="N112"/>
          <cell r="O112" t="str">
            <v>OK</v>
          </cell>
          <cell r="P112" t="str">
            <v>N/A</v>
          </cell>
          <cell r="Q112"/>
          <cell r="R112"/>
          <cell r="S112" t="str">
            <v>OK</v>
          </cell>
          <cell r="T112" t="str">
            <v>OK</v>
          </cell>
          <cell r="U112"/>
          <cell r="V112">
            <v>42180</v>
          </cell>
          <cell r="W112"/>
          <cell r="X112" t="str">
            <v>OK</v>
          </cell>
          <cell r="Y112" t="str">
            <v>I</v>
          </cell>
          <cell r="Z112" t="str">
            <v>OK</v>
          </cell>
          <cell r="AA112" t="str">
            <v>OK</v>
          </cell>
          <cell r="AB112"/>
          <cell r="AC112"/>
          <cell r="AD112"/>
          <cell r="AE112"/>
          <cell r="AF112"/>
          <cell r="AG112"/>
          <cell r="AH112"/>
          <cell r="AI112" t="str">
            <v>Ok</v>
          </cell>
          <cell r="AJ112"/>
          <cell r="AK112"/>
          <cell r="AL112"/>
          <cell r="AM112" t="str">
            <v>OK</v>
          </cell>
          <cell r="AN112" t="str">
            <v>OK</v>
          </cell>
          <cell r="AO112" t="str">
            <v>OK</v>
          </cell>
          <cell r="AP112" t="str">
            <v>OK</v>
          </cell>
          <cell r="AQ112" t="str">
            <v>OK</v>
          </cell>
          <cell r="AR112" t="str">
            <v>OK</v>
          </cell>
          <cell r="AS112" t="str">
            <v>OK</v>
          </cell>
          <cell r="AT112" t="str">
            <v>Cœur OK</v>
          </cell>
          <cell r="AU112" t="str">
            <v>OUI</v>
          </cell>
          <cell r="AV112" t="str">
            <v>OK</v>
          </cell>
          <cell r="AW112" t="str">
            <v>OK</v>
          </cell>
          <cell r="AX112" t="str">
            <v>OK</v>
          </cell>
          <cell r="AY112" t="str">
            <v>Site migré à 100%</v>
          </cell>
          <cell r="AZ112" t="str">
            <v>T1-2015</v>
          </cell>
          <cell r="BA112" t="str">
            <v>T2-2015</v>
          </cell>
          <cell r="BB112"/>
          <cell r="BC112"/>
          <cell r="BD112"/>
          <cell r="BE112"/>
          <cell r="BF112"/>
          <cell r="BG112"/>
        </row>
        <row r="113">
          <cell r="C113">
            <v>19038</v>
          </cell>
          <cell r="D113" t="str">
            <v>Centre d' Ussel</v>
          </cell>
          <cell r="E113" t="str">
            <v>Rattaché</v>
          </cell>
          <cell r="F113"/>
          <cell r="G113"/>
          <cell r="H113"/>
          <cell r="I113"/>
          <cell r="J113"/>
          <cell r="K113"/>
          <cell r="L113"/>
          <cell r="M113" t="str">
            <v>SDSL 512</v>
          </cell>
          <cell r="N113"/>
          <cell r="O113" t="str">
            <v>N/A</v>
          </cell>
          <cell r="P113" t="str">
            <v>OK</v>
          </cell>
          <cell r="Q113"/>
          <cell r="R113"/>
          <cell r="S113" t="str">
            <v>OK</v>
          </cell>
          <cell r="T113" t="str">
            <v>OK</v>
          </cell>
          <cell r="U113"/>
          <cell r="V113">
            <v>42180</v>
          </cell>
          <cell r="W113"/>
          <cell r="X113" t="str">
            <v>Néant</v>
          </cell>
          <cell r="Y113" t="str">
            <v/>
          </cell>
          <cell r="Z113" t="str">
            <v>OK</v>
          </cell>
          <cell r="AA113"/>
          <cell r="AB113"/>
          <cell r="AC113"/>
          <cell r="AD113"/>
          <cell r="AE113"/>
          <cell r="AF113"/>
          <cell r="AG113"/>
          <cell r="AH113"/>
          <cell r="AI113"/>
          <cell r="AJ113"/>
          <cell r="AK113"/>
          <cell r="AL113"/>
          <cell r="AM113"/>
          <cell r="AN113"/>
          <cell r="AO113"/>
          <cell r="AP113"/>
          <cell r="AQ113"/>
          <cell r="AR113"/>
          <cell r="AS113"/>
          <cell r="AT113"/>
          <cell r="AU113" t="str">
            <v>NON</v>
          </cell>
          <cell r="AV113"/>
          <cell r="AW113"/>
          <cell r="AX113"/>
          <cell r="AY113" t="str">
            <v>Pas de HV1</v>
          </cell>
          <cell r="AZ113" t="str">
            <v>X</v>
          </cell>
          <cell r="BA113" t="str">
            <v>X</v>
          </cell>
          <cell r="BB113"/>
          <cell r="BC113"/>
          <cell r="BD113"/>
          <cell r="BE113"/>
          <cell r="BF113"/>
          <cell r="BG113"/>
        </row>
        <row r="114">
          <cell r="C114">
            <v>19041</v>
          </cell>
          <cell r="D114" t="str">
            <v>Centre de Saint Pantaléon</v>
          </cell>
          <cell r="E114"/>
          <cell r="F114"/>
          <cell r="G114"/>
          <cell r="H114"/>
          <cell r="I114"/>
          <cell r="J114"/>
          <cell r="K114"/>
          <cell r="L114"/>
          <cell r="M114" t="str">
            <v>ADSL</v>
          </cell>
          <cell r="N114"/>
          <cell r="O114"/>
          <cell r="P114"/>
          <cell r="Q114"/>
          <cell r="R114" t="str">
            <v>mini site</v>
          </cell>
          <cell r="S114" t="str">
            <v>OK</v>
          </cell>
          <cell r="T114"/>
          <cell r="U114"/>
          <cell r="V114">
            <v>42180</v>
          </cell>
          <cell r="W114"/>
          <cell r="X114"/>
          <cell r="Y114" t="str">
            <v>I</v>
          </cell>
          <cell r="Z114" t="str">
            <v>OK</v>
          </cell>
          <cell r="AA114" t="str">
            <v>OK</v>
          </cell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 t="str">
            <v>OK</v>
          </cell>
          <cell r="AN114" t="str">
            <v>OK</v>
          </cell>
          <cell r="AO114"/>
          <cell r="AP114"/>
          <cell r="AQ114"/>
          <cell r="AR114"/>
          <cell r="AS114"/>
          <cell r="AT114"/>
          <cell r="AU114" t="str">
            <v>OUI</v>
          </cell>
          <cell r="AV114" t="str">
            <v>OK</v>
          </cell>
          <cell r="AW114" t="str">
            <v>OK</v>
          </cell>
          <cell r="AX114" t="str">
            <v>OK</v>
          </cell>
          <cell r="AY114"/>
          <cell r="AZ114" t="str">
            <v>T3-2015</v>
          </cell>
          <cell r="BA114" t="str">
            <v>X</v>
          </cell>
          <cell r="BB114"/>
          <cell r="BC114"/>
          <cell r="BD114"/>
          <cell r="BE114"/>
          <cell r="BF114"/>
          <cell r="BG114"/>
        </row>
        <row r="115">
          <cell r="C115">
            <v>23010</v>
          </cell>
          <cell r="D115" t="str">
            <v>Centre de Guéret</v>
          </cell>
          <cell r="E115" t="str">
            <v>Rattaché</v>
          </cell>
          <cell r="F115"/>
          <cell r="G115"/>
          <cell r="H115"/>
          <cell r="I115"/>
          <cell r="J115"/>
          <cell r="K115"/>
          <cell r="L115"/>
          <cell r="M115" t="str">
            <v>FO 20M</v>
          </cell>
          <cell r="N115"/>
          <cell r="O115" t="str">
            <v>OK</v>
          </cell>
          <cell r="P115" t="str">
            <v>N/A</v>
          </cell>
          <cell r="Q115"/>
          <cell r="R115"/>
          <cell r="S115" t="str">
            <v>OK</v>
          </cell>
          <cell r="T115" t="str">
            <v>OK</v>
          </cell>
          <cell r="U115"/>
          <cell r="V115">
            <v>42180</v>
          </cell>
          <cell r="W115"/>
          <cell r="X115" t="str">
            <v>OK</v>
          </cell>
          <cell r="Y115" t="str">
            <v>I</v>
          </cell>
          <cell r="Z115" t="str">
            <v>OK</v>
          </cell>
          <cell r="AA115" t="str">
            <v>OK</v>
          </cell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 t="str">
            <v>OK</v>
          </cell>
          <cell r="AN115" t="str">
            <v>OK</v>
          </cell>
          <cell r="AO115"/>
          <cell r="AP115"/>
          <cell r="AQ115"/>
          <cell r="AR115"/>
          <cell r="AS115"/>
          <cell r="AT115" t="str">
            <v>Cœur à changer</v>
          </cell>
          <cell r="AU115" t="str">
            <v>OUI</v>
          </cell>
          <cell r="AV115" t="str">
            <v>OK</v>
          </cell>
          <cell r="AW115" t="str">
            <v>OK</v>
          </cell>
          <cell r="AX115" t="str">
            <v>OK</v>
          </cell>
          <cell r="AY115"/>
          <cell r="AZ115" t="str">
            <v>T2-2015</v>
          </cell>
          <cell r="BA115" t="str">
            <v>T3-2015</v>
          </cell>
          <cell r="BB115"/>
          <cell r="BC115"/>
          <cell r="BD115"/>
          <cell r="BE115"/>
          <cell r="BF115"/>
          <cell r="BG115"/>
        </row>
        <row r="116">
          <cell r="C116">
            <v>87000</v>
          </cell>
          <cell r="D116" t="str">
            <v>DR Limousin</v>
          </cell>
          <cell r="E116" t="str">
            <v>DR</v>
          </cell>
          <cell r="F116"/>
          <cell r="G116"/>
          <cell r="H116"/>
          <cell r="I116"/>
          <cell r="J116"/>
          <cell r="K116"/>
          <cell r="L116"/>
          <cell r="M116" t="str">
            <v>SDSL 4M</v>
          </cell>
          <cell r="N116"/>
          <cell r="O116"/>
          <cell r="P116"/>
          <cell r="Q116"/>
          <cell r="R116" t="str">
            <v>pdp</v>
          </cell>
          <cell r="S116" t="str">
            <v>OK</v>
          </cell>
          <cell r="T116" t="str">
            <v>OK</v>
          </cell>
          <cell r="U116"/>
          <cell r="V116">
            <v>42180</v>
          </cell>
          <cell r="W116"/>
          <cell r="X116"/>
          <cell r="Y116" t="str">
            <v/>
          </cell>
          <cell r="Z116" t="str">
            <v>OK</v>
          </cell>
          <cell r="AA116" t="str">
            <v>OK</v>
          </cell>
          <cell r="AB116"/>
          <cell r="AC116"/>
          <cell r="AD116"/>
          <cell r="AE116"/>
          <cell r="AF116"/>
          <cell r="AG116"/>
          <cell r="AH116"/>
          <cell r="AI116" t="str">
            <v>Ok</v>
          </cell>
          <cell r="AJ116"/>
          <cell r="AK116"/>
          <cell r="AL116"/>
          <cell r="AM116" t="str">
            <v>OK</v>
          </cell>
          <cell r="AN116" t="str">
            <v>OK</v>
          </cell>
          <cell r="AO116"/>
          <cell r="AP116"/>
          <cell r="AQ116"/>
          <cell r="AR116"/>
          <cell r="AS116"/>
          <cell r="AT116"/>
          <cell r="AU116" t="str">
            <v>NON</v>
          </cell>
          <cell r="AV116"/>
          <cell r="AW116"/>
          <cell r="AX116"/>
          <cell r="AY116" t="str">
            <v>Pas de pédago</v>
          </cell>
          <cell r="AZ116" t="str">
            <v>X</v>
          </cell>
          <cell r="BA116" t="str">
            <v>X</v>
          </cell>
          <cell r="BB116"/>
          <cell r="BC116"/>
          <cell r="BD116"/>
          <cell r="BE116"/>
          <cell r="BF116"/>
          <cell r="BG116"/>
        </row>
        <row r="117">
          <cell r="C117">
            <v>87011</v>
          </cell>
          <cell r="D117" t="str">
            <v>Centre de Limoges-Romanet</v>
          </cell>
          <cell r="E117" t="str">
            <v>Stratégique</v>
          </cell>
          <cell r="F117"/>
          <cell r="G117" t="str">
            <v>T4-2015</v>
          </cell>
          <cell r="H117" t="str">
            <v>OK</v>
          </cell>
          <cell r="I117"/>
          <cell r="J117"/>
          <cell r="K117"/>
          <cell r="L117"/>
          <cell r="M117" t="str">
            <v>FO 20M</v>
          </cell>
          <cell r="N117"/>
          <cell r="O117" t="str">
            <v>OK</v>
          </cell>
          <cell r="P117" t="str">
            <v>N/A</v>
          </cell>
          <cell r="Q117"/>
          <cell r="R117"/>
          <cell r="S117" t="str">
            <v>OK</v>
          </cell>
          <cell r="T117" t="str">
            <v>OK</v>
          </cell>
          <cell r="U117"/>
          <cell r="V117">
            <v>42180</v>
          </cell>
          <cell r="W117"/>
          <cell r="X117" t="str">
            <v>OK</v>
          </cell>
          <cell r="Y117" t="str">
            <v>I</v>
          </cell>
          <cell r="Z117" t="str">
            <v>OK</v>
          </cell>
          <cell r="AA117" t="str">
            <v>OK</v>
          </cell>
          <cell r="AB117"/>
          <cell r="AC117"/>
          <cell r="AD117"/>
          <cell r="AE117"/>
          <cell r="AF117"/>
          <cell r="AG117"/>
          <cell r="AH117"/>
          <cell r="AI117" t="str">
            <v>Ok</v>
          </cell>
          <cell r="AJ117"/>
          <cell r="AK117"/>
          <cell r="AL117"/>
          <cell r="AM117" t="str">
            <v>OK</v>
          </cell>
          <cell r="AN117" t="str">
            <v>OK</v>
          </cell>
          <cell r="AO117"/>
          <cell r="AP117"/>
          <cell r="AQ117"/>
          <cell r="AR117"/>
          <cell r="AS117"/>
          <cell r="AT117" t="str">
            <v>Cœur à changer</v>
          </cell>
          <cell r="AU117" t="str">
            <v>OUI</v>
          </cell>
          <cell r="AV117" t="str">
            <v>OK</v>
          </cell>
          <cell r="AW117"/>
          <cell r="AX117"/>
          <cell r="AY117" t="str">
            <v>En cours</v>
          </cell>
          <cell r="AZ117" t="str">
            <v>T3-2015</v>
          </cell>
          <cell r="BA117" t="str">
            <v>T4-2015</v>
          </cell>
          <cell r="BB117"/>
          <cell r="BC117"/>
          <cell r="BD117"/>
          <cell r="BE117"/>
          <cell r="BF117"/>
          <cell r="BG117"/>
        </row>
        <row r="118">
          <cell r="C118">
            <v>87013</v>
          </cell>
          <cell r="D118" t="str">
            <v>Centre de Limoges-Babylone</v>
          </cell>
          <cell r="E118" t="str">
            <v>Centre</v>
          </cell>
          <cell r="F118"/>
          <cell r="G118"/>
          <cell r="H118" t="str">
            <v>OK</v>
          </cell>
          <cell r="I118"/>
          <cell r="J118"/>
          <cell r="K118"/>
          <cell r="L118"/>
          <cell r="M118" t="str">
            <v>FO 20M</v>
          </cell>
          <cell r="N118"/>
          <cell r="O118" t="str">
            <v>OK</v>
          </cell>
          <cell r="P118" t="str">
            <v>N/A</v>
          </cell>
          <cell r="Q118"/>
          <cell r="R118"/>
          <cell r="S118" t="str">
            <v>OK</v>
          </cell>
          <cell r="T118" t="str">
            <v>OK</v>
          </cell>
          <cell r="U118"/>
          <cell r="V118">
            <v>42180</v>
          </cell>
          <cell r="W118"/>
          <cell r="X118" t="str">
            <v>OK</v>
          </cell>
          <cell r="Y118" t="str">
            <v>I</v>
          </cell>
          <cell r="Z118" t="str">
            <v>OK</v>
          </cell>
          <cell r="AA118" t="str">
            <v>OK</v>
          </cell>
          <cell r="AB118"/>
          <cell r="AC118"/>
          <cell r="AD118"/>
          <cell r="AE118"/>
          <cell r="AF118"/>
          <cell r="AG118"/>
          <cell r="AH118"/>
          <cell r="AI118" t="str">
            <v>Ok</v>
          </cell>
          <cell r="AJ118"/>
          <cell r="AK118"/>
          <cell r="AL118"/>
          <cell r="AM118" t="str">
            <v>OK</v>
          </cell>
          <cell r="AN118" t="str">
            <v>OK</v>
          </cell>
          <cell r="AO118"/>
          <cell r="AP118"/>
          <cell r="AQ118"/>
          <cell r="AR118"/>
          <cell r="AS118"/>
          <cell r="AT118" t="str">
            <v>Cœur OK</v>
          </cell>
          <cell r="AU118" t="str">
            <v>OUI</v>
          </cell>
          <cell r="AV118" t="str">
            <v>OK</v>
          </cell>
          <cell r="AW118"/>
          <cell r="AX118"/>
          <cell r="AY118" t="str">
            <v>En cours</v>
          </cell>
          <cell r="AZ118" t="str">
            <v>T3-2015</v>
          </cell>
          <cell r="BA118" t="str">
            <v>T4-2015</v>
          </cell>
          <cell r="BB118"/>
          <cell r="BC118"/>
          <cell r="BD118"/>
          <cell r="BE118"/>
          <cell r="BF118"/>
          <cell r="BG118"/>
        </row>
        <row r="119">
          <cell r="C119">
            <v>87015</v>
          </cell>
          <cell r="D119" t="str">
            <v>AFPA Saint Junien (annexe 87011 LimogesRomanet)</v>
          </cell>
          <cell r="E119"/>
          <cell r="F119"/>
          <cell r="G119"/>
          <cell r="H119"/>
          <cell r="I119"/>
          <cell r="J119"/>
          <cell r="K119"/>
          <cell r="L119"/>
          <cell r="M119" t="str">
            <v>SDSL 2M</v>
          </cell>
          <cell r="N119"/>
          <cell r="O119" t="str">
            <v>N/A</v>
          </cell>
          <cell r="P119" t="str">
            <v>OK</v>
          </cell>
          <cell r="Q119"/>
          <cell r="R119"/>
          <cell r="S119" t="str">
            <v>NA</v>
          </cell>
          <cell r="T119" t="str">
            <v>OK</v>
          </cell>
          <cell r="U119"/>
          <cell r="V119">
            <v>42180</v>
          </cell>
          <cell r="W119"/>
          <cell r="X119"/>
          <cell r="Y119" t="str">
            <v/>
          </cell>
          <cell r="Z119" t="str">
            <v>OK</v>
          </cell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  <cell r="AN119"/>
          <cell r="AO119"/>
          <cell r="AP119"/>
          <cell r="AQ119"/>
          <cell r="AR119"/>
          <cell r="AS119"/>
          <cell r="AT119"/>
          <cell r="AU119" t="str">
            <v>NON</v>
          </cell>
          <cell r="AV119"/>
          <cell r="AW119"/>
          <cell r="AX119"/>
          <cell r="AY119"/>
          <cell r="AZ119" t="str">
            <v>X</v>
          </cell>
          <cell r="BA119" t="str">
            <v>X</v>
          </cell>
          <cell r="BB119"/>
          <cell r="BC119"/>
          <cell r="BD119"/>
          <cell r="BE119"/>
          <cell r="BF119"/>
          <cell r="BG119"/>
        </row>
        <row r="120">
          <cell r="C120">
            <v>54010</v>
          </cell>
          <cell r="D120" t="str">
            <v>Nancy Laxou/DR Lorraine</v>
          </cell>
          <cell r="E120" t="str">
            <v>Centre</v>
          </cell>
          <cell r="F120"/>
          <cell r="G120"/>
          <cell r="H120" t="str">
            <v>TRAVAUX</v>
          </cell>
          <cell r="I120"/>
          <cell r="J120"/>
          <cell r="K120"/>
          <cell r="L120"/>
          <cell r="M120" t="str">
            <v>FO 20M</v>
          </cell>
          <cell r="N120"/>
          <cell r="O120" t="str">
            <v>OK</v>
          </cell>
          <cell r="P120" t="str">
            <v>N/A</v>
          </cell>
          <cell r="Q120"/>
          <cell r="R120"/>
          <cell r="S120" t="str">
            <v>OK</v>
          </cell>
          <cell r="T120" t="str">
            <v>OK</v>
          </cell>
          <cell r="U120"/>
          <cell r="V120">
            <v>42180</v>
          </cell>
          <cell r="W120"/>
          <cell r="X120"/>
          <cell r="Y120" t="str">
            <v>TRAVAUX</v>
          </cell>
          <cell r="Z120" t="str">
            <v>OK</v>
          </cell>
          <cell r="AA120" t="str">
            <v>OK</v>
          </cell>
          <cell r="AB120" t="str">
            <v>cablage</v>
          </cell>
          <cell r="AC120"/>
          <cell r="AD120"/>
          <cell r="AE120"/>
          <cell r="AF120"/>
          <cell r="AG120"/>
          <cell r="AH120"/>
          <cell r="AI120" t="str">
            <v>Ok</v>
          </cell>
          <cell r="AJ120"/>
          <cell r="AK120"/>
          <cell r="AL120"/>
          <cell r="AM120" t="str">
            <v>OK</v>
          </cell>
          <cell r="AN120" t="str">
            <v>OK</v>
          </cell>
          <cell r="AO120"/>
          <cell r="AP120"/>
          <cell r="AQ120"/>
          <cell r="AR120"/>
          <cell r="AS120"/>
          <cell r="AT120"/>
          <cell r="AU120" t="str">
            <v>OUI</v>
          </cell>
          <cell r="AV120" t="str">
            <v>OK</v>
          </cell>
          <cell r="AW120"/>
          <cell r="AX120"/>
          <cell r="AY120" t="str">
            <v>En cours</v>
          </cell>
          <cell r="AZ120" t="str">
            <v>T4-2015</v>
          </cell>
          <cell r="BA120"/>
          <cell r="BB120"/>
          <cell r="BC120"/>
          <cell r="BD120"/>
          <cell r="BE120"/>
          <cell r="BF120"/>
          <cell r="BG120"/>
        </row>
        <row r="121">
          <cell r="C121">
            <v>54011</v>
          </cell>
          <cell r="D121" t="str">
            <v>Centre de Pompey</v>
          </cell>
          <cell r="E121" t="str">
            <v>Rattaché</v>
          </cell>
          <cell r="F121"/>
          <cell r="G121"/>
          <cell r="H121"/>
          <cell r="I121"/>
          <cell r="J121"/>
          <cell r="K121"/>
          <cell r="L121"/>
          <cell r="M121" t="str">
            <v>SDSL 4M</v>
          </cell>
          <cell r="N121"/>
          <cell r="O121" t="str">
            <v>N/A</v>
          </cell>
          <cell r="P121" t="str">
            <v>OK</v>
          </cell>
          <cell r="Q121"/>
          <cell r="R121"/>
          <cell r="S121" t="str">
            <v>OK</v>
          </cell>
          <cell r="T121" t="str">
            <v>OK</v>
          </cell>
          <cell r="U121"/>
          <cell r="V121">
            <v>42180</v>
          </cell>
          <cell r="W121"/>
          <cell r="X121" t="str">
            <v>OK</v>
          </cell>
          <cell r="Y121" t="str">
            <v/>
          </cell>
          <cell r="Z121" t="str">
            <v>OK</v>
          </cell>
          <cell r="AA121" t="str">
            <v>OK</v>
          </cell>
          <cell r="AB121"/>
          <cell r="AC121"/>
          <cell r="AD121"/>
          <cell r="AE121"/>
          <cell r="AF121"/>
          <cell r="AG121"/>
          <cell r="AH121"/>
          <cell r="AI121" t="str">
            <v>Ok</v>
          </cell>
          <cell r="AJ121"/>
          <cell r="AK121"/>
          <cell r="AL121"/>
          <cell r="AM121" t="str">
            <v>OK</v>
          </cell>
          <cell r="AN121" t="str">
            <v>OK</v>
          </cell>
          <cell r="AO121"/>
          <cell r="AP121"/>
          <cell r="AQ121"/>
          <cell r="AR121"/>
          <cell r="AS121"/>
          <cell r="AT121"/>
          <cell r="AU121" t="str">
            <v>OUI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/>
          <cell r="BG121"/>
        </row>
        <row r="122">
          <cell r="C122">
            <v>54012</v>
          </cell>
          <cell r="D122" t="str">
            <v>Centre Longwy Mont-Saint-Martin</v>
          </cell>
          <cell r="E122" t="str">
            <v>Rattaché</v>
          </cell>
          <cell r="F122"/>
          <cell r="G122"/>
          <cell r="H122"/>
          <cell r="I122"/>
          <cell r="J122"/>
          <cell r="K122"/>
          <cell r="L122"/>
          <cell r="M122" t="str">
            <v>SDSL 1M</v>
          </cell>
          <cell r="N122"/>
          <cell r="O122"/>
          <cell r="P122"/>
          <cell r="Q122"/>
          <cell r="R122" t="str">
            <v>mini site</v>
          </cell>
          <cell r="S122"/>
          <cell r="T122" t="str">
            <v>OK</v>
          </cell>
          <cell r="U122"/>
          <cell r="V122">
            <v>42180</v>
          </cell>
          <cell r="W122"/>
          <cell r="X122"/>
          <cell r="Y122" t="str">
            <v/>
          </cell>
          <cell r="Z122"/>
          <cell r="AA122"/>
          <cell r="AB122"/>
          <cell r="AC122"/>
          <cell r="AD122"/>
          <cell r="AE122"/>
          <cell r="AF122"/>
          <cell r="AG122"/>
          <cell r="AH122"/>
          <cell r="AI122"/>
          <cell r="AJ122"/>
          <cell r="AK122"/>
          <cell r="AL122"/>
          <cell r="AM122"/>
          <cell r="AN122"/>
          <cell r="AO122"/>
          <cell r="AP122"/>
          <cell r="AQ122"/>
          <cell r="AR122"/>
          <cell r="AS122"/>
          <cell r="AT122"/>
          <cell r="AU122" t="str">
            <v>OUI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/>
          <cell r="BG122"/>
        </row>
        <row r="123">
          <cell r="C123">
            <v>55010</v>
          </cell>
          <cell r="D123" t="str">
            <v>Centre de Verdun</v>
          </cell>
          <cell r="E123" t="str">
            <v>Centre</v>
          </cell>
          <cell r="F123"/>
          <cell r="G123"/>
          <cell r="H123"/>
          <cell r="I123"/>
          <cell r="J123"/>
          <cell r="K123"/>
          <cell r="L123"/>
          <cell r="M123" t="str">
            <v>FO 20M</v>
          </cell>
          <cell r="N123"/>
          <cell r="O123" t="str">
            <v>OK</v>
          </cell>
          <cell r="P123" t="str">
            <v>N/A</v>
          </cell>
          <cell r="Q123"/>
          <cell r="R123"/>
          <cell r="S123"/>
          <cell r="T123" t="str">
            <v>OK</v>
          </cell>
          <cell r="U123"/>
          <cell r="V123">
            <v>42180</v>
          </cell>
          <cell r="W123"/>
          <cell r="X123"/>
          <cell r="Y123" t="str">
            <v/>
          </cell>
          <cell r="Z123" t="str">
            <v>OK</v>
          </cell>
          <cell r="AA123" t="str">
            <v>OK</v>
          </cell>
          <cell r="AB123"/>
          <cell r="AC123"/>
          <cell r="AD123"/>
          <cell r="AE123"/>
          <cell r="AF123"/>
          <cell r="AG123"/>
          <cell r="AH123"/>
          <cell r="AI123" t="str">
            <v>Ok</v>
          </cell>
          <cell r="AJ123"/>
          <cell r="AK123"/>
          <cell r="AL123"/>
          <cell r="AM123" t="str">
            <v>OK</v>
          </cell>
          <cell r="AN123" t="str">
            <v>OK</v>
          </cell>
          <cell r="AO123"/>
          <cell r="AP123"/>
          <cell r="AQ123"/>
          <cell r="AR123"/>
          <cell r="AS123"/>
          <cell r="AT123"/>
          <cell r="AU123" t="str">
            <v>OUI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/>
          <cell r="BG123"/>
        </row>
        <row r="124">
          <cell r="C124">
            <v>57010</v>
          </cell>
          <cell r="D124" t="str">
            <v>Centre de Metz</v>
          </cell>
          <cell r="E124" t="str">
            <v>Stratégique</v>
          </cell>
          <cell r="F124"/>
          <cell r="G124" t="str">
            <v>T4-2015</v>
          </cell>
          <cell r="H124" t="str">
            <v>EN COURS</v>
          </cell>
          <cell r="I124"/>
          <cell r="J124"/>
          <cell r="K124"/>
          <cell r="L124"/>
          <cell r="M124" t="str">
            <v>FO 20M</v>
          </cell>
          <cell r="N124"/>
          <cell r="O124" t="str">
            <v>OK</v>
          </cell>
          <cell r="P124" t="str">
            <v>N/A</v>
          </cell>
          <cell r="Q124"/>
          <cell r="R124"/>
          <cell r="S124" t="str">
            <v>OK</v>
          </cell>
          <cell r="T124" t="str">
            <v>OK</v>
          </cell>
          <cell r="U124"/>
          <cell r="V124">
            <v>42180</v>
          </cell>
          <cell r="W124"/>
          <cell r="X124"/>
          <cell r="Y124" t="str">
            <v>EN COURS</v>
          </cell>
          <cell r="Z124" t="str">
            <v>OK</v>
          </cell>
          <cell r="AA124" t="str">
            <v>OK</v>
          </cell>
          <cell r="AB124" t="str">
            <v>Acceptable ??</v>
          </cell>
          <cell r="AC124"/>
          <cell r="AD124"/>
          <cell r="AE124"/>
          <cell r="AF124"/>
          <cell r="AG124"/>
          <cell r="AH124"/>
          <cell r="AI124" t="str">
            <v>Ok</v>
          </cell>
          <cell r="AJ124"/>
          <cell r="AK124"/>
          <cell r="AL124"/>
          <cell r="AM124" t="str">
            <v>OK</v>
          </cell>
          <cell r="AN124" t="str">
            <v>OK</v>
          </cell>
          <cell r="AO124"/>
          <cell r="AP124"/>
          <cell r="AQ124"/>
          <cell r="AR124"/>
          <cell r="AS124"/>
          <cell r="AT124"/>
          <cell r="AU124" t="str">
            <v>OUI</v>
          </cell>
          <cell r="AV124" t="str">
            <v>OK</v>
          </cell>
          <cell r="AW124"/>
          <cell r="AX124"/>
          <cell r="AY124" t="str">
            <v>En cours</v>
          </cell>
          <cell r="AZ124" t="str">
            <v>T4-2015</v>
          </cell>
          <cell r="BA124"/>
          <cell r="BB124"/>
          <cell r="BC124"/>
          <cell r="BD124"/>
          <cell r="BE124"/>
          <cell r="BF124"/>
          <cell r="BG124"/>
        </row>
        <row r="125">
          <cell r="C125">
            <v>57011</v>
          </cell>
          <cell r="D125" t="str">
            <v>Centre de Saint-Avold</v>
          </cell>
          <cell r="E125" t="str">
            <v>Centre</v>
          </cell>
          <cell r="F125"/>
          <cell r="G125"/>
          <cell r="H125"/>
          <cell r="I125"/>
          <cell r="J125"/>
          <cell r="K125"/>
          <cell r="L125"/>
          <cell r="M125" t="str">
            <v>FO 20M</v>
          </cell>
          <cell r="N125"/>
          <cell r="O125" t="str">
            <v>OK</v>
          </cell>
          <cell r="P125" t="str">
            <v>N/A</v>
          </cell>
          <cell r="Q125"/>
          <cell r="R125"/>
          <cell r="S125" t="str">
            <v>OK</v>
          </cell>
          <cell r="T125" t="str">
            <v>OK</v>
          </cell>
          <cell r="U125"/>
          <cell r="V125">
            <v>42180</v>
          </cell>
          <cell r="W125"/>
          <cell r="X125"/>
          <cell r="Y125" t="str">
            <v>A risque</v>
          </cell>
          <cell r="Z125" t="str">
            <v>OK</v>
          </cell>
          <cell r="AA125" t="str">
            <v>OK</v>
          </cell>
          <cell r="AB125"/>
          <cell r="AC125"/>
          <cell r="AD125"/>
          <cell r="AE125"/>
          <cell r="AF125"/>
          <cell r="AG125"/>
          <cell r="AH125"/>
          <cell r="AI125" t="str">
            <v>Ok</v>
          </cell>
          <cell r="AJ125"/>
          <cell r="AK125"/>
          <cell r="AL125"/>
          <cell r="AM125" t="str">
            <v>OK</v>
          </cell>
          <cell r="AN125" t="str">
            <v>OK</v>
          </cell>
          <cell r="AO125"/>
          <cell r="AP125"/>
          <cell r="AQ125"/>
          <cell r="AR125"/>
          <cell r="AS125"/>
          <cell r="AT125"/>
          <cell r="AU125" t="str">
            <v>OUI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/>
          <cell r="BG125"/>
        </row>
        <row r="126">
          <cell r="C126">
            <v>57012</v>
          </cell>
          <cell r="D126" t="str">
            <v>Centre de Thionville-Yutz</v>
          </cell>
          <cell r="E126" t="str">
            <v>Rattaché</v>
          </cell>
          <cell r="F126"/>
          <cell r="G126"/>
          <cell r="H126"/>
          <cell r="I126"/>
          <cell r="J126"/>
          <cell r="K126"/>
          <cell r="L126"/>
          <cell r="M126" t="str">
            <v>FO 20M</v>
          </cell>
          <cell r="N126"/>
          <cell r="O126" t="str">
            <v>OK</v>
          </cell>
          <cell r="P126" t="str">
            <v>N/A</v>
          </cell>
          <cell r="Q126"/>
          <cell r="R126"/>
          <cell r="S126" t="str">
            <v>OKK</v>
          </cell>
          <cell r="T126" t="str">
            <v>OK</v>
          </cell>
          <cell r="U126"/>
          <cell r="V126">
            <v>42180</v>
          </cell>
          <cell r="W126"/>
          <cell r="X126"/>
          <cell r="Y126" t="str">
            <v/>
          </cell>
          <cell r="Z126" t="str">
            <v>OK</v>
          </cell>
          <cell r="AA126" t="str">
            <v>OK</v>
          </cell>
          <cell r="AB126"/>
          <cell r="AC126"/>
          <cell r="AD126"/>
          <cell r="AE126"/>
          <cell r="AF126"/>
          <cell r="AG126"/>
          <cell r="AH126"/>
          <cell r="AI126" t="str">
            <v>Ok</v>
          </cell>
          <cell r="AJ126"/>
          <cell r="AK126"/>
          <cell r="AL126"/>
          <cell r="AM126" t="str">
            <v>OK</v>
          </cell>
          <cell r="AN126" t="str">
            <v>OK</v>
          </cell>
          <cell r="AO126"/>
          <cell r="AP126"/>
          <cell r="AQ126"/>
          <cell r="AR126"/>
          <cell r="AS126"/>
          <cell r="AT126"/>
          <cell r="AU126" t="str">
            <v>OUI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/>
          <cell r="BG126"/>
        </row>
        <row r="127">
          <cell r="C127">
            <v>57013</v>
          </cell>
          <cell r="D127" t="str">
            <v>Centre de Faulquemont</v>
          </cell>
          <cell r="E127" t="str">
            <v>Rattaché</v>
          </cell>
          <cell r="F127"/>
          <cell r="G127"/>
          <cell r="H127"/>
          <cell r="I127"/>
          <cell r="J127"/>
          <cell r="K127"/>
          <cell r="L127"/>
          <cell r="M127" t="str">
            <v>SDSL 1M</v>
          </cell>
          <cell r="N127"/>
          <cell r="O127" t="str">
            <v>N/A</v>
          </cell>
          <cell r="P127" t="str">
            <v>OK</v>
          </cell>
          <cell r="Q127"/>
          <cell r="R127"/>
          <cell r="S127" t="str">
            <v>OK</v>
          </cell>
          <cell r="T127" t="str">
            <v>OK</v>
          </cell>
          <cell r="U127"/>
          <cell r="V127">
            <v>42180</v>
          </cell>
          <cell r="W127"/>
          <cell r="X127"/>
          <cell r="Y127" t="str">
            <v/>
          </cell>
          <cell r="Z127" t="str">
            <v>OK</v>
          </cell>
          <cell r="AA127" t="str">
            <v>OK</v>
          </cell>
          <cell r="AB127"/>
          <cell r="AC127"/>
          <cell r="AD127"/>
          <cell r="AE127"/>
          <cell r="AF127"/>
          <cell r="AG127"/>
          <cell r="AH127"/>
          <cell r="AI127"/>
          <cell r="AJ127"/>
          <cell r="AK127"/>
          <cell r="AL127"/>
          <cell r="AM127" t="str">
            <v>OK</v>
          </cell>
          <cell r="AN127"/>
          <cell r="AO127"/>
          <cell r="AP127"/>
          <cell r="AQ127"/>
          <cell r="AR127"/>
          <cell r="AS127"/>
          <cell r="AT127"/>
          <cell r="AU127" t="str">
            <v>OUI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/>
          <cell r="BG127"/>
        </row>
        <row r="128">
          <cell r="C128">
            <v>88010</v>
          </cell>
          <cell r="D128" t="str">
            <v>Centre d' Epinal - Golbey</v>
          </cell>
          <cell r="E128" t="str">
            <v>Centre</v>
          </cell>
          <cell r="F128"/>
          <cell r="G128"/>
          <cell r="H128"/>
          <cell r="I128"/>
          <cell r="J128"/>
          <cell r="K128"/>
          <cell r="L128"/>
          <cell r="M128" t="str">
            <v>FO 20M</v>
          </cell>
          <cell r="N128"/>
          <cell r="O128" t="str">
            <v>OK</v>
          </cell>
          <cell r="P128" t="str">
            <v>N/A</v>
          </cell>
          <cell r="Q128"/>
          <cell r="R128"/>
          <cell r="S128" t="str">
            <v>OK</v>
          </cell>
          <cell r="T128" t="str">
            <v>OK</v>
          </cell>
          <cell r="U128"/>
          <cell r="V128">
            <v>42180</v>
          </cell>
          <cell r="W128"/>
          <cell r="X128"/>
          <cell r="Y128" t="str">
            <v/>
          </cell>
          <cell r="Z128" t="str">
            <v>OK</v>
          </cell>
          <cell r="AA128" t="str">
            <v>OK</v>
          </cell>
          <cell r="AB128"/>
          <cell r="AC128"/>
          <cell r="AD128"/>
          <cell r="AE128"/>
          <cell r="AF128"/>
          <cell r="AG128"/>
          <cell r="AH128"/>
          <cell r="AI128" t="str">
            <v>Ok</v>
          </cell>
          <cell r="AJ128"/>
          <cell r="AK128"/>
          <cell r="AL128"/>
          <cell r="AM128" t="str">
            <v>OK</v>
          </cell>
          <cell r="AN128" t="str">
            <v>OK</v>
          </cell>
          <cell r="AO128"/>
          <cell r="AP128"/>
          <cell r="AQ128"/>
          <cell r="AR128"/>
          <cell r="AS128"/>
          <cell r="AT128"/>
          <cell r="AU128" t="str">
            <v>OUI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/>
          <cell r="BG128"/>
        </row>
        <row r="129">
          <cell r="C129">
            <v>88011</v>
          </cell>
          <cell r="D129" t="str">
            <v>Centre de Remiremont</v>
          </cell>
          <cell r="E129" t="str">
            <v>Rattaché</v>
          </cell>
          <cell r="F129"/>
          <cell r="G129"/>
          <cell r="H129"/>
          <cell r="I129"/>
          <cell r="J129"/>
          <cell r="K129"/>
          <cell r="L129"/>
          <cell r="M129" t="str">
            <v>SDSL 4M</v>
          </cell>
          <cell r="N129"/>
          <cell r="O129" t="str">
            <v>N/A</v>
          </cell>
          <cell r="P129" t="str">
            <v>OK</v>
          </cell>
          <cell r="Q129"/>
          <cell r="R129"/>
          <cell r="S129" t="str">
            <v>OK</v>
          </cell>
          <cell r="T129" t="str">
            <v>OK</v>
          </cell>
          <cell r="U129"/>
          <cell r="V129">
            <v>42180</v>
          </cell>
          <cell r="W129"/>
          <cell r="X129"/>
          <cell r="Y129" t="str">
            <v/>
          </cell>
          <cell r="Z129" t="str">
            <v>OK</v>
          </cell>
          <cell r="AA129" t="str">
            <v>OK</v>
          </cell>
          <cell r="AB129"/>
          <cell r="AC129"/>
          <cell r="AD129"/>
          <cell r="AE129"/>
          <cell r="AF129"/>
          <cell r="AG129"/>
          <cell r="AH129"/>
          <cell r="AI129" t="str">
            <v>Ok</v>
          </cell>
          <cell r="AJ129"/>
          <cell r="AK129"/>
          <cell r="AL129"/>
          <cell r="AM129" t="str">
            <v>OK</v>
          </cell>
          <cell r="AN129" t="str">
            <v>OK</v>
          </cell>
          <cell r="AO129"/>
          <cell r="AP129"/>
          <cell r="AQ129"/>
          <cell r="AR129"/>
          <cell r="AS129"/>
          <cell r="AT129"/>
          <cell r="AU129" t="str">
            <v>OUI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/>
          <cell r="BG129"/>
        </row>
        <row r="130">
          <cell r="C130">
            <v>88013</v>
          </cell>
          <cell r="D130" t="str">
            <v>Centre de Saint-Dié</v>
          </cell>
          <cell r="E130" t="str">
            <v>Rattaché</v>
          </cell>
          <cell r="F130"/>
          <cell r="G130"/>
          <cell r="H130"/>
          <cell r="I130"/>
          <cell r="J130"/>
          <cell r="K130"/>
          <cell r="L130"/>
          <cell r="M130" t="str">
            <v>SDSL 4M</v>
          </cell>
          <cell r="N130"/>
          <cell r="O130" t="str">
            <v>N/A</v>
          </cell>
          <cell r="P130" t="str">
            <v>OK</v>
          </cell>
          <cell r="Q130"/>
          <cell r="R130"/>
          <cell r="S130" t="str">
            <v>MANQUE PLAN</v>
          </cell>
          <cell r="T130" t="str">
            <v>OK</v>
          </cell>
          <cell r="U130"/>
          <cell r="V130">
            <v>42180</v>
          </cell>
          <cell r="W130"/>
          <cell r="X130"/>
          <cell r="Y130" t="str">
            <v/>
          </cell>
          <cell r="Z130" t="str">
            <v>OK</v>
          </cell>
          <cell r="AA130"/>
          <cell r="AB130"/>
          <cell r="AC130"/>
          <cell r="AD130"/>
          <cell r="AE130"/>
          <cell r="AF130"/>
          <cell r="AG130"/>
          <cell r="AH130"/>
          <cell r="AI130" t="str">
            <v>Ok</v>
          </cell>
          <cell r="AJ130"/>
          <cell r="AK130"/>
          <cell r="AL130"/>
          <cell r="AM130" t="str">
            <v>Fermé</v>
          </cell>
          <cell r="AN130"/>
          <cell r="AO130"/>
          <cell r="AP130"/>
          <cell r="AQ130"/>
          <cell r="AR130"/>
          <cell r="AS130"/>
          <cell r="AT130"/>
          <cell r="AU130" t="str">
            <v>OUI</v>
          </cell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/>
          <cell r="BG130"/>
        </row>
        <row r="131">
          <cell r="C131">
            <v>9010</v>
          </cell>
          <cell r="D131" t="str">
            <v>Centre de Foix</v>
          </cell>
          <cell r="E131" t="str">
            <v>Rattaché</v>
          </cell>
          <cell r="F131"/>
          <cell r="G131"/>
          <cell r="H131"/>
          <cell r="I131"/>
          <cell r="J131"/>
          <cell r="K131"/>
          <cell r="L131"/>
          <cell r="M131" t="str">
            <v>SDSL 4M</v>
          </cell>
          <cell r="N131"/>
          <cell r="O131" t="str">
            <v>N/A</v>
          </cell>
          <cell r="P131" t="str">
            <v>OK</v>
          </cell>
          <cell r="Q131"/>
          <cell r="R131"/>
          <cell r="S131" t="str">
            <v>OK</v>
          </cell>
          <cell r="T131" t="str">
            <v>OK</v>
          </cell>
          <cell r="U131"/>
          <cell r="V131">
            <v>42184</v>
          </cell>
          <cell r="W131"/>
          <cell r="X131" t="str">
            <v>OK</v>
          </cell>
          <cell r="Y131" t="str">
            <v>TRAVAUX</v>
          </cell>
          <cell r="Z131" t="str">
            <v>OK</v>
          </cell>
          <cell r="AA131" t="str">
            <v>OK</v>
          </cell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 t="str">
            <v>OK</v>
          </cell>
          <cell r="AN131" t="str">
            <v>OK</v>
          </cell>
          <cell r="AO131"/>
          <cell r="AP131"/>
          <cell r="AQ131"/>
          <cell r="AR131"/>
          <cell r="AS131"/>
          <cell r="AT131" t="str">
            <v>Cœur OK</v>
          </cell>
          <cell r="AU131" t="str">
            <v>OUI</v>
          </cell>
          <cell r="AV131"/>
          <cell r="AW131"/>
          <cell r="AX131"/>
          <cell r="AY131"/>
          <cell r="AZ131" t="str">
            <v>T3-2015</v>
          </cell>
          <cell r="BA131" t="str">
            <v>T4-2015</v>
          </cell>
          <cell r="BB131"/>
          <cell r="BC131"/>
          <cell r="BD131"/>
          <cell r="BE131"/>
          <cell r="BF131"/>
          <cell r="BG131"/>
        </row>
        <row r="132">
          <cell r="C132">
            <v>9011</v>
          </cell>
          <cell r="D132" t="str">
            <v>Centre de PAMIERS</v>
          </cell>
          <cell r="E132" t="str">
            <v>Rattaché</v>
          </cell>
          <cell r="F132"/>
          <cell r="G132"/>
          <cell r="H132"/>
          <cell r="I132"/>
          <cell r="J132"/>
          <cell r="K132"/>
          <cell r="L132"/>
          <cell r="M132" t="str">
            <v>SDSL 4M</v>
          </cell>
          <cell r="N132"/>
          <cell r="O132" t="str">
            <v>N/A</v>
          </cell>
          <cell r="P132" t="str">
            <v>OK</v>
          </cell>
          <cell r="Q132"/>
          <cell r="R132"/>
          <cell r="S132" t="str">
            <v>NA</v>
          </cell>
          <cell r="T132" t="str">
            <v>OK</v>
          </cell>
          <cell r="U132"/>
          <cell r="V132">
            <v>42184</v>
          </cell>
          <cell r="W132" t="str">
            <v>Pas de SIS</v>
          </cell>
          <cell r="X132"/>
          <cell r="Y132" t="str">
            <v/>
          </cell>
          <cell r="Z132" t="str">
            <v>OK</v>
          </cell>
          <cell r="AA132" t="str">
            <v>OK</v>
          </cell>
          <cell r="AB132"/>
          <cell r="AC132"/>
          <cell r="AD132"/>
          <cell r="AE132"/>
          <cell r="AF132"/>
          <cell r="AG132"/>
          <cell r="AH132"/>
          <cell r="AI132"/>
          <cell r="AJ132"/>
          <cell r="AK132"/>
          <cell r="AL132"/>
          <cell r="AM132" t="str">
            <v>OK</v>
          </cell>
          <cell r="AN132" t="str">
            <v>OK</v>
          </cell>
          <cell r="AO132"/>
          <cell r="AP132"/>
          <cell r="AQ132"/>
          <cell r="AR132"/>
          <cell r="AS132"/>
          <cell r="AT132"/>
          <cell r="AU132" t="str">
            <v>OUI</v>
          </cell>
          <cell r="AV132"/>
          <cell r="AW132"/>
          <cell r="AX132"/>
          <cell r="AY132"/>
          <cell r="AZ132" t="str">
            <v>T4-2015</v>
          </cell>
          <cell r="BA132" t="str">
            <v>X</v>
          </cell>
          <cell r="BB132"/>
          <cell r="BC132"/>
          <cell r="BD132"/>
          <cell r="BE132"/>
          <cell r="BF132"/>
          <cell r="BG132"/>
        </row>
        <row r="133">
          <cell r="C133">
            <v>12010</v>
          </cell>
          <cell r="D133" t="str">
            <v>Centre de Rodez</v>
          </cell>
          <cell r="E133" t="str">
            <v>Centre</v>
          </cell>
          <cell r="F133"/>
          <cell r="G133"/>
          <cell r="H133" t="str">
            <v>OK</v>
          </cell>
          <cell r="I133"/>
          <cell r="J133"/>
          <cell r="K133"/>
          <cell r="L133"/>
          <cell r="M133" t="str">
            <v>FO 20M</v>
          </cell>
          <cell r="N133"/>
          <cell r="O133" t="str">
            <v>OK</v>
          </cell>
          <cell r="P133" t="str">
            <v>N/A</v>
          </cell>
          <cell r="Q133"/>
          <cell r="R133"/>
          <cell r="S133" t="str">
            <v>OK</v>
          </cell>
          <cell r="T133" t="str">
            <v>OK</v>
          </cell>
          <cell r="U133"/>
          <cell r="V133">
            <v>42184</v>
          </cell>
          <cell r="W133"/>
          <cell r="X133" t="str">
            <v>OK</v>
          </cell>
          <cell r="Y133" t="str">
            <v>I</v>
          </cell>
          <cell r="Z133" t="str">
            <v>OK</v>
          </cell>
          <cell r="AA133" t="str">
            <v>OK</v>
          </cell>
          <cell r="AB133"/>
          <cell r="AC133"/>
          <cell r="AD133"/>
          <cell r="AE133"/>
          <cell r="AF133"/>
          <cell r="AG133"/>
          <cell r="AH133"/>
          <cell r="AI133" t="str">
            <v>Ok</v>
          </cell>
          <cell r="AJ133"/>
          <cell r="AK133"/>
          <cell r="AL133"/>
          <cell r="AM133" t="str">
            <v>OK</v>
          </cell>
          <cell r="AN133" t="str">
            <v>OK</v>
          </cell>
          <cell r="AO133" t="str">
            <v>OK</v>
          </cell>
          <cell r="AP133" t="str">
            <v>OK</v>
          </cell>
          <cell r="AQ133" t="str">
            <v>OK</v>
          </cell>
          <cell r="AR133"/>
          <cell r="AS133"/>
          <cell r="AT133" t="str">
            <v>Cœur OK</v>
          </cell>
          <cell r="AU133" t="str">
            <v>OUI</v>
          </cell>
          <cell r="AV133" t="str">
            <v>OK</v>
          </cell>
          <cell r="AW133" t="str">
            <v>OK</v>
          </cell>
          <cell r="AX133" t="str">
            <v>OK</v>
          </cell>
          <cell r="AY133"/>
          <cell r="AZ133" t="str">
            <v>T2-2015</v>
          </cell>
          <cell r="BA133" t="str">
            <v>T3-2015</v>
          </cell>
          <cell r="BB133"/>
          <cell r="BC133"/>
          <cell r="BD133"/>
          <cell r="BE133"/>
          <cell r="BF133"/>
          <cell r="BG133"/>
        </row>
        <row r="134">
          <cell r="C134">
            <v>12011</v>
          </cell>
          <cell r="D134" t="str">
            <v>Centre de Decazeville</v>
          </cell>
          <cell r="E134" t="str">
            <v>Rattaché</v>
          </cell>
          <cell r="F134"/>
          <cell r="G134"/>
          <cell r="H134"/>
          <cell r="I134"/>
          <cell r="J134"/>
          <cell r="K134"/>
          <cell r="L134"/>
          <cell r="M134" t="str">
            <v>SDSL 1M</v>
          </cell>
          <cell r="N134"/>
          <cell r="O134" t="str">
            <v>N/A</v>
          </cell>
          <cell r="P134" t="str">
            <v>OK</v>
          </cell>
          <cell r="Q134"/>
          <cell r="R134"/>
          <cell r="S134" t="str">
            <v>NA</v>
          </cell>
          <cell r="T134" t="str">
            <v>OK</v>
          </cell>
          <cell r="U134"/>
          <cell r="V134">
            <v>42184</v>
          </cell>
          <cell r="W134"/>
          <cell r="X134"/>
          <cell r="Y134" t="str">
            <v>I</v>
          </cell>
          <cell r="Z134" t="str">
            <v>OK</v>
          </cell>
          <cell r="AA134"/>
          <cell r="AB134"/>
          <cell r="AC134"/>
          <cell r="AD134"/>
          <cell r="AE134"/>
          <cell r="AF134"/>
          <cell r="AG134"/>
          <cell r="AH134"/>
          <cell r="AI134"/>
          <cell r="AJ134"/>
          <cell r="AK134"/>
          <cell r="AL134"/>
          <cell r="AM134"/>
          <cell r="AN134"/>
          <cell r="AO134"/>
          <cell r="AP134"/>
          <cell r="AQ134"/>
          <cell r="AR134"/>
          <cell r="AS134"/>
          <cell r="AT134"/>
          <cell r="AU134" t="str">
            <v>OUI</v>
          </cell>
          <cell r="AV134"/>
          <cell r="AW134"/>
          <cell r="AX134"/>
          <cell r="AY134"/>
          <cell r="AZ134" t="str">
            <v>?</v>
          </cell>
          <cell r="BA134" t="str">
            <v>X</v>
          </cell>
          <cell r="BB134"/>
          <cell r="BC134"/>
          <cell r="BD134"/>
          <cell r="BE134"/>
          <cell r="BF134"/>
          <cell r="BG134"/>
        </row>
        <row r="135">
          <cell r="C135">
            <v>31010</v>
          </cell>
          <cell r="D135" t="str">
            <v>Centre de Toulouse - Balma Industrie</v>
          </cell>
          <cell r="E135" t="str">
            <v>Stratégique</v>
          </cell>
          <cell r="F135" t="str">
            <v>Pilote</v>
          </cell>
          <cell r="G135" t="str">
            <v>T3-2015</v>
          </cell>
          <cell r="H135" t="str">
            <v>OK</v>
          </cell>
          <cell r="I135"/>
          <cell r="J135"/>
          <cell r="K135"/>
          <cell r="L135"/>
          <cell r="M135" t="str">
            <v>FO 20M</v>
          </cell>
          <cell r="N135"/>
          <cell r="O135" t="str">
            <v>OK</v>
          </cell>
          <cell r="P135" t="str">
            <v>N/A</v>
          </cell>
          <cell r="Q135"/>
          <cell r="R135"/>
          <cell r="S135" t="str">
            <v>OK</v>
          </cell>
          <cell r="T135" t="str">
            <v>OK</v>
          </cell>
          <cell r="U135"/>
          <cell r="V135">
            <v>42184</v>
          </cell>
          <cell r="W135"/>
          <cell r="X135" t="str">
            <v>OK</v>
          </cell>
          <cell r="Y135" t="str">
            <v>I</v>
          </cell>
          <cell r="Z135" t="str">
            <v>OK</v>
          </cell>
          <cell r="AA135" t="str">
            <v>OK</v>
          </cell>
          <cell r="AB135"/>
          <cell r="AC135"/>
          <cell r="AD135"/>
          <cell r="AE135"/>
          <cell r="AF135"/>
          <cell r="AG135"/>
          <cell r="AH135"/>
          <cell r="AI135" t="str">
            <v>Ok</v>
          </cell>
          <cell r="AJ135"/>
          <cell r="AK135"/>
          <cell r="AL135"/>
          <cell r="AM135" t="str">
            <v>OK</v>
          </cell>
          <cell r="AN135" t="str">
            <v>OK</v>
          </cell>
          <cell r="AO135"/>
          <cell r="AP135"/>
          <cell r="AQ135"/>
          <cell r="AR135"/>
          <cell r="AS135"/>
          <cell r="AT135" t="str">
            <v>Pilote PUMA/Cœur OK</v>
          </cell>
          <cell r="AU135" t="str">
            <v>OUI</v>
          </cell>
          <cell r="AV135" t="str">
            <v>OK</v>
          </cell>
          <cell r="AW135" t="str">
            <v>OK</v>
          </cell>
          <cell r="AX135"/>
          <cell r="AY135" t="str">
            <v>En cours</v>
          </cell>
          <cell r="AZ135" t="str">
            <v>T3-2015</v>
          </cell>
          <cell r="BA135" t="str">
            <v>T3-2015</v>
          </cell>
          <cell r="BB135"/>
          <cell r="BC135"/>
          <cell r="BD135"/>
          <cell r="BE135"/>
          <cell r="BF135"/>
          <cell r="BG135"/>
        </row>
        <row r="136">
          <cell r="C136">
            <v>31019</v>
          </cell>
          <cell r="D136" t="str">
            <v>Centre de Toulouse Palays</v>
          </cell>
          <cell r="E136" t="str">
            <v>Stratégique</v>
          </cell>
          <cell r="F136" t="str">
            <v>Pilote</v>
          </cell>
          <cell r="G136" t="str">
            <v>T3-2015</v>
          </cell>
          <cell r="H136" t="str">
            <v>OK</v>
          </cell>
          <cell r="I136"/>
          <cell r="J136"/>
          <cell r="K136"/>
          <cell r="L136"/>
          <cell r="M136" t="str">
            <v>FO 40M</v>
          </cell>
          <cell r="N136"/>
          <cell r="O136" t="str">
            <v>OK</v>
          </cell>
          <cell r="P136" t="str">
            <v>N/A</v>
          </cell>
          <cell r="Q136"/>
          <cell r="R136"/>
          <cell r="S136" t="str">
            <v>OK</v>
          </cell>
          <cell r="T136" t="str">
            <v>OK</v>
          </cell>
          <cell r="U136"/>
          <cell r="V136">
            <v>42184</v>
          </cell>
          <cell r="W136"/>
          <cell r="X136" t="str">
            <v>OK</v>
          </cell>
          <cell r="Y136" t="str">
            <v>I</v>
          </cell>
          <cell r="Z136" t="str">
            <v>OK</v>
          </cell>
          <cell r="AA136" t="str">
            <v>OK</v>
          </cell>
          <cell r="AB136"/>
          <cell r="AC136"/>
          <cell r="AD136"/>
          <cell r="AE136"/>
          <cell r="AF136"/>
          <cell r="AG136"/>
          <cell r="AH136"/>
          <cell r="AI136" t="str">
            <v>Ok</v>
          </cell>
          <cell r="AJ136"/>
          <cell r="AK136"/>
          <cell r="AL136"/>
          <cell r="AM136" t="str">
            <v>OK</v>
          </cell>
          <cell r="AN136" t="str">
            <v>OK</v>
          </cell>
          <cell r="AO136"/>
          <cell r="AP136"/>
          <cell r="AQ136"/>
          <cell r="AR136"/>
          <cell r="AS136"/>
          <cell r="AT136" t="str">
            <v>Pilote PUMA/Cœur OK</v>
          </cell>
          <cell r="AU136" t="str">
            <v>OUI</v>
          </cell>
          <cell r="AV136" t="str">
            <v>OK</v>
          </cell>
          <cell r="AW136" t="str">
            <v>OK</v>
          </cell>
          <cell r="AX136"/>
          <cell r="AY136" t="str">
            <v>En cours</v>
          </cell>
          <cell r="AZ136" t="str">
            <v>T3-2015</v>
          </cell>
          <cell r="BA136" t="str">
            <v>T3-2015</v>
          </cell>
          <cell r="BB136"/>
          <cell r="BC136"/>
          <cell r="BD136"/>
          <cell r="BE136"/>
          <cell r="BF136"/>
          <cell r="BG136"/>
        </row>
        <row r="137">
          <cell r="C137">
            <v>32023</v>
          </cell>
          <cell r="D137" t="str">
            <v>Centre déporté Gimont</v>
          </cell>
          <cell r="E137"/>
          <cell r="F137"/>
          <cell r="G137"/>
          <cell r="H137"/>
          <cell r="I137"/>
          <cell r="J137"/>
          <cell r="K137"/>
          <cell r="L137"/>
          <cell r="M137" t="str">
            <v>ADSL</v>
          </cell>
          <cell r="N137"/>
          <cell r="O137"/>
          <cell r="P137"/>
          <cell r="Q137"/>
          <cell r="R137" t="str">
            <v>mini site</v>
          </cell>
          <cell r="S137" t="str">
            <v>NA</v>
          </cell>
          <cell r="T137"/>
          <cell r="U137"/>
          <cell r="V137">
            <v>42184</v>
          </cell>
          <cell r="W137"/>
          <cell r="X137"/>
          <cell r="Y137" t="str">
            <v/>
          </cell>
          <cell r="Z137"/>
          <cell r="AA137"/>
          <cell r="AB137"/>
          <cell r="AC137"/>
          <cell r="AD137"/>
          <cell r="AE137"/>
          <cell r="AF137"/>
          <cell r="AG137"/>
          <cell r="AH137"/>
          <cell r="AI137"/>
          <cell r="AJ137"/>
          <cell r="AK137"/>
          <cell r="AL137"/>
          <cell r="AM137"/>
          <cell r="AN137"/>
          <cell r="AO137"/>
          <cell r="AP137"/>
          <cell r="AQ137"/>
          <cell r="AR137"/>
          <cell r="AS137"/>
          <cell r="AT137"/>
          <cell r="AU137" t="str">
            <v>NON</v>
          </cell>
          <cell r="AV137"/>
          <cell r="AW137"/>
          <cell r="AX137"/>
          <cell r="AY137"/>
          <cell r="AZ137" t="str">
            <v>X</v>
          </cell>
          <cell r="BA137" t="str">
            <v>X</v>
          </cell>
          <cell r="BB137"/>
          <cell r="BC137"/>
          <cell r="BD137"/>
          <cell r="BE137"/>
          <cell r="BF137"/>
          <cell r="BG137"/>
        </row>
        <row r="138">
          <cell r="C138">
            <v>46052</v>
          </cell>
          <cell r="D138" t="str">
            <v>AFPA Cahors Transition</v>
          </cell>
          <cell r="E138"/>
          <cell r="F138"/>
          <cell r="G138"/>
          <cell r="H138"/>
          <cell r="I138"/>
          <cell r="J138"/>
          <cell r="K138"/>
          <cell r="L138"/>
          <cell r="M138" t="str">
            <v>ADSL</v>
          </cell>
          <cell r="N138" t="str">
            <v>N/A</v>
          </cell>
          <cell r="O138" t="str">
            <v>N/A</v>
          </cell>
          <cell r="P138" t="str">
            <v>OK</v>
          </cell>
          <cell r="Q138"/>
          <cell r="R138"/>
          <cell r="S138" t="str">
            <v>NA</v>
          </cell>
          <cell r="T138"/>
          <cell r="U138"/>
          <cell r="V138">
            <v>42184</v>
          </cell>
          <cell r="W138"/>
          <cell r="X138"/>
          <cell r="Y138" t="str">
            <v/>
          </cell>
          <cell r="Z138"/>
          <cell r="AA138"/>
          <cell r="AB138"/>
          <cell r="AC138"/>
          <cell r="AD138"/>
          <cell r="AE138"/>
          <cell r="AF138"/>
          <cell r="AG138"/>
          <cell r="AH138"/>
          <cell r="AI138"/>
          <cell r="AJ138"/>
          <cell r="AK138"/>
          <cell r="AL138"/>
          <cell r="AM138"/>
          <cell r="AN138"/>
          <cell r="AO138"/>
          <cell r="AP138"/>
          <cell r="AQ138"/>
          <cell r="AR138"/>
          <cell r="AS138"/>
          <cell r="AT138"/>
          <cell r="AU138" t="str">
            <v>NON</v>
          </cell>
          <cell r="AV138"/>
          <cell r="AW138"/>
          <cell r="AX138"/>
          <cell r="AY138"/>
          <cell r="AZ138" t="str">
            <v>X</v>
          </cell>
          <cell r="BA138" t="str">
            <v>X</v>
          </cell>
          <cell r="BB138"/>
          <cell r="BC138"/>
          <cell r="BD138"/>
          <cell r="BE138"/>
          <cell r="BF138"/>
          <cell r="BG138"/>
        </row>
        <row r="139">
          <cell r="C139">
            <v>65010</v>
          </cell>
          <cell r="D139" t="str">
            <v>Centre de Tarbes</v>
          </cell>
          <cell r="E139" t="str">
            <v>Centre</v>
          </cell>
          <cell r="F139"/>
          <cell r="G139"/>
          <cell r="H139" t="str">
            <v>OK</v>
          </cell>
          <cell r="I139"/>
          <cell r="J139"/>
          <cell r="K139"/>
          <cell r="L139"/>
          <cell r="M139" t="str">
            <v>FO 20M</v>
          </cell>
          <cell r="N139"/>
          <cell r="O139" t="str">
            <v>OK</v>
          </cell>
          <cell r="P139" t="str">
            <v>N/A</v>
          </cell>
          <cell r="Q139"/>
          <cell r="R139"/>
          <cell r="S139" t="str">
            <v>OK</v>
          </cell>
          <cell r="T139" t="str">
            <v>OK</v>
          </cell>
          <cell r="U139"/>
          <cell r="V139">
            <v>42184</v>
          </cell>
          <cell r="W139"/>
          <cell r="X139" t="str">
            <v>OK</v>
          </cell>
          <cell r="Y139" t="str">
            <v>I</v>
          </cell>
          <cell r="Z139" t="str">
            <v>OK</v>
          </cell>
          <cell r="AA139" t="str">
            <v>OK</v>
          </cell>
          <cell r="AB139"/>
          <cell r="AC139"/>
          <cell r="AD139"/>
          <cell r="AE139"/>
          <cell r="AF139"/>
          <cell r="AG139"/>
          <cell r="AH139"/>
          <cell r="AI139" t="str">
            <v>Ok</v>
          </cell>
          <cell r="AJ139"/>
          <cell r="AK139"/>
          <cell r="AL139"/>
          <cell r="AM139" t="str">
            <v>OK</v>
          </cell>
          <cell r="AN139" t="str">
            <v>OK</v>
          </cell>
          <cell r="AO139"/>
          <cell r="AP139"/>
          <cell r="AQ139"/>
          <cell r="AR139"/>
          <cell r="AS139"/>
          <cell r="AT139"/>
          <cell r="AU139" t="str">
            <v>OUI</v>
          </cell>
          <cell r="AV139" t="str">
            <v>OK</v>
          </cell>
          <cell r="AW139" t="str">
            <v>OK</v>
          </cell>
          <cell r="AX139" t="str">
            <v>OK</v>
          </cell>
          <cell r="AY139"/>
          <cell r="AZ139" t="str">
            <v>T1-2015</v>
          </cell>
          <cell r="BA139" t="str">
            <v>X</v>
          </cell>
          <cell r="BB139"/>
          <cell r="BC139"/>
          <cell r="BD139"/>
          <cell r="BE139"/>
          <cell r="BF139"/>
          <cell r="BG139"/>
        </row>
        <row r="140">
          <cell r="C140">
            <v>81010</v>
          </cell>
          <cell r="D140" t="str">
            <v>Centre d' Albi</v>
          </cell>
          <cell r="E140" t="str">
            <v>Centre</v>
          </cell>
          <cell r="F140"/>
          <cell r="G140"/>
          <cell r="H140" t="str">
            <v>OK</v>
          </cell>
          <cell r="I140"/>
          <cell r="J140"/>
          <cell r="K140"/>
          <cell r="L140"/>
          <cell r="M140" t="str">
            <v>FO 20M</v>
          </cell>
          <cell r="N140"/>
          <cell r="O140" t="str">
            <v>OK</v>
          </cell>
          <cell r="P140" t="str">
            <v>N/A</v>
          </cell>
          <cell r="Q140"/>
          <cell r="R140"/>
          <cell r="S140" t="str">
            <v>OK</v>
          </cell>
          <cell r="T140" t="str">
            <v>OK</v>
          </cell>
          <cell r="U140"/>
          <cell r="V140">
            <v>42184</v>
          </cell>
          <cell r="W140"/>
          <cell r="X140" t="str">
            <v>OK</v>
          </cell>
          <cell r="Y140" t="str">
            <v>I</v>
          </cell>
          <cell r="Z140" t="str">
            <v>OK</v>
          </cell>
          <cell r="AA140" t="str">
            <v>OK</v>
          </cell>
          <cell r="AB140"/>
          <cell r="AC140"/>
          <cell r="AD140"/>
          <cell r="AE140"/>
          <cell r="AF140"/>
          <cell r="AG140"/>
          <cell r="AH140"/>
          <cell r="AI140" t="str">
            <v>Ok</v>
          </cell>
          <cell r="AJ140"/>
          <cell r="AK140"/>
          <cell r="AL140"/>
          <cell r="AM140" t="str">
            <v>OK</v>
          </cell>
          <cell r="AN140" t="str">
            <v>OK</v>
          </cell>
          <cell r="AO140" t="str">
            <v>OK</v>
          </cell>
          <cell r="AP140" t="str">
            <v>Doc envoyée</v>
          </cell>
          <cell r="AQ140"/>
          <cell r="AR140"/>
          <cell r="AS140"/>
          <cell r="AT140" t="str">
            <v>Cœur OK/6850 à tester en VDI</v>
          </cell>
          <cell r="AU140" t="str">
            <v>OUI</v>
          </cell>
          <cell r="AV140" t="str">
            <v>OK</v>
          </cell>
          <cell r="AW140" t="str">
            <v>OK</v>
          </cell>
          <cell r="AX140" t="str">
            <v>OK</v>
          </cell>
          <cell r="AY140"/>
          <cell r="AZ140" t="str">
            <v>T2-2015</v>
          </cell>
          <cell r="BA140" t="str">
            <v>T3-2015</v>
          </cell>
          <cell r="BB140"/>
          <cell r="BC140"/>
          <cell r="BD140"/>
          <cell r="BE140"/>
          <cell r="BF140"/>
          <cell r="BG140"/>
        </row>
        <row r="141">
          <cell r="C141">
            <v>81038</v>
          </cell>
          <cell r="D141" t="str">
            <v>Centre de Castres</v>
          </cell>
          <cell r="E141" t="str">
            <v>Rattaché / En cours de fermeture</v>
          </cell>
          <cell r="F141"/>
          <cell r="G141"/>
          <cell r="H141"/>
          <cell r="I141"/>
          <cell r="J141"/>
          <cell r="K141"/>
          <cell r="L141"/>
          <cell r="M141" t="str">
            <v>SDSL 512</v>
          </cell>
          <cell r="N141"/>
          <cell r="O141"/>
          <cell r="P141"/>
          <cell r="Q141"/>
          <cell r="R141" t="str">
            <v>fermeture prévue</v>
          </cell>
          <cell r="S141" t="str">
            <v>OK</v>
          </cell>
          <cell r="T141" t="str">
            <v>OK</v>
          </cell>
          <cell r="U141"/>
          <cell r="V141">
            <v>42184</v>
          </cell>
          <cell r="W141"/>
          <cell r="X141" t="str">
            <v>Néant</v>
          </cell>
          <cell r="Y141" t="str">
            <v/>
          </cell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  <cell r="AN141"/>
          <cell r="AO141"/>
          <cell r="AP141"/>
          <cell r="AQ141"/>
          <cell r="AR141"/>
          <cell r="AS141"/>
          <cell r="AT141"/>
          <cell r="AU141" t="str">
            <v>NON</v>
          </cell>
          <cell r="AV141"/>
          <cell r="AW141"/>
          <cell r="AX141"/>
          <cell r="AY141" t="str">
            <v>Site fermé</v>
          </cell>
          <cell r="AZ141" t="str">
            <v>X</v>
          </cell>
          <cell r="BA141" t="str">
            <v>X</v>
          </cell>
          <cell r="BB141"/>
          <cell r="BC141"/>
          <cell r="BD141"/>
          <cell r="BE141"/>
          <cell r="BF141"/>
          <cell r="BG141"/>
        </row>
        <row r="142">
          <cell r="C142">
            <v>81101</v>
          </cell>
          <cell r="D142" t="str">
            <v>AFPA Albi - site annexe</v>
          </cell>
          <cell r="E142"/>
          <cell r="F142"/>
          <cell r="G142"/>
          <cell r="H142"/>
          <cell r="I142"/>
          <cell r="J142"/>
          <cell r="K142"/>
          <cell r="L142"/>
          <cell r="M142" t="str">
            <v>SDSL 2M</v>
          </cell>
          <cell r="N142"/>
          <cell r="O142"/>
          <cell r="P142" t="str">
            <v>Olféo + Isec</v>
          </cell>
          <cell r="Q142"/>
          <cell r="R142" t="str">
            <v>?</v>
          </cell>
          <cell r="S142" t="str">
            <v>OK</v>
          </cell>
          <cell r="T142" t="str">
            <v>NON</v>
          </cell>
          <cell r="U142"/>
          <cell r="V142">
            <v>42184</v>
          </cell>
          <cell r="W142"/>
          <cell r="X142"/>
          <cell r="Y142" t="str">
            <v/>
          </cell>
          <cell r="Z142"/>
          <cell r="AA142"/>
          <cell r="AB142"/>
          <cell r="AC142"/>
          <cell r="AD142"/>
          <cell r="AE142"/>
          <cell r="AF142"/>
          <cell r="AG142"/>
          <cell r="AH142"/>
          <cell r="AI142"/>
          <cell r="AJ142"/>
          <cell r="AK142"/>
          <cell r="AL142"/>
          <cell r="AM142"/>
          <cell r="AN142"/>
          <cell r="AO142"/>
          <cell r="AP142"/>
          <cell r="AQ142"/>
          <cell r="AR142"/>
          <cell r="AS142"/>
          <cell r="AT142"/>
          <cell r="AU142" t="str">
            <v>NON</v>
          </cell>
          <cell r="AV142"/>
          <cell r="AW142"/>
          <cell r="AX142"/>
          <cell r="AY142"/>
          <cell r="AZ142" t="str">
            <v>X</v>
          </cell>
          <cell r="BA142" t="str">
            <v>X</v>
          </cell>
          <cell r="BB142"/>
          <cell r="BC142"/>
          <cell r="BD142"/>
          <cell r="BE142"/>
          <cell r="BF142"/>
          <cell r="BG142"/>
        </row>
        <row r="143">
          <cell r="C143">
            <v>82010</v>
          </cell>
          <cell r="D143" t="str">
            <v>Centre de Montauban</v>
          </cell>
          <cell r="E143" t="str">
            <v>Centre</v>
          </cell>
          <cell r="F143"/>
          <cell r="G143"/>
          <cell r="H143" t="str">
            <v>OK</v>
          </cell>
          <cell r="I143"/>
          <cell r="J143"/>
          <cell r="K143"/>
          <cell r="L143"/>
          <cell r="M143" t="str">
            <v>FO 20M</v>
          </cell>
          <cell r="N143"/>
          <cell r="O143" t="str">
            <v>OK</v>
          </cell>
          <cell r="P143" t="str">
            <v>N/A</v>
          </cell>
          <cell r="Q143"/>
          <cell r="R143"/>
          <cell r="S143" t="str">
            <v>OK</v>
          </cell>
          <cell r="T143" t="str">
            <v>OK</v>
          </cell>
          <cell r="U143"/>
          <cell r="V143">
            <v>42184</v>
          </cell>
          <cell r="W143"/>
          <cell r="X143" t="str">
            <v>OK</v>
          </cell>
          <cell r="Y143" t="str">
            <v>I</v>
          </cell>
          <cell r="Z143" t="str">
            <v>OK</v>
          </cell>
          <cell r="AA143" t="str">
            <v>OK</v>
          </cell>
          <cell r="AB143"/>
          <cell r="AC143"/>
          <cell r="AD143"/>
          <cell r="AE143"/>
          <cell r="AF143"/>
          <cell r="AG143"/>
          <cell r="AH143"/>
          <cell r="AI143" t="str">
            <v>Ok</v>
          </cell>
          <cell r="AJ143"/>
          <cell r="AK143"/>
          <cell r="AL143"/>
          <cell r="AM143" t="str">
            <v>OK</v>
          </cell>
          <cell r="AN143" t="str">
            <v>OK</v>
          </cell>
          <cell r="AO143" t="str">
            <v>OK</v>
          </cell>
          <cell r="AP143" t="str">
            <v>OK</v>
          </cell>
          <cell r="AQ143" t="str">
            <v>OK</v>
          </cell>
          <cell r="AR143" t="str">
            <v>OK</v>
          </cell>
          <cell r="AS143" t="str">
            <v>OK</v>
          </cell>
          <cell r="AT143" t="str">
            <v>Cœur OK</v>
          </cell>
          <cell r="AU143" t="str">
            <v>OUI</v>
          </cell>
          <cell r="AV143" t="str">
            <v>OK</v>
          </cell>
          <cell r="AW143" t="str">
            <v>OK</v>
          </cell>
          <cell r="AX143" t="str">
            <v>OK</v>
          </cell>
          <cell r="AY143"/>
          <cell r="AZ143" t="str">
            <v>T1-2015</v>
          </cell>
          <cell r="BA143" t="str">
            <v>T2-2015</v>
          </cell>
          <cell r="BB143"/>
          <cell r="BC143"/>
          <cell r="BD143"/>
          <cell r="BE143"/>
          <cell r="BF143"/>
          <cell r="BG143"/>
        </row>
        <row r="144">
          <cell r="C144">
            <v>59010</v>
          </cell>
          <cell r="D144" t="str">
            <v>Centre de Douai-Cantin (site A)</v>
          </cell>
          <cell r="E144" t="str">
            <v>Stratégique</v>
          </cell>
          <cell r="F144"/>
          <cell r="G144" t="str">
            <v>T4-2015</v>
          </cell>
          <cell r="H144"/>
          <cell r="I144"/>
          <cell r="J144"/>
          <cell r="K144"/>
          <cell r="L144"/>
          <cell r="M144" t="str">
            <v>SDSL 8M</v>
          </cell>
          <cell r="N144" t="str">
            <v>T3-2015</v>
          </cell>
          <cell r="O144" t="str">
            <v>N/A</v>
          </cell>
          <cell r="P144" t="str">
            <v>OK</v>
          </cell>
          <cell r="Q144"/>
          <cell r="R144"/>
          <cell r="S144" t="str">
            <v>OK</v>
          </cell>
          <cell r="T144" t="str">
            <v>OK</v>
          </cell>
          <cell r="U144"/>
          <cell r="V144">
            <v>42191</v>
          </cell>
          <cell r="W144"/>
          <cell r="X144"/>
          <cell r="Y144" t="str">
            <v/>
          </cell>
          <cell r="Z144" t="str">
            <v>OK</v>
          </cell>
          <cell r="AA144" t="str">
            <v>OK</v>
          </cell>
          <cell r="AB144"/>
          <cell r="AC144"/>
          <cell r="AD144"/>
          <cell r="AE144"/>
          <cell r="AF144"/>
          <cell r="AG144"/>
          <cell r="AH144"/>
          <cell r="AI144" t="str">
            <v>Ok</v>
          </cell>
          <cell r="AJ144"/>
          <cell r="AK144"/>
          <cell r="AL144"/>
          <cell r="AM144" t="str">
            <v>OK</v>
          </cell>
          <cell r="AN144" t="str">
            <v>OK</v>
          </cell>
          <cell r="AO144"/>
          <cell r="AP144"/>
          <cell r="AQ144"/>
          <cell r="AR144"/>
          <cell r="AS144"/>
          <cell r="AT144"/>
          <cell r="AU144" t="str">
            <v>OUI</v>
          </cell>
          <cell r="AV144" t="str">
            <v>OK</v>
          </cell>
          <cell r="AW144" t="str">
            <v>OK</v>
          </cell>
          <cell r="AX144" t="str">
            <v>OK</v>
          </cell>
          <cell r="AY144"/>
          <cell r="AZ144" t="str">
            <v>T2-2015</v>
          </cell>
          <cell r="BA144"/>
          <cell r="BB144"/>
          <cell r="BC144"/>
          <cell r="BD144"/>
          <cell r="BE144"/>
          <cell r="BF144"/>
          <cell r="BG144"/>
        </row>
        <row r="145">
          <cell r="C145">
            <v>59011</v>
          </cell>
          <cell r="D145" t="str">
            <v>Centre de Dunkerque</v>
          </cell>
          <cell r="E145" t="str">
            <v>Centre</v>
          </cell>
          <cell r="F145"/>
          <cell r="G145"/>
          <cell r="H145" t="str">
            <v>OK</v>
          </cell>
          <cell r="I145"/>
          <cell r="J145"/>
          <cell r="K145"/>
          <cell r="L145"/>
          <cell r="M145" t="str">
            <v>FO 20M</v>
          </cell>
          <cell r="N145"/>
          <cell r="O145" t="str">
            <v>OK</v>
          </cell>
          <cell r="P145" t="str">
            <v>N/A</v>
          </cell>
          <cell r="Q145"/>
          <cell r="R145"/>
          <cell r="S145" t="str">
            <v>OK</v>
          </cell>
          <cell r="T145" t="str">
            <v>OK</v>
          </cell>
          <cell r="U145"/>
          <cell r="V145">
            <v>42191</v>
          </cell>
          <cell r="W145"/>
          <cell r="X145" t="str">
            <v>OK</v>
          </cell>
          <cell r="Y145" t="str">
            <v>A</v>
          </cell>
          <cell r="Z145" t="str">
            <v>OK</v>
          </cell>
          <cell r="AA145" t="str">
            <v>OK</v>
          </cell>
          <cell r="AB145"/>
          <cell r="AC145"/>
          <cell r="AD145"/>
          <cell r="AE145"/>
          <cell r="AF145"/>
          <cell r="AG145"/>
          <cell r="AH145"/>
          <cell r="AI145" t="str">
            <v>Ok</v>
          </cell>
          <cell r="AJ145"/>
          <cell r="AK145"/>
          <cell r="AL145"/>
          <cell r="AM145" t="str">
            <v>OK</v>
          </cell>
          <cell r="AN145" t="str">
            <v>OK</v>
          </cell>
          <cell r="AO145"/>
          <cell r="AP145"/>
          <cell r="AQ145"/>
          <cell r="AR145"/>
          <cell r="AS145"/>
          <cell r="AT145" t="str">
            <v>Cœur à changer</v>
          </cell>
          <cell r="AU145" t="str">
            <v>OUI</v>
          </cell>
          <cell r="AV145" t="str">
            <v>OK</v>
          </cell>
          <cell r="AW145"/>
          <cell r="AX145"/>
          <cell r="AY145" t="str">
            <v>En cours</v>
          </cell>
          <cell r="AZ145" t="str">
            <v>T2-2015</v>
          </cell>
          <cell r="BA145" t="str">
            <v>T3-2015</v>
          </cell>
          <cell r="BB145"/>
          <cell r="BC145"/>
          <cell r="BD145"/>
          <cell r="BE145"/>
          <cell r="BF145"/>
          <cell r="BG145"/>
        </row>
        <row r="146">
          <cell r="C146">
            <v>59012</v>
          </cell>
          <cell r="D146" t="str">
            <v>Centre de Maubeuge-Rousies</v>
          </cell>
          <cell r="E146" t="str">
            <v>Rattaché</v>
          </cell>
          <cell r="F146"/>
          <cell r="G146"/>
          <cell r="H146"/>
          <cell r="I146"/>
          <cell r="J146"/>
          <cell r="K146"/>
          <cell r="L146"/>
          <cell r="M146" t="str">
            <v>SDSL 2M</v>
          </cell>
          <cell r="N146"/>
          <cell r="O146" t="str">
            <v>N/A</v>
          </cell>
          <cell r="P146" t="str">
            <v>OK</v>
          </cell>
          <cell r="Q146"/>
          <cell r="R146"/>
          <cell r="S146" t="str">
            <v>OK</v>
          </cell>
          <cell r="T146" t="str">
            <v>OK</v>
          </cell>
          <cell r="U146"/>
          <cell r="V146">
            <v>42191</v>
          </cell>
          <cell r="W146"/>
          <cell r="X146" t="str">
            <v>OK</v>
          </cell>
          <cell r="Y146" t="str">
            <v>A</v>
          </cell>
          <cell r="Z146" t="str">
            <v>OK</v>
          </cell>
          <cell r="AA146" t="str">
            <v>OK</v>
          </cell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 t="str">
            <v>OK</v>
          </cell>
          <cell r="AN146" t="str">
            <v>OK</v>
          </cell>
          <cell r="AO146"/>
          <cell r="AP146"/>
          <cell r="AQ146"/>
          <cell r="AR146"/>
          <cell r="AS146"/>
          <cell r="AT146"/>
          <cell r="AU146" t="str">
            <v>OUI</v>
          </cell>
          <cell r="AV146" t="str">
            <v>OK</v>
          </cell>
          <cell r="AW146" t="str">
            <v>OK</v>
          </cell>
          <cell r="AX146" t="str">
            <v>OK</v>
          </cell>
          <cell r="AY146"/>
          <cell r="AZ146" t="str">
            <v>T2-2015</v>
          </cell>
          <cell r="BA146"/>
          <cell r="BB146"/>
          <cell r="BC146"/>
          <cell r="BD146"/>
          <cell r="BE146"/>
          <cell r="BF146"/>
          <cell r="BG146"/>
        </row>
        <row r="147">
          <cell r="C147">
            <v>59013</v>
          </cell>
          <cell r="D147" t="str">
            <v>Centre de Roubaix</v>
          </cell>
          <cell r="E147" t="str">
            <v>Centre</v>
          </cell>
          <cell r="F147" t="str">
            <v>Pilote</v>
          </cell>
          <cell r="G147" t="str">
            <v>T3-2015</v>
          </cell>
          <cell r="H147" t="str">
            <v>OK</v>
          </cell>
          <cell r="I147"/>
          <cell r="J147"/>
          <cell r="K147"/>
          <cell r="L147"/>
          <cell r="M147" t="str">
            <v>FO 20M</v>
          </cell>
          <cell r="N147"/>
          <cell r="O147" t="str">
            <v>OK</v>
          </cell>
          <cell r="P147" t="str">
            <v>N/A</v>
          </cell>
          <cell r="Q147"/>
          <cell r="R147"/>
          <cell r="S147" t="str">
            <v>OK</v>
          </cell>
          <cell r="T147" t="str">
            <v>OK</v>
          </cell>
          <cell r="U147"/>
          <cell r="V147">
            <v>42191</v>
          </cell>
          <cell r="W147"/>
          <cell r="X147" t="str">
            <v>OK</v>
          </cell>
          <cell r="Y147" t="str">
            <v>A</v>
          </cell>
          <cell r="Z147" t="str">
            <v>OK</v>
          </cell>
          <cell r="AA147" t="str">
            <v>OK</v>
          </cell>
          <cell r="AB147"/>
          <cell r="AC147"/>
          <cell r="AD147"/>
          <cell r="AE147"/>
          <cell r="AF147"/>
          <cell r="AG147"/>
          <cell r="AH147"/>
          <cell r="AI147" t="str">
            <v>Ok</v>
          </cell>
          <cell r="AJ147"/>
          <cell r="AK147"/>
          <cell r="AL147"/>
          <cell r="AM147" t="str">
            <v>OK</v>
          </cell>
          <cell r="AN147" t="str">
            <v>OK</v>
          </cell>
          <cell r="AO147" t="str">
            <v>OK</v>
          </cell>
          <cell r="AP147" t="str">
            <v>Doc envoyée</v>
          </cell>
          <cell r="AQ147"/>
          <cell r="AR147"/>
          <cell r="AS147"/>
          <cell r="AT147" t="str">
            <v>Pilote PUMA/Cœur OK</v>
          </cell>
          <cell r="AU147" t="str">
            <v>OUI</v>
          </cell>
          <cell r="AV147" t="str">
            <v>OK</v>
          </cell>
          <cell r="AW147" t="str">
            <v>OK</v>
          </cell>
          <cell r="AX147" t="str">
            <v>OK</v>
          </cell>
          <cell r="AY147"/>
          <cell r="AZ147" t="str">
            <v>T2-2015</v>
          </cell>
          <cell r="BA147" t="str">
            <v>T3-2015</v>
          </cell>
          <cell r="BB147"/>
          <cell r="BC147"/>
          <cell r="BD147"/>
          <cell r="BE147"/>
          <cell r="BF147"/>
          <cell r="BG147"/>
        </row>
        <row r="148">
          <cell r="C148">
            <v>59014</v>
          </cell>
          <cell r="D148" t="str">
            <v>Centre de Valenciennes-la-Sentinelle</v>
          </cell>
          <cell r="E148" t="str">
            <v>Centre</v>
          </cell>
          <cell r="F148"/>
          <cell r="G148"/>
          <cell r="H148" t="str">
            <v>OK</v>
          </cell>
          <cell r="I148"/>
          <cell r="J148"/>
          <cell r="K148"/>
          <cell r="L148"/>
          <cell r="M148" t="str">
            <v>FO 20M</v>
          </cell>
          <cell r="N148"/>
          <cell r="O148" t="str">
            <v>OK</v>
          </cell>
          <cell r="P148" t="str">
            <v>N/A</v>
          </cell>
          <cell r="Q148"/>
          <cell r="R148"/>
          <cell r="S148" t="str">
            <v>OK</v>
          </cell>
          <cell r="T148" t="str">
            <v>OK</v>
          </cell>
          <cell r="U148"/>
          <cell r="V148">
            <v>42191</v>
          </cell>
          <cell r="W148"/>
          <cell r="X148" t="str">
            <v>OK</v>
          </cell>
          <cell r="Y148" t="str">
            <v>A</v>
          </cell>
          <cell r="Z148" t="str">
            <v>OK</v>
          </cell>
          <cell r="AA148" t="str">
            <v>OK</v>
          </cell>
          <cell r="AB148"/>
          <cell r="AC148"/>
          <cell r="AD148"/>
          <cell r="AE148"/>
          <cell r="AF148"/>
          <cell r="AG148"/>
          <cell r="AH148"/>
          <cell r="AI148" t="str">
            <v>Ok</v>
          </cell>
          <cell r="AJ148"/>
          <cell r="AK148"/>
          <cell r="AL148"/>
          <cell r="AM148" t="str">
            <v>OK</v>
          </cell>
          <cell r="AN148" t="str">
            <v>OK</v>
          </cell>
          <cell r="AO148"/>
          <cell r="AP148"/>
          <cell r="AQ148"/>
          <cell r="AR148"/>
          <cell r="AS148"/>
          <cell r="AT148" t="str">
            <v>Cœur OK</v>
          </cell>
          <cell r="AU148" t="str">
            <v>OUI</v>
          </cell>
          <cell r="AV148" t="str">
            <v>OK</v>
          </cell>
          <cell r="AW148" t="str">
            <v>OK</v>
          </cell>
          <cell r="AX148" t="str">
            <v>OK</v>
          </cell>
          <cell r="AY148"/>
          <cell r="AZ148" t="str">
            <v>T1-2015</v>
          </cell>
          <cell r="BA148" t="str">
            <v>T3-2015</v>
          </cell>
          <cell r="BB148"/>
          <cell r="BC148"/>
          <cell r="BD148"/>
          <cell r="BE148"/>
          <cell r="BF148"/>
          <cell r="BG148"/>
        </row>
        <row r="149">
          <cell r="C149">
            <v>59015</v>
          </cell>
          <cell r="D149" t="str">
            <v>Centre de Lille-Lomme</v>
          </cell>
          <cell r="E149" t="str">
            <v>Centre</v>
          </cell>
          <cell r="F149" t="str">
            <v>Pilote</v>
          </cell>
          <cell r="G149" t="str">
            <v>T3-2015</v>
          </cell>
          <cell r="H149" t="str">
            <v>OK</v>
          </cell>
          <cell r="I149"/>
          <cell r="J149"/>
          <cell r="K149"/>
          <cell r="L149"/>
          <cell r="M149" t="str">
            <v>FO 20M</v>
          </cell>
          <cell r="N149"/>
          <cell r="O149" t="str">
            <v>OK</v>
          </cell>
          <cell r="P149" t="str">
            <v>N/A</v>
          </cell>
          <cell r="Q149"/>
          <cell r="R149"/>
          <cell r="S149" t="str">
            <v>OK</v>
          </cell>
          <cell r="T149" t="str">
            <v>OK</v>
          </cell>
          <cell r="U149"/>
          <cell r="V149">
            <v>42184</v>
          </cell>
          <cell r="W149"/>
          <cell r="X149" t="str">
            <v>OK</v>
          </cell>
          <cell r="Y149" t="str">
            <v>A</v>
          </cell>
          <cell r="Z149" t="str">
            <v>OK</v>
          </cell>
          <cell r="AA149" t="str">
            <v>OK</v>
          </cell>
          <cell r="AB149"/>
          <cell r="AC149"/>
          <cell r="AD149"/>
          <cell r="AE149"/>
          <cell r="AF149"/>
          <cell r="AG149"/>
          <cell r="AH149"/>
          <cell r="AI149" t="str">
            <v>Ok</v>
          </cell>
          <cell r="AJ149"/>
          <cell r="AK149"/>
          <cell r="AL149"/>
          <cell r="AM149" t="str">
            <v>OK</v>
          </cell>
          <cell r="AN149" t="str">
            <v>OK</v>
          </cell>
          <cell r="AO149" t="str">
            <v>OK</v>
          </cell>
          <cell r="AP149" t="str">
            <v>OK</v>
          </cell>
          <cell r="AQ149" t="str">
            <v>OK</v>
          </cell>
          <cell r="AR149" t="str">
            <v>OK</v>
          </cell>
          <cell r="AS149" t="str">
            <v>OK</v>
          </cell>
          <cell r="AT149" t="str">
            <v>Pilote PUMA/Cœur OK</v>
          </cell>
          <cell r="AU149" t="str">
            <v>OUI</v>
          </cell>
          <cell r="AV149" t="str">
            <v>OK</v>
          </cell>
          <cell r="AW149" t="str">
            <v>OK</v>
          </cell>
          <cell r="AX149" t="str">
            <v>OK</v>
          </cell>
          <cell r="AY149"/>
          <cell r="AZ149" t="str">
            <v>T1-2015</v>
          </cell>
          <cell r="BA149" t="str">
            <v>T2-2015</v>
          </cell>
          <cell r="BB149"/>
          <cell r="BC149"/>
          <cell r="BD149"/>
          <cell r="BE149"/>
          <cell r="BF149"/>
          <cell r="BG149"/>
        </row>
        <row r="150">
          <cell r="C150">
            <v>59016</v>
          </cell>
          <cell r="D150" t="str">
            <v>Centre d' Hazebrouck</v>
          </cell>
          <cell r="E150" t="str">
            <v>Stratégique</v>
          </cell>
          <cell r="F150"/>
          <cell r="G150" t="str">
            <v>T4-2015</v>
          </cell>
          <cell r="H150"/>
          <cell r="I150"/>
          <cell r="J150"/>
          <cell r="K150"/>
          <cell r="L150"/>
          <cell r="M150" t="str">
            <v>FO 20M</v>
          </cell>
          <cell r="N150"/>
          <cell r="O150" t="str">
            <v>OK</v>
          </cell>
          <cell r="P150" t="str">
            <v>N/A</v>
          </cell>
          <cell r="Q150"/>
          <cell r="R150"/>
          <cell r="S150" t="str">
            <v>OK</v>
          </cell>
          <cell r="T150" t="str">
            <v>OK</v>
          </cell>
          <cell r="U150"/>
          <cell r="V150">
            <v>42191</v>
          </cell>
          <cell r="W150"/>
          <cell r="X150"/>
          <cell r="Y150" t="str">
            <v/>
          </cell>
          <cell r="Z150" t="str">
            <v>OK</v>
          </cell>
          <cell r="AA150" t="str">
            <v>OK</v>
          </cell>
          <cell r="AB150"/>
          <cell r="AC150"/>
          <cell r="AD150"/>
          <cell r="AE150"/>
          <cell r="AF150"/>
          <cell r="AG150"/>
          <cell r="AH150"/>
          <cell r="AI150" t="str">
            <v>Ok</v>
          </cell>
          <cell r="AJ150"/>
          <cell r="AK150"/>
          <cell r="AL150"/>
          <cell r="AM150" t="str">
            <v>OK</v>
          </cell>
          <cell r="AN150" t="str">
            <v>OK</v>
          </cell>
          <cell r="AO150"/>
          <cell r="AP150"/>
          <cell r="AQ150"/>
          <cell r="AR150"/>
          <cell r="AS150"/>
          <cell r="AT150" t="str">
            <v>Cœur à changer</v>
          </cell>
          <cell r="AU150" t="str">
            <v>OUI</v>
          </cell>
          <cell r="AV150" t="str">
            <v>OK</v>
          </cell>
          <cell r="AW150"/>
          <cell r="AX150"/>
          <cell r="AY150" t="str">
            <v>En cours</v>
          </cell>
          <cell r="AZ150" t="str">
            <v>T2-2015</v>
          </cell>
          <cell r="BA150" t="str">
            <v>T4-2015</v>
          </cell>
          <cell r="BB150"/>
          <cell r="BC150"/>
          <cell r="BD150"/>
          <cell r="BE150"/>
          <cell r="BF150"/>
          <cell r="BG150"/>
        </row>
        <row r="151">
          <cell r="C151">
            <v>59018</v>
          </cell>
          <cell r="D151" t="str">
            <v>Centre de Cambrai</v>
          </cell>
          <cell r="E151" t="str">
            <v>Rattaché</v>
          </cell>
          <cell r="F151"/>
          <cell r="G151"/>
          <cell r="H151"/>
          <cell r="I151"/>
          <cell r="J151"/>
          <cell r="K151"/>
          <cell r="L151"/>
          <cell r="M151" t="str">
            <v>SDSL 1M</v>
          </cell>
          <cell r="N151"/>
          <cell r="O151"/>
          <cell r="P151"/>
          <cell r="Q151"/>
          <cell r="R151" t="str">
            <v>mini site</v>
          </cell>
          <cell r="S151" t="str">
            <v>NA</v>
          </cell>
          <cell r="T151" t="str">
            <v>OK</v>
          </cell>
          <cell r="U151"/>
          <cell r="V151">
            <v>42191</v>
          </cell>
          <cell r="W151"/>
          <cell r="X151"/>
          <cell r="Y151" t="str">
            <v/>
          </cell>
          <cell r="Z151" t="str">
            <v>OK</v>
          </cell>
          <cell r="AA151" t="str">
            <v>OK</v>
          </cell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 t="str">
            <v>OK</v>
          </cell>
          <cell r="AN151" t="str">
            <v>OK</v>
          </cell>
          <cell r="AO151"/>
          <cell r="AP151"/>
          <cell r="AQ151"/>
          <cell r="AR151"/>
          <cell r="AS151"/>
          <cell r="AT151"/>
          <cell r="AU151" t="str">
            <v>OUI</v>
          </cell>
          <cell r="AV151" t="str">
            <v>OK</v>
          </cell>
          <cell r="AW151" t="str">
            <v>OK</v>
          </cell>
          <cell r="AX151" t="str">
            <v>OK</v>
          </cell>
          <cell r="AY151"/>
          <cell r="AZ151" t="str">
            <v>T2-2015</v>
          </cell>
          <cell r="BA151"/>
          <cell r="BB151"/>
          <cell r="BC151"/>
          <cell r="BD151"/>
          <cell r="BE151"/>
          <cell r="BF151"/>
          <cell r="BG151"/>
        </row>
        <row r="152">
          <cell r="C152">
            <v>59029</v>
          </cell>
          <cell r="D152" t="str">
            <v>CFPA DOUAI Routiers ( site annexe C)</v>
          </cell>
          <cell r="E152"/>
          <cell r="F152"/>
          <cell r="G152"/>
          <cell r="H152"/>
          <cell r="I152"/>
          <cell r="J152"/>
          <cell r="K152"/>
          <cell r="L152"/>
          <cell r="M152" t="str">
            <v>SDSL 8M</v>
          </cell>
          <cell r="N152"/>
          <cell r="O152"/>
          <cell r="P152"/>
          <cell r="Q152"/>
          <cell r="R152" t="str">
            <v>mini site</v>
          </cell>
          <cell r="S152" t="str">
            <v>OK</v>
          </cell>
          <cell r="T152" t="str">
            <v>OK</v>
          </cell>
          <cell r="U152"/>
          <cell r="V152">
            <v>42191</v>
          </cell>
          <cell r="W152"/>
          <cell r="X152"/>
          <cell r="Y152" t="str">
            <v>NA</v>
          </cell>
          <cell r="Z152"/>
          <cell r="AA152"/>
          <cell r="AB152"/>
          <cell r="AC152"/>
          <cell r="AD152"/>
          <cell r="AE152"/>
          <cell r="AF152"/>
          <cell r="AG152"/>
          <cell r="AH152"/>
          <cell r="AI152"/>
          <cell r="AJ152"/>
          <cell r="AK152"/>
          <cell r="AL152"/>
          <cell r="AM152"/>
          <cell r="AN152"/>
          <cell r="AO152"/>
          <cell r="AP152"/>
          <cell r="AQ152"/>
          <cell r="AR152"/>
          <cell r="AS152"/>
          <cell r="AT152"/>
          <cell r="AU152" t="str">
            <v>OUI</v>
          </cell>
          <cell r="AV152"/>
          <cell r="AW152"/>
          <cell r="AX152"/>
          <cell r="AY152" t="str">
            <v>Pas de pédago</v>
          </cell>
          <cell r="AZ152" t="str">
            <v>T4-2015</v>
          </cell>
          <cell r="BA152"/>
          <cell r="BB152"/>
          <cell r="BC152"/>
          <cell r="BD152"/>
          <cell r="BE152"/>
          <cell r="BF152"/>
          <cell r="BG152"/>
        </row>
        <row r="153">
          <cell r="C153">
            <v>59030</v>
          </cell>
          <cell r="D153" t="str">
            <v>CFPA DOUAI Batiment ( site annexe B)</v>
          </cell>
          <cell r="E153"/>
          <cell r="F153"/>
          <cell r="G153"/>
          <cell r="H153"/>
          <cell r="I153"/>
          <cell r="J153"/>
          <cell r="K153"/>
          <cell r="L153"/>
          <cell r="M153" t="str">
            <v>SDSL 2M</v>
          </cell>
          <cell r="N153"/>
          <cell r="O153" t="str">
            <v>N/A</v>
          </cell>
          <cell r="P153" t="str">
            <v>OK</v>
          </cell>
          <cell r="Q153"/>
          <cell r="R153"/>
          <cell r="S153" t="str">
            <v>OK</v>
          </cell>
          <cell r="T153" t="str">
            <v>OK</v>
          </cell>
          <cell r="U153"/>
          <cell r="V153">
            <v>42191</v>
          </cell>
          <cell r="W153"/>
          <cell r="X153"/>
          <cell r="Y153" t="str">
            <v>NA</v>
          </cell>
          <cell r="Z153" t="str">
            <v>OK</v>
          </cell>
          <cell r="AA153" t="str">
            <v>OK</v>
          </cell>
          <cell r="AB153"/>
          <cell r="AC153"/>
          <cell r="AD153"/>
          <cell r="AE153"/>
          <cell r="AF153"/>
          <cell r="AG153"/>
          <cell r="AH153"/>
          <cell r="AI153"/>
          <cell r="AJ153"/>
          <cell r="AK153"/>
          <cell r="AL153"/>
          <cell r="AM153" t="str">
            <v>OK</v>
          </cell>
          <cell r="AN153" t="str">
            <v>OK</v>
          </cell>
          <cell r="AO153"/>
          <cell r="AP153"/>
          <cell r="AQ153"/>
          <cell r="AR153"/>
          <cell r="AS153"/>
          <cell r="AT153"/>
          <cell r="AU153" t="str">
            <v>OUI</v>
          </cell>
          <cell r="AV153"/>
          <cell r="AW153"/>
          <cell r="AX153"/>
          <cell r="AY153" t="str">
            <v>A lancer (vu avec Isabelle)</v>
          </cell>
          <cell r="AZ153" t="str">
            <v>T4-2015</v>
          </cell>
          <cell r="BA153"/>
          <cell r="BB153"/>
          <cell r="BC153"/>
          <cell r="BD153"/>
          <cell r="BE153"/>
          <cell r="BF153"/>
          <cell r="BG153"/>
        </row>
        <row r="154">
          <cell r="C154">
            <v>62011</v>
          </cell>
          <cell r="D154" t="str">
            <v>Centre de Berck-sur-Mer</v>
          </cell>
          <cell r="E154" t="str">
            <v>Centre</v>
          </cell>
          <cell r="F154"/>
          <cell r="G154"/>
          <cell r="H154"/>
          <cell r="I154"/>
          <cell r="J154"/>
          <cell r="K154"/>
          <cell r="L154"/>
          <cell r="M154" t="str">
            <v>SDSL 4M</v>
          </cell>
          <cell r="N154" t="str">
            <v>Eligible</v>
          </cell>
          <cell r="O154" t="str">
            <v>N/A</v>
          </cell>
          <cell r="P154" t="str">
            <v>OK</v>
          </cell>
          <cell r="Q154"/>
          <cell r="R154"/>
          <cell r="S154" t="str">
            <v>OK</v>
          </cell>
          <cell r="T154" t="str">
            <v>OK</v>
          </cell>
          <cell r="U154"/>
          <cell r="V154">
            <v>42191</v>
          </cell>
          <cell r="W154"/>
          <cell r="X154"/>
          <cell r="Y154" t="str">
            <v/>
          </cell>
          <cell r="Z154" t="str">
            <v>OK</v>
          </cell>
          <cell r="AA154" t="str">
            <v>OK</v>
          </cell>
          <cell r="AB154"/>
          <cell r="AC154"/>
          <cell r="AD154"/>
          <cell r="AE154"/>
          <cell r="AF154"/>
          <cell r="AG154"/>
          <cell r="AH154"/>
          <cell r="AI154" t="str">
            <v>Ok</v>
          </cell>
          <cell r="AJ154"/>
          <cell r="AK154"/>
          <cell r="AL154"/>
          <cell r="AM154" t="str">
            <v>OK</v>
          </cell>
          <cell r="AN154" t="str">
            <v>OK</v>
          </cell>
          <cell r="AO154"/>
          <cell r="AP154"/>
          <cell r="AQ154"/>
          <cell r="AR154"/>
          <cell r="AS154"/>
          <cell r="AT154"/>
          <cell r="AU154" t="str">
            <v>OUI</v>
          </cell>
          <cell r="AV154" t="str">
            <v>OK</v>
          </cell>
          <cell r="AW154"/>
          <cell r="AX154"/>
          <cell r="AY154" t="str">
            <v>En cours</v>
          </cell>
          <cell r="AZ154" t="str">
            <v>T2-2015</v>
          </cell>
          <cell r="BA154"/>
          <cell r="BB154"/>
          <cell r="BC154"/>
          <cell r="BD154"/>
          <cell r="BE154"/>
          <cell r="BF154"/>
          <cell r="BG154"/>
        </row>
        <row r="155">
          <cell r="C155">
            <v>62012</v>
          </cell>
          <cell r="D155" t="str">
            <v>Centre de Calais</v>
          </cell>
          <cell r="E155" t="str">
            <v>Centre</v>
          </cell>
          <cell r="F155"/>
          <cell r="G155"/>
          <cell r="H155" t="str">
            <v>OK</v>
          </cell>
          <cell r="I155"/>
          <cell r="J155"/>
          <cell r="K155"/>
          <cell r="L155"/>
          <cell r="M155" t="str">
            <v>FO 20M</v>
          </cell>
          <cell r="N155"/>
          <cell r="O155" t="str">
            <v>OK</v>
          </cell>
          <cell r="P155" t="str">
            <v>N/A</v>
          </cell>
          <cell r="Q155"/>
          <cell r="R155"/>
          <cell r="S155" t="str">
            <v>OK</v>
          </cell>
          <cell r="T155" t="str">
            <v>OK</v>
          </cell>
          <cell r="U155"/>
          <cell r="V155">
            <v>42191</v>
          </cell>
          <cell r="W155"/>
          <cell r="X155" t="str">
            <v>OK</v>
          </cell>
          <cell r="Y155" t="str">
            <v>A</v>
          </cell>
          <cell r="Z155" t="str">
            <v>OK</v>
          </cell>
          <cell r="AA155" t="str">
            <v>OK</v>
          </cell>
          <cell r="AB155"/>
          <cell r="AC155"/>
          <cell r="AD155"/>
          <cell r="AE155"/>
          <cell r="AF155"/>
          <cell r="AG155"/>
          <cell r="AH155"/>
          <cell r="AI155" t="str">
            <v>Ok</v>
          </cell>
          <cell r="AJ155"/>
          <cell r="AK155"/>
          <cell r="AL155"/>
          <cell r="AM155" t="str">
            <v>OK</v>
          </cell>
          <cell r="AN155" t="str">
            <v>OK</v>
          </cell>
          <cell r="AO155"/>
          <cell r="AP155"/>
          <cell r="AQ155"/>
          <cell r="AR155"/>
          <cell r="AS155"/>
          <cell r="AT155"/>
          <cell r="AU155" t="str">
            <v>OUI</v>
          </cell>
          <cell r="AV155" t="str">
            <v>OK</v>
          </cell>
          <cell r="AW155"/>
          <cell r="AX155"/>
          <cell r="AY155" t="str">
            <v>En cours</v>
          </cell>
          <cell r="AZ155" t="str">
            <v>T3-2015</v>
          </cell>
          <cell r="BA155"/>
          <cell r="BB155"/>
          <cell r="BC155"/>
          <cell r="BD155"/>
          <cell r="BE155"/>
          <cell r="BF155"/>
          <cell r="BG155"/>
        </row>
        <row r="156">
          <cell r="C156">
            <v>62014</v>
          </cell>
          <cell r="D156" t="str">
            <v>Centre de Lievin</v>
          </cell>
          <cell r="E156" t="str">
            <v>Centre</v>
          </cell>
          <cell r="F156"/>
          <cell r="G156"/>
          <cell r="H156"/>
          <cell r="I156"/>
          <cell r="J156"/>
          <cell r="K156"/>
          <cell r="L156"/>
          <cell r="M156" t="str">
            <v>FO 20M</v>
          </cell>
          <cell r="N156"/>
          <cell r="O156" t="str">
            <v>OK</v>
          </cell>
          <cell r="P156" t="str">
            <v>N/A</v>
          </cell>
          <cell r="Q156"/>
          <cell r="R156"/>
          <cell r="S156" t="str">
            <v>OK</v>
          </cell>
          <cell r="T156" t="str">
            <v>OK</v>
          </cell>
          <cell r="U156"/>
          <cell r="V156">
            <v>42191</v>
          </cell>
          <cell r="W156"/>
          <cell r="X156"/>
          <cell r="Y156" t="str">
            <v/>
          </cell>
          <cell r="Z156" t="str">
            <v>OK</v>
          </cell>
          <cell r="AA156" t="str">
            <v>OK</v>
          </cell>
          <cell r="AB156"/>
          <cell r="AC156"/>
          <cell r="AD156"/>
          <cell r="AE156"/>
          <cell r="AF156"/>
          <cell r="AG156"/>
          <cell r="AH156"/>
          <cell r="AI156" t="str">
            <v>Ok</v>
          </cell>
          <cell r="AJ156"/>
          <cell r="AK156"/>
          <cell r="AL156"/>
          <cell r="AM156" t="str">
            <v>OK</v>
          </cell>
          <cell r="AN156" t="str">
            <v>OK</v>
          </cell>
          <cell r="AO156"/>
          <cell r="AP156"/>
          <cell r="AQ156"/>
          <cell r="AR156"/>
          <cell r="AS156"/>
          <cell r="AT156"/>
          <cell r="AU156" t="str">
            <v>OUI</v>
          </cell>
          <cell r="AV156" t="str">
            <v>OK</v>
          </cell>
          <cell r="AW156" t="str">
            <v>OK</v>
          </cell>
          <cell r="AX156" t="str">
            <v>OK</v>
          </cell>
          <cell r="AY156"/>
          <cell r="AZ156" t="str">
            <v>T1-2015</v>
          </cell>
          <cell r="BA156"/>
          <cell r="BB156"/>
          <cell r="BC156"/>
          <cell r="BD156"/>
          <cell r="BE156"/>
          <cell r="BF156"/>
          <cell r="BG156"/>
        </row>
        <row r="157">
          <cell r="C157">
            <v>62016</v>
          </cell>
          <cell r="D157" t="str">
            <v>Centre de Boulogne-sur-Mer</v>
          </cell>
          <cell r="E157" t="str">
            <v>Rattaché</v>
          </cell>
          <cell r="F157"/>
          <cell r="G157"/>
          <cell r="H157"/>
          <cell r="I157"/>
          <cell r="J157"/>
          <cell r="K157"/>
          <cell r="L157"/>
          <cell r="M157" t="str">
            <v>SDSL 2M</v>
          </cell>
          <cell r="N157"/>
          <cell r="O157" t="str">
            <v>N/A</v>
          </cell>
          <cell r="P157" t="str">
            <v>OK</v>
          </cell>
          <cell r="Q157"/>
          <cell r="R157"/>
          <cell r="S157" t="str">
            <v>OK</v>
          </cell>
          <cell r="T157" t="str">
            <v>OK</v>
          </cell>
          <cell r="U157"/>
          <cell r="V157">
            <v>42191</v>
          </cell>
          <cell r="W157"/>
          <cell r="X157"/>
          <cell r="Y157" t="str">
            <v/>
          </cell>
          <cell r="Z157" t="str">
            <v>OK</v>
          </cell>
          <cell r="AA157" t="str">
            <v>OK</v>
          </cell>
          <cell r="AB157"/>
          <cell r="AC157"/>
          <cell r="AD157"/>
          <cell r="AE157"/>
          <cell r="AF157"/>
          <cell r="AG157"/>
          <cell r="AH157"/>
          <cell r="AI157" t="str">
            <v>Ok</v>
          </cell>
          <cell r="AJ157"/>
          <cell r="AK157"/>
          <cell r="AL157"/>
          <cell r="AM157" t="str">
            <v>OK</v>
          </cell>
          <cell r="AN157" t="str">
            <v>OK</v>
          </cell>
          <cell r="AO157"/>
          <cell r="AP157"/>
          <cell r="AQ157"/>
          <cell r="AR157"/>
          <cell r="AS157"/>
          <cell r="AT157"/>
          <cell r="AU157" t="str">
            <v>OUI</v>
          </cell>
          <cell r="AV157" t="str">
            <v>OK</v>
          </cell>
          <cell r="AW157"/>
          <cell r="AX157"/>
          <cell r="AY157" t="str">
            <v>En cours</v>
          </cell>
          <cell r="AZ157" t="str">
            <v>T2-2015</v>
          </cell>
          <cell r="BA157"/>
          <cell r="BB157"/>
          <cell r="BC157"/>
          <cell r="BD157"/>
          <cell r="BE157"/>
          <cell r="BF157"/>
          <cell r="BG157"/>
        </row>
        <row r="158">
          <cell r="C158">
            <v>62018</v>
          </cell>
          <cell r="D158" t="str">
            <v>Centre d' Arras</v>
          </cell>
          <cell r="E158" t="str">
            <v>Rattaché</v>
          </cell>
          <cell r="F158"/>
          <cell r="G158"/>
          <cell r="H158"/>
          <cell r="I158"/>
          <cell r="J158"/>
          <cell r="K158"/>
          <cell r="L158"/>
          <cell r="M158" t="str">
            <v>SDSL 1M</v>
          </cell>
          <cell r="N158"/>
          <cell r="O158" t="str">
            <v>N/A</v>
          </cell>
          <cell r="P158" t="str">
            <v>OK</v>
          </cell>
          <cell r="Q158"/>
          <cell r="R158"/>
          <cell r="S158" t="str">
            <v>OK</v>
          </cell>
          <cell r="T158" t="str">
            <v>OK</v>
          </cell>
          <cell r="U158"/>
          <cell r="V158">
            <v>42191</v>
          </cell>
          <cell r="W158"/>
          <cell r="X158"/>
          <cell r="Y158" t="str">
            <v>A risque</v>
          </cell>
          <cell r="Z158" t="str">
            <v>OK</v>
          </cell>
          <cell r="AA158" t="str">
            <v>OK</v>
          </cell>
          <cell r="AB158"/>
          <cell r="AC158"/>
          <cell r="AD158"/>
          <cell r="AE158"/>
          <cell r="AF158"/>
          <cell r="AG158"/>
          <cell r="AH158"/>
          <cell r="AI158"/>
          <cell r="AJ158"/>
          <cell r="AK158"/>
          <cell r="AL158"/>
          <cell r="AM158" t="str">
            <v>OK</v>
          </cell>
          <cell r="AN158" t="str">
            <v>OK</v>
          </cell>
          <cell r="AO158"/>
          <cell r="AP158"/>
          <cell r="AQ158"/>
          <cell r="AR158"/>
          <cell r="AS158"/>
          <cell r="AT158"/>
          <cell r="AU158" t="str">
            <v>OUI</v>
          </cell>
          <cell r="AV158" t="str">
            <v>OK</v>
          </cell>
          <cell r="AW158" t="str">
            <v>OK</v>
          </cell>
          <cell r="AX158" t="str">
            <v>OK</v>
          </cell>
          <cell r="AY158"/>
          <cell r="AZ158" t="str">
            <v>T4-2015</v>
          </cell>
          <cell r="BA158"/>
          <cell r="BB158"/>
          <cell r="BC158"/>
          <cell r="BD158"/>
          <cell r="BE158"/>
          <cell r="BF158"/>
          <cell r="BG158"/>
        </row>
        <row r="159">
          <cell r="C159">
            <v>62052</v>
          </cell>
          <cell r="D159" t="str">
            <v>AFPA Transition LENS</v>
          </cell>
          <cell r="E159"/>
          <cell r="F159"/>
          <cell r="G159"/>
          <cell r="H159"/>
          <cell r="I159"/>
          <cell r="J159"/>
          <cell r="K159"/>
          <cell r="L159"/>
          <cell r="M159" t="str">
            <v>ADSL 8M</v>
          </cell>
          <cell r="N159"/>
          <cell r="O159"/>
          <cell r="P159"/>
          <cell r="Q159"/>
          <cell r="R159" t="str">
            <v>transition</v>
          </cell>
          <cell r="S159" t="str">
            <v>NA</v>
          </cell>
          <cell r="T159" t="str">
            <v>NON</v>
          </cell>
          <cell r="U159"/>
          <cell r="V159">
            <v>42191</v>
          </cell>
          <cell r="W159"/>
          <cell r="X159"/>
          <cell r="Y159" t="str">
            <v>A</v>
          </cell>
          <cell r="Z159"/>
          <cell r="AA159"/>
          <cell r="AB159"/>
          <cell r="AC159"/>
          <cell r="AD159"/>
          <cell r="AE159"/>
          <cell r="AF159"/>
          <cell r="AG159"/>
          <cell r="AH159"/>
          <cell r="AI159"/>
          <cell r="AJ159"/>
          <cell r="AK159"/>
          <cell r="AL159"/>
          <cell r="AM159"/>
          <cell r="AN159"/>
          <cell r="AO159"/>
          <cell r="AP159"/>
          <cell r="AQ159"/>
          <cell r="AR159"/>
          <cell r="AS159"/>
          <cell r="AT159"/>
          <cell r="AU159" t="str">
            <v>NON</v>
          </cell>
          <cell r="AV159"/>
          <cell r="AW159"/>
          <cell r="AX159"/>
          <cell r="AY159" t="str">
            <v>Pas de pédago</v>
          </cell>
          <cell r="AZ159" t="str">
            <v>X</v>
          </cell>
          <cell r="BA159" t="str">
            <v>X</v>
          </cell>
          <cell r="BB159"/>
          <cell r="BC159"/>
          <cell r="BD159"/>
          <cell r="BE159"/>
          <cell r="BF159"/>
          <cell r="BG159"/>
        </row>
        <row r="160">
          <cell r="C160">
            <v>14010</v>
          </cell>
          <cell r="D160" t="str">
            <v>Centre de Caen</v>
          </cell>
          <cell r="E160" t="str">
            <v>Stratégique</v>
          </cell>
          <cell r="F160"/>
          <cell r="G160" t="str">
            <v>T4-2015</v>
          </cell>
          <cell r="H160" t="str">
            <v>OK</v>
          </cell>
          <cell r="I160"/>
          <cell r="J160"/>
          <cell r="K160"/>
          <cell r="L160"/>
          <cell r="M160" t="str">
            <v>FO 20M</v>
          </cell>
          <cell r="N160"/>
          <cell r="O160" t="str">
            <v>OK</v>
          </cell>
          <cell r="P160" t="str">
            <v>N/A</v>
          </cell>
          <cell r="Q160"/>
          <cell r="R160"/>
          <cell r="S160" t="str">
            <v>OK</v>
          </cell>
          <cell r="T160" t="str">
            <v>OK</v>
          </cell>
          <cell r="U160"/>
          <cell r="V160">
            <v>42181</v>
          </cell>
          <cell r="W160"/>
          <cell r="X160" t="str">
            <v>OK</v>
          </cell>
          <cell r="Y160" t="str">
            <v>TRAVAUX</v>
          </cell>
          <cell r="Z160" t="str">
            <v>OK</v>
          </cell>
          <cell r="AA160" t="str">
            <v>OK</v>
          </cell>
          <cell r="AB160" t="str">
            <v>mi-aout</v>
          </cell>
          <cell r="AC160"/>
          <cell r="AD160"/>
          <cell r="AE160"/>
          <cell r="AF160"/>
          <cell r="AG160"/>
          <cell r="AH160"/>
          <cell r="AI160" t="str">
            <v>Ok</v>
          </cell>
          <cell r="AJ160"/>
          <cell r="AK160"/>
          <cell r="AL160"/>
          <cell r="AM160" t="str">
            <v>OK</v>
          </cell>
          <cell r="AN160" t="str">
            <v>OK</v>
          </cell>
          <cell r="AO160"/>
          <cell r="AP160"/>
          <cell r="AQ160"/>
          <cell r="AR160"/>
          <cell r="AS160"/>
          <cell r="AT160" t="str">
            <v>Cœur OK/9700 en cours de livraison</v>
          </cell>
          <cell r="AU160" t="str">
            <v>OUI</v>
          </cell>
          <cell r="AV160" t="str">
            <v>OK</v>
          </cell>
          <cell r="AW160"/>
          <cell r="AX160"/>
          <cell r="AY160" t="str">
            <v>En cours</v>
          </cell>
          <cell r="AZ160" t="str">
            <v>T4-2015</v>
          </cell>
          <cell r="BA160" t="str">
            <v>T4-2015</v>
          </cell>
          <cell r="BB160"/>
          <cell r="BC160"/>
          <cell r="BD160"/>
          <cell r="BE160"/>
          <cell r="BF160"/>
          <cell r="BG160"/>
        </row>
        <row r="161">
          <cell r="C161">
            <v>14012</v>
          </cell>
          <cell r="D161" t="str">
            <v>Centre d' Ifs</v>
          </cell>
          <cell r="E161" t="str">
            <v>Rattaché</v>
          </cell>
          <cell r="F161"/>
          <cell r="G161"/>
          <cell r="H161"/>
          <cell r="I161"/>
          <cell r="J161"/>
          <cell r="K161"/>
          <cell r="L161"/>
          <cell r="M161" t="str">
            <v>SDSL 8M</v>
          </cell>
          <cell r="N161"/>
          <cell r="O161" t="str">
            <v xml:space="preserve">N/A </v>
          </cell>
          <cell r="P161" t="str">
            <v>OK</v>
          </cell>
          <cell r="Q161"/>
          <cell r="R161"/>
          <cell r="S161" t="str">
            <v>OK</v>
          </cell>
          <cell r="T161" t="str">
            <v>OK</v>
          </cell>
          <cell r="U161"/>
          <cell r="V161">
            <v>42181</v>
          </cell>
          <cell r="W161"/>
          <cell r="X161" t="str">
            <v>OK</v>
          </cell>
          <cell r="Y161" t="str">
            <v>I</v>
          </cell>
          <cell r="Z161" t="str">
            <v>OK</v>
          </cell>
          <cell r="AA161" t="str">
            <v>OK</v>
          </cell>
          <cell r="AB161"/>
          <cell r="AC161"/>
          <cell r="AD161"/>
          <cell r="AE161"/>
          <cell r="AF161"/>
          <cell r="AG161"/>
          <cell r="AH161"/>
          <cell r="AI161" t="str">
            <v>Ok</v>
          </cell>
          <cell r="AJ161"/>
          <cell r="AK161"/>
          <cell r="AL161"/>
          <cell r="AM161" t="str">
            <v>OK</v>
          </cell>
          <cell r="AN161" t="str">
            <v>OK</v>
          </cell>
          <cell r="AO161"/>
          <cell r="AP161"/>
          <cell r="AQ161"/>
          <cell r="AR161"/>
          <cell r="AS161"/>
          <cell r="AT161"/>
          <cell r="AU161" t="str">
            <v>OUI</v>
          </cell>
          <cell r="AV161" t="str">
            <v>OK</v>
          </cell>
          <cell r="AW161" t="str">
            <v>OK</v>
          </cell>
          <cell r="AX161"/>
          <cell r="AY161" t="str">
            <v>En cours</v>
          </cell>
          <cell r="AZ161" t="str">
            <v>T3-2015</v>
          </cell>
          <cell r="BA161"/>
          <cell r="BB161"/>
          <cell r="BC161"/>
          <cell r="BD161"/>
          <cell r="BE161"/>
          <cell r="BF161"/>
          <cell r="BG161"/>
        </row>
        <row r="162">
          <cell r="C162">
            <v>50010</v>
          </cell>
          <cell r="D162" t="str">
            <v>Centre de Cherbourg</v>
          </cell>
          <cell r="E162" t="str">
            <v>Rattaché</v>
          </cell>
          <cell r="F162"/>
          <cell r="G162"/>
          <cell r="H162"/>
          <cell r="I162"/>
          <cell r="J162"/>
          <cell r="K162"/>
          <cell r="L162"/>
          <cell r="M162" t="str">
            <v>SDSL 4M</v>
          </cell>
          <cell r="N162"/>
          <cell r="O162" t="str">
            <v xml:space="preserve">N/A </v>
          </cell>
          <cell r="P162" t="str">
            <v>OK</v>
          </cell>
          <cell r="Q162"/>
          <cell r="R162"/>
          <cell r="S162" t="str">
            <v>OK</v>
          </cell>
          <cell r="T162" t="str">
            <v>OK</v>
          </cell>
          <cell r="U162"/>
          <cell r="V162">
            <v>42181</v>
          </cell>
          <cell r="W162"/>
          <cell r="X162"/>
          <cell r="Y162" t="str">
            <v>Travaux</v>
          </cell>
          <cell r="Z162" t="str">
            <v>OK</v>
          </cell>
          <cell r="AA162" t="str">
            <v>OK</v>
          </cell>
          <cell r="AB162"/>
          <cell r="AC162"/>
          <cell r="AD162"/>
          <cell r="AE162"/>
          <cell r="AF162"/>
          <cell r="AG162"/>
          <cell r="AH162"/>
          <cell r="AI162" t="str">
            <v>Ok</v>
          </cell>
          <cell r="AJ162"/>
          <cell r="AK162"/>
          <cell r="AL162"/>
          <cell r="AM162" t="str">
            <v>OK</v>
          </cell>
          <cell r="AN162" t="str">
            <v>OK</v>
          </cell>
          <cell r="AO162"/>
          <cell r="AP162"/>
          <cell r="AQ162"/>
          <cell r="AR162"/>
          <cell r="AS162"/>
          <cell r="AT162"/>
          <cell r="AU162" t="str">
            <v>OUI</v>
          </cell>
          <cell r="AV162" t="str">
            <v>OK</v>
          </cell>
          <cell r="AW162"/>
          <cell r="AX162"/>
          <cell r="AY162" t="str">
            <v>En cours</v>
          </cell>
          <cell r="AZ162" t="str">
            <v>T3-2015</v>
          </cell>
          <cell r="BA162"/>
          <cell r="BB162"/>
          <cell r="BC162"/>
          <cell r="BD162"/>
          <cell r="BE162"/>
          <cell r="BF162"/>
          <cell r="BG162"/>
        </row>
        <row r="163">
          <cell r="C163">
            <v>50011</v>
          </cell>
          <cell r="D163" t="str">
            <v>Centre de Coutances</v>
          </cell>
          <cell r="E163" t="str">
            <v>Centre</v>
          </cell>
          <cell r="F163"/>
          <cell r="G163"/>
          <cell r="H163" t="str">
            <v>EN COURS</v>
          </cell>
          <cell r="I163"/>
          <cell r="J163"/>
          <cell r="K163"/>
          <cell r="L163"/>
          <cell r="M163" t="str">
            <v>SDSL 4M</v>
          </cell>
          <cell r="N163" t="str">
            <v>T3-2015</v>
          </cell>
          <cell r="O163" t="str">
            <v>N/A</v>
          </cell>
          <cell r="P163" t="str">
            <v>OK</v>
          </cell>
          <cell r="Q163"/>
          <cell r="R163"/>
          <cell r="S163" t="str">
            <v>OK</v>
          </cell>
          <cell r="T163" t="str">
            <v>OK</v>
          </cell>
          <cell r="U163"/>
          <cell r="V163">
            <v>42181</v>
          </cell>
          <cell r="W163"/>
          <cell r="X163"/>
          <cell r="Y163" t="str">
            <v>I</v>
          </cell>
          <cell r="Z163" t="str">
            <v>OK</v>
          </cell>
          <cell r="AA163" t="str">
            <v>OK</v>
          </cell>
          <cell r="AB163"/>
          <cell r="AC163"/>
          <cell r="AD163"/>
          <cell r="AE163"/>
          <cell r="AF163"/>
          <cell r="AG163"/>
          <cell r="AH163"/>
          <cell r="AI163" t="str">
            <v>Ok</v>
          </cell>
          <cell r="AJ163"/>
          <cell r="AK163"/>
          <cell r="AL163"/>
          <cell r="AM163" t="str">
            <v>OK</v>
          </cell>
          <cell r="AN163" t="str">
            <v>OK</v>
          </cell>
          <cell r="AO163"/>
          <cell r="AP163"/>
          <cell r="AQ163"/>
          <cell r="AR163"/>
          <cell r="AS163"/>
          <cell r="AT163"/>
          <cell r="AU163" t="str">
            <v>OUI</v>
          </cell>
          <cell r="AV163" t="str">
            <v>OK</v>
          </cell>
          <cell r="AW163"/>
          <cell r="AX163"/>
          <cell r="AY163" t="str">
            <v>En cours</v>
          </cell>
          <cell r="AZ163" t="str">
            <v>T3-2015</v>
          </cell>
          <cell r="BA163"/>
          <cell r="BB163"/>
          <cell r="BC163"/>
          <cell r="BD163"/>
          <cell r="BE163"/>
          <cell r="BF163"/>
          <cell r="BG163"/>
        </row>
        <row r="164">
          <cell r="C164">
            <v>50013</v>
          </cell>
          <cell r="D164" t="str">
            <v>Centre de Saint-Hilaire-du-Harcouët</v>
          </cell>
          <cell r="E164" t="str">
            <v>Rattaché</v>
          </cell>
          <cell r="F164"/>
          <cell r="G164"/>
          <cell r="H164"/>
          <cell r="I164"/>
          <cell r="J164"/>
          <cell r="K164"/>
          <cell r="L164"/>
          <cell r="M164" t="str">
            <v>SDSL 2M</v>
          </cell>
          <cell r="N164"/>
          <cell r="O164" t="str">
            <v xml:space="preserve">N/A </v>
          </cell>
          <cell r="P164" t="str">
            <v>OK</v>
          </cell>
          <cell r="Q164"/>
          <cell r="R164"/>
          <cell r="S164" t="str">
            <v>NA</v>
          </cell>
          <cell r="T164" t="str">
            <v>OK/Inactif</v>
          </cell>
          <cell r="U164"/>
          <cell r="V164">
            <v>42181</v>
          </cell>
          <cell r="W164"/>
          <cell r="X164"/>
          <cell r="Y164" t="str">
            <v/>
          </cell>
          <cell r="Z164" t="str">
            <v>OK</v>
          </cell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  <cell r="AN164"/>
          <cell r="AO164"/>
          <cell r="AP164"/>
          <cell r="AQ164"/>
          <cell r="AR164"/>
          <cell r="AS164"/>
          <cell r="AT164"/>
          <cell r="AU164" t="str">
            <v>OUI</v>
          </cell>
          <cell r="AV164"/>
          <cell r="AW164"/>
          <cell r="AX164"/>
          <cell r="AY164"/>
          <cell r="AZ164"/>
          <cell r="BA164"/>
          <cell r="BB164"/>
          <cell r="BC164"/>
          <cell r="BD164"/>
          <cell r="BE164"/>
          <cell r="BF164"/>
          <cell r="BG164"/>
        </row>
        <row r="165">
          <cell r="C165">
            <v>50015</v>
          </cell>
          <cell r="D165" t="str">
            <v>Centre d' Equeurdreville</v>
          </cell>
          <cell r="E165" t="str">
            <v>Stratégique</v>
          </cell>
          <cell r="F165"/>
          <cell r="G165" t="str">
            <v>T4-2015</v>
          </cell>
          <cell r="H165" t="str">
            <v>OK</v>
          </cell>
          <cell r="I165"/>
          <cell r="J165"/>
          <cell r="K165"/>
          <cell r="L165"/>
          <cell r="M165" t="str">
            <v>FO 20M</v>
          </cell>
          <cell r="N165"/>
          <cell r="O165" t="str">
            <v>OK</v>
          </cell>
          <cell r="P165" t="str">
            <v>N/A</v>
          </cell>
          <cell r="Q165"/>
          <cell r="R165"/>
          <cell r="S165" t="str">
            <v>OK</v>
          </cell>
          <cell r="T165" t="str">
            <v>OK</v>
          </cell>
          <cell r="U165"/>
          <cell r="V165">
            <v>42181</v>
          </cell>
          <cell r="W165"/>
          <cell r="X165" t="str">
            <v>OK</v>
          </cell>
          <cell r="Y165" t="str">
            <v>I</v>
          </cell>
          <cell r="Z165" t="str">
            <v>OK</v>
          </cell>
          <cell r="AA165" t="str">
            <v>OK</v>
          </cell>
          <cell r="AB165"/>
          <cell r="AC165"/>
          <cell r="AD165"/>
          <cell r="AE165"/>
          <cell r="AF165"/>
          <cell r="AG165"/>
          <cell r="AH165"/>
          <cell r="AI165" t="str">
            <v>Ok</v>
          </cell>
          <cell r="AJ165"/>
          <cell r="AK165"/>
          <cell r="AL165"/>
          <cell r="AM165" t="str">
            <v>OK</v>
          </cell>
          <cell r="AN165" t="str">
            <v>OK</v>
          </cell>
          <cell r="AO165"/>
          <cell r="AP165"/>
          <cell r="AQ165"/>
          <cell r="AR165"/>
          <cell r="AS165"/>
          <cell r="AT165"/>
          <cell r="AU165" t="str">
            <v>OUI</v>
          </cell>
          <cell r="AV165" t="str">
            <v>OK</v>
          </cell>
          <cell r="AW165"/>
          <cell r="AX165"/>
          <cell r="AY165" t="str">
            <v>En cours</v>
          </cell>
          <cell r="AZ165" t="str">
            <v>T3-2015</v>
          </cell>
          <cell r="BA165"/>
          <cell r="BB165"/>
          <cell r="BC165"/>
          <cell r="BD165"/>
          <cell r="BE165"/>
          <cell r="BF165"/>
          <cell r="BG165"/>
        </row>
        <row r="166">
          <cell r="C166">
            <v>61010</v>
          </cell>
          <cell r="D166" t="str">
            <v>Centre d' Alençon</v>
          </cell>
          <cell r="E166" t="str">
            <v>Centre</v>
          </cell>
          <cell r="F166"/>
          <cell r="G166"/>
          <cell r="H166" t="str">
            <v>TRAVAUX</v>
          </cell>
          <cell r="I166"/>
          <cell r="J166"/>
          <cell r="K166"/>
          <cell r="L166"/>
          <cell r="M166" t="str">
            <v>FO 20M</v>
          </cell>
          <cell r="N166"/>
          <cell r="O166" t="str">
            <v>OK</v>
          </cell>
          <cell r="P166" t="str">
            <v>N/A</v>
          </cell>
          <cell r="Q166"/>
          <cell r="R166"/>
          <cell r="S166" t="str">
            <v>OK</v>
          </cell>
          <cell r="T166" t="str">
            <v>OK</v>
          </cell>
          <cell r="U166"/>
          <cell r="V166">
            <v>42181</v>
          </cell>
          <cell r="W166"/>
          <cell r="X166"/>
          <cell r="Y166" t="str">
            <v>TRAVAUX</v>
          </cell>
          <cell r="Z166" t="str">
            <v>OK</v>
          </cell>
          <cell r="AA166" t="str">
            <v>OK</v>
          </cell>
          <cell r="AB166"/>
          <cell r="AC166"/>
          <cell r="AD166"/>
          <cell r="AE166"/>
          <cell r="AF166"/>
          <cell r="AG166"/>
          <cell r="AH166"/>
          <cell r="AI166" t="str">
            <v>Ok</v>
          </cell>
          <cell r="AJ166"/>
          <cell r="AK166"/>
          <cell r="AL166"/>
          <cell r="AM166" t="str">
            <v>OK</v>
          </cell>
          <cell r="AN166" t="str">
            <v>OK</v>
          </cell>
          <cell r="AO166"/>
          <cell r="AP166"/>
          <cell r="AQ166"/>
          <cell r="AR166"/>
          <cell r="AS166"/>
          <cell r="AT166"/>
          <cell r="AU166" t="str">
            <v>OUI</v>
          </cell>
          <cell r="AV166" t="str">
            <v>OK</v>
          </cell>
          <cell r="AW166"/>
          <cell r="AX166"/>
          <cell r="AY166" t="str">
            <v>En cours</v>
          </cell>
          <cell r="AZ166" t="str">
            <v>T3-2015</v>
          </cell>
          <cell r="BA166"/>
          <cell r="BB166"/>
          <cell r="BC166"/>
          <cell r="BD166"/>
          <cell r="BE166"/>
          <cell r="BF166"/>
          <cell r="BG166"/>
        </row>
        <row r="167">
          <cell r="C167">
            <v>27010</v>
          </cell>
          <cell r="D167" t="str">
            <v>Centre d' Evreux</v>
          </cell>
          <cell r="E167" t="str">
            <v>Centre</v>
          </cell>
          <cell r="F167"/>
          <cell r="G167"/>
          <cell r="H167" t="str">
            <v>TRAVAUX</v>
          </cell>
          <cell r="I167"/>
          <cell r="J167"/>
          <cell r="K167"/>
          <cell r="L167"/>
          <cell r="M167" t="str">
            <v>FO 20M</v>
          </cell>
          <cell r="N167"/>
          <cell r="O167" t="str">
            <v>OK</v>
          </cell>
          <cell r="P167" t="str">
            <v>N/A</v>
          </cell>
          <cell r="Q167"/>
          <cell r="R167"/>
          <cell r="S167" t="str">
            <v>OK</v>
          </cell>
          <cell r="T167" t="str">
            <v>OK</v>
          </cell>
          <cell r="U167"/>
          <cell r="V167">
            <v>42191</v>
          </cell>
          <cell r="W167"/>
          <cell r="X167"/>
          <cell r="Y167" t="str">
            <v>TRAVAUX</v>
          </cell>
          <cell r="Z167" t="str">
            <v>OK</v>
          </cell>
          <cell r="AA167" t="str">
            <v>OK</v>
          </cell>
          <cell r="AB167"/>
          <cell r="AC167"/>
          <cell r="AD167"/>
          <cell r="AE167"/>
          <cell r="AF167"/>
          <cell r="AG167"/>
          <cell r="AH167"/>
          <cell r="AI167" t="str">
            <v>Ok</v>
          </cell>
          <cell r="AJ167"/>
          <cell r="AK167"/>
          <cell r="AL167"/>
          <cell r="AM167" t="str">
            <v>OK</v>
          </cell>
          <cell r="AN167" t="str">
            <v>OK</v>
          </cell>
          <cell r="AO167"/>
          <cell r="AP167"/>
          <cell r="AQ167"/>
          <cell r="AR167"/>
          <cell r="AS167"/>
          <cell r="AT167"/>
          <cell r="AU167" t="str">
            <v>OUI</v>
          </cell>
          <cell r="AV167"/>
          <cell r="AW167"/>
          <cell r="AX167"/>
          <cell r="AY167"/>
          <cell r="AZ167"/>
          <cell r="BA167"/>
          <cell r="BB167"/>
          <cell r="BC167"/>
          <cell r="BD167"/>
          <cell r="BE167"/>
          <cell r="BF167"/>
          <cell r="BG167"/>
        </row>
        <row r="168">
          <cell r="C168">
            <v>76010</v>
          </cell>
          <cell r="D168" t="str">
            <v>Centre du Havre</v>
          </cell>
          <cell r="E168" t="str">
            <v>Centre</v>
          </cell>
          <cell r="F168"/>
          <cell r="G168"/>
          <cell r="H168" t="str">
            <v>EN COURS</v>
          </cell>
          <cell r="I168"/>
          <cell r="J168"/>
          <cell r="K168"/>
          <cell r="L168"/>
          <cell r="M168" t="str">
            <v>FO 20M</v>
          </cell>
          <cell r="N168"/>
          <cell r="O168" t="str">
            <v>OK</v>
          </cell>
          <cell r="P168" t="str">
            <v>N/A</v>
          </cell>
          <cell r="Q168"/>
          <cell r="R168"/>
          <cell r="S168" t="str">
            <v>OK</v>
          </cell>
          <cell r="T168" t="str">
            <v>OK</v>
          </cell>
          <cell r="U168"/>
          <cell r="V168">
            <v>42191</v>
          </cell>
          <cell r="W168" t="str">
            <v>Pas complet</v>
          </cell>
          <cell r="X168"/>
          <cell r="Y168" t="str">
            <v>A</v>
          </cell>
          <cell r="Z168" t="str">
            <v>OK</v>
          </cell>
          <cell r="AA168" t="str">
            <v>OK</v>
          </cell>
          <cell r="AB168"/>
          <cell r="AC168"/>
          <cell r="AD168"/>
          <cell r="AE168"/>
          <cell r="AF168"/>
          <cell r="AG168"/>
          <cell r="AH168"/>
          <cell r="AI168" t="str">
            <v>Ok</v>
          </cell>
          <cell r="AJ168"/>
          <cell r="AK168"/>
          <cell r="AL168"/>
          <cell r="AM168" t="str">
            <v>OK</v>
          </cell>
          <cell r="AN168" t="str">
            <v>OK</v>
          </cell>
          <cell r="AO168"/>
          <cell r="AP168"/>
          <cell r="AQ168"/>
          <cell r="AR168"/>
          <cell r="AS168"/>
          <cell r="AT168"/>
          <cell r="AU168" t="str">
            <v>OUI</v>
          </cell>
          <cell r="AV168"/>
          <cell r="AW168"/>
          <cell r="AX168"/>
          <cell r="AY168"/>
          <cell r="AZ168"/>
          <cell r="BA168"/>
          <cell r="BB168"/>
          <cell r="BC168"/>
          <cell r="BD168"/>
          <cell r="BE168"/>
          <cell r="BF168"/>
          <cell r="BG168"/>
        </row>
        <row r="169">
          <cell r="C169">
            <v>76011</v>
          </cell>
          <cell r="D169" t="str">
            <v>Centre de Rouen-le-Madrillet</v>
          </cell>
          <cell r="E169" t="str">
            <v>Centre</v>
          </cell>
          <cell r="F169"/>
          <cell r="G169"/>
          <cell r="H169" t="str">
            <v>EN COURS</v>
          </cell>
          <cell r="I169"/>
          <cell r="J169"/>
          <cell r="K169"/>
          <cell r="L169"/>
          <cell r="M169" t="str">
            <v>FO 20M</v>
          </cell>
          <cell r="N169"/>
          <cell r="O169" t="str">
            <v>OK</v>
          </cell>
          <cell r="P169" t="str">
            <v>N/A</v>
          </cell>
          <cell r="Q169"/>
          <cell r="R169"/>
          <cell r="S169" t="str">
            <v>OK</v>
          </cell>
          <cell r="T169" t="str">
            <v>OK</v>
          </cell>
          <cell r="U169"/>
          <cell r="V169">
            <v>42184</v>
          </cell>
          <cell r="W169"/>
          <cell r="X169"/>
          <cell r="Y169" t="str">
            <v>A</v>
          </cell>
          <cell r="Z169" t="str">
            <v>OK</v>
          </cell>
          <cell r="AA169" t="str">
            <v>OK</v>
          </cell>
          <cell r="AB169"/>
          <cell r="AC169"/>
          <cell r="AD169"/>
          <cell r="AE169"/>
          <cell r="AF169"/>
          <cell r="AG169"/>
          <cell r="AH169"/>
          <cell r="AI169" t="str">
            <v>Ok</v>
          </cell>
          <cell r="AJ169"/>
          <cell r="AK169"/>
          <cell r="AL169"/>
          <cell r="AM169" t="str">
            <v>OK</v>
          </cell>
          <cell r="AN169" t="str">
            <v>OK</v>
          </cell>
          <cell r="AO169" t="str">
            <v>OK</v>
          </cell>
          <cell r="AP169" t="str">
            <v>Cœur KO/Doc envoyée</v>
          </cell>
          <cell r="AQ169"/>
          <cell r="AR169"/>
          <cell r="AS169"/>
          <cell r="AT169" t="str">
            <v>Cœur à changer</v>
          </cell>
          <cell r="AU169" t="str">
            <v>OUI</v>
          </cell>
          <cell r="AV169" t="str">
            <v>OK</v>
          </cell>
          <cell r="AW169" t="str">
            <v>OK</v>
          </cell>
          <cell r="AX169"/>
          <cell r="AY169" t="str">
            <v>En cours</v>
          </cell>
          <cell r="AZ169" t="str">
            <v>T2-2015</v>
          </cell>
          <cell r="BA169" t="str">
            <v>T3-2015</v>
          </cell>
          <cell r="BB169"/>
          <cell r="BC169"/>
          <cell r="BD169"/>
          <cell r="BE169"/>
          <cell r="BF169"/>
          <cell r="BG169"/>
        </row>
        <row r="170">
          <cell r="C170">
            <v>76012</v>
          </cell>
          <cell r="D170" t="str">
            <v>Centre d' Elbeuf</v>
          </cell>
          <cell r="E170" t="str">
            <v>Rattaché</v>
          </cell>
          <cell r="F170"/>
          <cell r="G170"/>
          <cell r="H170"/>
          <cell r="I170"/>
          <cell r="J170"/>
          <cell r="K170"/>
          <cell r="L170"/>
          <cell r="M170" t="str">
            <v>SDSL 2M</v>
          </cell>
          <cell r="N170"/>
          <cell r="O170" t="str">
            <v>N/A</v>
          </cell>
          <cell r="P170" t="str">
            <v>OK</v>
          </cell>
          <cell r="Q170"/>
          <cell r="R170"/>
          <cell r="S170" t="str">
            <v>OK</v>
          </cell>
          <cell r="T170" t="str">
            <v>OK</v>
          </cell>
          <cell r="U170"/>
          <cell r="V170">
            <v>42191</v>
          </cell>
          <cell r="W170"/>
          <cell r="X170"/>
          <cell r="Y170" t="str">
            <v>EN COURS</v>
          </cell>
          <cell r="Z170" t="str">
            <v>OK</v>
          </cell>
          <cell r="AA170" t="str">
            <v>OK</v>
          </cell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 t="str">
            <v>OK</v>
          </cell>
          <cell r="AN170" t="str">
            <v>OK</v>
          </cell>
          <cell r="AO170"/>
          <cell r="AP170"/>
          <cell r="AQ170"/>
          <cell r="AR170"/>
          <cell r="AS170"/>
          <cell r="AT170"/>
          <cell r="AU170" t="str">
            <v>OUI</v>
          </cell>
          <cell r="AV170"/>
          <cell r="AW170"/>
          <cell r="AX170"/>
          <cell r="AY170"/>
          <cell r="AZ170"/>
          <cell r="BA170"/>
          <cell r="BB170"/>
          <cell r="BC170"/>
          <cell r="BD170"/>
          <cell r="BE170"/>
          <cell r="BF170"/>
          <cell r="BG170"/>
        </row>
        <row r="171">
          <cell r="C171">
            <v>76020</v>
          </cell>
          <cell r="D171" t="str">
            <v>Centre de Fécamp</v>
          </cell>
          <cell r="E171" t="str">
            <v>Rattaché</v>
          </cell>
          <cell r="F171"/>
          <cell r="G171"/>
          <cell r="H171"/>
          <cell r="I171"/>
          <cell r="J171"/>
          <cell r="K171"/>
          <cell r="L171"/>
          <cell r="M171" t="str">
            <v>SDSL 2M</v>
          </cell>
          <cell r="N171"/>
          <cell r="O171" t="str">
            <v>N/A</v>
          </cell>
          <cell r="P171" t="str">
            <v>OK</v>
          </cell>
          <cell r="Q171"/>
          <cell r="R171"/>
          <cell r="S171" t="str">
            <v>OK</v>
          </cell>
          <cell r="T171" t="str">
            <v>OK</v>
          </cell>
          <cell r="U171"/>
          <cell r="V171">
            <v>42191</v>
          </cell>
          <cell r="W171"/>
          <cell r="X171"/>
          <cell r="Y171" t="str">
            <v>EN COURS</v>
          </cell>
          <cell r="Z171" t="str">
            <v>OK</v>
          </cell>
          <cell r="AA171" t="str">
            <v>OK</v>
          </cell>
          <cell r="AB171"/>
          <cell r="AC171"/>
          <cell r="AD171"/>
          <cell r="AE171"/>
          <cell r="AF171"/>
          <cell r="AG171"/>
          <cell r="AH171"/>
          <cell r="AI171"/>
          <cell r="AJ171"/>
          <cell r="AK171"/>
          <cell r="AL171"/>
          <cell r="AM171" t="str">
            <v>OK</v>
          </cell>
          <cell r="AN171" t="str">
            <v>OK</v>
          </cell>
          <cell r="AO171"/>
          <cell r="AP171"/>
          <cell r="AQ171"/>
          <cell r="AR171"/>
          <cell r="AS171"/>
          <cell r="AT171"/>
          <cell r="AU171" t="str">
            <v>OUI</v>
          </cell>
          <cell r="AV171"/>
          <cell r="AW171"/>
          <cell r="AX171"/>
          <cell r="AY171"/>
          <cell r="AZ171"/>
          <cell r="BA171"/>
          <cell r="BB171"/>
          <cell r="BC171"/>
          <cell r="BD171"/>
          <cell r="BE171"/>
          <cell r="BF171"/>
          <cell r="BG171"/>
        </row>
        <row r="172">
          <cell r="C172">
            <v>44000</v>
          </cell>
          <cell r="D172" t="str">
            <v>DR Pays-de-la-Loire</v>
          </cell>
          <cell r="E172" t="str">
            <v>DR</v>
          </cell>
          <cell r="F172"/>
          <cell r="G172"/>
          <cell r="H172"/>
          <cell r="I172"/>
          <cell r="J172"/>
          <cell r="K172"/>
          <cell r="L172"/>
          <cell r="M172" t="str">
            <v>SDSL 2M</v>
          </cell>
          <cell r="N172" t="str">
            <v>ko</v>
          </cell>
          <cell r="O172"/>
          <cell r="P172"/>
          <cell r="Q172"/>
          <cell r="R172" t="str">
            <v>pdp</v>
          </cell>
          <cell r="S172" t="str">
            <v>OK</v>
          </cell>
          <cell r="T172" t="str">
            <v>OK</v>
          </cell>
          <cell r="U172"/>
          <cell r="V172">
            <v>42184</v>
          </cell>
          <cell r="W172"/>
          <cell r="X172"/>
          <cell r="Y172" t="str">
            <v/>
          </cell>
          <cell r="Z172" t="str">
            <v>OK</v>
          </cell>
          <cell r="AA172" t="str">
            <v>OK</v>
          </cell>
          <cell r="AB172"/>
          <cell r="AC172"/>
          <cell r="AD172"/>
          <cell r="AE172"/>
          <cell r="AF172"/>
          <cell r="AG172"/>
          <cell r="AH172"/>
          <cell r="AI172" t="str">
            <v>Ok</v>
          </cell>
          <cell r="AJ172"/>
          <cell r="AK172"/>
          <cell r="AL172"/>
          <cell r="AM172" t="str">
            <v>OK</v>
          </cell>
          <cell r="AN172" t="str">
            <v>OK</v>
          </cell>
          <cell r="AO172"/>
          <cell r="AP172"/>
          <cell r="AQ172"/>
          <cell r="AR172"/>
          <cell r="AS172"/>
          <cell r="AT172"/>
          <cell r="AU172" t="str">
            <v>NON</v>
          </cell>
          <cell r="AV172"/>
          <cell r="AW172"/>
          <cell r="AX172"/>
          <cell r="AY172"/>
          <cell r="AZ172" t="str">
            <v>X</v>
          </cell>
          <cell r="BA172" t="str">
            <v>X</v>
          </cell>
          <cell r="BB172"/>
          <cell r="BC172"/>
          <cell r="BD172"/>
          <cell r="BE172"/>
          <cell r="BF172"/>
          <cell r="BG172"/>
        </row>
        <row r="173">
          <cell r="C173">
            <v>44011</v>
          </cell>
          <cell r="D173" t="str">
            <v>Centre de Saint-Nazaire</v>
          </cell>
          <cell r="E173" t="str">
            <v>Stratégique</v>
          </cell>
          <cell r="F173"/>
          <cell r="G173" t="str">
            <v>T4-2015</v>
          </cell>
          <cell r="H173"/>
          <cell r="I173"/>
          <cell r="J173"/>
          <cell r="K173"/>
          <cell r="L173"/>
          <cell r="M173" t="str">
            <v>FO 20M</v>
          </cell>
          <cell r="N173"/>
          <cell r="O173" t="str">
            <v>OK</v>
          </cell>
          <cell r="P173" t="str">
            <v>N/A</v>
          </cell>
          <cell r="Q173"/>
          <cell r="R173"/>
          <cell r="S173" t="str">
            <v>OK</v>
          </cell>
          <cell r="T173" t="str">
            <v>OK</v>
          </cell>
          <cell r="U173"/>
          <cell r="V173">
            <v>42184</v>
          </cell>
          <cell r="W173"/>
          <cell r="X173"/>
          <cell r="Y173" t="str">
            <v>Audit</v>
          </cell>
          <cell r="Z173" t="str">
            <v>OK</v>
          </cell>
          <cell r="AA173" t="str">
            <v>OK</v>
          </cell>
          <cell r="AB173" t="str">
            <v>Travaux à faire (170K)</v>
          </cell>
          <cell r="AC173"/>
          <cell r="AD173"/>
          <cell r="AE173"/>
          <cell r="AF173"/>
          <cell r="AG173"/>
          <cell r="AH173"/>
          <cell r="AI173" t="str">
            <v>Ok</v>
          </cell>
          <cell r="AJ173"/>
          <cell r="AK173"/>
          <cell r="AL173"/>
          <cell r="AM173" t="str">
            <v>OK</v>
          </cell>
          <cell r="AN173" t="str">
            <v>OK</v>
          </cell>
          <cell r="AO173"/>
          <cell r="AP173"/>
          <cell r="AQ173"/>
          <cell r="AR173"/>
          <cell r="AS173"/>
          <cell r="AT173"/>
          <cell r="AU173" t="str">
            <v>OUI</v>
          </cell>
          <cell r="AV173"/>
          <cell r="AW173"/>
          <cell r="AX173"/>
          <cell r="AY173"/>
          <cell r="AZ173" t="str">
            <v>T4-2015</v>
          </cell>
          <cell r="BA173"/>
          <cell r="BB173"/>
          <cell r="BC173"/>
          <cell r="BD173"/>
          <cell r="BE173"/>
          <cell r="BF173"/>
          <cell r="BG173"/>
        </row>
        <row r="174">
          <cell r="C174">
            <v>44019</v>
          </cell>
          <cell r="D174" t="str">
            <v>Centre de Nantes-Saint-Herblain</v>
          </cell>
          <cell r="E174" t="str">
            <v>Centre</v>
          </cell>
          <cell r="F174" t="str">
            <v>Pilote</v>
          </cell>
          <cell r="G174" t="str">
            <v>T3-2015</v>
          </cell>
          <cell r="H174" t="str">
            <v>OK</v>
          </cell>
          <cell r="I174"/>
          <cell r="J174"/>
          <cell r="K174"/>
          <cell r="L174"/>
          <cell r="M174" t="str">
            <v>FO 20M</v>
          </cell>
          <cell r="N174"/>
          <cell r="O174" t="str">
            <v>OK</v>
          </cell>
          <cell r="P174" t="str">
            <v>N/A</v>
          </cell>
          <cell r="Q174"/>
          <cell r="R174"/>
          <cell r="S174" t="str">
            <v>OK</v>
          </cell>
          <cell r="T174" t="str">
            <v>OK</v>
          </cell>
          <cell r="U174"/>
          <cell r="V174">
            <v>42184</v>
          </cell>
          <cell r="W174"/>
          <cell r="X174" t="str">
            <v>OK</v>
          </cell>
          <cell r="Y174" t="str">
            <v>I</v>
          </cell>
          <cell r="Z174" t="str">
            <v>OK</v>
          </cell>
          <cell r="AA174" t="str">
            <v>OK</v>
          </cell>
          <cell r="AB174"/>
          <cell r="AC174"/>
          <cell r="AD174"/>
          <cell r="AE174"/>
          <cell r="AF174"/>
          <cell r="AG174"/>
          <cell r="AH174"/>
          <cell r="AI174" t="str">
            <v>Ok</v>
          </cell>
          <cell r="AJ174"/>
          <cell r="AK174"/>
          <cell r="AL174"/>
          <cell r="AM174" t="str">
            <v>OK</v>
          </cell>
          <cell r="AN174" t="str">
            <v>OK</v>
          </cell>
          <cell r="AO174"/>
          <cell r="AP174"/>
          <cell r="AQ174"/>
          <cell r="AR174"/>
          <cell r="AS174"/>
          <cell r="AT174" t="str">
            <v>Pilote PUMA/Cœur à changer</v>
          </cell>
          <cell r="AU174" t="str">
            <v>OUI</v>
          </cell>
          <cell r="AV174" t="str">
            <v>OK</v>
          </cell>
          <cell r="AW174" t="str">
            <v>OK</v>
          </cell>
          <cell r="AX174" t="str">
            <v>OK</v>
          </cell>
          <cell r="AY174"/>
          <cell r="AZ174" t="str">
            <v>T2-2015</v>
          </cell>
          <cell r="BA174" t="str">
            <v>T3-2015</v>
          </cell>
          <cell r="BB174"/>
          <cell r="BC174"/>
          <cell r="BD174"/>
          <cell r="BE174"/>
          <cell r="BF174"/>
          <cell r="BG174"/>
        </row>
        <row r="175">
          <cell r="C175">
            <v>44091</v>
          </cell>
          <cell r="D175" t="str">
            <v xml:space="preserve">CSP OUEST </v>
          </cell>
          <cell r="E175"/>
          <cell r="F175"/>
          <cell r="G175"/>
          <cell r="H175"/>
          <cell r="I175"/>
          <cell r="J175"/>
          <cell r="K175"/>
          <cell r="L175"/>
          <cell r="M175" t="str">
            <v>SDSL 4M</v>
          </cell>
          <cell r="N175" t="str">
            <v>ko</v>
          </cell>
          <cell r="O175"/>
          <cell r="P175"/>
          <cell r="Q175"/>
          <cell r="R175" t="str">
            <v>pdp</v>
          </cell>
          <cell r="S175" t="str">
            <v>OK</v>
          </cell>
          <cell r="T175" t="str">
            <v>NON</v>
          </cell>
          <cell r="U175"/>
          <cell r="V175">
            <v>42184</v>
          </cell>
          <cell r="W175"/>
          <cell r="X175"/>
          <cell r="Y175" t="str">
            <v/>
          </cell>
          <cell r="Z175" t="str">
            <v>OK</v>
          </cell>
          <cell r="AA175" t="str">
            <v>OK</v>
          </cell>
          <cell r="AB175"/>
          <cell r="AC175"/>
          <cell r="AD175"/>
          <cell r="AE175"/>
          <cell r="AF175"/>
          <cell r="AG175"/>
          <cell r="AH175"/>
          <cell r="AI175" t="str">
            <v>Ok</v>
          </cell>
          <cell r="AJ175"/>
          <cell r="AK175"/>
          <cell r="AL175"/>
          <cell r="AM175" t="str">
            <v>OK</v>
          </cell>
          <cell r="AN175" t="str">
            <v>OK</v>
          </cell>
          <cell r="AO175"/>
          <cell r="AP175"/>
          <cell r="AQ175"/>
          <cell r="AR175"/>
          <cell r="AS175"/>
          <cell r="AT175"/>
          <cell r="AU175" t="str">
            <v>NON</v>
          </cell>
          <cell r="AV175"/>
          <cell r="AW175"/>
          <cell r="AX175"/>
          <cell r="AY175"/>
          <cell r="AZ175" t="str">
            <v>X</v>
          </cell>
          <cell r="BA175" t="str">
            <v>X</v>
          </cell>
          <cell r="BB175"/>
          <cell r="BC175"/>
          <cell r="BD175"/>
          <cell r="BE175"/>
          <cell r="BF175"/>
          <cell r="BG175"/>
        </row>
        <row r="176">
          <cell r="C176">
            <v>49010</v>
          </cell>
          <cell r="D176" t="str">
            <v>Centre d' Angers</v>
          </cell>
          <cell r="E176" t="str">
            <v>Centre</v>
          </cell>
          <cell r="F176"/>
          <cell r="G176"/>
          <cell r="H176" t="str">
            <v>OK</v>
          </cell>
          <cell r="I176"/>
          <cell r="J176"/>
          <cell r="K176"/>
          <cell r="L176"/>
          <cell r="M176" t="str">
            <v>FO 20M</v>
          </cell>
          <cell r="N176"/>
          <cell r="O176" t="str">
            <v>OK</v>
          </cell>
          <cell r="P176" t="str">
            <v>N/A</v>
          </cell>
          <cell r="Q176"/>
          <cell r="R176"/>
          <cell r="S176" t="str">
            <v>OK</v>
          </cell>
          <cell r="T176" t="str">
            <v>OK</v>
          </cell>
          <cell r="U176"/>
          <cell r="V176">
            <v>42184</v>
          </cell>
          <cell r="W176"/>
          <cell r="X176" t="str">
            <v>OK</v>
          </cell>
          <cell r="Y176" t="str">
            <v>I</v>
          </cell>
          <cell r="Z176" t="str">
            <v>OK</v>
          </cell>
          <cell r="AA176" t="str">
            <v>OK</v>
          </cell>
          <cell r="AB176"/>
          <cell r="AC176"/>
          <cell r="AD176"/>
          <cell r="AE176"/>
          <cell r="AF176"/>
          <cell r="AG176"/>
          <cell r="AH176"/>
          <cell r="AI176" t="str">
            <v>Ok</v>
          </cell>
          <cell r="AJ176"/>
          <cell r="AK176"/>
          <cell r="AL176"/>
          <cell r="AM176" t="str">
            <v>OK</v>
          </cell>
          <cell r="AN176" t="str">
            <v>OK</v>
          </cell>
          <cell r="AO176" t="str">
            <v>OK</v>
          </cell>
          <cell r="AP176" t="str">
            <v>OK</v>
          </cell>
          <cell r="AQ176" t="str">
            <v>OK</v>
          </cell>
          <cell r="AR176"/>
          <cell r="AS176"/>
          <cell r="AT176" t="str">
            <v>Cœur OK</v>
          </cell>
          <cell r="AU176" t="str">
            <v>OUI</v>
          </cell>
          <cell r="AV176" t="str">
            <v>OK</v>
          </cell>
          <cell r="AW176"/>
          <cell r="AX176"/>
          <cell r="AY176" t="str">
            <v>En cours</v>
          </cell>
          <cell r="AZ176" t="str">
            <v>T3-2015</v>
          </cell>
          <cell r="BA176" t="str">
            <v>T3-2015</v>
          </cell>
          <cell r="BB176"/>
          <cell r="BC176"/>
          <cell r="BD176"/>
          <cell r="BE176"/>
          <cell r="BF176"/>
          <cell r="BG176"/>
        </row>
        <row r="177">
          <cell r="C177">
            <v>49012</v>
          </cell>
          <cell r="D177" t="str">
            <v>Centre de Doué-la-Fontaine</v>
          </cell>
          <cell r="E177" t="str">
            <v>Centre</v>
          </cell>
          <cell r="F177"/>
          <cell r="G177"/>
          <cell r="H177" t="str">
            <v>OK</v>
          </cell>
          <cell r="I177"/>
          <cell r="J177"/>
          <cell r="K177"/>
          <cell r="L177"/>
          <cell r="M177" t="str">
            <v>FO 20M</v>
          </cell>
          <cell r="N177"/>
          <cell r="O177" t="str">
            <v>OK</v>
          </cell>
          <cell r="P177" t="str">
            <v>N/A</v>
          </cell>
          <cell r="Q177"/>
          <cell r="R177"/>
          <cell r="S177" t="str">
            <v>OK</v>
          </cell>
          <cell r="T177" t="str">
            <v>OK</v>
          </cell>
          <cell r="U177"/>
          <cell r="V177">
            <v>42184</v>
          </cell>
          <cell r="W177"/>
          <cell r="X177" t="str">
            <v>OK</v>
          </cell>
          <cell r="Y177" t="str">
            <v>I</v>
          </cell>
          <cell r="Z177" t="str">
            <v>OK</v>
          </cell>
          <cell r="AA177" t="str">
            <v>OK</v>
          </cell>
          <cell r="AB177"/>
          <cell r="AC177"/>
          <cell r="AD177"/>
          <cell r="AE177"/>
          <cell r="AF177"/>
          <cell r="AG177"/>
          <cell r="AH177"/>
          <cell r="AI177" t="str">
            <v>Ok</v>
          </cell>
          <cell r="AJ177"/>
          <cell r="AK177"/>
          <cell r="AL177"/>
          <cell r="AM177" t="str">
            <v>OK</v>
          </cell>
          <cell r="AN177" t="str">
            <v>OK</v>
          </cell>
          <cell r="AO177"/>
          <cell r="AP177"/>
          <cell r="AQ177"/>
          <cell r="AR177"/>
          <cell r="AS177"/>
          <cell r="AT177"/>
          <cell r="AU177" t="str">
            <v>OUI</v>
          </cell>
          <cell r="AV177" t="str">
            <v>OK</v>
          </cell>
          <cell r="AW177"/>
          <cell r="AX177"/>
          <cell r="AY177" t="str">
            <v>En cours</v>
          </cell>
          <cell r="AZ177" t="str">
            <v>T4-2015</v>
          </cell>
          <cell r="BA177"/>
          <cell r="BB177"/>
          <cell r="BC177"/>
          <cell r="BD177"/>
          <cell r="BE177"/>
          <cell r="BF177"/>
          <cell r="BG177"/>
        </row>
        <row r="178">
          <cell r="C178">
            <v>49013</v>
          </cell>
          <cell r="D178" t="str">
            <v>Centre de Cholet</v>
          </cell>
          <cell r="E178" t="str">
            <v>Centre</v>
          </cell>
          <cell r="F178"/>
          <cell r="G178"/>
          <cell r="H178" t="str">
            <v>OK</v>
          </cell>
          <cell r="I178"/>
          <cell r="J178"/>
          <cell r="K178"/>
          <cell r="L178"/>
          <cell r="M178" t="str">
            <v>FO 20M</v>
          </cell>
          <cell r="N178"/>
          <cell r="O178" t="str">
            <v>OK</v>
          </cell>
          <cell r="P178" t="str">
            <v>N/A</v>
          </cell>
          <cell r="Q178"/>
          <cell r="R178"/>
          <cell r="S178" t="str">
            <v>OK</v>
          </cell>
          <cell r="T178" t="str">
            <v>OK</v>
          </cell>
          <cell r="U178"/>
          <cell r="V178">
            <v>42184</v>
          </cell>
          <cell r="W178"/>
          <cell r="X178" t="str">
            <v>OK</v>
          </cell>
          <cell r="Y178" t="str">
            <v>I</v>
          </cell>
          <cell r="Z178" t="str">
            <v>OK</v>
          </cell>
          <cell r="AA178" t="str">
            <v>OK</v>
          </cell>
          <cell r="AB178"/>
          <cell r="AC178"/>
          <cell r="AD178"/>
          <cell r="AE178"/>
          <cell r="AF178"/>
          <cell r="AG178"/>
          <cell r="AH178"/>
          <cell r="AI178" t="str">
            <v>Ok</v>
          </cell>
          <cell r="AJ178"/>
          <cell r="AK178"/>
          <cell r="AL178"/>
          <cell r="AM178" t="str">
            <v>OK</v>
          </cell>
          <cell r="AN178" t="str">
            <v>OK</v>
          </cell>
          <cell r="AO178"/>
          <cell r="AP178"/>
          <cell r="AQ178"/>
          <cell r="AR178"/>
          <cell r="AS178"/>
          <cell r="AT178" t="str">
            <v>Cœur à changer/En standby</v>
          </cell>
          <cell r="AU178" t="str">
            <v>OUI</v>
          </cell>
          <cell r="AV178" t="str">
            <v>OK</v>
          </cell>
          <cell r="AW178"/>
          <cell r="AX178"/>
          <cell r="AY178" t="str">
            <v>En cours</v>
          </cell>
          <cell r="AZ178" t="str">
            <v>T3-2015</v>
          </cell>
          <cell r="BA178" t="str">
            <v>T3-2015</v>
          </cell>
          <cell r="BB178"/>
          <cell r="BC178"/>
          <cell r="BD178"/>
          <cell r="BE178"/>
          <cell r="BF178"/>
          <cell r="BG178"/>
        </row>
        <row r="179">
          <cell r="C179">
            <v>49101</v>
          </cell>
          <cell r="D179" t="str">
            <v>AFPA Cholet Mazières (site annexe-voir 49013)</v>
          </cell>
          <cell r="E179"/>
          <cell r="F179"/>
          <cell r="G179"/>
          <cell r="H179"/>
          <cell r="I179"/>
          <cell r="J179"/>
          <cell r="K179"/>
          <cell r="L179"/>
          <cell r="M179" t="str">
            <v>SDSL 8M</v>
          </cell>
          <cell r="N179"/>
          <cell r="O179" t="str">
            <v>N/A</v>
          </cell>
          <cell r="P179" t="str">
            <v>OK</v>
          </cell>
          <cell r="Q179"/>
          <cell r="R179"/>
          <cell r="S179" t="str">
            <v>OK</v>
          </cell>
          <cell r="T179" t="str">
            <v>OK</v>
          </cell>
          <cell r="U179"/>
          <cell r="V179">
            <v>42184</v>
          </cell>
          <cell r="W179"/>
          <cell r="X179"/>
          <cell r="Y179" t="str">
            <v/>
          </cell>
          <cell r="Z179" t="str">
            <v>OK</v>
          </cell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  <cell r="AN179"/>
          <cell r="AO179"/>
          <cell r="AP179"/>
          <cell r="AQ179"/>
          <cell r="AR179"/>
          <cell r="AS179"/>
          <cell r="AT179"/>
          <cell r="AU179" t="str">
            <v>NON</v>
          </cell>
          <cell r="AV179"/>
          <cell r="AW179"/>
          <cell r="AX179"/>
          <cell r="AY179"/>
          <cell r="AZ179" t="str">
            <v>X</v>
          </cell>
          <cell r="BA179" t="str">
            <v>X</v>
          </cell>
          <cell r="BB179"/>
          <cell r="BC179"/>
          <cell r="BD179"/>
          <cell r="BE179"/>
          <cell r="BF179"/>
          <cell r="BG179"/>
        </row>
        <row r="180">
          <cell r="C180">
            <v>53010</v>
          </cell>
          <cell r="D180" t="str">
            <v>Centre de Laval</v>
          </cell>
          <cell r="E180" t="str">
            <v>Centre</v>
          </cell>
          <cell r="F180"/>
          <cell r="G180"/>
          <cell r="H180"/>
          <cell r="I180"/>
          <cell r="J180"/>
          <cell r="K180"/>
          <cell r="L180"/>
          <cell r="M180" t="str">
            <v>FO 20M</v>
          </cell>
          <cell r="N180"/>
          <cell r="O180" t="str">
            <v>OK</v>
          </cell>
          <cell r="P180" t="str">
            <v>N/A</v>
          </cell>
          <cell r="Q180"/>
          <cell r="R180"/>
          <cell r="S180" t="str">
            <v>Ok</v>
          </cell>
          <cell r="T180" t="str">
            <v>OK</v>
          </cell>
          <cell r="U180"/>
          <cell r="V180">
            <v>42184</v>
          </cell>
          <cell r="W180"/>
          <cell r="X180"/>
          <cell r="Y180" t="str">
            <v>Audit</v>
          </cell>
          <cell r="Z180" t="str">
            <v>OK</v>
          </cell>
          <cell r="AA180" t="str">
            <v>OK</v>
          </cell>
          <cell r="AB180" t="str">
            <v>Travaux à faire (170K)</v>
          </cell>
          <cell r="AC180"/>
          <cell r="AD180"/>
          <cell r="AE180"/>
          <cell r="AF180"/>
          <cell r="AG180"/>
          <cell r="AH180"/>
          <cell r="AI180" t="str">
            <v>Ok</v>
          </cell>
          <cell r="AJ180"/>
          <cell r="AK180"/>
          <cell r="AL180"/>
          <cell r="AM180" t="str">
            <v>OK</v>
          </cell>
          <cell r="AN180" t="str">
            <v>OK</v>
          </cell>
          <cell r="AO180"/>
          <cell r="AP180"/>
          <cell r="AQ180"/>
          <cell r="AR180"/>
          <cell r="AS180"/>
          <cell r="AT180"/>
          <cell r="AU180" t="str">
            <v>OUI</v>
          </cell>
          <cell r="AV180" t="str">
            <v>OK</v>
          </cell>
          <cell r="AW180"/>
          <cell r="AX180"/>
          <cell r="AY180" t="str">
            <v>En cours</v>
          </cell>
          <cell r="AZ180" t="str">
            <v>T4-2015</v>
          </cell>
          <cell r="BA180"/>
          <cell r="BB180"/>
          <cell r="BC180"/>
          <cell r="BD180"/>
          <cell r="BE180"/>
          <cell r="BF180"/>
          <cell r="BG180"/>
        </row>
        <row r="181">
          <cell r="C181">
            <v>72010</v>
          </cell>
          <cell r="D181" t="str">
            <v>Centre du Mans</v>
          </cell>
          <cell r="E181" t="str">
            <v>Centre</v>
          </cell>
          <cell r="F181"/>
          <cell r="G181"/>
          <cell r="H181" t="str">
            <v>OK</v>
          </cell>
          <cell r="I181"/>
          <cell r="J181"/>
          <cell r="K181"/>
          <cell r="L181"/>
          <cell r="M181" t="str">
            <v>FO 20M</v>
          </cell>
          <cell r="N181"/>
          <cell r="O181" t="str">
            <v>OK</v>
          </cell>
          <cell r="P181" t="str">
            <v>N/A</v>
          </cell>
          <cell r="Q181"/>
          <cell r="R181"/>
          <cell r="S181" t="str">
            <v>OK</v>
          </cell>
          <cell r="T181" t="str">
            <v>OK</v>
          </cell>
          <cell r="U181"/>
          <cell r="V181">
            <v>42184</v>
          </cell>
          <cell r="W181"/>
          <cell r="X181" t="str">
            <v>OK</v>
          </cell>
          <cell r="Y181" t="str">
            <v>I</v>
          </cell>
          <cell r="Z181" t="str">
            <v>OK</v>
          </cell>
          <cell r="AA181" t="str">
            <v>OK</v>
          </cell>
          <cell r="AB181"/>
          <cell r="AC181"/>
          <cell r="AD181"/>
          <cell r="AE181"/>
          <cell r="AF181"/>
          <cell r="AG181"/>
          <cell r="AH181"/>
          <cell r="AI181" t="str">
            <v>Ok</v>
          </cell>
          <cell r="AJ181"/>
          <cell r="AK181"/>
          <cell r="AL181"/>
          <cell r="AM181" t="str">
            <v>OK</v>
          </cell>
          <cell r="AN181" t="str">
            <v>OK</v>
          </cell>
          <cell r="AO181" t="str">
            <v>OK</v>
          </cell>
          <cell r="AP181" t="str">
            <v>OK</v>
          </cell>
          <cell r="AQ181" t="str">
            <v>OK</v>
          </cell>
          <cell r="AR181"/>
          <cell r="AS181"/>
          <cell r="AT181" t="str">
            <v>Cœur à changer</v>
          </cell>
          <cell r="AU181" t="str">
            <v>OUI</v>
          </cell>
          <cell r="AV181" t="str">
            <v>OK</v>
          </cell>
          <cell r="AW181" t="str">
            <v>OK</v>
          </cell>
          <cell r="AX181" t="str">
            <v>OK</v>
          </cell>
          <cell r="AY181"/>
          <cell r="AZ181" t="str">
            <v>T2-2015</v>
          </cell>
          <cell r="BA181" t="str">
            <v>T3-2015</v>
          </cell>
          <cell r="BB181"/>
          <cell r="BC181"/>
          <cell r="BD181"/>
          <cell r="BE181"/>
          <cell r="BF181"/>
          <cell r="BG181"/>
        </row>
        <row r="182">
          <cell r="C182">
            <v>72011</v>
          </cell>
          <cell r="D182" t="str">
            <v>Centre du Mans-Techniciens</v>
          </cell>
          <cell r="E182" t="str">
            <v>Rattaché / Fermeture fin 2015</v>
          </cell>
          <cell r="F182"/>
          <cell r="G182"/>
          <cell r="H182"/>
          <cell r="I182"/>
          <cell r="J182"/>
          <cell r="K182"/>
          <cell r="L182"/>
          <cell r="M182" t="str">
            <v>SDSL 1M</v>
          </cell>
          <cell r="N182"/>
          <cell r="O182" t="str">
            <v>N/A</v>
          </cell>
          <cell r="P182" t="str">
            <v>OK</v>
          </cell>
          <cell r="Q182"/>
          <cell r="R182"/>
          <cell r="S182" t="str">
            <v>OK</v>
          </cell>
          <cell r="T182" t="str">
            <v>OK</v>
          </cell>
          <cell r="U182"/>
          <cell r="V182">
            <v>42184</v>
          </cell>
          <cell r="W182"/>
          <cell r="X182" t="str">
            <v>OK</v>
          </cell>
          <cell r="Y182" t="str">
            <v/>
          </cell>
          <cell r="Z182" t="str">
            <v>OK</v>
          </cell>
          <cell r="AA182" t="str">
            <v>OK</v>
          </cell>
          <cell r="AB182"/>
          <cell r="AC182"/>
          <cell r="AD182"/>
          <cell r="AE182"/>
          <cell r="AF182"/>
          <cell r="AG182"/>
          <cell r="AH182"/>
          <cell r="AI182" t="str">
            <v>Ok</v>
          </cell>
          <cell r="AJ182"/>
          <cell r="AK182"/>
          <cell r="AL182"/>
          <cell r="AM182" t="str">
            <v>OK</v>
          </cell>
          <cell r="AN182" t="str">
            <v>OK</v>
          </cell>
          <cell r="AO182"/>
          <cell r="AP182"/>
          <cell r="AQ182"/>
          <cell r="AR182"/>
          <cell r="AS182"/>
          <cell r="AT182"/>
          <cell r="AU182" t="str">
            <v>NON</v>
          </cell>
          <cell r="AV182"/>
          <cell r="AW182"/>
          <cell r="AX182"/>
          <cell r="AY182"/>
          <cell r="AZ182" t="str">
            <v>X</v>
          </cell>
          <cell r="BA182" t="str">
            <v>X</v>
          </cell>
          <cell r="BB182"/>
          <cell r="BC182"/>
          <cell r="BD182"/>
          <cell r="BE182"/>
          <cell r="BF182"/>
          <cell r="BG182"/>
        </row>
        <row r="183">
          <cell r="C183">
            <v>85010</v>
          </cell>
          <cell r="D183" t="str">
            <v>Centre de La Roche-sur-Yon</v>
          </cell>
          <cell r="E183" t="str">
            <v>Centre</v>
          </cell>
          <cell r="F183"/>
          <cell r="G183"/>
          <cell r="H183"/>
          <cell r="I183"/>
          <cell r="J183"/>
          <cell r="K183"/>
          <cell r="L183"/>
          <cell r="M183" t="str">
            <v>FO 20M</v>
          </cell>
          <cell r="N183"/>
          <cell r="O183" t="str">
            <v>OK</v>
          </cell>
          <cell r="P183" t="str">
            <v>N/A</v>
          </cell>
          <cell r="Q183"/>
          <cell r="R183"/>
          <cell r="S183" t="str">
            <v>OK</v>
          </cell>
          <cell r="T183" t="str">
            <v>OK</v>
          </cell>
          <cell r="U183"/>
          <cell r="V183">
            <v>42184</v>
          </cell>
          <cell r="W183"/>
          <cell r="X183"/>
          <cell r="Y183" t="str">
            <v>A</v>
          </cell>
          <cell r="Z183" t="str">
            <v>OK</v>
          </cell>
          <cell r="AA183" t="str">
            <v>OK</v>
          </cell>
          <cell r="AB183" t="str">
            <v xml:space="preserve"> </v>
          </cell>
          <cell r="AC183"/>
          <cell r="AD183"/>
          <cell r="AE183"/>
          <cell r="AF183"/>
          <cell r="AG183"/>
          <cell r="AH183"/>
          <cell r="AI183" t="str">
            <v>Ok</v>
          </cell>
          <cell r="AJ183"/>
          <cell r="AK183"/>
          <cell r="AL183"/>
          <cell r="AM183" t="str">
            <v>OK</v>
          </cell>
          <cell r="AN183" t="str">
            <v>OK</v>
          </cell>
          <cell r="AO183"/>
          <cell r="AP183"/>
          <cell r="AQ183"/>
          <cell r="AR183"/>
          <cell r="AS183"/>
          <cell r="AT183"/>
          <cell r="AU183" t="str">
            <v>OUI</v>
          </cell>
          <cell r="AV183" t="str">
            <v>OK</v>
          </cell>
          <cell r="AW183"/>
          <cell r="AX183"/>
          <cell r="AY183" t="str">
            <v>En cours</v>
          </cell>
          <cell r="AZ183" t="str">
            <v>T4-2015</v>
          </cell>
          <cell r="BA183"/>
          <cell r="BB183"/>
          <cell r="BC183"/>
          <cell r="BD183"/>
          <cell r="BE183"/>
          <cell r="BF183"/>
          <cell r="BG183"/>
        </row>
        <row r="184">
          <cell r="C184">
            <v>85060</v>
          </cell>
          <cell r="D184" t="str">
            <v>Centre de Fontenay-le-Comte</v>
          </cell>
          <cell r="E184" t="str">
            <v>Rattaché</v>
          </cell>
          <cell r="F184"/>
          <cell r="G184"/>
          <cell r="H184"/>
          <cell r="I184"/>
          <cell r="J184"/>
          <cell r="K184"/>
          <cell r="L184"/>
          <cell r="M184" t="str">
            <v>SDSL 2M</v>
          </cell>
          <cell r="N184"/>
          <cell r="O184"/>
          <cell r="P184"/>
          <cell r="Q184"/>
          <cell r="R184" t="str">
            <v>militaire</v>
          </cell>
          <cell r="S184" t="str">
            <v>OKK</v>
          </cell>
          <cell r="T184" t="str">
            <v>OK</v>
          </cell>
          <cell r="U184"/>
          <cell r="V184">
            <v>42184</v>
          </cell>
          <cell r="W184"/>
          <cell r="X184"/>
          <cell r="Y184" t="str">
            <v/>
          </cell>
          <cell r="Z184" t="str">
            <v>OK</v>
          </cell>
          <cell r="AA184"/>
          <cell r="AB184"/>
          <cell r="AC184"/>
          <cell r="AD184"/>
          <cell r="AE184"/>
          <cell r="AF184"/>
          <cell r="AG184"/>
          <cell r="AH184"/>
          <cell r="AI184" t="str">
            <v>Ok</v>
          </cell>
          <cell r="AJ184"/>
          <cell r="AK184"/>
          <cell r="AL184"/>
          <cell r="AM184" t="str">
            <v>OK</v>
          </cell>
          <cell r="AN184" t="str">
            <v>OK</v>
          </cell>
          <cell r="AO184"/>
          <cell r="AP184"/>
          <cell r="AQ184"/>
          <cell r="AR184"/>
          <cell r="AS184"/>
          <cell r="AT184"/>
          <cell r="AU184" t="str">
            <v>NON</v>
          </cell>
          <cell r="AV184"/>
          <cell r="AW184"/>
          <cell r="AX184"/>
          <cell r="AY184"/>
          <cell r="AZ184" t="str">
            <v>X</v>
          </cell>
          <cell r="BA184" t="str">
            <v>X</v>
          </cell>
          <cell r="BB184"/>
          <cell r="BC184"/>
          <cell r="BD184"/>
          <cell r="BE184"/>
          <cell r="BF184"/>
          <cell r="BG184"/>
        </row>
        <row r="185">
          <cell r="C185">
            <v>85101</v>
          </cell>
          <cell r="D185" t="str">
            <v>La Roche-sur-Yon (site annexe)</v>
          </cell>
          <cell r="E185"/>
          <cell r="F185"/>
          <cell r="G185"/>
          <cell r="H185"/>
          <cell r="I185"/>
          <cell r="J185"/>
          <cell r="K185"/>
          <cell r="L185"/>
          <cell r="M185" t="str">
            <v>SDSL 4M</v>
          </cell>
          <cell r="N185"/>
          <cell r="O185" t="str">
            <v>N/A</v>
          </cell>
          <cell r="P185" t="str">
            <v>OK</v>
          </cell>
          <cell r="Q185"/>
          <cell r="R185"/>
          <cell r="S185" t="str">
            <v>NA</v>
          </cell>
          <cell r="T185" t="str">
            <v>OK</v>
          </cell>
          <cell r="U185"/>
          <cell r="V185">
            <v>42184</v>
          </cell>
          <cell r="W185"/>
          <cell r="X185"/>
          <cell r="Y185" t="str">
            <v/>
          </cell>
          <cell r="Z185" t="str">
            <v>OK</v>
          </cell>
          <cell r="AA185"/>
          <cell r="AB185"/>
          <cell r="AC185"/>
          <cell r="AD185"/>
          <cell r="AE185"/>
          <cell r="AF185"/>
          <cell r="AG185"/>
          <cell r="AH185"/>
          <cell r="AI185" t="str">
            <v>Ok</v>
          </cell>
          <cell r="AJ185"/>
          <cell r="AK185"/>
          <cell r="AL185"/>
          <cell r="AM185" t="str">
            <v>OK</v>
          </cell>
          <cell r="AN185"/>
          <cell r="AO185"/>
          <cell r="AP185"/>
          <cell r="AQ185"/>
          <cell r="AR185"/>
          <cell r="AS185"/>
          <cell r="AT185"/>
          <cell r="AU185" t="str">
            <v>OUI</v>
          </cell>
          <cell r="AV185"/>
          <cell r="AW185"/>
          <cell r="AX185"/>
          <cell r="AY185"/>
          <cell r="AZ185"/>
          <cell r="BA185"/>
          <cell r="BB185"/>
          <cell r="BC185"/>
          <cell r="BD185"/>
          <cell r="BE185"/>
          <cell r="BF185"/>
          <cell r="BG185"/>
        </row>
        <row r="186">
          <cell r="C186">
            <v>2011</v>
          </cell>
          <cell r="D186" t="str">
            <v>Centre de Laon</v>
          </cell>
          <cell r="E186" t="str">
            <v>Centre</v>
          </cell>
          <cell r="F186"/>
          <cell r="G186"/>
          <cell r="H186"/>
          <cell r="I186"/>
          <cell r="J186"/>
          <cell r="K186"/>
          <cell r="L186"/>
          <cell r="M186" t="str">
            <v>SDSL 4M</v>
          </cell>
          <cell r="N186" t="str">
            <v>Eligible</v>
          </cell>
          <cell r="O186" t="str">
            <v>N/A</v>
          </cell>
          <cell r="P186" t="str">
            <v>OK</v>
          </cell>
          <cell r="Q186"/>
          <cell r="R186"/>
          <cell r="S186" t="str">
            <v>OK</v>
          </cell>
          <cell r="T186" t="str">
            <v>OK</v>
          </cell>
          <cell r="U186"/>
          <cell r="V186">
            <v>42184</v>
          </cell>
          <cell r="W186"/>
          <cell r="X186"/>
          <cell r="Y186" t="str">
            <v>TRAVAUX</v>
          </cell>
          <cell r="Z186" t="str">
            <v>OK</v>
          </cell>
          <cell r="AA186" t="str">
            <v>OK</v>
          </cell>
          <cell r="AB186"/>
          <cell r="AC186"/>
          <cell r="AD186"/>
          <cell r="AE186"/>
          <cell r="AF186"/>
          <cell r="AG186"/>
          <cell r="AH186"/>
          <cell r="AI186" t="str">
            <v>Ok</v>
          </cell>
          <cell r="AJ186"/>
          <cell r="AK186"/>
          <cell r="AL186"/>
          <cell r="AM186" t="str">
            <v>OK</v>
          </cell>
          <cell r="AN186" t="str">
            <v>OK</v>
          </cell>
          <cell r="AO186"/>
          <cell r="AP186"/>
          <cell r="AQ186"/>
          <cell r="AR186"/>
          <cell r="AS186"/>
          <cell r="AT186" t="str">
            <v>Cœur à changer/En standby</v>
          </cell>
          <cell r="AU186" t="str">
            <v>OUI</v>
          </cell>
          <cell r="AV186" t="str">
            <v>OK</v>
          </cell>
          <cell r="AW186"/>
          <cell r="AX186"/>
          <cell r="AY186" t="str">
            <v>En cours</v>
          </cell>
          <cell r="AZ186" t="str">
            <v>T2-2015</v>
          </cell>
          <cell r="BA186" t="str">
            <v>T3-2015</v>
          </cell>
          <cell r="BB186"/>
          <cell r="BC186"/>
          <cell r="BD186"/>
          <cell r="BE186"/>
          <cell r="BF186"/>
          <cell r="BG186"/>
        </row>
        <row r="187">
          <cell r="C187">
            <v>2035</v>
          </cell>
          <cell r="D187" t="str">
            <v>Centre de Vervins</v>
          </cell>
          <cell r="E187"/>
          <cell r="F187"/>
          <cell r="G187"/>
          <cell r="H187"/>
          <cell r="I187"/>
          <cell r="J187"/>
          <cell r="K187"/>
          <cell r="L187"/>
          <cell r="M187" t="str">
            <v>SDSL 1M</v>
          </cell>
          <cell r="N187"/>
          <cell r="O187" t="str">
            <v>N/A</v>
          </cell>
          <cell r="P187" t="str">
            <v>OK</v>
          </cell>
          <cell r="Q187"/>
          <cell r="R187"/>
          <cell r="S187" t="str">
            <v>OK</v>
          </cell>
          <cell r="T187" t="str">
            <v>OK</v>
          </cell>
          <cell r="U187"/>
          <cell r="V187">
            <v>42184</v>
          </cell>
          <cell r="W187"/>
          <cell r="X187"/>
          <cell r="Y187" t="str">
            <v>TRAVAUX</v>
          </cell>
          <cell r="Z187" t="str">
            <v>OK</v>
          </cell>
          <cell r="AA187"/>
          <cell r="AB187"/>
          <cell r="AC187"/>
          <cell r="AD187"/>
          <cell r="AE187"/>
          <cell r="AF187"/>
          <cell r="AG187"/>
          <cell r="AH187"/>
          <cell r="AI187"/>
          <cell r="AJ187"/>
          <cell r="AK187"/>
          <cell r="AL187"/>
          <cell r="AM187"/>
          <cell r="AN187"/>
          <cell r="AO187"/>
          <cell r="AP187"/>
          <cell r="AQ187"/>
          <cell r="AR187"/>
          <cell r="AS187"/>
          <cell r="AT187"/>
          <cell r="AU187" t="str">
            <v>OUI</v>
          </cell>
          <cell r="AV187"/>
          <cell r="AW187"/>
          <cell r="AX187"/>
          <cell r="AY187"/>
          <cell r="AZ187"/>
          <cell r="BA187"/>
          <cell r="BB187"/>
          <cell r="BC187"/>
          <cell r="BD187"/>
          <cell r="BE187"/>
          <cell r="BF187"/>
          <cell r="BG187"/>
        </row>
        <row r="188">
          <cell r="C188">
            <v>60010</v>
          </cell>
          <cell r="D188" t="str">
            <v>Centre de Beauvais</v>
          </cell>
          <cell r="E188" t="str">
            <v>Rattaché</v>
          </cell>
          <cell r="F188"/>
          <cell r="G188"/>
          <cell r="H188"/>
          <cell r="I188"/>
          <cell r="J188"/>
          <cell r="K188"/>
          <cell r="L188"/>
          <cell r="M188" t="str">
            <v>FO 20M</v>
          </cell>
          <cell r="N188"/>
          <cell r="O188" t="str">
            <v>OK</v>
          </cell>
          <cell r="P188" t="str">
            <v>N/A</v>
          </cell>
          <cell r="Q188"/>
          <cell r="R188"/>
          <cell r="S188" t="str">
            <v>OK</v>
          </cell>
          <cell r="T188" t="str">
            <v>OK</v>
          </cell>
          <cell r="U188"/>
          <cell r="V188">
            <v>42184</v>
          </cell>
          <cell r="W188"/>
          <cell r="X188"/>
          <cell r="Y188" t="str">
            <v>A</v>
          </cell>
          <cell r="Z188" t="str">
            <v>OK</v>
          </cell>
          <cell r="AA188" t="str">
            <v>OK</v>
          </cell>
          <cell r="AB188"/>
          <cell r="AC188"/>
          <cell r="AD188"/>
          <cell r="AE188"/>
          <cell r="AF188"/>
          <cell r="AG188"/>
          <cell r="AH188"/>
          <cell r="AI188" t="str">
            <v>Ok</v>
          </cell>
          <cell r="AJ188"/>
          <cell r="AK188"/>
          <cell r="AL188"/>
          <cell r="AM188" t="str">
            <v>OK</v>
          </cell>
          <cell r="AN188" t="str">
            <v>OK</v>
          </cell>
          <cell r="AO188"/>
          <cell r="AP188"/>
          <cell r="AQ188"/>
          <cell r="AR188"/>
          <cell r="AS188"/>
          <cell r="AT188"/>
          <cell r="AU188" t="str">
            <v>OUI</v>
          </cell>
          <cell r="AV188"/>
          <cell r="AW188"/>
          <cell r="AX188"/>
          <cell r="AY188"/>
          <cell r="AZ188"/>
          <cell r="BA188"/>
          <cell r="BB188"/>
          <cell r="BC188"/>
          <cell r="BD188"/>
          <cell r="BE188"/>
          <cell r="BF188"/>
          <cell r="BG188"/>
        </row>
        <row r="189">
          <cell r="C189">
            <v>60011</v>
          </cell>
          <cell r="D189" t="str">
            <v>Centre de Compiègne</v>
          </cell>
          <cell r="E189" t="str">
            <v>Centre</v>
          </cell>
          <cell r="F189"/>
          <cell r="G189"/>
          <cell r="H189"/>
          <cell r="I189"/>
          <cell r="J189"/>
          <cell r="K189"/>
          <cell r="L189"/>
          <cell r="M189" t="str">
            <v>FO 20M</v>
          </cell>
          <cell r="N189"/>
          <cell r="O189" t="str">
            <v>OK</v>
          </cell>
          <cell r="P189" t="str">
            <v>N/A</v>
          </cell>
          <cell r="Q189"/>
          <cell r="R189"/>
          <cell r="S189" t="str">
            <v>OK</v>
          </cell>
          <cell r="T189" t="str">
            <v>OK</v>
          </cell>
          <cell r="U189"/>
          <cell r="V189">
            <v>42184</v>
          </cell>
          <cell r="W189"/>
          <cell r="X189"/>
          <cell r="Y189" t="str">
            <v>A</v>
          </cell>
          <cell r="Z189" t="str">
            <v>OK</v>
          </cell>
          <cell r="AA189" t="str">
            <v>OK</v>
          </cell>
          <cell r="AB189"/>
          <cell r="AC189"/>
          <cell r="AD189"/>
          <cell r="AE189"/>
          <cell r="AF189"/>
          <cell r="AG189"/>
          <cell r="AH189"/>
          <cell r="AI189" t="str">
            <v>Ok</v>
          </cell>
          <cell r="AJ189"/>
          <cell r="AK189"/>
          <cell r="AL189"/>
          <cell r="AM189" t="str">
            <v>OK</v>
          </cell>
          <cell r="AN189" t="str">
            <v>OK</v>
          </cell>
          <cell r="AO189"/>
          <cell r="AP189"/>
          <cell r="AQ189"/>
          <cell r="AR189"/>
          <cell r="AS189"/>
          <cell r="AT189"/>
          <cell r="AU189" t="str">
            <v>OUI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/>
          <cell r="BG189"/>
        </row>
        <row r="190">
          <cell r="C190">
            <v>60012</v>
          </cell>
          <cell r="D190" t="str">
            <v>Centre de Creil</v>
          </cell>
          <cell r="E190" t="str">
            <v>Centre</v>
          </cell>
          <cell r="F190"/>
          <cell r="G190"/>
          <cell r="H190"/>
          <cell r="I190"/>
          <cell r="J190"/>
          <cell r="K190"/>
          <cell r="L190"/>
          <cell r="M190" t="str">
            <v>SDSL 2M</v>
          </cell>
          <cell r="N190" t="str">
            <v>T3-2015</v>
          </cell>
          <cell r="O190" t="str">
            <v>N/A</v>
          </cell>
          <cell r="P190" t="str">
            <v>OK</v>
          </cell>
          <cell r="Q190"/>
          <cell r="R190"/>
          <cell r="S190" t="str">
            <v>OK</v>
          </cell>
          <cell r="T190" t="str">
            <v>OK</v>
          </cell>
          <cell r="U190"/>
          <cell r="V190">
            <v>42184</v>
          </cell>
          <cell r="W190"/>
          <cell r="X190"/>
          <cell r="Y190" t="str">
            <v>TRAVAUX</v>
          </cell>
          <cell r="Z190" t="str">
            <v>OK</v>
          </cell>
          <cell r="AA190" t="str">
            <v>OK</v>
          </cell>
          <cell r="AB190"/>
          <cell r="AC190"/>
          <cell r="AD190"/>
          <cell r="AE190"/>
          <cell r="AF190"/>
          <cell r="AG190"/>
          <cell r="AH190"/>
          <cell r="AI190" t="str">
            <v>Ok</v>
          </cell>
          <cell r="AJ190"/>
          <cell r="AK190"/>
          <cell r="AL190"/>
          <cell r="AM190" t="str">
            <v>OK</v>
          </cell>
          <cell r="AN190" t="str">
            <v>OK</v>
          </cell>
          <cell r="AO190"/>
          <cell r="AP190"/>
          <cell r="AQ190"/>
          <cell r="AR190"/>
          <cell r="AS190"/>
          <cell r="AT190"/>
          <cell r="AU190" t="str">
            <v>OUI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/>
          <cell r="BG190"/>
        </row>
        <row r="191">
          <cell r="C191">
            <v>80000</v>
          </cell>
          <cell r="D191" t="str">
            <v>DR Picardie</v>
          </cell>
          <cell r="E191" t="str">
            <v>DR</v>
          </cell>
          <cell r="F191"/>
          <cell r="G191"/>
          <cell r="H191"/>
          <cell r="I191"/>
          <cell r="J191"/>
          <cell r="K191"/>
          <cell r="L191"/>
          <cell r="M191" t="str">
            <v>SDSL 2M</v>
          </cell>
          <cell r="N191" t="str">
            <v>ko</v>
          </cell>
          <cell r="O191"/>
          <cell r="P191"/>
          <cell r="Q191"/>
          <cell r="R191" t="str">
            <v>pdp</v>
          </cell>
          <cell r="S191" t="str">
            <v>OK</v>
          </cell>
          <cell r="T191" t="str">
            <v>OK</v>
          </cell>
          <cell r="U191"/>
          <cell r="V191">
            <v>42184</v>
          </cell>
          <cell r="W191"/>
          <cell r="X191"/>
          <cell r="Y191" t="str">
            <v>I</v>
          </cell>
          <cell r="Z191" t="str">
            <v>OK</v>
          </cell>
          <cell r="AA191" t="str">
            <v>OK</v>
          </cell>
          <cell r="AB191"/>
          <cell r="AC191"/>
          <cell r="AD191"/>
          <cell r="AE191"/>
          <cell r="AF191"/>
          <cell r="AG191"/>
          <cell r="AH191"/>
          <cell r="AI191" t="str">
            <v>Ok</v>
          </cell>
          <cell r="AJ191"/>
          <cell r="AK191"/>
          <cell r="AL191"/>
          <cell r="AM191" t="str">
            <v>OK</v>
          </cell>
          <cell r="AN191" t="str">
            <v>OK</v>
          </cell>
          <cell r="AO191"/>
          <cell r="AP191"/>
          <cell r="AQ191"/>
          <cell r="AR191"/>
          <cell r="AS191"/>
          <cell r="AT191"/>
          <cell r="AU191" t="str">
            <v>NON</v>
          </cell>
          <cell r="AV191"/>
          <cell r="AW191"/>
          <cell r="AX191"/>
          <cell r="AY191"/>
          <cell r="AZ191" t="str">
            <v>X</v>
          </cell>
          <cell r="BA191" t="str">
            <v>X</v>
          </cell>
          <cell r="BB191"/>
          <cell r="BC191"/>
          <cell r="BD191"/>
          <cell r="BE191"/>
          <cell r="BF191"/>
          <cell r="BG191"/>
        </row>
        <row r="192">
          <cell r="C192">
            <v>80010</v>
          </cell>
          <cell r="D192" t="str">
            <v>Centre d' Amiens</v>
          </cell>
          <cell r="E192" t="str">
            <v>Centre</v>
          </cell>
          <cell r="F192"/>
          <cell r="G192"/>
          <cell r="H192" t="str">
            <v>OK</v>
          </cell>
          <cell r="I192"/>
          <cell r="J192"/>
          <cell r="K192"/>
          <cell r="L192"/>
          <cell r="M192" t="str">
            <v>FO 20M</v>
          </cell>
          <cell r="N192"/>
          <cell r="O192" t="str">
            <v>OK</v>
          </cell>
          <cell r="P192" t="str">
            <v>N/A</v>
          </cell>
          <cell r="Q192"/>
          <cell r="R192"/>
          <cell r="S192" t="str">
            <v>OK</v>
          </cell>
          <cell r="T192" t="str">
            <v>OK</v>
          </cell>
          <cell r="U192"/>
          <cell r="V192">
            <v>42184</v>
          </cell>
          <cell r="W192" t="str">
            <v>Pas complet</v>
          </cell>
          <cell r="X192" t="str">
            <v>OK</v>
          </cell>
          <cell r="Y192" t="str">
            <v>I</v>
          </cell>
          <cell r="Z192" t="str">
            <v>OK</v>
          </cell>
          <cell r="AA192" t="str">
            <v>OK</v>
          </cell>
          <cell r="AB192"/>
          <cell r="AC192"/>
          <cell r="AD192"/>
          <cell r="AE192"/>
          <cell r="AF192"/>
          <cell r="AG192"/>
          <cell r="AH192"/>
          <cell r="AI192" t="str">
            <v>Ok</v>
          </cell>
          <cell r="AJ192"/>
          <cell r="AK192"/>
          <cell r="AL192"/>
          <cell r="AM192" t="str">
            <v>OK</v>
          </cell>
          <cell r="AN192" t="str">
            <v>OK</v>
          </cell>
          <cell r="AO192"/>
          <cell r="AP192"/>
          <cell r="AQ192"/>
          <cell r="AR192"/>
          <cell r="AS192"/>
          <cell r="AT192" t="str">
            <v>Cœur OK</v>
          </cell>
          <cell r="AU192" t="str">
            <v>OUI</v>
          </cell>
          <cell r="AV192" t="str">
            <v>OK</v>
          </cell>
          <cell r="AW192"/>
          <cell r="AX192"/>
          <cell r="AY192" t="str">
            <v>En cours</v>
          </cell>
          <cell r="AZ192" t="str">
            <v>T2-2015</v>
          </cell>
          <cell r="BA192" t="str">
            <v>T3-2015</v>
          </cell>
          <cell r="BB192"/>
          <cell r="BC192"/>
          <cell r="BD192"/>
          <cell r="BE192"/>
          <cell r="BF192"/>
          <cell r="BG192"/>
        </row>
        <row r="193">
          <cell r="C193">
            <v>16010</v>
          </cell>
          <cell r="D193" t="str">
            <v>Centre d' Angoulême</v>
          </cell>
          <cell r="E193" t="str">
            <v>Centre</v>
          </cell>
          <cell r="F193"/>
          <cell r="G193"/>
          <cell r="H193"/>
          <cell r="I193"/>
          <cell r="J193"/>
          <cell r="K193"/>
          <cell r="L193"/>
          <cell r="M193" t="str">
            <v>SDSL 2M</v>
          </cell>
          <cell r="N193" t="str">
            <v>Non Eligible</v>
          </cell>
          <cell r="O193" t="str">
            <v>N/A</v>
          </cell>
          <cell r="P193" t="str">
            <v>OK</v>
          </cell>
          <cell r="Q193"/>
          <cell r="R193"/>
          <cell r="S193" t="str">
            <v>OK</v>
          </cell>
          <cell r="T193" t="str">
            <v>OK</v>
          </cell>
          <cell r="U193"/>
          <cell r="V193">
            <v>42180</v>
          </cell>
          <cell r="W193"/>
          <cell r="X193"/>
          <cell r="Y193" t="str">
            <v>I</v>
          </cell>
          <cell r="Z193" t="str">
            <v>OK</v>
          </cell>
          <cell r="AA193" t="str">
            <v>OK</v>
          </cell>
          <cell r="AB193"/>
          <cell r="AC193"/>
          <cell r="AD193"/>
          <cell r="AE193"/>
          <cell r="AF193"/>
          <cell r="AG193"/>
          <cell r="AH193"/>
          <cell r="AI193" t="str">
            <v>Ok</v>
          </cell>
          <cell r="AJ193"/>
          <cell r="AK193"/>
          <cell r="AL193"/>
          <cell r="AM193" t="str">
            <v>OK</v>
          </cell>
          <cell r="AN193" t="str">
            <v>OK</v>
          </cell>
          <cell r="AO193"/>
          <cell r="AP193"/>
          <cell r="AQ193"/>
          <cell r="AR193"/>
          <cell r="AS193"/>
          <cell r="AT193"/>
          <cell r="AU193" t="str">
            <v>OUI</v>
          </cell>
          <cell r="AV193" t="str">
            <v>OK</v>
          </cell>
          <cell r="AW193" t="str">
            <v>OK</v>
          </cell>
          <cell r="AX193" t="str">
            <v>OK</v>
          </cell>
          <cell r="AY193"/>
          <cell r="AZ193" t="str">
            <v>T3-2015</v>
          </cell>
          <cell r="BA193"/>
          <cell r="BB193"/>
          <cell r="BC193"/>
          <cell r="BD193"/>
          <cell r="BE193"/>
          <cell r="BF193"/>
          <cell r="BG193"/>
        </row>
        <row r="194">
          <cell r="C194">
            <v>17010</v>
          </cell>
          <cell r="D194" t="str">
            <v>Centre de Rochefort</v>
          </cell>
          <cell r="E194" t="str">
            <v>Centre</v>
          </cell>
          <cell r="F194"/>
          <cell r="G194"/>
          <cell r="H194"/>
          <cell r="I194"/>
          <cell r="J194"/>
          <cell r="K194"/>
          <cell r="L194"/>
          <cell r="M194" t="str">
            <v>FO 20M</v>
          </cell>
          <cell r="N194"/>
          <cell r="O194" t="str">
            <v>OK</v>
          </cell>
          <cell r="P194" t="str">
            <v>N/A</v>
          </cell>
          <cell r="Q194"/>
          <cell r="R194"/>
          <cell r="S194" t="str">
            <v>OK</v>
          </cell>
          <cell r="T194" t="str">
            <v>OK</v>
          </cell>
          <cell r="U194"/>
          <cell r="V194">
            <v>42180</v>
          </cell>
          <cell r="W194"/>
          <cell r="X194"/>
          <cell r="Y194" t="str">
            <v>I</v>
          </cell>
          <cell r="Z194" t="str">
            <v>OK</v>
          </cell>
          <cell r="AA194" t="str">
            <v>OK</v>
          </cell>
          <cell r="AB194"/>
          <cell r="AC194"/>
          <cell r="AD194"/>
          <cell r="AE194"/>
          <cell r="AF194"/>
          <cell r="AG194"/>
          <cell r="AH194"/>
          <cell r="AI194" t="str">
            <v>Ok</v>
          </cell>
          <cell r="AJ194"/>
          <cell r="AK194"/>
          <cell r="AL194"/>
          <cell r="AM194" t="str">
            <v>OK</v>
          </cell>
          <cell r="AN194" t="str">
            <v>OK</v>
          </cell>
          <cell r="AO194" t="str">
            <v>OK</v>
          </cell>
          <cell r="AP194" t="str">
            <v>OK</v>
          </cell>
          <cell r="AQ194" t="str">
            <v>OK</v>
          </cell>
          <cell r="AR194"/>
          <cell r="AS194"/>
          <cell r="AT194" t="str">
            <v>Cœur à changer/Branch. temp. sur 7700 1 carte Go</v>
          </cell>
          <cell r="AU194" t="str">
            <v>OUI</v>
          </cell>
          <cell r="AV194" t="str">
            <v>OK</v>
          </cell>
          <cell r="AW194" t="str">
            <v>OK</v>
          </cell>
          <cell r="AX194" t="str">
            <v>OK</v>
          </cell>
          <cell r="AY194"/>
          <cell r="AZ194" t="str">
            <v>T2-2015</v>
          </cell>
          <cell r="BA194" t="str">
            <v>T3-2015</v>
          </cell>
          <cell r="BB194"/>
          <cell r="BC194"/>
          <cell r="BD194"/>
          <cell r="BE194"/>
          <cell r="BF194"/>
          <cell r="BG194"/>
        </row>
        <row r="195">
          <cell r="C195">
            <v>17020</v>
          </cell>
          <cell r="D195" t="str">
            <v>Centre de Rochefort la Pérouse</v>
          </cell>
          <cell r="E195"/>
          <cell r="F195"/>
          <cell r="G195"/>
          <cell r="H195"/>
          <cell r="I195"/>
          <cell r="J195"/>
          <cell r="K195"/>
          <cell r="L195"/>
          <cell r="M195" t="str">
            <v>SDSL 2M</v>
          </cell>
          <cell r="N195"/>
          <cell r="O195"/>
          <cell r="P195" t="str">
            <v>Olféo + Isec</v>
          </cell>
          <cell r="Q195"/>
          <cell r="R195" t="str">
            <v>mini site</v>
          </cell>
          <cell r="S195" t="str">
            <v>OK</v>
          </cell>
          <cell r="T195" t="str">
            <v>NON</v>
          </cell>
          <cell r="U195"/>
          <cell r="V195">
            <v>42180</v>
          </cell>
          <cell r="W195"/>
          <cell r="X195"/>
          <cell r="Y195" t="str">
            <v>NA</v>
          </cell>
          <cell r="Z195"/>
          <cell r="AA195"/>
          <cell r="AB195"/>
          <cell r="AC195"/>
          <cell r="AD195"/>
          <cell r="AE195"/>
          <cell r="AF195"/>
          <cell r="AG195"/>
          <cell r="AH195"/>
          <cell r="AI195"/>
          <cell r="AJ195"/>
          <cell r="AK195"/>
          <cell r="AL195"/>
          <cell r="AM195"/>
          <cell r="AN195"/>
          <cell r="AO195"/>
          <cell r="AP195"/>
          <cell r="AQ195"/>
          <cell r="AR195"/>
          <cell r="AS195"/>
          <cell r="AT195"/>
          <cell r="AU195" t="str">
            <v>OUI</v>
          </cell>
          <cell r="AV195"/>
          <cell r="AW195"/>
          <cell r="AX195"/>
          <cell r="AY195"/>
          <cell r="AZ195"/>
          <cell r="BA195"/>
          <cell r="BB195"/>
          <cell r="BC195"/>
          <cell r="BD195"/>
          <cell r="BE195"/>
          <cell r="BF195"/>
          <cell r="BG195"/>
        </row>
        <row r="196">
          <cell r="C196">
            <v>17101</v>
          </cell>
          <cell r="D196" t="str">
            <v>AFPA site détaché La ROCHELLE</v>
          </cell>
          <cell r="E196" t="str">
            <v>En cours de fermeture</v>
          </cell>
          <cell r="F196"/>
          <cell r="G196"/>
          <cell r="H196"/>
          <cell r="I196"/>
          <cell r="J196"/>
          <cell r="K196"/>
          <cell r="L196"/>
          <cell r="M196" t="str">
            <v>ADSL</v>
          </cell>
          <cell r="N196"/>
          <cell r="O196" t="str">
            <v>N/A</v>
          </cell>
          <cell r="P196" t="str">
            <v>OK</v>
          </cell>
          <cell r="Q196"/>
          <cell r="R196" t="str">
            <v>mini site</v>
          </cell>
          <cell r="S196" t="str">
            <v>OK</v>
          </cell>
          <cell r="T196"/>
          <cell r="U196"/>
          <cell r="V196">
            <v>42180</v>
          </cell>
          <cell r="W196"/>
          <cell r="X196"/>
          <cell r="Y196" t="str">
            <v/>
          </cell>
          <cell r="Z196"/>
          <cell r="AA196"/>
          <cell r="AB196"/>
          <cell r="AC196"/>
          <cell r="AD196"/>
          <cell r="AE196"/>
          <cell r="AF196"/>
          <cell r="AG196"/>
          <cell r="AH196"/>
          <cell r="AI196"/>
          <cell r="AJ196"/>
          <cell r="AK196"/>
          <cell r="AL196"/>
          <cell r="AM196"/>
          <cell r="AN196"/>
          <cell r="AO196"/>
          <cell r="AP196"/>
          <cell r="AQ196"/>
          <cell r="AR196"/>
          <cell r="AS196"/>
          <cell r="AT196"/>
          <cell r="AU196" t="str">
            <v>NON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/>
          <cell r="BF196"/>
          <cell r="BG196"/>
        </row>
        <row r="197">
          <cell r="C197">
            <v>17102</v>
          </cell>
          <cell r="D197" t="str">
            <v>AFPA salle de formation Rochefort Arsenal</v>
          </cell>
          <cell r="E197"/>
          <cell r="F197"/>
          <cell r="G197"/>
          <cell r="H197"/>
          <cell r="I197"/>
          <cell r="J197"/>
          <cell r="K197"/>
          <cell r="L197"/>
          <cell r="M197" t="str">
            <v>ADSL</v>
          </cell>
          <cell r="N197" t="str">
            <v>N/A</v>
          </cell>
          <cell r="O197" t="str">
            <v>N/A</v>
          </cell>
          <cell r="P197" t="str">
            <v>OK</v>
          </cell>
          <cell r="Q197"/>
          <cell r="R197"/>
          <cell r="S197" t="str">
            <v>NA</v>
          </cell>
          <cell r="T197"/>
          <cell r="U197"/>
          <cell r="V197">
            <v>42180</v>
          </cell>
          <cell r="W197"/>
          <cell r="X197"/>
          <cell r="Y197" t="str">
            <v/>
          </cell>
          <cell r="Z197"/>
          <cell r="AA197"/>
          <cell r="AB197"/>
          <cell r="AC197"/>
          <cell r="AD197"/>
          <cell r="AE197"/>
          <cell r="AF197"/>
          <cell r="AG197"/>
          <cell r="AH197"/>
          <cell r="AI197"/>
          <cell r="AJ197"/>
          <cell r="AK197"/>
          <cell r="AL197"/>
          <cell r="AM197"/>
          <cell r="AN197"/>
          <cell r="AO197"/>
          <cell r="AP197"/>
          <cell r="AQ197"/>
          <cell r="AR197"/>
          <cell r="AS197"/>
          <cell r="AT197"/>
          <cell r="AU197" t="str">
            <v>OUI</v>
          </cell>
          <cell r="AV197"/>
          <cell r="AW197"/>
          <cell r="AX197"/>
          <cell r="AY197"/>
          <cell r="AZ197" t="str">
            <v xml:space="preserve"> </v>
          </cell>
          <cell r="BA197"/>
          <cell r="BB197"/>
          <cell r="BC197"/>
          <cell r="BD197"/>
          <cell r="BE197"/>
          <cell r="BF197"/>
          <cell r="BG197"/>
        </row>
        <row r="198">
          <cell r="C198">
            <v>79010</v>
          </cell>
          <cell r="D198" t="str">
            <v>Centre de Niort</v>
          </cell>
          <cell r="E198" t="str">
            <v>Centre</v>
          </cell>
          <cell r="F198"/>
          <cell r="G198"/>
          <cell r="H198" t="str">
            <v>OK</v>
          </cell>
          <cell r="I198"/>
          <cell r="J198"/>
          <cell r="K198"/>
          <cell r="L198"/>
          <cell r="M198" t="str">
            <v>FO 20M</v>
          </cell>
          <cell r="N198"/>
          <cell r="O198" t="str">
            <v>OK</v>
          </cell>
          <cell r="P198" t="str">
            <v>N/A</v>
          </cell>
          <cell r="Q198"/>
          <cell r="R198"/>
          <cell r="S198" t="str">
            <v>OK</v>
          </cell>
          <cell r="T198" t="str">
            <v>OK</v>
          </cell>
          <cell r="U198"/>
          <cell r="V198">
            <v>42180</v>
          </cell>
          <cell r="W198"/>
          <cell r="X198" t="str">
            <v>OK</v>
          </cell>
          <cell r="Y198" t="str">
            <v>I</v>
          </cell>
          <cell r="Z198" t="str">
            <v>OK</v>
          </cell>
          <cell r="AA198" t="str">
            <v>OK</v>
          </cell>
          <cell r="AB198"/>
          <cell r="AC198"/>
          <cell r="AD198"/>
          <cell r="AE198"/>
          <cell r="AF198"/>
          <cell r="AG198"/>
          <cell r="AH198"/>
          <cell r="AI198" t="str">
            <v>Ok</v>
          </cell>
          <cell r="AJ198"/>
          <cell r="AK198"/>
          <cell r="AL198"/>
          <cell r="AM198" t="str">
            <v>OK</v>
          </cell>
          <cell r="AN198" t="str">
            <v>OK</v>
          </cell>
          <cell r="AO198"/>
          <cell r="AP198"/>
          <cell r="AQ198"/>
          <cell r="AR198"/>
          <cell r="AS198"/>
          <cell r="AT198"/>
          <cell r="AU198" t="str">
            <v>OUI</v>
          </cell>
          <cell r="AV198" t="str">
            <v>OK</v>
          </cell>
          <cell r="AW198" t="str">
            <v>OK</v>
          </cell>
          <cell r="AX198" t="str">
            <v>OK</v>
          </cell>
          <cell r="AY198"/>
          <cell r="AZ198" t="str">
            <v>T1-2015</v>
          </cell>
          <cell r="BA198"/>
          <cell r="BB198"/>
          <cell r="BC198"/>
          <cell r="BD198"/>
          <cell r="BE198"/>
          <cell r="BF198"/>
          <cell r="BG198"/>
        </row>
        <row r="199">
          <cell r="C199">
            <v>86000</v>
          </cell>
          <cell r="D199" t="str">
            <v>DR Poitou-Charentes</v>
          </cell>
          <cell r="E199" t="str">
            <v>Rattaché</v>
          </cell>
          <cell r="F199"/>
          <cell r="G199"/>
          <cell r="H199"/>
          <cell r="I199"/>
          <cell r="J199"/>
          <cell r="K199"/>
          <cell r="L199"/>
          <cell r="M199" t="str">
            <v>FO 20M</v>
          </cell>
          <cell r="N199"/>
          <cell r="O199" t="str">
            <v>OK</v>
          </cell>
          <cell r="P199" t="str">
            <v>N/A</v>
          </cell>
          <cell r="Q199"/>
          <cell r="R199"/>
          <cell r="S199" t="str">
            <v>OK</v>
          </cell>
          <cell r="T199" t="str">
            <v>OK</v>
          </cell>
          <cell r="U199"/>
          <cell r="V199">
            <v>42180</v>
          </cell>
          <cell r="W199"/>
          <cell r="X199" t="str">
            <v>OK</v>
          </cell>
          <cell r="Y199" t="str">
            <v>I</v>
          </cell>
          <cell r="Z199" t="str">
            <v>OK</v>
          </cell>
          <cell r="AA199" t="str">
            <v>OK</v>
          </cell>
          <cell r="AB199" t="str">
            <v xml:space="preserve">Futuroscope </v>
          </cell>
          <cell r="AC199"/>
          <cell r="AD199"/>
          <cell r="AE199"/>
          <cell r="AF199"/>
          <cell r="AG199"/>
          <cell r="AH199"/>
          <cell r="AI199" t="str">
            <v>Ok</v>
          </cell>
          <cell r="AJ199"/>
          <cell r="AK199"/>
          <cell r="AL199"/>
          <cell r="AM199" t="str">
            <v>OK</v>
          </cell>
          <cell r="AN199" t="str">
            <v>OK</v>
          </cell>
          <cell r="AO199"/>
          <cell r="AP199"/>
          <cell r="AQ199"/>
          <cell r="AR199"/>
          <cell r="AS199"/>
          <cell r="AT199"/>
          <cell r="AU199" t="str">
            <v>OUI</v>
          </cell>
          <cell r="AV199" t="str">
            <v>OK</v>
          </cell>
          <cell r="AW199" t="str">
            <v>OK</v>
          </cell>
          <cell r="AX199" t="str">
            <v>OK</v>
          </cell>
          <cell r="AY199"/>
          <cell r="AZ199" t="str">
            <v>T1-2015</v>
          </cell>
          <cell r="BA199"/>
          <cell r="BB199"/>
          <cell r="BC199"/>
          <cell r="BD199"/>
          <cell r="BE199"/>
          <cell r="BF199"/>
          <cell r="BG199"/>
        </row>
        <row r="200">
          <cell r="C200">
            <v>86010</v>
          </cell>
          <cell r="D200" t="str">
            <v>Centre de Vienne - Chatellerault</v>
          </cell>
          <cell r="E200" t="str">
            <v>Centre</v>
          </cell>
          <cell r="F200"/>
          <cell r="G200"/>
          <cell r="H200"/>
          <cell r="I200"/>
          <cell r="J200"/>
          <cell r="K200"/>
          <cell r="L200"/>
          <cell r="M200" t="str">
            <v>FO 20M</v>
          </cell>
          <cell r="N200"/>
          <cell r="O200" t="str">
            <v>OK</v>
          </cell>
          <cell r="P200" t="str">
            <v>N/A</v>
          </cell>
          <cell r="Q200"/>
          <cell r="R200"/>
          <cell r="S200" t="str">
            <v>OK</v>
          </cell>
          <cell r="T200" t="str">
            <v>OK</v>
          </cell>
          <cell r="U200"/>
          <cell r="V200">
            <v>42180</v>
          </cell>
          <cell r="W200"/>
          <cell r="X200" t="str">
            <v>OK</v>
          </cell>
          <cell r="Y200" t="str">
            <v>I</v>
          </cell>
          <cell r="Z200" t="str">
            <v>OK</v>
          </cell>
          <cell r="AA200" t="str">
            <v>OK</v>
          </cell>
          <cell r="AB200"/>
          <cell r="AC200"/>
          <cell r="AD200"/>
          <cell r="AE200"/>
          <cell r="AF200"/>
          <cell r="AG200"/>
          <cell r="AH200"/>
          <cell r="AI200" t="str">
            <v>Ok</v>
          </cell>
          <cell r="AJ200"/>
          <cell r="AK200"/>
          <cell r="AL200"/>
          <cell r="AM200" t="str">
            <v>OK</v>
          </cell>
          <cell r="AN200" t="str">
            <v>OK</v>
          </cell>
          <cell r="AO200"/>
          <cell r="AP200"/>
          <cell r="AQ200"/>
          <cell r="AR200"/>
          <cell r="AS200"/>
          <cell r="AT200" t="str">
            <v>Cœur à changer</v>
          </cell>
          <cell r="AU200" t="str">
            <v>OUI</v>
          </cell>
          <cell r="AV200" t="str">
            <v>OK</v>
          </cell>
          <cell r="AW200" t="str">
            <v>OK</v>
          </cell>
          <cell r="AX200" t="str">
            <v>OK</v>
          </cell>
          <cell r="AY200"/>
          <cell r="AZ200" t="str">
            <v>T1-2015</v>
          </cell>
          <cell r="BA200"/>
          <cell r="BB200"/>
          <cell r="BC200"/>
          <cell r="BD200"/>
          <cell r="BE200"/>
          <cell r="BF200"/>
          <cell r="BG200"/>
        </row>
        <row r="201">
          <cell r="C201">
            <v>86012</v>
          </cell>
          <cell r="D201" t="str">
            <v>Centre de Vienne - Le Vigeant</v>
          </cell>
          <cell r="E201" t="str">
            <v>Centre</v>
          </cell>
          <cell r="F201"/>
          <cell r="G201"/>
          <cell r="H201"/>
          <cell r="I201"/>
          <cell r="J201"/>
          <cell r="K201"/>
          <cell r="L201"/>
          <cell r="M201" t="str">
            <v>CN2</v>
          </cell>
          <cell r="N201" t="str">
            <v>Non Eligible</v>
          </cell>
          <cell r="O201"/>
          <cell r="P201"/>
          <cell r="Q201"/>
          <cell r="R201" t="str">
            <v>pb eligib</v>
          </cell>
          <cell r="S201" t="str">
            <v>OK</v>
          </cell>
          <cell r="T201" t="str">
            <v>OK</v>
          </cell>
          <cell r="U201"/>
          <cell r="V201">
            <v>42180</v>
          </cell>
          <cell r="W201"/>
          <cell r="X201" t="str">
            <v>OK</v>
          </cell>
          <cell r="Y201" t="str">
            <v>I</v>
          </cell>
          <cell r="Z201" t="str">
            <v>OK</v>
          </cell>
          <cell r="AA201" t="str">
            <v>OK</v>
          </cell>
          <cell r="AB201"/>
          <cell r="AC201"/>
          <cell r="AD201"/>
          <cell r="AE201"/>
          <cell r="AF201"/>
          <cell r="AG201"/>
          <cell r="AH201"/>
          <cell r="AI201" t="str">
            <v>Ok</v>
          </cell>
          <cell r="AJ201"/>
          <cell r="AK201"/>
          <cell r="AL201"/>
          <cell r="AM201" t="str">
            <v>OK</v>
          </cell>
          <cell r="AN201" t="str">
            <v>OK</v>
          </cell>
          <cell r="AO201"/>
          <cell r="AP201"/>
          <cell r="AQ201"/>
          <cell r="AR201"/>
          <cell r="AS201"/>
          <cell r="AT201"/>
          <cell r="AU201" t="str">
            <v>OUI</v>
          </cell>
          <cell r="AV201" t="str">
            <v>OK</v>
          </cell>
          <cell r="AW201" t="str">
            <v>OK</v>
          </cell>
          <cell r="AX201" t="str">
            <v>OK</v>
          </cell>
          <cell r="AY201"/>
          <cell r="AZ201" t="str">
            <v>T2-2015</v>
          </cell>
          <cell r="BA201"/>
          <cell r="BB201"/>
          <cell r="BC201"/>
          <cell r="BD201"/>
          <cell r="BE201"/>
          <cell r="BF201"/>
          <cell r="BG201"/>
        </row>
        <row r="202">
          <cell r="C202">
            <v>4020</v>
          </cell>
          <cell r="D202" t="str">
            <v>Centre de Malijai</v>
          </cell>
          <cell r="E202" t="str">
            <v>Rattaché / Fermé</v>
          </cell>
          <cell r="F202"/>
          <cell r="G202"/>
          <cell r="H202"/>
          <cell r="I202"/>
          <cell r="J202"/>
          <cell r="K202"/>
          <cell r="L202"/>
          <cell r="M202" t="str">
            <v>SDSL 8M</v>
          </cell>
          <cell r="N202"/>
          <cell r="O202" t="str">
            <v>N/A</v>
          </cell>
          <cell r="P202" t="str">
            <v>OK</v>
          </cell>
          <cell r="Q202"/>
          <cell r="R202"/>
          <cell r="S202" t="str">
            <v>NA</v>
          </cell>
          <cell r="T202" t="str">
            <v>OK</v>
          </cell>
          <cell r="U202"/>
          <cell r="V202">
            <v>42185</v>
          </cell>
          <cell r="W202"/>
          <cell r="X202"/>
          <cell r="Y202" t="str">
            <v/>
          </cell>
          <cell r="Z202" t="str">
            <v>OK</v>
          </cell>
          <cell r="AA202"/>
          <cell r="AB202"/>
          <cell r="AC202"/>
          <cell r="AD202"/>
          <cell r="AE202"/>
          <cell r="AF202"/>
          <cell r="AG202"/>
          <cell r="AH202"/>
          <cell r="AI202" t="str">
            <v>Ok</v>
          </cell>
          <cell r="AJ202"/>
          <cell r="AK202"/>
          <cell r="AL202"/>
          <cell r="AM202"/>
          <cell r="AN202"/>
          <cell r="AO202"/>
          <cell r="AP202"/>
          <cell r="AQ202"/>
          <cell r="AR202"/>
          <cell r="AS202"/>
          <cell r="AT202"/>
          <cell r="AU202" t="str">
            <v>NON</v>
          </cell>
          <cell r="AV202"/>
          <cell r="AW202"/>
          <cell r="AX202"/>
          <cell r="AY202"/>
          <cell r="AZ202" t="str">
            <v>X</v>
          </cell>
          <cell r="BA202" t="str">
            <v>X</v>
          </cell>
          <cell r="BB202"/>
          <cell r="BC202"/>
          <cell r="BD202"/>
          <cell r="BE202"/>
          <cell r="BF202"/>
          <cell r="BG202"/>
        </row>
        <row r="203">
          <cell r="C203">
            <v>5010</v>
          </cell>
          <cell r="D203" t="str">
            <v>Centre de Gap</v>
          </cell>
          <cell r="E203" t="str">
            <v>Centre</v>
          </cell>
          <cell r="F203"/>
          <cell r="G203"/>
          <cell r="H203"/>
          <cell r="I203"/>
          <cell r="J203"/>
          <cell r="K203"/>
          <cell r="L203"/>
          <cell r="M203" t="str">
            <v>SDSL 2M</v>
          </cell>
          <cell r="N203" t="str">
            <v>T3-2015</v>
          </cell>
          <cell r="O203" t="str">
            <v>N/A</v>
          </cell>
          <cell r="P203" t="str">
            <v>OK</v>
          </cell>
          <cell r="Q203"/>
          <cell r="R203"/>
          <cell r="S203" t="str">
            <v>OK</v>
          </cell>
          <cell r="T203" t="str">
            <v>NON</v>
          </cell>
          <cell r="U203"/>
          <cell r="V203">
            <v>42185</v>
          </cell>
          <cell r="W203"/>
          <cell r="X203"/>
          <cell r="Y203" t="str">
            <v>A</v>
          </cell>
          <cell r="Z203" t="str">
            <v>OK</v>
          </cell>
          <cell r="AA203" t="str">
            <v>OK</v>
          </cell>
          <cell r="AB203"/>
          <cell r="AC203"/>
          <cell r="AD203"/>
          <cell r="AE203"/>
          <cell r="AF203"/>
          <cell r="AG203"/>
          <cell r="AH203"/>
          <cell r="AI203" t="str">
            <v>Ok</v>
          </cell>
          <cell r="AJ203"/>
          <cell r="AK203"/>
          <cell r="AL203"/>
          <cell r="AM203" t="str">
            <v>OK</v>
          </cell>
          <cell r="AN203" t="str">
            <v>OK</v>
          </cell>
          <cell r="AO203" t="str">
            <v>31/08</v>
          </cell>
          <cell r="AP203"/>
          <cell r="AQ203"/>
          <cell r="AR203"/>
          <cell r="AS203"/>
          <cell r="AT203" t="str">
            <v>Cœur à changer</v>
          </cell>
          <cell r="AU203" t="str">
            <v>OUI</v>
          </cell>
          <cell r="AV203" t="str">
            <v>OK</v>
          </cell>
          <cell r="AW203" t="str">
            <v>OK</v>
          </cell>
          <cell r="AX203" t="str">
            <v>OK</v>
          </cell>
          <cell r="AY203"/>
          <cell r="AZ203" t="str">
            <v>T1-2015</v>
          </cell>
          <cell r="BA203" t="str">
            <v>T3-2015</v>
          </cell>
          <cell r="BB203"/>
          <cell r="BC203"/>
          <cell r="BD203"/>
          <cell r="BE203"/>
          <cell r="BF203"/>
          <cell r="BG203"/>
        </row>
        <row r="204">
          <cell r="C204">
            <v>5011</v>
          </cell>
          <cell r="D204" t="str">
            <v>AFPA site détaché GAP Jando</v>
          </cell>
          <cell r="E204" t="str">
            <v>Rattaché / Fermeture fin 2015</v>
          </cell>
          <cell r="F204"/>
          <cell r="G204"/>
          <cell r="H204"/>
          <cell r="I204"/>
          <cell r="J204"/>
          <cell r="K204"/>
          <cell r="L204"/>
          <cell r="M204" t="str">
            <v>ADSL</v>
          </cell>
          <cell r="N204" t="str">
            <v>N/A</v>
          </cell>
          <cell r="O204" t="str">
            <v>N/A</v>
          </cell>
          <cell r="P204" t="str">
            <v>OK</v>
          </cell>
          <cell r="Q204"/>
          <cell r="R204"/>
          <cell r="S204" t="str">
            <v>OK</v>
          </cell>
          <cell r="T204"/>
          <cell r="U204"/>
          <cell r="V204">
            <v>42185</v>
          </cell>
          <cell r="W204"/>
          <cell r="X204"/>
          <cell r="Y204" t="str">
            <v/>
          </cell>
          <cell r="Z204"/>
          <cell r="AA204"/>
          <cell r="AB204"/>
          <cell r="AC204"/>
          <cell r="AD204"/>
          <cell r="AE204"/>
          <cell r="AF204"/>
          <cell r="AG204"/>
          <cell r="AH204"/>
          <cell r="AI204"/>
          <cell r="AJ204"/>
          <cell r="AK204"/>
          <cell r="AL204"/>
          <cell r="AM204"/>
          <cell r="AN204"/>
          <cell r="AO204"/>
          <cell r="AP204"/>
          <cell r="AQ204"/>
          <cell r="AR204"/>
          <cell r="AS204"/>
          <cell r="AT204"/>
          <cell r="AU204" t="str">
            <v>OUI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/>
          <cell r="BG204"/>
        </row>
        <row r="205">
          <cell r="C205">
            <v>6010</v>
          </cell>
          <cell r="D205" t="str">
            <v>Centre de Cannes-la-Bocca</v>
          </cell>
          <cell r="E205" t="str">
            <v>Stratégique</v>
          </cell>
          <cell r="F205"/>
          <cell r="G205" t="str">
            <v>T4-2015</v>
          </cell>
          <cell r="H205"/>
          <cell r="I205"/>
          <cell r="J205"/>
          <cell r="K205"/>
          <cell r="L205"/>
          <cell r="M205" t="str">
            <v>FO 20M</v>
          </cell>
          <cell r="N205"/>
          <cell r="O205" t="str">
            <v>OK</v>
          </cell>
          <cell r="P205" t="str">
            <v>N/A</v>
          </cell>
          <cell r="Q205"/>
          <cell r="R205"/>
          <cell r="S205" t="str">
            <v>OK</v>
          </cell>
          <cell r="T205" t="str">
            <v>OK</v>
          </cell>
          <cell r="U205"/>
          <cell r="V205">
            <v>42185</v>
          </cell>
          <cell r="W205"/>
          <cell r="X205"/>
          <cell r="Y205" t="str">
            <v>EN COURS</v>
          </cell>
          <cell r="Z205" t="str">
            <v>OK</v>
          </cell>
          <cell r="AA205" t="str">
            <v>OK</v>
          </cell>
          <cell r="AB205" t="str">
            <v>audit fait</v>
          </cell>
          <cell r="AC205"/>
          <cell r="AD205"/>
          <cell r="AE205"/>
          <cell r="AF205"/>
          <cell r="AG205"/>
          <cell r="AH205"/>
          <cell r="AI205" t="str">
            <v>Ok</v>
          </cell>
          <cell r="AJ205"/>
          <cell r="AK205"/>
          <cell r="AL205"/>
          <cell r="AM205" t="str">
            <v>OK</v>
          </cell>
          <cell r="AN205" t="str">
            <v>OK</v>
          </cell>
          <cell r="AO205"/>
          <cell r="AP205"/>
          <cell r="AQ205"/>
          <cell r="AR205"/>
          <cell r="AS205"/>
          <cell r="AT205"/>
          <cell r="AU205" t="str">
            <v>OUI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/>
          <cell r="BF205"/>
          <cell r="BG205"/>
        </row>
        <row r="206">
          <cell r="C206">
            <v>6011</v>
          </cell>
          <cell r="D206" t="str">
            <v>Centre de Nice</v>
          </cell>
          <cell r="E206" t="str">
            <v>Centre</v>
          </cell>
          <cell r="F206"/>
          <cell r="G206"/>
          <cell r="H206"/>
          <cell r="I206"/>
          <cell r="J206"/>
          <cell r="K206"/>
          <cell r="L206"/>
          <cell r="M206" t="str">
            <v>FO 20M</v>
          </cell>
          <cell r="N206"/>
          <cell r="O206" t="str">
            <v>OK</v>
          </cell>
          <cell r="P206" t="str">
            <v>N/A</v>
          </cell>
          <cell r="Q206"/>
          <cell r="R206"/>
          <cell r="S206" t="str">
            <v>OK</v>
          </cell>
          <cell r="T206" t="str">
            <v>OK</v>
          </cell>
          <cell r="U206"/>
          <cell r="V206">
            <v>42185</v>
          </cell>
          <cell r="W206"/>
          <cell r="X206"/>
          <cell r="Y206" t="str">
            <v>EN COURS</v>
          </cell>
          <cell r="Z206" t="str">
            <v>OK</v>
          </cell>
          <cell r="AA206" t="str">
            <v>OK</v>
          </cell>
          <cell r="AB206" t="str">
            <v xml:space="preserve">audit fait </v>
          </cell>
          <cell r="AC206"/>
          <cell r="AD206"/>
          <cell r="AE206"/>
          <cell r="AF206"/>
          <cell r="AG206"/>
          <cell r="AH206"/>
          <cell r="AI206" t="str">
            <v>Ok</v>
          </cell>
          <cell r="AJ206"/>
          <cell r="AK206"/>
          <cell r="AL206"/>
          <cell r="AM206" t="str">
            <v>OK</v>
          </cell>
          <cell r="AN206" t="str">
            <v>OK</v>
          </cell>
          <cell r="AO206"/>
          <cell r="AP206"/>
          <cell r="AQ206"/>
          <cell r="AR206"/>
          <cell r="AS206"/>
          <cell r="AT206"/>
          <cell r="AU206" t="str">
            <v>OUI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/>
          <cell r="BF206"/>
          <cell r="BG206"/>
        </row>
        <row r="207">
          <cell r="C207">
            <v>6053</v>
          </cell>
          <cell r="D207" t="str">
            <v xml:space="preserve">ST Laurent du Var AFPA Transition </v>
          </cell>
          <cell r="E207"/>
          <cell r="F207"/>
          <cell r="G207"/>
          <cell r="H207"/>
          <cell r="I207"/>
          <cell r="J207"/>
          <cell r="K207"/>
          <cell r="L207"/>
          <cell r="M207" t="str">
            <v>SDSL 1M</v>
          </cell>
          <cell r="N207"/>
          <cell r="O207"/>
          <cell r="P207"/>
          <cell r="Q207"/>
          <cell r="R207" t="str">
            <v>transition</v>
          </cell>
          <cell r="S207" t="str">
            <v>NA</v>
          </cell>
          <cell r="T207" t="str">
            <v>OK</v>
          </cell>
          <cell r="U207"/>
          <cell r="V207">
            <v>42185</v>
          </cell>
          <cell r="W207"/>
          <cell r="X207"/>
          <cell r="Y207" t="str">
            <v/>
          </cell>
          <cell r="Z207"/>
          <cell r="AA207"/>
          <cell r="AB207"/>
          <cell r="AC207"/>
          <cell r="AD207"/>
          <cell r="AE207"/>
          <cell r="AF207"/>
          <cell r="AG207"/>
          <cell r="AH207"/>
          <cell r="AI207"/>
          <cell r="AJ207"/>
          <cell r="AK207"/>
          <cell r="AL207"/>
          <cell r="AM207"/>
          <cell r="AN207"/>
          <cell r="AO207"/>
          <cell r="AP207"/>
          <cell r="AQ207"/>
          <cell r="AR207"/>
          <cell r="AS207"/>
          <cell r="AT207"/>
          <cell r="AU207" t="str">
            <v>NON</v>
          </cell>
          <cell r="AV207"/>
          <cell r="AW207"/>
          <cell r="AX207"/>
          <cell r="AY207"/>
          <cell r="AZ207" t="str">
            <v>X</v>
          </cell>
          <cell r="BA207" t="str">
            <v>X</v>
          </cell>
          <cell r="BB207"/>
          <cell r="BC207"/>
          <cell r="BD207"/>
          <cell r="BE207"/>
          <cell r="BF207"/>
          <cell r="BG207"/>
        </row>
        <row r="208">
          <cell r="C208">
            <v>13000</v>
          </cell>
          <cell r="D208" t="str">
            <v>DR PACA</v>
          </cell>
          <cell r="E208" t="str">
            <v>DR</v>
          </cell>
          <cell r="F208"/>
          <cell r="G208"/>
          <cell r="H208"/>
          <cell r="I208"/>
          <cell r="J208"/>
          <cell r="K208"/>
          <cell r="L208"/>
          <cell r="M208" t="str">
            <v>FO 10M</v>
          </cell>
          <cell r="N208"/>
          <cell r="O208" t="str">
            <v>OK</v>
          </cell>
          <cell r="P208" t="str">
            <v>N/A</v>
          </cell>
          <cell r="Q208"/>
          <cell r="R208"/>
          <cell r="S208" t="str">
            <v>OK</v>
          </cell>
          <cell r="T208" t="str">
            <v>OK</v>
          </cell>
          <cell r="U208"/>
          <cell r="V208">
            <v>42185</v>
          </cell>
          <cell r="W208"/>
          <cell r="X208"/>
          <cell r="Y208" t="str">
            <v/>
          </cell>
          <cell r="Z208" t="str">
            <v>OK</v>
          </cell>
          <cell r="AA208" t="str">
            <v>OK</v>
          </cell>
          <cell r="AB208"/>
          <cell r="AC208"/>
          <cell r="AD208"/>
          <cell r="AE208"/>
          <cell r="AF208"/>
          <cell r="AG208"/>
          <cell r="AH208"/>
          <cell r="AI208" t="str">
            <v>Ok</v>
          </cell>
          <cell r="AJ208"/>
          <cell r="AK208"/>
          <cell r="AL208"/>
          <cell r="AM208" t="str">
            <v>OK</v>
          </cell>
          <cell r="AN208" t="str">
            <v>OK</v>
          </cell>
          <cell r="AO208"/>
          <cell r="AP208"/>
          <cell r="AQ208"/>
          <cell r="AR208"/>
          <cell r="AS208"/>
          <cell r="AT208"/>
          <cell r="AU208" t="str">
            <v>NON</v>
          </cell>
          <cell r="AV208"/>
          <cell r="AW208"/>
          <cell r="AX208"/>
          <cell r="AY208"/>
          <cell r="AZ208" t="str">
            <v>X</v>
          </cell>
          <cell r="BA208" t="str">
            <v>X</v>
          </cell>
          <cell r="BB208"/>
          <cell r="BC208"/>
          <cell r="BD208"/>
          <cell r="BE208"/>
          <cell r="BF208"/>
          <cell r="BG208"/>
        </row>
        <row r="209">
          <cell r="C209">
            <v>13010</v>
          </cell>
          <cell r="D209" t="str">
            <v>Centre de Marseille-Saint-Jérôme</v>
          </cell>
          <cell r="E209" t="str">
            <v>Centre</v>
          </cell>
          <cell r="F209"/>
          <cell r="G209"/>
          <cell r="H209"/>
          <cell r="I209"/>
          <cell r="J209"/>
          <cell r="K209"/>
          <cell r="L209"/>
          <cell r="M209" t="str">
            <v>FO 20M</v>
          </cell>
          <cell r="N209"/>
          <cell r="O209" t="str">
            <v>OK</v>
          </cell>
          <cell r="P209" t="str">
            <v>N/A</v>
          </cell>
          <cell r="Q209"/>
          <cell r="R209"/>
          <cell r="S209" t="str">
            <v>OK</v>
          </cell>
          <cell r="T209" t="str">
            <v>OK</v>
          </cell>
          <cell r="U209"/>
          <cell r="V209">
            <v>42185</v>
          </cell>
          <cell r="W209"/>
          <cell r="X209"/>
          <cell r="Y209" t="str">
            <v>A</v>
          </cell>
          <cell r="Z209" t="str">
            <v>OK</v>
          </cell>
          <cell r="AA209" t="str">
            <v>OK</v>
          </cell>
          <cell r="AB209" t="str">
            <v>réceptionné mois dernier</v>
          </cell>
          <cell r="AC209"/>
          <cell r="AD209"/>
          <cell r="AE209"/>
          <cell r="AF209"/>
          <cell r="AG209"/>
          <cell r="AH209"/>
          <cell r="AI209" t="str">
            <v>Ok</v>
          </cell>
          <cell r="AJ209"/>
          <cell r="AK209"/>
          <cell r="AL209"/>
          <cell r="AM209" t="str">
            <v>OK</v>
          </cell>
          <cell r="AN209" t="str">
            <v>OK</v>
          </cell>
          <cell r="AO209" t="str">
            <v>OK</v>
          </cell>
          <cell r="AP209" t="str">
            <v>OK</v>
          </cell>
          <cell r="AQ209" t="str">
            <v>OK</v>
          </cell>
          <cell r="AR209" t="str">
            <v>OK</v>
          </cell>
          <cell r="AS209" t="str">
            <v>OK</v>
          </cell>
          <cell r="AT209" t="str">
            <v>Cœur OK</v>
          </cell>
          <cell r="AU209" t="str">
            <v>OUI</v>
          </cell>
          <cell r="AV209" t="str">
            <v>OK</v>
          </cell>
          <cell r="AW209" t="str">
            <v>OK</v>
          </cell>
          <cell r="AX209" t="str">
            <v>OK</v>
          </cell>
          <cell r="AY209"/>
          <cell r="AZ209" t="str">
            <v>T1-2015</v>
          </cell>
          <cell r="BA209" t="str">
            <v>T3-2015</v>
          </cell>
          <cell r="BB209"/>
          <cell r="BC209"/>
          <cell r="BD209"/>
          <cell r="BE209"/>
          <cell r="BF209"/>
          <cell r="BG209"/>
        </row>
        <row r="210">
          <cell r="C210">
            <v>13011</v>
          </cell>
          <cell r="D210" t="str">
            <v>Centre de Marseille - Pointe Rouge</v>
          </cell>
          <cell r="E210" t="str">
            <v>Rattaché</v>
          </cell>
          <cell r="F210"/>
          <cell r="G210"/>
          <cell r="H210"/>
          <cell r="I210"/>
          <cell r="J210"/>
          <cell r="K210"/>
          <cell r="L210"/>
          <cell r="M210" t="str">
            <v>SDSL 1M</v>
          </cell>
          <cell r="N210"/>
          <cell r="O210" t="str">
            <v>N/A</v>
          </cell>
          <cell r="P210">
            <v>41685</v>
          </cell>
          <cell r="Q210"/>
          <cell r="R210"/>
          <cell r="S210" t="str">
            <v>NA</v>
          </cell>
          <cell r="T210" t="str">
            <v>OK</v>
          </cell>
          <cell r="U210"/>
          <cell r="V210">
            <v>42185</v>
          </cell>
          <cell r="W210"/>
          <cell r="X210"/>
          <cell r="Y210" t="str">
            <v/>
          </cell>
          <cell r="Z210"/>
          <cell r="AA210"/>
          <cell r="AB210"/>
          <cell r="AC210"/>
          <cell r="AD210"/>
          <cell r="AE210"/>
          <cell r="AF210"/>
          <cell r="AG210"/>
          <cell r="AH210"/>
          <cell r="AI210"/>
          <cell r="AJ210"/>
          <cell r="AK210"/>
          <cell r="AL210"/>
          <cell r="AM210"/>
          <cell r="AN210"/>
          <cell r="AO210"/>
          <cell r="AP210"/>
          <cell r="AQ210"/>
          <cell r="AR210"/>
          <cell r="AS210"/>
          <cell r="AT210"/>
          <cell r="AU210" t="str">
            <v>OUI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/>
          <cell r="BG210"/>
        </row>
        <row r="211">
          <cell r="C211">
            <v>13012</v>
          </cell>
          <cell r="D211" t="str">
            <v>Centre de Marseille-la-Treille</v>
          </cell>
          <cell r="E211" t="str">
            <v>Stratégique</v>
          </cell>
          <cell r="F211"/>
          <cell r="G211" t="str">
            <v>T4-2015</v>
          </cell>
          <cell r="H211"/>
          <cell r="I211"/>
          <cell r="J211"/>
          <cell r="K211"/>
          <cell r="L211"/>
          <cell r="M211" t="str">
            <v>FO 20M</v>
          </cell>
          <cell r="N211"/>
          <cell r="O211" t="str">
            <v>OK</v>
          </cell>
          <cell r="P211" t="str">
            <v>N/A</v>
          </cell>
          <cell r="Q211"/>
          <cell r="R211"/>
          <cell r="S211" t="str">
            <v>OK</v>
          </cell>
          <cell r="T211" t="str">
            <v>OK</v>
          </cell>
          <cell r="U211"/>
          <cell r="V211">
            <v>42185</v>
          </cell>
          <cell r="W211"/>
          <cell r="X211"/>
          <cell r="Y211" t="str">
            <v>Audit</v>
          </cell>
          <cell r="Z211" t="str">
            <v>OK</v>
          </cell>
          <cell r="AA211" t="str">
            <v>OK</v>
          </cell>
          <cell r="AB211"/>
          <cell r="AC211"/>
          <cell r="AD211"/>
          <cell r="AE211"/>
          <cell r="AF211"/>
          <cell r="AG211"/>
          <cell r="AH211"/>
          <cell r="AI211" t="str">
            <v>Ok</v>
          </cell>
          <cell r="AJ211"/>
          <cell r="AK211"/>
          <cell r="AL211"/>
          <cell r="AM211" t="str">
            <v>OK</v>
          </cell>
          <cell r="AN211" t="str">
            <v>OK</v>
          </cell>
          <cell r="AO211"/>
          <cell r="AP211"/>
          <cell r="AQ211"/>
          <cell r="AR211"/>
          <cell r="AS211"/>
          <cell r="AT211"/>
          <cell r="AU211" t="str">
            <v>OUI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/>
          <cell r="BF211"/>
          <cell r="BG211"/>
        </row>
        <row r="212">
          <cell r="C212">
            <v>13019</v>
          </cell>
          <cell r="D212" t="str">
            <v>Centre d' Istres</v>
          </cell>
          <cell r="E212" t="str">
            <v>Centre</v>
          </cell>
          <cell r="F212"/>
          <cell r="G212"/>
          <cell r="H212"/>
          <cell r="I212"/>
          <cell r="J212"/>
          <cell r="K212"/>
          <cell r="L212"/>
          <cell r="M212" t="str">
            <v>FO 20M</v>
          </cell>
          <cell r="N212"/>
          <cell r="O212" t="str">
            <v>OK</v>
          </cell>
          <cell r="P212" t="str">
            <v>N/A</v>
          </cell>
          <cell r="Q212"/>
          <cell r="R212"/>
          <cell r="S212" t="str">
            <v>MANQUE PLAN</v>
          </cell>
          <cell r="T212" t="str">
            <v>OK</v>
          </cell>
          <cell r="U212"/>
          <cell r="V212">
            <v>42185</v>
          </cell>
          <cell r="W212"/>
          <cell r="X212"/>
          <cell r="Y212" t="str">
            <v/>
          </cell>
          <cell r="Z212" t="str">
            <v>OK</v>
          </cell>
          <cell r="AA212" t="str">
            <v>OK</v>
          </cell>
          <cell r="AB212"/>
          <cell r="AC212"/>
          <cell r="AD212"/>
          <cell r="AE212"/>
          <cell r="AF212"/>
          <cell r="AG212"/>
          <cell r="AH212"/>
          <cell r="AI212" t="str">
            <v>Ok</v>
          </cell>
          <cell r="AJ212"/>
          <cell r="AK212"/>
          <cell r="AL212"/>
          <cell r="AM212" t="str">
            <v>OK</v>
          </cell>
          <cell r="AN212" t="str">
            <v>OK</v>
          </cell>
          <cell r="AO212"/>
          <cell r="AP212"/>
          <cell r="AQ212"/>
          <cell r="AR212"/>
          <cell r="AS212"/>
          <cell r="AT212"/>
          <cell r="AU212" t="str">
            <v>OUI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/>
          <cell r="BF212"/>
          <cell r="BG212"/>
        </row>
        <row r="213">
          <cell r="C213">
            <v>13057</v>
          </cell>
          <cell r="D213" t="str">
            <v>AFPA - Transition - Aix en provence</v>
          </cell>
          <cell r="E213"/>
          <cell r="F213"/>
          <cell r="G213"/>
          <cell r="H213"/>
          <cell r="I213"/>
          <cell r="J213"/>
          <cell r="K213"/>
          <cell r="L213"/>
          <cell r="M213" t="str">
            <v>ADSL</v>
          </cell>
          <cell r="N213" t="str">
            <v>N/A</v>
          </cell>
          <cell r="O213" t="str">
            <v>N/A</v>
          </cell>
          <cell r="P213" t="str">
            <v>OK</v>
          </cell>
          <cell r="Q213"/>
          <cell r="R213"/>
          <cell r="S213" t="str">
            <v>NA</v>
          </cell>
          <cell r="T213"/>
          <cell r="U213"/>
          <cell r="V213">
            <v>42185</v>
          </cell>
          <cell r="W213"/>
          <cell r="X213"/>
          <cell r="Y213" t="str">
            <v/>
          </cell>
          <cell r="Z213" t="str">
            <v>OK</v>
          </cell>
          <cell r="AA213"/>
          <cell r="AB213"/>
          <cell r="AC213"/>
          <cell r="AD213"/>
          <cell r="AE213"/>
          <cell r="AF213"/>
          <cell r="AG213"/>
          <cell r="AH213"/>
          <cell r="AI213"/>
          <cell r="AJ213"/>
          <cell r="AK213"/>
          <cell r="AL213"/>
          <cell r="AM213"/>
          <cell r="AN213"/>
          <cell r="AO213"/>
          <cell r="AP213"/>
          <cell r="AQ213"/>
          <cell r="AR213"/>
          <cell r="AS213"/>
          <cell r="AT213"/>
          <cell r="AU213" t="str">
            <v>NON</v>
          </cell>
          <cell r="AV213"/>
          <cell r="AW213"/>
          <cell r="AX213"/>
          <cell r="AY213"/>
          <cell r="AZ213" t="str">
            <v>X</v>
          </cell>
          <cell r="BA213" t="str">
            <v>X</v>
          </cell>
          <cell r="BB213"/>
          <cell r="BC213"/>
          <cell r="BD213"/>
          <cell r="BE213"/>
          <cell r="BF213"/>
          <cell r="BG213"/>
        </row>
        <row r="214">
          <cell r="C214">
            <v>83010</v>
          </cell>
          <cell r="D214" t="str">
            <v>Centre de Toulon-la-Valette</v>
          </cell>
          <cell r="E214" t="str">
            <v>Centre</v>
          </cell>
          <cell r="F214"/>
          <cell r="G214"/>
          <cell r="H214"/>
          <cell r="I214"/>
          <cell r="J214"/>
          <cell r="K214"/>
          <cell r="L214"/>
          <cell r="M214" t="str">
            <v>FO 20M</v>
          </cell>
          <cell r="N214"/>
          <cell r="O214" t="str">
            <v>OK</v>
          </cell>
          <cell r="P214" t="str">
            <v>N/A</v>
          </cell>
          <cell r="Q214"/>
          <cell r="R214"/>
          <cell r="S214" t="str">
            <v>OK</v>
          </cell>
          <cell r="T214" t="str">
            <v>OK</v>
          </cell>
          <cell r="U214"/>
          <cell r="V214">
            <v>42185</v>
          </cell>
          <cell r="W214"/>
          <cell r="X214"/>
          <cell r="Y214" t="str">
            <v>Audit</v>
          </cell>
          <cell r="Z214" t="str">
            <v>OK</v>
          </cell>
          <cell r="AA214" t="str">
            <v>OK</v>
          </cell>
          <cell r="AB214" t="str">
            <v>toulon sud à faire</v>
          </cell>
          <cell r="AC214"/>
          <cell r="AD214"/>
          <cell r="AE214"/>
          <cell r="AF214"/>
          <cell r="AG214"/>
          <cell r="AH214"/>
          <cell r="AI214" t="str">
            <v>Ok</v>
          </cell>
          <cell r="AJ214"/>
          <cell r="AK214"/>
          <cell r="AL214"/>
          <cell r="AM214" t="str">
            <v>OK</v>
          </cell>
          <cell r="AN214" t="str">
            <v>OK</v>
          </cell>
          <cell r="AO214"/>
          <cell r="AP214"/>
          <cell r="AQ214"/>
          <cell r="AR214"/>
          <cell r="AS214"/>
          <cell r="AT214"/>
          <cell r="AU214" t="str">
            <v>OUI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/>
          <cell r="BF214"/>
          <cell r="BG214"/>
        </row>
        <row r="215">
          <cell r="C215">
            <v>83021</v>
          </cell>
          <cell r="D215" t="str">
            <v>Site Annexe Toulon</v>
          </cell>
          <cell r="E215"/>
          <cell r="F215"/>
          <cell r="G215"/>
          <cell r="H215"/>
          <cell r="I215"/>
          <cell r="J215"/>
          <cell r="K215"/>
          <cell r="L215"/>
          <cell r="M215" t="str">
            <v>SDSL 1M</v>
          </cell>
          <cell r="N215"/>
          <cell r="O215" t="str">
            <v>N/A</v>
          </cell>
          <cell r="P215" t="str">
            <v>OK</v>
          </cell>
          <cell r="Q215"/>
          <cell r="R215"/>
          <cell r="S215" t="str">
            <v>OKK</v>
          </cell>
          <cell r="T215" t="str">
            <v>NON</v>
          </cell>
          <cell r="U215"/>
          <cell r="V215">
            <v>42185</v>
          </cell>
          <cell r="W215"/>
          <cell r="X215"/>
          <cell r="Y215" t="str">
            <v/>
          </cell>
          <cell r="Z215" t="str">
            <v>OK</v>
          </cell>
          <cell r="AA215" t="str">
            <v>OK</v>
          </cell>
          <cell r="AB215"/>
          <cell r="AC215"/>
          <cell r="AD215"/>
          <cell r="AE215"/>
          <cell r="AF215"/>
          <cell r="AG215"/>
          <cell r="AH215"/>
          <cell r="AI215"/>
          <cell r="AJ215"/>
          <cell r="AK215"/>
          <cell r="AL215"/>
          <cell r="AM215" t="str">
            <v>OK</v>
          </cell>
          <cell r="AN215"/>
          <cell r="AO215"/>
          <cell r="AP215"/>
          <cell r="AQ215"/>
          <cell r="AR215"/>
          <cell r="AS215"/>
          <cell r="AT215"/>
          <cell r="AU215" t="str">
            <v>OUI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/>
          <cell r="BG215"/>
        </row>
        <row r="216">
          <cell r="C216">
            <v>84010</v>
          </cell>
          <cell r="D216" t="str">
            <v>Centre d' Avignon Le-Pontet</v>
          </cell>
          <cell r="E216" t="str">
            <v>Centre</v>
          </cell>
          <cell r="F216"/>
          <cell r="G216"/>
          <cell r="H216" t="str">
            <v>OK</v>
          </cell>
          <cell r="I216"/>
          <cell r="J216"/>
          <cell r="K216"/>
          <cell r="L216"/>
          <cell r="M216" t="str">
            <v>FO 20M</v>
          </cell>
          <cell r="N216"/>
          <cell r="O216" t="str">
            <v>OK</v>
          </cell>
          <cell r="P216" t="str">
            <v>N/A</v>
          </cell>
          <cell r="Q216"/>
          <cell r="R216"/>
          <cell r="S216" t="str">
            <v>OK</v>
          </cell>
          <cell r="T216" t="str">
            <v>OK</v>
          </cell>
          <cell r="U216"/>
          <cell r="V216">
            <v>42185</v>
          </cell>
          <cell r="W216"/>
          <cell r="X216" t="str">
            <v>OK</v>
          </cell>
          <cell r="Y216" t="str">
            <v>EN COURS</v>
          </cell>
          <cell r="Z216" t="str">
            <v>OK</v>
          </cell>
          <cell r="AA216" t="str">
            <v>OK</v>
          </cell>
          <cell r="AB216"/>
          <cell r="AC216"/>
          <cell r="AD216"/>
          <cell r="AE216"/>
          <cell r="AF216"/>
          <cell r="AG216"/>
          <cell r="AH216"/>
          <cell r="AI216" t="str">
            <v>Ok</v>
          </cell>
          <cell r="AJ216"/>
          <cell r="AK216"/>
          <cell r="AL216"/>
          <cell r="AM216" t="str">
            <v>OK</v>
          </cell>
          <cell r="AN216" t="str">
            <v>OK</v>
          </cell>
          <cell r="AO216"/>
          <cell r="AP216"/>
          <cell r="AQ216"/>
          <cell r="AR216"/>
          <cell r="AS216"/>
          <cell r="AT216"/>
          <cell r="AU216" t="str">
            <v>OUI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/>
          <cell r="BG216"/>
        </row>
        <row r="217">
          <cell r="C217">
            <v>1010</v>
          </cell>
          <cell r="D217" t="str">
            <v>Centre de Bourg-en-Bresse</v>
          </cell>
          <cell r="E217" t="str">
            <v>Centre</v>
          </cell>
          <cell r="F217"/>
          <cell r="G217"/>
          <cell r="H217" t="str">
            <v>OK</v>
          </cell>
          <cell r="I217"/>
          <cell r="J217"/>
          <cell r="K217"/>
          <cell r="L217"/>
          <cell r="M217" t="str">
            <v>SDSL 2M</v>
          </cell>
          <cell r="N217" t="str">
            <v>T3-2015</v>
          </cell>
          <cell r="O217" t="str">
            <v>N/A</v>
          </cell>
          <cell r="P217" t="str">
            <v>OK</v>
          </cell>
          <cell r="Q217"/>
          <cell r="R217"/>
          <cell r="S217" t="str">
            <v>OK</v>
          </cell>
          <cell r="T217" t="str">
            <v>OK</v>
          </cell>
          <cell r="U217"/>
          <cell r="V217">
            <v>42180</v>
          </cell>
          <cell r="W217"/>
          <cell r="X217" t="str">
            <v>OK</v>
          </cell>
          <cell r="Y217" t="str">
            <v>A</v>
          </cell>
          <cell r="Z217" t="str">
            <v>OK</v>
          </cell>
          <cell r="AA217" t="str">
            <v>OK</v>
          </cell>
          <cell r="AB217"/>
          <cell r="AC217"/>
          <cell r="AD217"/>
          <cell r="AE217"/>
          <cell r="AF217"/>
          <cell r="AG217"/>
          <cell r="AH217"/>
          <cell r="AI217" t="str">
            <v>Ok</v>
          </cell>
          <cell r="AJ217"/>
          <cell r="AK217"/>
          <cell r="AL217"/>
          <cell r="AM217" t="str">
            <v>OK</v>
          </cell>
          <cell r="AN217" t="str">
            <v>OK</v>
          </cell>
          <cell r="AO217" t="str">
            <v>31/08</v>
          </cell>
          <cell r="AP217"/>
          <cell r="AQ217"/>
          <cell r="AR217"/>
          <cell r="AS217"/>
          <cell r="AT217" t="str">
            <v>Cœur à changer</v>
          </cell>
          <cell r="AU217" t="str">
            <v>OUI</v>
          </cell>
          <cell r="AV217"/>
          <cell r="AW217"/>
          <cell r="AX217"/>
          <cell r="AY217" t="str">
            <v>En cours</v>
          </cell>
          <cell r="AZ217" t="str">
            <v>T3-2015</v>
          </cell>
          <cell r="BA217" t="str">
            <v>T4-2015</v>
          </cell>
          <cell r="BB217"/>
          <cell r="BC217"/>
          <cell r="BD217"/>
          <cell r="BE217"/>
          <cell r="BF217"/>
          <cell r="BG217"/>
        </row>
        <row r="218">
          <cell r="C218">
            <v>7010</v>
          </cell>
          <cell r="D218" t="str">
            <v>Centre du Teil</v>
          </cell>
          <cell r="E218" t="str">
            <v>Rattaché</v>
          </cell>
          <cell r="F218"/>
          <cell r="G218"/>
          <cell r="H218"/>
          <cell r="I218"/>
          <cell r="J218"/>
          <cell r="K218"/>
          <cell r="L218"/>
          <cell r="M218" t="str">
            <v>SDSL 8M</v>
          </cell>
          <cell r="N218"/>
          <cell r="O218" t="str">
            <v>N/A</v>
          </cell>
          <cell r="P218" t="str">
            <v>OK</v>
          </cell>
          <cell r="Q218"/>
          <cell r="R218"/>
          <cell r="S218" t="str">
            <v>OK</v>
          </cell>
          <cell r="T218" t="str">
            <v>OK</v>
          </cell>
          <cell r="U218"/>
          <cell r="V218">
            <v>42180</v>
          </cell>
          <cell r="W218"/>
          <cell r="X218"/>
          <cell r="Y218" t="str">
            <v/>
          </cell>
          <cell r="Z218" t="str">
            <v>OK</v>
          </cell>
          <cell r="AA218" t="str">
            <v>OK</v>
          </cell>
          <cell r="AB218"/>
          <cell r="AC218"/>
          <cell r="AD218"/>
          <cell r="AE218"/>
          <cell r="AF218"/>
          <cell r="AG218"/>
          <cell r="AH218"/>
          <cell r="AI218" t="str">
            <v>Ok</v>
          </cell>
          <cell r="AJ218"/>
          <cell r="AK218"/>
          <cell r="AL218"/>
          <cell r="AM218" t="str">
            <v>OK</v>
          </cell>
          <cell r="AN218" t="str">
            <v>OK</v>
          </cell>
          <cell r="AO218"/>
          <cell r="AP218"/>
          <cell r="AQ218"/>
          <cell r="AR218"/>
          <cell r="AS218"/>
          <cell r="AT218"/>
          <cell r="AU218" t="str">
            <v>OUI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/>
          <cell r="BG218"/>
        </row>
        <row r="219">
          <cell r="C219">
            <v>26010</v>
          </cell>
          <cell r="D219" t="str">
            <v>Centre de Valence</v>
          </cell>
          <cell r="E219" t="str">
            <v>Centre</v>
          </cell>
          <cell r="F219"/>
          <cell r="G219"/>
          <cell r="H219"/>
          <cell r="I219"/>
          <cell r="J219"/>
          <cell r="K219"/>
          <cell r="L219"/>
          <cell r="M219" t="str">
            <v>FO 20M</v>
          </cell>
          <cell r="N219"/>
          <cell r="O219" t="str">
            <v>OK</v>
          </cell>
          <cell r="P219" t="str">
            <v>N/A</v>
          </cell>
          <cell r="Q219"/>
          <cell r="R219"/>
          <cell r="S219" t="str">
            <v>OK</v>
          </cell>
          <cell r="T219" t="str">
            <v>OK</v>
          </cell>
          <cell r="U219"/>
          <cell r="V219">
            <v>42180</v>
          </cell>
          <cell r="W219"/>
          <cell r="X219"/>
          <cell r="Y219" t="str">
            <v/>
          </cell>
          <cell r="Z219" t="str">
            <v>OK</v>
          </cell>
          <cell r="AA219" t="str">
            <v>OK</v>
          </cell>
          <cell r="AB219"/>
          <cell r="AC219"/>
          <cell r="AD219"/>
          <cell r="AE219"/>
          <cell r="AF219"/>
          <cell r="AG219"/>
          <cell r="AH219"/>
          <cell r="AI219" t="str">
            <v>Ok</v>
          </cell>
          <cell r="AJ219"/>
          <cell r="AK219"/>
          <cell r="AL219"/>
          <cell r="AM219" t="str">
            <v>OK</v>
          </cell>
          <cell r="AN219" t="str">
            <v>OK</v>
          </cell>
          <cell r="AO219"/>
          <cell r="AP219"/>
          <cell r="AQ219"/>
          <cell r="AR219"/>
          <cell r="AS219"/>
          <cell r="AT219" t="str">
            <v>Cœur OK</v>
          </cell>
          <cell r="AU219" t="str">
            <v>OUI</v>
          </cell>
          <cell r="AV219"/>
          <cell r="AW219"/>
          <cell r="AX219"/>
          <cell r="AY219"/>
          <cell r="AZ219" t="str">
            <v>T3-2015</v>
          </cell>
          <cell r="BA219" t="str">
            <v>T4-2015</v>
          </cell>
          <cell r="BB219"/>
          <cell r="BC219"/>
          <cell r="BD219"/>
          <cell r="BE219"/>
          <cell r="BF219"/>
          <cell r="BG219"/>
        </row>
        <row r="220">
          <cell r="C220">
            <v>26011</v>
          </cell>
          <cell r="D220" t="str">
            <v>Centre de Romans</v>
          </cell>
          <cell r="E220" t="str">
            <v>Rattaché</v>
          </cell>
          <cell r="F220"/>
          <cell r="G220"/>
          <cell r="H220"/>
          <cell r="I220"/>
          <cell r="J220"/>
          <cell r="K220"/>
          <cell r="L220"/>
          <cell r="M220" t="str">
            <v>SDSL 1M</v>
          </cell>
          <cell r="N220"/>
          <cell r="O220" t="str">
            <v>N/A</v>
          </cell>
          <cell r="P220" t="str">
            <v>OK</v>
          </cell>
          <cell r="Q220"/>
          <cell r="R220"/>
          <cell r="S220" t="str">
            <v>OK</v>
          </cell>
          <cell r="T220" t="str">
            <v>OK</v>
          </cell>
          <cell r="U220"/>
          <cell r="V220">
            <v>42180</v>
          </cell>
          <cell r="W220"/>
          <cell r="X220"/>
          <cell r="Y220" t="str">
            <v/>
          </cell>
          <cell r="Z220" t="str">
            <v>OK</v>
          </cell>
          <cell r="AA220" t="str">
            <v>OK</v>
          </cell>
          <cell r="AB220"/>
          <cell r="AC220"/>
          <cell r="AD220"/>
          <cell r="AE220"/>
          <cell r="AF220"/>
          <cell r="AG220"/>
          <cell r="AH220"/>
          <cell r="AI220" t="str">
            <v>Ok</v>
          </cell>
          <cell r="AJ220"/>
          <cell r="AK220"/>
          <cell r="AL220"/>
          <cell r="AM220" t="str">
            <v>OK</v>
          </cell>
          <cell r="AN220" t="str">
            <v>OK</v>
          </cell>
          <cell r="AO220"/>
          <cell r="AP220"/>
          <cell r="AQ220"/>
          <cell r="AR220"/>
          <cell r="AS220"/>
          <cell r="AT220"/>
          <cell r="AU220" t="str">
            <v>OUI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/>
          <cell r="BG220"/>
        </row>
        <row r="221">
          <cell r="C221">
            <v>38010</v>
          </cell>
          <cell r="D221" t="str">
            <v>Centre de Grenoble Le-Pont-de-Claix</v>
          </cell>
          <cell r="E221" t="str">
            <v>Stratégique</v>
          </cell>
          <cell r="F221"/>
          <cell r="G221" t="str">
            <v>T4-2015</v>
          </cell>
          <cell r="H221" t="str">
            <v>EN COURS</v>
          </cell>
          <cell r="I221"/>
          <cell r="J221"/>
          <cell r="K221"/>
          <cell r="L221"/>
          <cell r="M221" t="str">
            <v>FO 20M</v>
          </cell>
          <cell r="N221"/>
          <cell r="O221" t="str">
            <v>OK</v>
          </cell>
          <cell r="P221" t="str">
            <v>N/A</v>
          </cell>
          <cell r="Q221"/>
          <cell r="R221"/>
          <cell r="S221" t="str">
            <v>OK</v>
          </cell>
          <cell r="T221" t="str">
            <v>OK</v>
          </cell>
          <cell r="U221"/>
          <cell r="V221">
            <v>42180</v>
          </cell>
          <cell r="W221"/>
          <cell r="X221"/>
          <cell r="Y221" t="str">
            <v xml:space="preserve"> </v>
          </cell>
          <cell r="Z221" t="str">
            <v>OK</v>
          </cell>
          <cell r="AA221" t="str">
            <v>OK</v>
          </cell>
          <cell r="AB221"/>
          <cell r="AC221"/>
          <cell r="AD221"/>
          <cell r="AE221"/>
          <cell r="AF221"/>
          <cell r="AG221"/>
          <cell r="AH221"/>
          <cell r="AI221" t="str">
            <v>Ok</v>
          </cell>
          <cell r="AJ221"/>
          <cell r="AK221"/>
          <cell r="AL221"/>
          <cell r="AM221" t="str">
            <v>OK</v>
          </cell>
          <cell r="AN221" t="str">
            <v>OK</v>
          </cell>
          <cell r="AO221"/>
          <cell r="AP221"/>
          <cell r="AQ221"/>
          <cell r="AR221"/>
          <cell r="AS221"/>
          <cell r="AT221"/>
          <cell r="AU221" t="str">
            <v>OUI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/>
          <cell r="BG221"/>
        </row>
        <row r="222">
          <cell r="C222">
            <v>38101</v>
          </cell>
          <cell r="D222" t="str">
            <v>Afpa- Salle de formation Bourgoin Jailleu</v>
          </cell>
          <cell r="E222"/>
          <cell r="F222"/>
          <cell r="G222"/>
          <cell r="H222"/>
          <cell r="I222"/>
          <cell r="J222"/>
          <cell r="K222"/>
          <cell r="L222"/>
          <cell r="M222" t="str">
            <v>ADSL</v>
          </cell>
          <cell r="N222" t="str">
            <v>N/A</v>
          </cell>
          <cell r="O222" t="str">
            <v>N/A</v>
          </cell>
          <cell r="P222" t="str">
            <v>OK</v>
          </cell>
          <cell r="Q222"/>
          <cell r="R222"/>
          <cell r="S222" t="str">
            <v>NA</v>
          </cell>
          <cell r="T222"/>
          <cell r="U222"/>
          <cell r="V222">
            <v>42180</v>
          </cell>
          <cell r="W222"/>
          <cell r="X222"/>
          <cell r="Y222" t="str">
            <v/>
          </cell>
          <cell r="Z222" t="str">
            <v>OK</v>
          </cell>
          <cell r="AA222"/>
          <cell r="AB222"/>
          <cell r="AC222"/>
          <cell r="AD222"/>
          <cell r="AE222"/>
          <cell r="AF222"/>
          <cell r="AG222"/>
          <cell r="AH222"/>
          <cell r="AI222"/>
          <cell r="AJ222"/>
          <cell r="AK222"/>
          <cell r="AL222"/>
          <cell r="AM222"/>
          <cell r="AN222"/>
          <cell r="AO222"/>
          <cell r="AP222"/>
          <cell r="AQ222"/>
          <cell r="AR222"/>
          <cell r="AS222"/>
          <cell r="AT222"/>
          <cell r="AU222" t="str">
            <v>NON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/>
          <cell r="BG222"/>
        </row>
        <row r="223">
          <cell r="C223">
            <v>38102</v>
          </cell>
          <cell r="D223" t="str">
            <v>AFPA site détaché La Verpilliere</v>
          </cell>
          <cell r="E223" t="str">
            <v>Fermé</v>
          </cell>
          <cell r="F223"/>
          <cell r="G223"/>
          <cell r="H223"/>
          <cell r="I223"/>
          <cell r="J223"/>
          <cell r="K223"/>
          <cell r="L223"/>
          <cell r="M223" t="str">
            <v>ADSL</v>
          </cell>
          <cell r="N223" t="str">
            <v>N/A</v>
          </cell>
          <cell r="O223"/>
          <cell r="P223"/>
          <cell r="Q223"/>
          <cell r="R223" t="str">
            <v>mini site</v>
          </cell>
          <cell r="S223" t="str">
            <v>NA</v>
          </cell>
          <cell r="T223"/>
          <cell r="U223"/>
          <cell r="V223">
            <v>42180</v>
          </cell>
          <cell r="W223"/>
          <cell r="X223"/>
          <cell r="Y223" t="str">
            <v/>
          </cell>
          <cell r="Z223" t="str">
            <v>OK</v>
          </cell>
          <cell r="AA223"/>
          <cell r="AB223"/>
          <cell r="AC223"/>
          <cell r="AD223"/>
          <cell r="AE223"/>
          <cell r="AF223"/>
          <cell r="AG223"/>
          <cell r="AH223"/>
          <cell r="AI223"/>
          <cell r="AJ223"/>
          <cell r="AK223"/>
          <cell r="AL223"/>
          <cell r="AM223"/>
          <cell r="AN223"/>
          <cell r="AO223"/>
          <cell r="AP223"/>
          <cell r="AQ223"/>
          <cell r="AR223"/>
          <cell r="AS223"/>
          <cell r="AT223"/>
          <cell r="AU223" t="str">
            <v>NON</v>
          </cell>
          <cell r="AV223"/>
          <cell r="AW223"/>
          <cell r="AX223"/>
          <cell r="AY223"/>
          <cell r="AZ223" t="str">
            <v>X</v>
          </cell>
          <cell r="BA223" t="str">
            <v>X</v>
          </cell>
          <cell r="BB223"/>
          <cell r="BC223"/>
          <cell r="BD223"/>
          <cell r="BE223"/>
          <cell r="BF223"/>
          <cell r="BG223"/>
        </row>
        <row r="224">
          <cell r="C224">
            <v>42010</v>
          </cell>
          <cell r="D224" t="str">
            <v>Centre de Saint-Etienne</v>
          </cell>
          <cell r="E224" t="str">
            <v>Centre</v>
          </cell>
          <cell r="F224"/>
          <cell r="G224"/>
          <cell r="H224" t="str">
            <v>OK</v>
          </cell>
          <cell r="I224"/>
          <cell r="J224"/>
          <cell r="K224"/>
          <cell r="L224"/>
          <cell r="M224" t="str">
            <v>FO 20M</v>
          </cell>
          <cell r="N224"/>
          <cell r="O224" t="str">
            <v>OK</v>
          </cell>
          <cell r="P224" t="str">
            <v>N/A</v>
          </cell>
          <cell r="Q224"/>
          <cell r="R224"/>
          <cell r="S224" t="str">
            <v>OK</v>
          </cell>
          <cell r="T224" t="str">
            <v>OK</v>
          </cell>
          <cell r="U224"/>
          <cell r="V224">
            <v>42180</v>
          </cell>
          <cell r="W224"/>
          <cell r="X224" t="str">
            <v>OK</v>
          </cell>
          <cell r="Y224" t="str">
            <v>A</v>
          </cell>
          <cell r="Z224" t="str">
            <v>OK</v>
          </cell>
          <cell r="AA224" t="str">
            <v>OK</v>
          </cell>
          <cell r="AB224"/>
          <cell r="AC224"/>
          <cell r="AD224"/>
          <cell r="AE224"/>
          <cell r="AF224"/>
          <cell r="AG224"/>
          <cell r="AH224"/>
          <cell r="AI224" t="str">
            <v>Ok</v>
          </cell>
          <cell r="AJ224"/>
          <cell r="AK224"/>
          <cell r="AL224"/>
          <cell r="AM224" t="str">
            <v>OK</v>
          </cell>
          <cell r="AN224" t="str">
            <v>OK</v>
          </cell>
          <cell r="AO224" t="str">
            <v>31/08</v>
          </cell>
          <cell r="AP224"/>
          <cell r="AQ224"/>
          <cell r="AR224"/>
          <cell r="AS224"/>
          <cell r="AT224" t="str">
            <v>Cœur OK</v>
          </cell>
          <cell r="AU224" t="str">
            <v>OUI</v>
          </cell>
          <cell r="AV224" t="str">
            <v>OK</v>
          </cell>
          <cell r="AW224"/>
          <cell r="AX224"/>
          <cell r="AY224" t="str">
            <v>En cours</v>
          </cell>
          <cell r="AZ224" t="str">
            <v>T3-2015</v>
          </cell>
          <cell r="BA224" t="str">
            <v>T4-2015</v>
          </cell>
          <cell r="BB224"/>
          <cell r="BC224"/>
          <cell r="BD224"/>
          <cell r="BE224"/>
          <cell r="BF224"/>
          <cell r="BG224"/>
        </row>
        <row r="225">
          <cell r="C225">
            <v>42011</v>
          </cell>
          <cell r="D225" t="str">
            <v>Centre de Roanne</v>
          </cell>
          <cell r="E225" t="str">
            <v>Rattaché</v>
          </cell>
          <cell r="F225"/>
          <cell r="G225"/>
          <cell r="H225"/>
          <cell r="I225"/>
          <cell r="J225"/>
          <cell r="K225"/>
          <cell r="L225"/>
          <cell r="M225" t="str">
            <v>SDSL 2M</v>
          </cell>
          <cell r="N225"/>
          <cell r="O225" t="str">
            <v>N/A</v>
          </cell>
          <cell r="P225" t="str">
            <v>OK</v>
          </cell>
          <cell r="Q225"/>
          <cell r="R225"/>
          <cell r="S225" t="str">
            <v>OK</v>
          </cell>
          <cell r="T225" t="str">
            <v>OK</v>
          </cell>
          <cell r="U225"/>
          <cell r="V225">
            <v>42180</v>
          </cell>
          <cell r="W225"/>
          <cell r="X225"/>
          <cell r="Y225" t="str">
            <v>A</v>
          </cell>
          <cell r="Z225" t="str">
            <v>OK</v>
          </cell>
          <cell r="AA225" t="str">
            <v>OK</v>
          </cell>
          <cell r="AB225"/>
          <cell r="AC225"/>
          <cell r="AD225"/>
          <cell r="AE225"/>
          <cell r="AF225"/>
          <cell r="AG225"/>
          <cell r="AH225"/>
          <cell r="AI225"/>
          <cell r="AJ225"/>
          <cell r="AK225"/>
          <cell r="AL225"/>
          <cell r="AM225" t="str">
            <v>OK</v>
          </cell>
          <cell r="AN225" t="str">
            <v>OK</v>
          </cell>
          <cell r="AO225"/>
          <cell r="AP225"/>
          <cell r="AQ225"/>
          <cell r="AR225"/>
          <cell r="AS225"/>
          <cell r="AT225"/>
          <cell r="AU225" t="str">
            <v>OUI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/>
          <cell r="BG225"/>
        </row>
        <row r="226">
          <cell r="C226">
            <v>69010</v>
          </cell>
          <cell r="D226" t="str">
            <v>Centre de Lyon-Saint-Priest</v>
          </cell>
          <cell r="E226" t="str">
            <v>Centre</v>
          </cell>
          <cell r="F226"/>
          <cell r="G226"/>
          <cell r="H226" t="str">
            <v>OK</v>
          </cell>
          <cell r="I226"/>
          <cell r="J226"/>
          <cell r="K226"/>
          <cell r="L226"/>
          <cell r="M226" t="str">
            <v>FO 20M</v>
          </cell>
          <cell r="N226"/>
          <cell r="O226" t="str">
            <v>OK</v>
          </cell>
          <cell r="P226" t="str">
            <v>N/A</v>
          </cell>
          <cell r="Q226"/>
          <cell r="R226"/>
          <cell r="S226" t="str">
            <v>OK</v>
          </cell>
          <cell r="T226" t="str">
            <v>OK</v>
          </cell>
          <cell r="U226"/>
          <cell r="V226">
            <v>42180</v>
          </cell>
          <cell r="W226"/>
          <cell r="X226" t="str">
            <v>OK</v>
          </cell>
          <cell r="Y226" t="str">
            <v>A</v>
          </cell>
          <cell r="Z226" t="str">
            <v>OK</v>
          </cell>
          <cell r="AA226" t="str">
            <v>OK</v>
          </cell>
          <cell r="AB226"/>
          <cell r="AC226"/>
          <cell r="AD226"/>
          <cell r="AE226"/>
          <cell r="AF226"/>
          <cell r="AG226"/>
          <cell r="AH226"/>
          <cell r="AI226" t="str">
            <v>Ok</v>
          </cell>
          <cell r="AJ226"/>
          <cell r="AK226"/>
          <cell r="AL226"/>
          <cell r="AM226" t="str">
            <v>OK</v>
          </cell>
          <cell r="AN226" t="str">
            <v>OK</v>
          </cell>
          <cell r="AO226" t="str">
            <v>OK</v>
          </cell>
          <cell r="AP226" t="str">
            <v>Doc envoyée</v>
          </cell>
          <cell r="AQ226"/>
          <cell r="AR226"/>
          <cell r="AS226"/>
          <cell r="AT226" t="str">
            <v>Cœur OK</v>
          </cell>
          <cell r="AU226" t="str">
            <v>OUI</v>
          </cell>
          <cell r="AV226" t="str">
            <v>OK</v>
          </cell>
          <cell r="AW226" t="str">
            <v>OK</v>
          </cell>
          <cell r="AX226" t="str">
            <v>OK</v>
          </cell>
          <cell r="AY226"/>
          <cell r="AZ226" t="str">
            <v>T1-2015</v>
          </cell>
          <cell r="BA226" t="str">
            <v>T3-2015</v>
          </cell>
          <cell r="BB226"/>
          <cell r="BC226"/>
          <cell r="BD226"/>
          <cell r="BE226"/>
          <cell r="BF226"/>
          <cell r="BG226"/>
        </row>
        <row r="227">
          <cell r="C227">
            <v>69011</v>
          </cell>
          <cell r="D227" t="str">
            <v>Centre de Lyon-Rillieux</v>
          </cell>
          <cell r="E227" t="str">
            <v>Stratégique</v>
          </cell>
          <cell r="F227" t="str">
            <v>Pilote</v>
          </cell>
          <cell r="G227" t="str">
            <v>T3-2015</v>
          </cell>
          <cell r="H227" t="str">
            <v>OK</v>
          </cell>
          <cell r="I227"/>
          <cell r="J227"/>
          <cell r="K227"/>
          <cell r="L227"/>
          <cell r="M227" t="str">
            <v>FO 20M</v>
          </cell>
          <cell r="N227"/>
          <cell r="O227" t="str">
            <v>OK</v>
          </cell>
          <cell r="P227" t="str">
            <v>N/A</v>
          </cell>
          <cell r="Q227"/>
          <cell r="R227"/>
          <cell r="S227" t="str">
            <v>OK</v>
          </cell>
          <cell r="T227" t="str">
            <v>OK</v>
          </cell>
          <cell r="U227"/>
          <cell r="V227">
            <v>42180</v>
          </cell>
          <cell r="W227"/>
          <cell r="X227" t="str">
            <v>OK</v>
          </cell>
          <cell r="Y227" t="str">
            <v>A</v>
          </cell>
          <cell r="Z227" t="str">
            <v>OK</v>
          </cell>
          <cell r="AA227" t="str">
            <v>OK</v>
          </cell>
          <cell r="AB227"/>
          <cell r="AC227"/>
          <cell r="AD227"/>
          <cell r="AE227"/>
          <cell r="AF227"/>
          <cell r="AG227"/>
          <cell r="AH227"/>
          <cell r="AI227" t="str">
            <v>Ok</v>
          </cell>
          <cell r="AJ227"/>
          <cell r="AK227"/>
          <cell r="AL227"/>
          <cell r="AM227" t="str">
            <v>OK</v>
          </cell>
          <cell r="AN227" t="str">
            <v>OK</v>
          </cell>
          <cell r="AO227" t="str">
            <v>OK</v>
          </cell>
          <cell r="AP227" t="str">
            <v>OK</v>
          </cell>
          <cell r="AQ227" t="str">
            <v>OK</v>
          </cell>
          <cell r="AR227"/>
          <cell r="AS227"/>
          <cell r="AT227" t="str">
            <v>Pilote PUMA/Cœur OK</v>
          </cell>
          <cell r="AU227" t="str">
            <v>OUI</v>
          </cell>
          <cell r="AV227" t="str">
            <v>OK</v>
          </cell>
          <cell r="AW227"/>
          <cell r="AX227"/>
          <cell r="AY227" t="str">
            <v>En cours</v>
          </cell>
          <cell r="AZ227" t="str">
            <v>T3-2015</v>
          </cell>
          <cell r="BA227" t="str">
            <v>T4-2015</v>
          </cell>
          <cell r="BB227"/>
          <cell r="BC227"/>
          <cell r="BD227"/>
          <cell r="BE227"/>
          <cell r="BF227"/>
          <cell r="BG227"/>
        </row>
        <row r="228">
          <cell r="C228">
            <v>69019</v>
          </cell>
          <cell r="D228" t="str">
            <v>Centre de LYON VENISSIEUX</v>
          </cell>
          <cell r="E228" t="str">
            <v>Stratégique</v>
          </cell>
          <cell r="F228" t="str">
            <v>Pilote</v>
          </cell>
          <cell r="G228" t="str">
            <v>T3-2015</v>
          </cell>
          <cell r="H228" t="str">
            <v>EN COURS</v>
          </cell>
          <cell r="I228"/>
          <cell r="J228"/>
          <cell r="K228"/>
          <cell r="L228"/>
          <cell r="M228" t="str">
            <v>FO 40M</v>
          </cell>
          <cell r="N228"/>
          <cell r="O228"/>
          <cell r="P228"/>
          <cell r="Q228"/>
          <cell r="R228"/>
          <cell r="S228" t="str">
            <v>OK</v>
          </cell>
          <cell r="T228" t="str">
            <v>OK</v>
          </cell>
          <cell r="U228"/>
          <cell r="V228">
            <v>42180</v>
          </cell>
          <cell r="W228"/>
          <cell r="X228"/>
          <cell r="Y228" t="str">
            <v>EN COURS</v>
          </cell>
          <cell r="Z228"/>
          <cell r="AA228" t="str">
            <v>OK</v>
          </cell>
          <cell r="AB228"/>
          <cell r="AC228"/>
          <cell r="AD228"/>
          <cell r="AE228"/>
          <cell r="AF228"/>
          <cell r="AG228"/>
          <cell r="AH228"/>
          <cell r="AI228" t="str">
            <v>Ok</v>
          </cell>
          <cell r="AJ228"/>
          <cell r="AK228"/>
          <cell r="AL228"/>
          <cell r="AM228" t="str">
            <v>OK</v>
          </cell>
          <cell r="AN228" t="str">
            <v>OK</v>
          </cell>
          <cell r="AO228" t="str">
            <v>OK</v>
          </cell>
          <cell r="AP228" t="str">
            <v>OK</v>
          </cell>
          <cell r="AQ228" t="str">
            <v>OK</v>
          </cell>
          <cell r="AR228"/>
          <cell r="AS228"/>
          <cell r="AT228" t="str">
            <v>Pilote PUMA/Cœur OK</v>
          </cell>
          <cell r="AU228" t="str">
            <v>OUI</v>
          </cell>
          <cell r="AV228" t="str">
            <v>OK</v>
          </cell>
          <cell r="AW228"/>
          <cell r="AX228"/>
          <cell r="AY228" t="str">
            <v>En cours</v>
          </cell>
          <cell r="AZ228" t="str">
            <v>T3-2015</v>
          </cell>
          <cell r="BA228" t="str">
            <v>T4-2015</v>
          </cell>
          <cell r="BB228"/>
          <cell r="BC228"/>
          <cell r="BD228"/>
          <cell r="BE228"/>
          <cell r="BF228"/>
          <cell r="BG228"/>
        </row>
        <row r="229">
          <cell r="C229">
            <v>73010</v>
          </cell>
          <cell r="D229" t="str">
            <v>Centre de CHAMBERY</v>
          </cell>
          <cell r="E229" t="str">
            <v>Centre</v>
          </cell>
          <cell r="F229"/>
          <cell r="G229"/>
          <cell r="H229" t="str">
            <v>OK</v>
          </cell>
          <cell r="I229"/>
          <cell r="J229"/>
          <cell r="K229"/>
          <cell r="L229"/>
          <cell r="M229" t="str">
            <v>FO 20M</v>
          </cell>
          <cell r="N229"/>
          <cell r="O229" t="str">
            <v>OK</v>
          </cell>
          <cell r="P229" t="str">
            <v>N/A</v>
          </cell>
          <cell r="Q229"/>
          <cell r="R229"/>
          <cell r="S229" t="str">
            <v>OK</v>
          </cell>
          <cell r="T229" t="str">
            <v>OK</v>
          </cell>
          <cell r="U229"/>
          <cell r="V229">
            <v>42180</v>
          </cell>
          <cell r="W229"/>
          <cell r="X229" t="str">
            <v>OK</v>
          </cell>
          <cell r="Y229" t="str">
            <v>I</v>
          </cell>
          <cell r="Z229" t="str">
            <v>OK</v>
          </cell>
          <cell r="AA229" t="str">
            <v>OK</v>
          </cell>
          <cell r="AB229"/>
          <cell r="AC229"/>
          <cell r="AD229"/>
          <cell r="AE229"/>
          <cell r="AF229"/>
          <cell r="AG229"/>
          <cell r="AH229"/>
          <cell r="AI229" t="str">
            <v>Ok</v>
          </cell>
          <cell r="AJ229"/>
          <cell r="AK229"/>
          <cell r="AL229"/>
          <cell r="AM229" t="str">
            <v>OK</v>
          </cell>
          <cell r="AN229" t="str">
            <v>OK</v>
          </cell>
          <cell r="AO229" t="str">
            <v>31/08</v>
          </cell>
          <cell r="AP229"/>
          <cell r="AQ229"/>
          <cell r="AR229"/>
          <cell r="AS229"/>
          <cell r="AT229" t="str">
            <v>Cœur OK</v>
          </cell>
          <cell r="AU229" t="str">
            <v>OUI</v>
          </cell>
          <cell r="AV229" t="str">
            <v>OK</v>
          </cell>
          <cell r="AW229"/>
          <cell r="AX229"/>
          <cell r="AY229" t="str">
            <v>En cours</v>
          </cell>
          <cell r="AZ229" t="str">
            <v>T2-2015</v>
          </cell>
          <cell r="BA229" t="str">
            <v>T3-2015</v>
          </cell>
          <cell r="BB229"/>
          <cell r="BC229"/>
          <cell r="BD229"/>
          <cell r="BE229"/>
          <cell r="BF229"/>
          <cell r="BG229"/>
        </row>
        <row r="230">
          <cell r="C230">
            <v>73101</v>
          </cell>
          <cell r="D230" t="str">
            <v>Afpa - Salle de formation St Jean de Maurienne</v>
          </cell>
          <cell r="E230" t="str">
            <v>Fermé</v>
          </cell>
          <cell r="F230"/>
          <cell r="G230"/>
          <cell r="H230"/>
          <cell r="I230"/>
          <cell r="J230"/>
          <cell r="K230"/>
          <cell r="L230"/>
          <cell r="M230" t="str">
            <v>ADSL</v>
          </cell>
          <cell r="N230" t="str">
            <v>N/A</v>
          </cell>
          <cell r="O230" t="str">
            <v>N/A</v>
          </cell>
          <cell r="P230" t="str">
            <v>OK</v>
          </cell>
          <cell r="Q230"/>
          <cell r="R230"/>
          <cell r="S230" t="str">
            <v>NA</v>
          </cell>
          <cell r="T230"/>
          <cell r="U230"/>
          <cell r="V230">
            <v>42180</v>
          </cell>
          <cell r="W230"/>
          <cell r="X230"/>
          <cell r="Y230" t="str">
            <v/>
          </cell>
          <cell r="Z230" t="str">
            <v>OK</v>
          </cell>
          <cell r="AA230"/>
          <cell r="AB230"/>
          <cell r="AC230"/>
          <cell r="AD230"/>
          <cell r="AE230"/>
          <cell r="AF230"/>
          <cell r="AG230"/>
          <cell r="AH230"/>
          <cell r="AI230"/>
          <cell r="AJ230"/>
          <cell r="AK230"/>
          <cell r="AL230"/>
          <cell r="AM230"/>
          <cell r="AN230"/>
          <cell r="AO230"/>
          <cell r="AP230"/>
          <cell r="AQ230"/>
          <cell r="AR230"/>
          <cell r="AS230"/>
          <cell r="AT230"/>
          <cell r="AU230" t="str">
            <v>NON</v>
          </cell>
          <cell r="AV230"/>
          <cell r="AW230"/>
          <cell r="AX230"/>
          <cell r="AY230"/>
          <cell r="AZ230" t="str">
            <v>X</v>
          </cell>
          <cell r="BA230" t="str">
            <v>X</v>
          </cell>
          <cell r="BB230"/>
          <cell r="BC230"/>
          <cell r="BD230"/>
          <cell r="BE230"/>
          <cell r="BF230"/>
          <cell r="BG230"/>
        </row>
        <row r="231">
          <cell r="C231">
            <v>74010</v>
          </cell>
          <cell r="D231" t="str">
            <v>Centre d' Annecy-Poisy</v>
          </cell>
          <cell r="E231" t="str">
            <v>Rattaché</v>
          </cell>
          <cell r="F231"/>
          <cell r="G231"/>
          <cell r="H231"/>
          <cell r="I231"/>
          <cell r="J231"/>
          <cell r="K231"/>
          <cell r="L231"/>
          <cell r="M231" t="str">
            <v>SDSL 4M</v>
          </cell>
          <cell r="N231" t="str">
            <v>T3-2015</v>
          </cell>
          <cell r="O231" t="str">
            <v>N/A</v>
          </cell>
          <cell r="P231" t="str">
            <v>OK</v>
          </cell>
          <cell r="Q231"/>
          <cell r="R231"/>
          <cell r="S231" t="str">
            <v>OK</v>
          </cell>
          <cell r="T231" t="str">
            <v>OK</v>
          </cell>
          <cell r="U231"/>
          <cell r="V231">
            <v>42180</v>
          </cell>
          <cell r="W231"/>
          <cell r="X231"/>
          <cell r="Y231" t="str">
            <v>A</v>
          </cell>
          <cell r="Z231" t="str">
            <v>OK</v>
          </cell>
          <cell r="AA231" t="str">
            <v>OK</v>
          </cell>
          <cell r="AB231"/>
          <cell r="AC231"/>
          <cell r="AD231"/>
          <cell r="AE231"/>
          <cell r="AF231"/>
          <cell r="AG231"/>
          <cell r="AH231"/>
          <cell r="AI231" t="str">
            <v>Ok</v>
          </cell>
          <cell r="AJ231"/>
          <cell r="AK231"/>
          <cell r="AL231"/>
          <cell r="AM231" t="str">
            <v>OK</v>
          </cell>
          <cell r="AN231" t="str">
            <v>OK</v>
          </cell>
          <cell r="AO231" t="str">
            <v>31/08</v>
          </cell>
          <cell r="AP231"/>
          <cell r="AQ231"/>
          <cell r="AR231"/>
          <cell r="AS231"/>
          <cell r="AT231" t="str">
            <v>Cœur OK</v>
          </cell>
          <cell r="AU231" t="str">
            <v>OUI</v>
          </cell>
          <cell r="AV231" t="str">
            <v>OK</v>
          </cell>
          <cell r="AW231"/>
          <cell r="AX231"/>
          <cell r="AY231" t="str">
            <v>En cours</v>
          </cell>
          <cell r="AZ231" t="str">
            <v>T2-2015</v>
          </cell>
          <cell r="BA231" t="str">
            <v>T3-2015</v>
          </cell>
          <cell r="BB231"/>
          <cell r="BC231"/>
          <cell r="BD231"/>
          <cell r="BE231"/>
          <cell r="BF231"/>
          <cell r="BG231"/>
        </row>
        <row r="232">
          <cell r="C232">
            <v>74101</v>
          </cell>
          <cell r="D232" t="str">
            <v>Afpa - Salle de formation Saint Julien en Genevois</v>
          </cell>
          <cell r="E232"/>
          <cell r="F232"/>
          <cell r="G232"/>
          <cell r="H232"/>
          <cell r="I232"/>
          <cell r="J232"/>
          <cell r="K232"/>
          <cell r="L232"/>
          <cell r="M232" t="str">
            <v>ADSL</v>
          </cell>
          <cell r="N232" t="str">
            <v>N/A</v>
          </cell>
          <cell r="O232" t="str">
            <v>N/A</v>
          </cell>
          <cell r="P232" t="str">
            <v>OK</v>
          </cell>
          <cell r="Q232"/>
          <cell r="R232"/>
          <cell r="S232" t="str">
            <v>NA</v>
          </cell>
          <cell r="T232"/>
          <cell r="U232"/>
          <cell r="V232">
            <v>42180</v>
          </cell>
          <cell r="W232"/>
          <cell r="X232"/>
          <cell r="Y232" t="str">
            <v/>
          </cell>
          <cell r="Z232" t="str">
            <v>OK</v>
          </cell>
          <cell r="AA232"/>
          <cell r="AB232"/>
          <cell r="AC232"/>
          <cell r="AD232"/>
          <cell r="AE232"/>
          <cell r="AF232"/>
          <cell r="AG232"/>
          <cell r="AH232"/>
          <cell r="AI232"/>
          <cell r="AJ232"/>
          <cell r="AK232"/>
          <cell r="AL232"/>
          <cell r="AM232"/>
          <cell r="AN232"/>
          <cell r="AO232"/>
          <cell r="AP232"/>
          <cell r="AQ232"/>
          <cell r="AR232"/>
          <cell r="AS232"/>
          <cell r="AT232"/>
          <cell r="AU232" t="str">
            <v>NON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/>
          <cell r="BG232"/>
        </row>
        <row r="233">
          <cell r="C233">
            <v>74103</v>
          </cell>
          <cell r="D233" t="str">
            <v>Afpa site détaché Thyez</v>
          </cell>
          <cell r="E233" t="str">
            <v>Fermé</v>
          </cell>
          <cell r="F233"/>
          <cell r="G233"/>
          <cell r="H233"/>
          <cell r="I233"/>
          <cell r="J233"/>
          <cell r="K233"/>
          <cell r="L233"/>
          <cell r="M233" t="str">
            <v>ADSL</v>
          </cell>
          <cell r="N233" t="str">
            <v>N/A</v>
          </cell>
          <cell r="O233" t="str">
            <v>N/A</v>
          </cell>
          <cell r="P233" t="str">
            <v>OK</v>
          </cell>
          <cell r="Q233"/>
          <cell r="R233"/>
          <cell r="S233" t="str">
            <v>NA</v>
          </cell>
          <cell r="T233"/>
          <cell r="U233"/>
          <cell r="V233">
            <v>42180</v>
          </cell>
          <cell r="W233"/>
          <cell r="X233"/>
          <cell r="Y233" t="str">
            <v/>
          </cell>
          <cell r="Z233" t="str">
            <v>OK</v>
          </cell>
          <cell r="AA233"/>
          <cell r="AB233"/>
          <cell r="AC233"/>
          <cell r="AD233"/>
          <cell r="AE233"/>
          <cell r="AF233"/>
          <cell r="AG233"/>
          <cell r="AH233"/>
          <cell r="AI233"/>
          <cell r="AJ233"/>
          <cell r="AK233"/>
          <cell r="AL233"/>
          <cell r="AM233"/>
          <cell r="AN233"/>
          <cell r="AO233"/>
          <cell r="AP233"/>
          <cell r="AQ233"/>
          <cell r="AR233"/>
          <cell r="AS233"/>
          <cell r="AT233"/>
          <cell r="AU233" t="str">
            <v>NON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/>
          <cell r="BG233"/>
        </row>
        <row r="234">
          <cell r="C234">
            <v>93040</v>
          </cell>
          <cell r="D234" t="str">
            <v>Siège  - T9</v>
          </cell>
          <cell r="E234"/>
          <cell r="F234"/>
          <cell r="G234"/>
          <cell r="H234"/>
          <cell r="I234"/>
          <cell r="J234"/>
          <cell r="K234"/>
          <cell r="L234"/>
          <cell r="M234" t="str">
            <v>FO 40M</v>
          </cell>
          <cell r="N234"/>
          <cell r="O234" t="str">
            <v>OK</v>
          </cell>
          <cell r="P234" t="str">
            <v>N/A</v>
          </cell>
          <cell r="Q234"/>
          <cell r="R234" t="str">
            <v>olféo sur 
VRF de test</v>
          </cell>
          <cell r="S234" t="str">
            <v>OK</v>
          </cell>
          <cell r="T234" t="str">
            <v>OK</v>
          </cell>
          <cell r="U234"/>
          <cell r="V234"/>
          <cell r="W234"/>
          <cell r="X234" t="str">
            <v>OK</v>
          </cell>
          <cell r="Y234" t="str">
            <v>I</v>
          </cell>
          <cell r="Z234" t="str">
            <v>OK</v>
          </cell>
          <cell r="AA234" t="str">
            <v>OK</v>
          </cell>
          <cell r="AB234"/>
          <cell r="AC234"/>
          <cell r="AD234"/>
          <cell r="AE234"/>
          <cell r="AF234"/>
          <cell r="AG234"/>
          <cell r="AH234"/>
          <cell r="AI234" t="str">
            <v>Ok</v>
          </cell>
          <cell r="AJ234"/>
          <cell r="AK234"/>
          <cell r="AL234"/>
          <cell r="AM234"/>
          <cell r="AN234"/>
          <cell r="AO234"/>
          <cell r="AP234"/>
          <cell r="AQ234"/>
          <cell r="AR234"/>
          <cell r="AS234"/>
          <cell r="AT234"/>
          <cell r="AU234" t="str">
            <v>NON</v>
          </cell>
          <cell r="AV234"/>
          <cell r="AW234"/>
          <cell r="AX234"/>
          <cell r="AY234"/>
          <cell r="AZ234" t="str">
            <v>X</v>
          </cell>
          <cell r="BA234" t="str">
            <v>X</v>
          </cell>
          <cell r="BB234"/>
          <cell r="BC234"/>
          <cell r="BD234"/>
          <cell r="BE234"/>
          <cell r="BF234"/>
          <cell r="BG234"/>
        </row>
        <row r="235">
          <cell r="C235">
            <v>93091</v>
          </cell>
          <cell r="D235" t="str">
            <v>DI Département tertiaire</v>
          </cell>
          <cell r="E235"/>
          <cell r="F235"/>
          <cell r="G235"/>
          <cell r="H235"/>
          <cell r="I235"/>
          <cell r="J235"/>
          <cell r="K235"/>
          <cell r="L235"/>
          <cell r="M235" t="str">
            <v>FO 10M</v>
          </cell>
          <cell r="N235"/>
          <cell r="O235" t="str">
            <v>Impossible</v>
          </cell>
          <cell r="P235"/>
          <cell r="Q235"/>
          <cell r="R235"/>
          <cell r="S235" t="str">
            <v>OK</v>
          </cell>
          <cell r="T235"/>
          <cell r="U235"/>
          <cell r="V235">
            <v>42185</v>
          </cell>
          <cell r="W235"/>
          <cell r="X235"/>
          <cell r="Y235" t="str">
            <v>A</v>
          </cell>
          <cell r="Z235"/>
          <cell r="AA235" t="str">
            <v>OK</v>
          </cell>
          <cell r="AB235"/>
          <cell r="AC235"/>
          <cell r="AD235"/>
          <cell r="AE235"/>
          <cell r="AF235"/>
          <cell r="AG235"/>
          <cell r="AH235"/>
          <cell r="AI235"/>
          <cell r="AJ235"/>
          <cell r="AK235"/>
          <cell r="AL235"/>
          <cell r="AM235" t="str">
            <v>OK</v>
          </cell>
          <cell r="AN235" t="str">
            <v>OK</v>
          </cell>
          <cell r="AO235"/>
          <cell r="AP235"/>
          <cell r="AQ235"/>
          <cell r="AR235"/>
          <cell r="AS235"/>
          <cell r="AT235"/>
          <cell r="AU235" t="str">
            <v>NON</v>
          </cell>
          <cell r="AV235"/>
          <cell r="AW235"/>
          <cell r="AX235"/>
          <cell r="AY235"/>
          <cell r="AZ235" t="str">
            <v>X</v>
          </cell>
          <cell r="BA235" t="str">
            <v>X</v>
          </cell>
          <cell r="BB235"/>
          <cell r="BC235"/>
          <cell r="BD235"/>
          <cell r="BE235"/>
          <cell r="BF235"/>
          <cell r="BG235"/>
        </row>
        <row r="236">
          <cell r="C236">
            <v>93900</v>
          </cell>
          <cell r="D236" t="str">
            <v>Siège  - La Noue</v>
          </cell>
          <cell r="E236"/>
          <cell r="F236"/>
          <cell r="G236"/>
          <cell r="H236"/>
          <cell r="I236"/>
          <cell r="J236"/>
          <cell r="K236"/>
          <cell r="L236"/>
          <cell r="M236" t="str">
            <v>FO 100M</v>
          </cell>
          <cell r="N236"/>
          <cell r="O236" t="str">
            <v>OK</v>
          </cell>
          <cell r="P236" t="str">
            <v>N/A</v>
          </cell>
          <cell r="Q236"/>
          <cell r="R236" t="str">
            <v>olféo sur 
VRF de test</v>
          </cell>
          <cell r="S236" t="str">
            <v>OK</v>
          </cell>
          <cell r="T236" t="str">
            <v>OK</v>
          </cell>
          <cell r="U236"/>
          <cell r="V236">
            <v>42163</v>
          </cell>
          <cell r="W236"/>
          <cell r="X236" t="str">
            <v>OK</v>
          </cell>
          <cell r="Y236" t="str">
            <v>I</v>
          </cell>
          <cell r="Z236" t="str">
            <v>OK</v>
          </cell>
          <cell r="AA236" t="str">
            <v>OK</v>
          </cell>
          <cell r="AB236"/>
          <cell r="AC236"/>
          <cell r="AD236"/>
          <cell r="AE236"/>
          <cell r="AF236"/>
          <cell r="AG236"/>
          <cell r="AH236"/>
          <cell r="AI236" t="str">
            <v>Ok</v>
          </cell>
          <cell r="AJ236"/>
          <cell r="AK236"/>
          <cell r="AL236"/>
          <cell r="AM236" t="str">
            <v>OK</v>
          </cell>
          <cell r="AN236" t="str">
            <v>OK</v>
          </cell>
          <cell r="AO236"/>
          <cell r="AP236"/>
          <cell r="AQ236"/>
          <cell r="AR236"/>
          <cell r="AS236"/>
          <cell r="AT236"/>
          <cell r="AU236" t="str">
            <v>NON</v>
          </cell>
          <cell r="AV236"/>
          <cell r="AW236"/>
          <cell r="AX236"/>
          <cell r="AY236"/>
          <cell r="AZ236" t="str">
            <v>X</v>
          </cell>
          <cell r="BA236" t="str">
            <v>X</v>
          </cell>
          <cell r="BB236"/>
          <cell r="BC236"/>
          <cell r="BD236"/>
          <cell r="BE236"/>
          <cell r="BF236"/>
          <cell r="BG236"/>
        </row>
        <row r="237">
          <cell r="C237"/>
          <cell r="D237"/>
          <cell r="E237"/>
        </row>
        <row r="238">
          <cell r="C238"/>
          <cell r="D238"/>
          <cell r="E238"/>
        </row>
        <row r="239">
          <cell r="C239"/>
          <cell r="D239"/>
          <cell r="E239"/>
        </row>
        <row r="240">
          <cell r="C240"/>
          <cell r="D240"/>
          <cell r="E240"/>
        </row>
        <row r="241">
          <cell r="C241"/>
          <cell r="D241"/>
          <cell r="E241"/>
        </row>
        <row r="242">
          <cell r="C242"/>
          <cell r="D242"/>
          <cell r="E242"/>
        </row>
        <row r="243">
          <cell r="C243"/>
          <cell r="D243"/>
          <cell r="E243"/>
        </row>
        <row r="244">
          <cell r="C244"/>
          <cell r="D244"/>
          <cell r="E244"/>
        </row>
        <row r="245">
          <cell r="C245"/>
          <cell r="D245"/>
          <cell r="E245"/>
        </row>
        <row r="246">
          <cell r="C246"/>
          <cell r="D246"/>
          <cell r="E246"/>
        </row>
        <row r="247">
          <cell r="C247"/>
          <cell r="D247"/>
          <cell r="E247"/>
        </row>
        <row r="248">
          <cell r="C248"/>
          <cell r="D248"/>
          <cell r="E248"/>
        </row>
        <row r="249">
          <cell r="C249"/>
          <cell r="D249"/>
          <cell r="E249"/>
        </row>
        <row r="250">
          <cell r="C250"/>
          <cell r="D250"/>
          <cell r="E250"/>
        </row>
        <row r="251">
          <cell r="C251"/>
          <cell r="D251"/>
          <cell r="E251"/>
        </row>
        <row r="252">
          <cell r="C252"/>
          <cell r="D252"/>
          <cell r="E252"/>
        </row>
        <row r="253">
          <cell r="C253"/>
          <cell r="D253"/>
          <cell r="E253"/>
        </row>
        <row r="254">
          <cell r="C254"/>
          <cell r="D254"/>
          <cell r="E254"/>
        </row>
        <row r="255">
          <cell r="C255"/>
          <cell r="D255"/>
          <cell r="E255"/>
        </row>
        <row r="256">
          <cell r="C256"/>
          <cell r="D256"/>
          <cell r="E256"/>
        </row>
        <row r="257">
          <cell r="C257"/>
          <cell r="D257"/>
          <cell r="E257"/>
        </row>
        <row r="258">
          <cell r="C258"/>
          <cell r="D258"/>
          <cell r="E258"/>
        </row>
        <row r="259">
          <cell r="C259"/>
          <cell r="D259"/>
          <cell r="E259"/>
        </row>
        <row r="260">
          <cell r="C260"/>
          <cell r="D260"/>
          <cell r="E260"/>
        </row>
        <row r="261">
          <cell r="C261"/>
          <cell r="D261"/>
          <cell r="E261"/>
        </row>
        <row r="262">
          <cell r="C262"/>
          <cell r="D262"/>
          <cell r="E262"/>
        </row>
        <row r="263">
          <cell r="C263"/>
          <cell r="D263"/>
          <cell r="E263"/>
        </row>
        <row r="264">
          <cell r="C264"/>
          <cell r="D264"/>
          <cell r="E264"/>
        </row>
        <row r="265">
          <cell r="C265"/>
          <cell r="D265"/>
          <cell r="E265"/>
        </row>
        <row r="266">
          <cell r="C266"/>
          <cell r="D266"/>
          <cell r="E266"/>
        </row>
        <row r="267">
          <cell r="C267"/>
          <cell r="D267"/>
          <cell r="E267"/>
        </row>
        <row r="268">
          <cell r="C268"/>
          <cell r="D268"/>
          <cell r="E268"/>
        </row>
        <row r="269">
          <cell r="C269"/>
          <cell r="D269"/>
          <cell r="E269"/>
        </row>
        <row r="270">
          <cell r="C270"/>
          <cell r="D270"/>
          <cell r="E270"/>
        </row>
        <row r="271">
          <cell r="C271"/>
          <cell r="D271"/>
          <cell r="E271"/>
        </row>
        <row r="272">
          <cell r="C272"/>
          <cell r="D272"/>
          <cell r="E272"/>
        </row>
        <row r="273">
          <cell r="C273"/>
          <cell r="D273"/>
          <cell r="E273"/>
        </row>
        <row r="274">
          <cell r="C274"/>
          <cell r="D274"/>
          <cell r="E274"/>
        </row>
        <row r="275">
          <cell r="C275"/>
          <cell r="D275"/>
          <cell r="E275"/>
        </row>
        <row r="276">
          <cell r="C276"/>
          <cell r="D276"/>
          <cell r="E276"/>
        </row>
        <row r="277">
          <cell r="C277"/>
          <cell r="D277"/>
          <cell r="E277"/>
        </row>
        <row r="278">
          <cell r="C278"/>
          <cell r="D278"/>
          <cell r="E278"/>
        </row>
        <row r="279">
          <cell r="C279"/>
          <cell r="D279"/>
          <cell r="E279"/>
        </row>
        <row r="280">
          <cell r="C280"/>
          <cell r="D280"/>
          <cell r="E280"/>
        </row>
        <row r="281">
          <cell r="C281"/>
          <cell r="D281"/>
          <cell r="E281"/>
        </row>
        <row r="282">
          <cell r="C282"/>
          <cell r="D282"/>
          <cell r="E282"/>
        </row>
        <row r="283">
          <cell r="C283"/>
          <cell r="D283"/>
          <cell r="E283"/>
        </row>
        <row r="284">
          <cell r="C284"/>
          <cell r="D284"/>
          <cell r="E284"/>
        </row>
        <row r="285">
          <cell r="C285"/>
          <cell r="D285"/>
          <cell r="E285"/>
        </row>
        <row r="286">
          <cell r="C286"/>
          <cell r="D286"/>
          <cell r="E286"/>
        </row>
        <row r="287">
          <cell r="C287"/>
          <cell r="D287"/>
          <cell r="E287"/>
        </row>
        <row r="288">
          <cell r="C288"/>
          <cell r="D288"/>
          <cell r="E288"/>
        </row>
        <row r="289">
          <cell r="C289"/>
          <cell r="D289"/>
          <cell r="E289"/>
        </row>
        <row r="290">
          <cell r="C290"/>
          <cell r="D290"/>
          <cell r="E290"/>
        </row>
        <row r="291">
          <cell r="C291"/>
          <cell r="D291"/>
          <cell r="E291"/>
        </row>
        <row r="292">
          <cell r="C292"/>
          <cell r="D292"/>
          <cell r="E292"/>
        </row>
        <row r="293">
          <cell r="C293"/>
          <cell r="D293"/>
          <cell r="E293"/>
        </row>
        <row r="294">
          <cell r="C294"/>
          <cell r="D294"/>
          <cell r="E294"/>
        </row>
        <row r="295">
          <cell r="C295"/>
          <cell r="D295"/>
          <cell r="E295"/>
        </row>
        <row r="296">
          <cell r="C296"/>
          <cell r="D296"/>
          <cell r="E296"/>
        </row>
        <row r="297">
          <cell r="C297"/>
          <cell r="D297"/>
          <cell r="E297"/>
        </row>
        <row r="298">
          <cell r="C298"/>
          <cell r="D298"/>
          <cell r="E298"/>
        </row>
        <row r="299">
          <cell r="C299"/>
          <cell r="D299"/>
          <cell r="E299"/>
        </row>
        <row r="300">
          <cell r="C300"/>
          <cell r="D300"/>
          <cell r="E300"/>
        </row>
        <row r="301">
          <cell r="C301"/>
          <cell r="D301"/>
          <cell r="E301"/>
        </row>
        <row r="302">
          <cell r="C302"/>
          <cell r="D302"/>
          <cell r="E302"/>
        </row>
        <row r="303">
          <cell r="C303"/>
          <cell r="D303"/>
          <cell r="E303"/>
        </row>
        <row r="304">
          <cell r="C304"/>
          <cell r="D304"/>
          <cell r="E304"/>
        </row>
        <row r="305">
          <cell r="C305"/>
          <cell r="D305"/>
          <cell r="E305"/>
        </row>
        <row r="306">
          <cell r="C306"/>
          <cell r="D306"/>
          <cell r="E306"/>
        </row>
        <row r="307">
          <cell r="C307"/>
          <cell r="D307"/>
          <cell r="E307"/>
        </row>
        <row r="308">
          <cell r="C308"/>
          <cell r="D308"/>
          <cell r="E308"/>
        </row>
        <row r="309">
          <cell r="C309"/>
          <cell r="D309"/>
          <cell r="E309"/>
        </row>
        <row r="310">
          <cell r="C310"/>
          <cell r="D310"/>
          <cell r="E310"/>
        </row>
        <row r="311">
          <cell r="C311"/>
          <cell r="D311"/>
          <cell r="E311"/>
        </row>
        <row r="312">
          <cell r="C312"/>
          <cell r="D312"/>
          <cell r="E312"/>
        </row>
        <row r="313">
          <cell r="C313"/>
          <cell r="D313"/>
          <cell r="E313"/>
        </row>
        <row r="314">
          <cell r="C314"/>
          <cell r="D314"/>
          <cell r="E314"/>
        </row>
        <row r="315">
          <cell r="C315"/>
          <cell r="D315"/>
          <cell r="E315"/>
        </row>
        <row r="316">
          <cell r="C316"/>
          <cell r="D316"/>
          <cell r="E316"/>
        </row>
        <row r="317">
          <cell r="C317"/>
          <cell r="D317"/>
          <cell r="E317"/>
        </row>
        <row r="318">
          <cell r="C318"/>
          <cell r="D318"/>
          <cell r="E318"/>
        </row>
        <row r="319">
          <cell r="C319"/>
          <cell r="D319"/>
          <cell r="E319"/>
        </row>
        <row r="320">
          <cell r="C320"/>
          <cell r="D320"/>
          <cell r="E320"/>
        </row>
        <row r="321">
          <cell r="C321"/>
          <cell r="D321"/>
          <cell r="E321"/>
        </row>
        <row r="322">
          <cell r="C322"/>
          <cell r="D322"/>
          <cell r="E322"/>
        </row>
        <row r="323">
          <cell r="C323"/>
          <cell r="D323"/>
          <cell r="E323"/>
        </row>
        <row r="324">
          <cell r="C324"/>
          <cell r="D324"/>
          <cell r="E324"/>
        </row>
        <row r="325">
          <cell r="C325"/>
          <cell r="D325"/>
          <cell r="E325"/>
        </row>
        <row r="326">
          <cell r="C326"/>
          <cell r="D326"/>
          <cell r="E326"/>
        </row>
        <row r="327"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  <cell r="P327"/>
          <cell r="Q327"/>
          <cell r="R327"/>
          <cell r="S327"/>
          <cell r="T327"/>
          <cell r="U327"/>
          <cell r="V327"/>
          <cell r="W327"/>
          <cell r="X327"/>
          <cell r="Y327"/>
          <cell r="Z327"/>
          <cell r="AA327"/>
          <cell r="AB327"/>
          <cell r="AC327"/>
          <cell r="AD327"/>
          <cell r="AE327"/>
          <cell r="AF327"/>
          <cell r="AG327"/>
          <cell r="AH327"/>
          <cell r="AI327"/>
          <cell r="AJ327"/>
          <cell r="AK327"/>
          <cell r="AL327"/>
          <cell r="AM327"/>
          <cell r="AN327"/>
          <cell r="AO327"/>
          <cell r="AP327"/>
          <cell r="AQ327"/>
          <cell r="AR327"/>
          <cell r="AS327"/>
          <cell r="AT327"/>
          <cell r="AU327"/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/>
          <cell r="BG327"/>
        </row>
        <row r="328">
          <cell r="C328"/>
          <cell r="D328"/>
          <cell r="E328"/>
        </row>
        <row r="329">
          <cell r="C329"/>
          <cell r="D329"/>
          <cell r="E329"/>
        </row>
        <row r="330">
          <cell r="C330"/>
          <cell r="D330"/>
          <cell r="E330"/>
        </row>
        <row r="331">
          <cell r="C331"/>
          <cell r="D331"/>
          <cell r="E331"/>
        </row>
        <row r="332">
          <cell r="C332"/>
          <cell r="D332"/>
          <cell r="E332"/>
        </row>
        <row r="333">
          <cell r="C333"/>
          <cell r="D333"/>
          <cell r="E333"/>
        </row>
        <row r="334">
          <cell r="C334"/>
          <cell r="D334"/>
          <cell r="E334"/>
        </row>
        <row r="335">
          <cell r="C335"/>
          <cell r="D335"/>
          <cell r="E335"/>
        </row>
        <row r="336">
          <cell r="C336"/>
          <cell r="D336"/>
          <cell r="E336"/>
        </row>
        <row r="337">
          <cell r="C337"/>
          <cell r="D337"/>
          <cell r="E337"/>
        </row>
        <row r="338">
          <cell r="C338"/>
          <cell r="D338"/>
          <cell r="E338"/>
        </row>
        <row r="339">
          <cell r="C339"/>
          <cell r="D339"/>
          <cell r="E339"/>
        </row>
        <row r="340">
          <cell r="C340"/>
          <cell r="D340"/>
          <cell r="E340"/>
        </row>
        <row r="341">
          <cell r="C341"/>
          <cell r="D341"/>
          <cell r="E341"/>
        </row>
        <row r="342">
          <cell r="C342"/>
          <cell r="D342"/>
          <cell r="E342"/>
        </row>
        <row r="343">
          <cell r="C343"/>
          <cell r="D343"/>
          <cell r="E343"/>
        </row>
        <row r="344">
          <cell r="C344"/>
          <cell r="D344"/>
          <cell r="E344"/>
        </row>
        <row r="345">
          <cell r="C345"/>
          <cell r="D345"/>
          <cell r="E345"/>
        </row>
        <row r="346">
          <cell r="C346"/>
          <cell r="D346"/>
          <cell r="E346"/>
        </row>
        <row r="347">
          <cell r="C347"/>
          <cell r="D347"/>
          <cell r="E347"/>
        </row>
        <row r="348">
          <cell r="C348"/>
          <cell r="D348"/>
          <cell r="E348"/>
        </row>
        <row r="349">
          <cell r="C349"/>
          <cell r="D349"/>
          <cell r="E349"/>
        </row>
        <row r="350">
          <cell r="C350"/>
          <cell r="D350"/>
          <cell r="E350"/>
        </row>
        <row r="351">
          <cell r="C351"/>
          <cell r="D351"/>
          <cell r="E351"/>
        </row>
        <row r="352">
          <cell r="C352"/>
          <cell r="D352"/>
          <cell r="E352"/>
        </row>
        <row r="353">
          <cell r="C353"/>
          <cell r="D353"/>
          <cell r="E353"/>
        </row>
        <row r="354">
          <cell r="C354"/>
          <cell r="D354"/>
          <cell r="E354"/>
        </row>
        <row r="355">
          <cell r="C355"/>
          <cell r="D355"/>
          <cell r="E355"/>
        </row>
        <row r="356">
          <cell r="C356"/>
          <cell r="D356"/>
          <cell r="E356"/>
        </row>
        <row r="357">
          <cell r="C357"/>
          <cell r="D357"/>
          <cell r="E357"/>
        </row>
        <row r="358">
          <cell r="C358"/>
          <cell r="D358"/>
          <cell r="E358"/>
        </row>
        <row r="359">
          <cell r="C359"/>
          <cell r="D359"/>
          <cell r="E359"/>
        </row>
        <row r="360">
          <cell r="C360"/>
          <cell r="D360"/>
          <cell r="E360"/>
        </row>
        <row r="361">
          <cell r="C361"/>
          <cell r="D361"/>
          <cell r="E361"/>
        </row>
        <row r="362">
          <cell r="C362"/>
          <cell r="D362"/>
          <cell r="E362"/>
        </row>
        <row r="363">
          <cell r="C363"/>
          <cell r="D363"/>
          <cell r="E363"/>
        </row>
        <row r="364">
          <cell r="C364"/>
          <cell r="D364"/>
          <cell r="E364"/>
        </row>
        <row r="365">
          <cell r="C365"/>
          <cell r="D365"/>
          <cell r="E365"/>
        </row>
        <row r="366">
          <cell r="C366"/>
          <cell r="D366"/>
          <cell r="E366"/>
        </row>
        <row r="367">
          <cell r="C367"/>
          <cell r="D367"/>
          <cell r="E367"/>
        </row>
        <row r="368">
          <cell r="C368"/>
          <cell r="D368"/>
          <cell r="E368"/>
        </row>
        <row r="369">
          <cell r="C369"/>
          <cell r="D369"/>
          <cell r="E369"/>
        </row>
        <row r="370">
          <cell r="C370"/>
          <cell r="D370"/>
          <cell r="E370"/>
        </row>
        <row r="371">
          <cell r="C371"/>
          <cell r="D371"/>
          <cell r="E371"/>
        </row>
        <row r="372">
          <cell r="C372"/>
          <cell r="D372"/>
          <cell r="E372"/>
        </row>
        <row r="373">
          <cell r="C373"/>
          <cell r="D373"/>
          <cell r="E373"/>
        </row>
        <row r="374">
          <cell r="C374"/>
          <cell r="D374"/>
          <cell r="E374"/>
        </row>
        <row r="375">
          <cell r="C375"/>
          <cell r="D375"/>
          <cell r="E375"/>
        </row>
        <row r="376">
          <cell r="C376"/>
          <cell r="D376"/>
          <cell r="E376"/>
        </row>
        <row r="377">
          <cell r="C377"/>
          <cell r="D377"/>
          <cell r="E377"/>
        </row>
        <row r="378">
          <cell r="C378"/>
          <cell r="D378"/>
          <cell r="E378"/>
        </row>
        <row r="379">
          <cell r="C379"/>
          <cell r="D379"/>
          <cell r="E379"/>
        </row>
        <row r="380">
          <cell r="C380"/>
          <cell r="D380"/>
          <cell r="E380"/>
        </row>
        <row r="381">
          <cell r="C381"/>
          <cell r="D381"/>
          <cell r="E381"/>
        </row>
        <row r="382">
          <cell r="C382"/>
          <cell r="D382"/>
          <cell r="E382"/>
        </row>
        <row r="383">
          <cell r="C383"/>
          <cell r="D383"/>
          <cell r="E383"/>
        </row>
        <row r="384">
          <cell r="C384"/>
          <cell r="D384"/>
          <cell r="E384"/>
        </row>
        <row r="385">
          <cell r="C385"/>
          <cell r="D385"/>
          <cell r="E385"/>
        </row>
        <row r="386">
          <cell r="C386"/>
          <cell r="D386"/>
          <cell r="E386"/>
        </row>
        <row r="387">
          <cell r="C387"/>
          <cell r="D387"/>
          <cell r="E387"/>
        </row>
        <row r="388">
          <cell r="C388"/>
          <cell r="D388"/>
          <cell r="E388"/>
        </row>
        <row r="389">
          <cell r="C389"/>
          <cell r="D389"/>
          <cell r="E389"/>
        </row>
        <row r="390">
          <cell r="C390"/>
          <cell r="D390"/>
          <cell r="E390"/>
        </row>
        <row r="391">
          <cell r="C391"/>
          <cell r="D391"/>
          <cell r="E391"/>
        </row>
        <row r="392">
          <cell r="C392"/>
          <cell r="D392"/>
          <cell r="E392"/>
        </row>
        <row r="393">
          <cell r="C393"/>
          <cell r="D393"/>
          <cell r="E393"/>
        </row>
        <row r="394"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/>
          <cell r="X394"/>
          <cell r="Y394"/>
          <cell r="Z394"/>
          <cell r="AA394"/>
          <cell r="AB394"/>
          <cell r="AC394"/>
          <cell r="AD394"/>
          <cell r="AE394"/>
          <cell r="AF394"/>
          <cell r="AG394"/>
          <cell r="AH394"/>
          <cell r="AI394"/>
          <cell r="AJ394"/>
          <cell r="AK394"/>
          <cell r="AL394"/>
          <cell r="AM394"/>
          <cell r="AN394"/>
          <cell r="AO394"/>
          <cell r="AP394"/>
          <cell r="AQ394"/>
          <cell r="AR394"/>
          <cell r="AS394"/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/>
          <cell r="BG394"/>
        </row>
        <row r="395">
          <cell r="C395"/>
          <cell r="D395"/>
          <cell r="E395"/>
        </row>
        <row r="396">
          <cell r="C396"/>
          <cell r="D396"/>
          <cell r="E396"/>
        </row>
        <row r="397">
          <cell r="C397"/>
          <cell r="D397"/>
          <cell r="E397"/>
        </row>
        <row r="398">
          <cell r="C398"/>
          <cell r="D398"/>
          <cell r="E398"/>
        </row>
        <row r="399">
          <cell r="C399"/>
          <cell r="D399"/>
          <cell r="E399"/>
        </row>
        <row r="400">
          <cell r="C400"/>
          <cell r="D400"/>
          <cell r="E400"/>
        </row>
        <row r="401">
          <cell r="C401"/>
          <cell r="D401"/>
          <cell r="E401"/>
        </row>
        <row r="402">
          <cell r="C402"/>
          <cell r="D402"/>
          <cell r="E402"/>
        </row>
        <row r="403">
          <cell r="C403"/>
          <cell r="D403"/>
          <cell r="E403"/>
        </row>
        <row r="404">
          <cell r="C404"/>
          <cell r="D404"/>
          <cell r="E404"/>
        </row>
        <row r="405">
          <cell r="C405"/>
          <cell r="D405"/>
          <cell r="E405"/>
        </row>
        <row r="406">
          <cell r="C406"/>
          <cell r="D406"/>
          <cell r="E406"/>
        </row>
        <row r="407">
          <cell r="C407"/>
          <cell r="D407"/>
          <cell r="E407"/>
        </row>
        <row r="408">
          <cell r="C408"/>
          <cell r="D408"/>
          <cell r="E408"/>
        </row>
        <row r="409">
          <cell r="C409"/>
          <cell r="D409"/>
          <cell r="E409"/>
        </row>
        <row r="410">
          <cell r="C410"/>
          <cell r="D410"/>
          <cell r="E410"/>
        </row>
        <row r="411">
          <cell r="C411"/>
          <cell r="D411"/>
          <cell r="E411"/>
        </row>
        <row r="412">
          <cell r="C412"/>
          <cell r="D412"/>
          <cell r="E412"/>
        </row>
        <row r="413">
          <cell r="C413"/>
          <cell r="D413"/>
          <cell r="E413"/>
        </row>
        <row r="414">
          <cell r="C414"/>
          <cell r="D414"/>
          <cell r="E414"/>
        </row>
        <row r="415">
          <cell r="C415"/>
          <cell r="D415"/>
          <cell r="E415"/>
        </row>
        <row r="416">
          <cell r="C416"/>
          <cell r="D416"/>
          <cell r="E416"/>
        </row>
        <row r="417">
          <cell r="C417"/>
          <cell r="D417"/>
          <cell r="E417"/>
        </row>
        <row r="418">
          <cell r="C418"/>
          <cell r="D418"/>
          <cell r="E418"/>
        </row>
        <row r="419">
          <cell r="C419"/>
          <cell r="D419"/>
          <cell r="E419"/>
        </row>
        <row r="420">
          <cell r="C420"/>
          <cell r="D420"/>
          <cell r="E420"/>
        </row>
        <row r="421">
          <cell r="C421"/>
          <cell r="D421"/>
          <cell r="E421"/>
        </row>
        <row r="422">
          <cell r="C422"/>
          <cell r="D422"/>
          <cell r="E422"/>
        </row>
        <row r="423">
          <cell r="C423"/>
          <cell r="D423"/>
          <cell r="E423"/>
        </row>
        <row r="424">
          <cell r="C424"/>
          <cell r="D424"/>
          <cell r="E424"/>
        </row>
        <row r="425">
          <cell r="C425"/>
          <cell r="D425"/>
          <cell r="E425"/>
        </row>
        <row r="426">
          <cell r="C426"/>
          <cell r="D426"/>
          <cell r="E426"/>
        </row>
        <row r="427">
          <cell r="C427"/>
          <cell r="D427"/>
          <cell r="E427"/>
        </row>
        <row r="428">
          <cell r="C428"/>
          <cell r="D428"/>
          <cell r="E428"/>
        </row>
        <row r="429">
          <cell r="C429"/>
          <cell r="D429"/>
          <cell r="E429"/>
        </row>
        <row r="430">
          <cell r="C430"/>
          <cell r="D430"/>
          <cell r="E430"/>
        </row>
        <row r="431">
          <cell r="C431"/>
          <cell r="D431"/>
          <cell r="E431"/>
        </row>
        <row r="432">
          <cell r="C432"/>
          <cell r="D432"/>
          <cell r="E432"/>
        </row>
        <row r="433">
          <cell r="C433"/>
          <cell r="D433"/>
          <cell r="E433"/>
        </row>
        <row r="434">
          <cell r="C434"/>
          <cell r="D434"/>
          <cell r="E434"/>
        </row>
        <row r="435">
          <cell r="C435"/>
          <cell r="D435"/>
          <cell r="E435"/>
        </row>
        <row r="436">
          <cell r="C436"/>
          <cell r="D436"/>
          <cell r="E436"/>
        </row>
        <row r="437">
          <cell r="C437"/>
          <cell r="D437"/>
          <cell r="E437"/>
        </row>
        <row r="438">
          <cell r="C438"/>
          <cell r="D438"/>
          <cell r="E438"/>
        </row>
        <row r="439">
          <cell r="C439"/>
          <cell r="D439"/>
          <cell r="E439"/>
        </row>
        <row r="440">
          <cell r="C440"/>
          <cell r="D440"/>
          <cell r="E440"/>
        </row>
        <row r="441">
          <cell r="C441"/>
          <cell r="D441"/>
          <cell r="E441"/>
        </row>
        <row r="442">
          <cell r="C442"/>
          <cell r="D442"/>
          <cell r="E442"/>
        </row>
        <row r="443">
          <cell r="C443"/>
          <cell r="D443"/>
          <cell r="E443"/>
        </row>
        <row r="444">
          <cell r="C444"/>
          <cell r="D444"/>
          <cell r="E444"/>
        </row>
        <row r="445">
          <cell r="C445"/>
          <cell r="D445"/>
          <cell r="E445"/>
        </row>
        <row r="446">
          <cell r="C446"/>
          <cell r="D446"/>
          <cell r="E446"/>
        </row>
        <row r="447">
          <cell r="C447"/>
          <cell r="D447"/>
          <cell r="E447"/>
        </row>
        <row r="448">
          <cell r="C448"/>
          <cell r="D448"/>
          <cell r="E448"/>
        </row>
        <row r="449">
          <cell r="C449"/>
          <cell r="D449"/>
          <cell r="E449"/>
        </row>
        <row r="450">
          <cell r="C450"/>
          <cell r="D450"/>
          <cell r="E450"/>
        </row>
        <row r="451">
          <cell r="C451"/>
          <cell r="D451"/>
          <cell r="E451"/>
        </row>
        <row r="452">
          <cell r="C452"/>
          <cell r="D452"/>
          <cell r="E452"/>
        </row>
        <row r="453">
          <cell r="C453"/>
          <cell r="D453"/>
          <cell r="E453"/>
        </row>
        <row r="454">
          <cell r="C454"/>
          <cell r="D454"/>
          <cell r="E454"/>
        </row>
        <row r="455">
          <cell r="C455"/>
          <cell r="D455"/>
          <cell r="E455"/>
        </row>
        <row r="456">
          <cell r="C456"/>
          <cell r="D456"/>
          <cell r="E456"/>
        </row>
        <row r="457">
          <cell r="C457"/>
          <cell r="D457"/>
          <cell r="E457"/>
        </row>
        <row r="458">
          <cell r="C458"/>
          <cell r="D458"/>
          <cell r="E458"/>
        </row>
        <row r="459">
          <cell r="C459"/>
          <cell r="D459"/>
          <cell r="E459"/>
        </row>
        <row r="460">
          <cell r="C460"/>
          <cell r="D460"/>
          <cell r="E460"/>
        </row>
        <row r="461">
          <cell r="C461"/>
          <cell r="D461"/>
          <cell r="E461"/>
        </row>
        <row r="462">
          <cell r="C462"/>
          <cell r="D462"/>
          <cell r="E462"/>
        </row>
        <row r="463">
          <cell r="C463"/>
          <cell r="D463"/>
          <cell r="E463"/>
        </row>
        <row r="464">
          <cell r="C464"/>
          <cell r="D464"/>
          <cell r="E464"/>
        </row>
        <row r="465">
          <cell r="C465"/>
          <cell r="D465"/>
          <cell r="E465"/>
        </row>
        <row r="466">
          <cell r="C466"/>
          <cell r="D466"/>
          <cell r="E466"/>
        </row>
        <row r="467">
          <cell r="C467"/>
          <cell r="D467"/>
          <cell r="E467"/>
        </row>
        <row r="468">
          <cell r="C468"/>
          <cell r="D468"/>
          <cell r="E468"/>
        </row>
        <row r="469">
          <cell r="C469"/>
          <cell r="D469"/>
          <cell r="E469"/>
        </row>
        <row r="470">
          <cell r="C470"/>
          <cell r="D470"/>
          <cell r="E470"/>
        </row>
        <row r="471">
          <cell r="C471"/>
          <cell r="D471"/>
          <cell r="E471"/>
        </row>
        <row r="472">
          <cell r="C472"/>
          <cell r="D472"/>
          <cell r="E472"/>
        </row>
        <row r="473">
          <cell r="C473"/>
          <cell r="D473"/>
          <cell r="E473"/>
        </row>
        <row r="474">
          <cell r="C474"/>
          <cell r="D474"/>
          <cell r="E474"/>
        </row>
        <row r="475">
          <cell r="C475"/>
          <cell r="D475"/>
          <cell r="E475"/>
        </row>
        <row r="476">
          <cell r="C476"/>
          <cell r="D476"/>
          <cell r="E476"/>
        </row>
        <row r="477">
          <cell r="C477"/>
          <cell r="D477"/>
          <cell r="E477"/>
        </row>
        <row r="478">
          <cell r="C478"/>
          <cell r="D478"/>
          <cell r="E478"/>
        </row>
        <row r="479">
          <cell r="C479"/>
          <cell r="D479"/>
          <cell r="E479"/>
        </row>
        <row r="480">
          <cell r="C480"/>
          <cell r="D480"/>
          <cell r="E480"/>
        </row>
        <row r="481">
          <cell r="C481"/>
          <cell r="D481"/>
          <cell r="E481"/>
        </row>
        <row r="482">
          <cell r="C482"/>
          <cell r="D482"/>
          <cell r="E482"/>
        </row>
        <row r="483">
          <cell r="C483"/>
          <cell r="D483"/>
          <cell r="E483"/>
        </row>
        <row r="484">
          <cell r="C484"/>
          <cell r="D484"/>
          <cell r="E484"/>
        </row>
        <row r="485">
          <cell r="C485"/>
          <cell r="D485"/>
          <cell r="E485"/>
        </row>
        <row r="486">
          <cell r="C486"/>
          <cell r="D486"/>
          <cell r="E486"/>
        </row>
        <row r="487">
          <cell r="C487"/>
          <cell r="D487"/>
          <cell r="E487"/>
        </row>
        <row r="488">
          <cell r="C488"/>
          <cell r="D488"/>
          <cell r="E488"/>
        </row>
        <row r="489">
          <cell r="C489"/>
          <cell r="D489"/>
          <cell r="E489"/>
        </row>
        <row r="490">
          <cell r="C490"/>
          <cell r="D490"/>
          <cell r="E490"/>
        </row>
        <row r="491">
          <cell r="C491"/>
          <cell r="D491"/>
          <cell r="E491"/>
        </row>
        <row r="492">
          <cell r="C492"/>
          <cell r="D492"/>
          <cell r="E492"/>
        </row>
        <row r="493">
          <cell r="C493"/>
          <cell r="D493"/>
          <cell r="E493"/>
        </row>
        <row r="494">
          <cell r="C494"/>
          <cell r="D494"/>
          <cell r="E494"/>
        </row>
        <row r="495">
          <cell r="C495"/>
          <cell r="D495"/>
          <cell r="E495"/>
        </row>
        <row r="496">
          <cell r="C496"/>
          <cell r="D496"/>
          <cell r="E496"/>
        </row>
        <row r="497">
          <cell r="C497"/>
          <cell r="D497"/>
          <cell r="E497"/>
        </row>
        <row r="498">
          <cell r="C498"/>
          <cell r="D498"/>
          <cell r="E498"/>
        </row>
        <row r="499">
          <cell r="C499"/>
          <cell r="D499"/>
          <cell r="E499"/>
        </row>
        <row r="500">
          <cell r="C500"/>
          <cell r="D500"/>
          <cell r="E500"/>
        </row>
        <row r="501">
          <cell r="C501"/>
          <cell r="D501"/>
          <cell r="E501"/>
        </row>
        <row r="502">
          <cell r="C502"/>
          <cell r="D502"/>
          <cell r="E502"/>
        </row>
        <row r="503">
          <cell r="C503"/>
          <cell r="D503"/>
          <cell r="E503"/>
        </row>
        <row r="504">
          <cell r="C504"/>
          <cell r="D504"/>
          <cell r="E504"/>
        </row>
        <row r="505">
          <cell r="C505"/>
          <cell r="D505"/>
          <cell r="E505"/>
        </row>
        <row r="506">
          <cell r="C506"/>
          <cell r="D506"/>
          <cell r="E506"/>
        </row>
        <row r="507">
          <cell r="C507"/>
          <cell r="D507"/>
          <cell r="E507"/>
        </row>
        <row r="508">
          <cell r="C508"/>
          <cell r="D508"/>
          <cell r="E508"/>
        </row>
        <row r="509">
          <cell r="C509"/>
          <cell r="D509"/>
          <cell r="E509"/>
        </row>
        <row r="510">
          <cell r="C510"/>
          <cell r="D510"/>
          <cell r="E510"/>
        </row>
        <row r="511">
          <cell r="C511"/>
          <cell r="D511"/>
          <cell r="E511"/>
        </row>
        <row r="512">
          <cell r="C512"/>
          <cell r="D512"/>
          <cell r="E512"/>
        </row>
        <row r="513">
          <cell r="C513"/>
          <cell r="D513"/>
          <cell r="E513"/>
        </row>
        <row r="514">
          <cell r="C514"/>
          <cell r="D514"/>
          <cell r="E514"/>
          <cell r="F514"/>
          <cell r="G514"/>
          <cell r="H514"/>
          <cell r="I514"/>
          <cell r="J514"/>
          <cell r="K514"/>
          <cell r="L514"/>
          <cell r="M514"/>
          <cell r="N514"/>
          <cell r="O514"/>
          <cell r="P514"/>
          <cell r="Q514"/>
          <cell r="R514"/>
          <cell r="S514"/>
          <cell r="T514"/>
          <cell r="U514"/>
          <cell r="V514"/>
          <cell r="W514"/>
          <cell r="X514"/>
          <cell r="Y514"/>
          <cell r="Z514"/>
          <cell r="AA514"/>
          <cell r="AB514"/>
          <cell r="AC514"/>
          <cell r="AD514"/>
          <cell r="AE514"/>
          <cell r="AF514"/>
          <cell r="AG514"/>
          <cell r="AH514"/>
          <cell r="AI514"/>
          <cell r="AJ514"/>
          <cell r="AK514"/>
          <cell r="AL514"/>
          <cell r="AM514"/>
          <cell r="AN514"/>
          <cell r="AO514"/>
          <cell r="AP514"/>
          <cell r="AQ514"/>
          <cell r="AR514"/>
          <cell r="AS514"/>
          <cell r="AT514"/>
          <cell r="AU514"/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/>
          <cell r="BG514"/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</sheetPr>
  <dimension ref="A1:E237"/>
  <sheetViews>
    <sheetView showZeros="0" tabSelected="1" zoomScale="80" zoomScaleNormal="80" workbookViewId="0">
      <pane xSplit="2" ySplit="2" topLeftCell="C3" activePane="bottomRight" state="frozen"/>
      <selection pane="topRight" activeCell="E1" sqref="E1"/>
      <selection pane="bottomLeft" activeCell="A4" sqref="A4"/>
      <selection pane="bottomRight" activeCell="G17" sqref="G17"/>
    </sheetView>
  </sheetViews>
  <sheetFormatPr baseColWidth="10" defaultRowHeight="15" x14ac:dyDescent="0.25"/>
  <cols>
    <col min="1" max="1" width="15" style="2" bestFit="1" customWidth="1"/>
    <col min="2" max="2" width="20.28515625" bestFit="1" customWidth="1"/>
    <col min="3" max="3" width="12.140625" style="3" bestFit="1" customWidth="1"/>
    <col min="4" max="5" width="15.140625" bestFit="1" customWidth="1" collapsed="1"/>
  </cols>
  <sheetData>
    <row r="1" spans="1:5" ht="21" x14ac:dyDescent="0.25">
      <c r="A1" s="10" t="s">
        <v>8</v>
      </c>
      <c r="B1" s="10"/>
      <c r="C1" s="4">
        <f>SUBTOTAL(3,C3:C237)</f>
        <v>45</v>
      </c>
      <c r="D1" s="11">
        <f>SUMPRODUCT(SUBTOTAL(3,D3:D237))</f>
        <v>45</v>
      </c>
      <c r="E1" s="14">
        <f>SUMPRODUCT(SUBTOTAL(3,E3:E237))</f>
        <v>45</v>
      </c>
    </row>
    <row r="2" spans="1:5" s="1" customFormat="1" ht="33.75" customHeight="1" x14ac:dyDescent="0.25">
      <c r="A2" s="5" t="s">
        <v>239</v>
      </c>
      <c r="B2" s="6" t="s">
        <v>0</v>
      </c>
      <c r="C2" s="7" t="s">
        <v>1</v>
      </c>
      <c r="D2" s="12" t="s">
        <v>7</v>
      </c>
      <c r="E2" s="15" t="s">
        <v>240</v>
      </c>
    </row>
    <row r="3" spans="1:5" ht="15.75" hidden="1" customHeight="1" x14ac:dyDescent="0.25">
      <c r="A3" s="8">
        <v>67000</v>
      </c>
      <c r="B3" s="9" t="s">
        <v>2</v>
      </c>
      <c r="C3" s="8">
        <f>VLOOKUP($A3,'[1]Liste des sites (SVSITE)'!$C:$BG,46,FALSE)</f>
        <v>0</v>
      </c>
      <c r="D3" s="13">
        <f>VLOOKUP($A3,'[1]Liste des sites (SVSITE)'!$C:$BG,39,FALSE)</f>
        <v>0</v>
      </c>
      <c r="E3" s="8" t="str">
        <f>VLOOKUP($A3,'[1]Liste des sites (SVSITE)'!$C:$BG,50,FALSE)</f>
        <v>X</v>
      </c>
    </row>
    <row r="4" spans="1:5" ht="15.75" hidden="1" customHeight="1" x14ac:dyDescent="0.25">
      <c r="A4" s="8">
        <v>67010</v>
      </c>
      <c r="B4" s="9" t="s">
        <v>3</v>
      </c>
      <c r="C4" s="8" t="str">
        <f>VLOOKUP($A4,'[1]Liste des sites (SVSITE)'!$C:$BG,46,FALSE)</f>
        <v>OK</v>
      </c>
      <c r="D4" s="13">
        <f>VLOOKUP($A4,'[1]Liste des sites (SVSITE)'!$C:$BG,39,FALSE)</f>
        <v>0</v>
      </c>
      <c r="E4" s="8" t="str">
        <f>VLOOKUP($A4,'[1]Liste des sites (SVSITE)'!$C:$BG,50,FALSE)</f>
        <v>T2-2015</v>
      </c>
    </row>
    <row r="5" spans="1:5" ht="15.75" hidden="1" customHeight="1" x14ac:dyDescent="0.25">
      <c r="A5" s="8">
        <v>67012</v>
      </c>
      <c r="B5" s="9" t="s">
        <v>4</v>
      </c>
      <c r="C5" s="8">
        <f>VLOOKUP($A5,'[1]Liste des sites (SVSITE)'!$C:$BG,46,FALSE)</f>
        <v>0</v>
      </c>
      <c r="D5" s="13">
        <f>VLOOKUP($A5,'[1]Liste des sites (SVSITE)'!$C:$BG,39,FALSE)</f>
        <v>0</v>
      </c>
      <c r="E5" s="8">
        <f>VLOOKUP($A5,'[1]Liste des sites (SVSITE)'!$C:$BG,50,FALSE)</f>
        <v>0</v>
      </c>
    </row>
    <row r="6" spans="1:5" ht="15.75" hidden="1" customHeight="1" x14ac:dyDescent="0.25">
      <c r="A6" s="8">
        <v>67040</v>
      </c>
      <c r="B6" s="9" t="s">
        <v>5</v>
      </c>
      <c r="C6" s="8">
        <f>VLOOKUP($A6,'[1]Liste des sites (SVSITE)'!$C:$BG,46,FALSE)</f>
        <v>0</v>
      </c>
      <c r="D6" s="13">
        <f>VLOOKUP($A6,'[1]Liste des sites (SVSITE)'!$C:$BG,39,FALSE)</f>
        <v>0</v>
      </c>
      <c r="E6" s="8" t="str">
        <f>VLOOKUP($A6,'[1]Liste des sites (SVSITE)'!$C:$BG,50,FALSE)</f>
        <v>X</v>
      </c>
    </row>
    <row r="7" spans="1:5" ht="15.75" hidden="1" customHeight="1" x14ac:dyDescent="0.25">
      <c r="A7" s="8">
        <v>68011</v>
      </c>
      <c r="B7" s="9" t="s">
        <v>6</v>
      </c>
      <c r="C7" s="8" t="str">
        <f>VLOOKUP($A7,'[1]Liste des sites (SVSITE)'!$C:$BG,46,FALSE)</f>
        <v>OK</v>
      </c>
      <c r="D7" s="13">
        <f>VLOOKUP($A7,'[1]Liste des sites (SVSITE)'!$C:$BG,39,FALSE)</f>
        <v>0</v>
      </c>
      <c r="E7" s="8" t="str">
        <f>VLOOKUP($A7,'[1]Liste des sites (SVSITE)'!$C:$BG,50,FALSE)</f>
        <v>T1-2015</v>
      </c>
    </row>
    <row r="8" spans="1:5" ht="15.75" hidden="1" customHeight="1" x14ac:dyDescent="0.25">
      <c r="A8" s="8">
        <v>68012</v>
      </c>
      <c r="B8" s="9" t="s">
        <v>9</v>
      </c>
      <c r="C8" s="8" t="str">
        <f>VLOOKUP($A8,'[1]Liste des sites (SVSITE)'!$C:$BG,46,FALSE)</f>
        <v>OK</v>
      </c>
      <c r="D8" s="13" t="str">
        <f>VLOOKUP($A8,'[1]Liste des sites (SVSITE)'!$C:$BG,39,FALSE)</f>
        <v>OK</v>
      </c>
      <c r="E8" s="8" t="str">
        <f>VLOOKUP($A8,'[1]Liste des sites (SVSITE)'!$C:$BG,50,FALSE)</f>
        <v>T1-2015</v>
      </c>
    </row>
    <row r="9" spans="1:5" ht="15.75" hidden="1" customHeight="1" x14ac:dyDescent="0.25">
      <c r="A9" s="8">
        <v>68013</v>
      </c>
      <c r="B9" s="9" t="s">
        <v>10</v>
      </c>
      <c r="C9" s="8">
        <f>VLOOKUP($A9,'[1]Liste des sites (SVSITE)'!$C:$BG,46,FALSE)</f>
        <v>0</v>
      </c>
      <c r="D9" s="13">
        <f>VLOOKUP($A9,'[1]Liste des sites (SVSITE)'!$C:$BG,39,FALSE)</f>
        <v>0</v>
      </c>
      <c r="E9" s="8" t="str">
        <f>VLOOKUP($A9,'[1]Liste des sites (SVSITE)'!$C:$BG,50,FALSE)</f>
        <v>X</v>
      </c>
    </row>
    <row r="10" spans="1:5" ht="15.75" customHeight="1" x14ac:dyDescent="0.25">
      <c r="A10" s="8">
        <v>24010</v>
      </c>
      <c r="B10" s="9" t="s">
        <v>11</v>
      </c>
      <c r="C10" s="8" t="str">
        <f>VLOOKUP($A10,'[1]Liste des sites (SVSITE)'!$C:$BG,46,FALSE)</f>
        <v>OK</v>
      </c>
      <c r="D10" s="13" t="str">
        <f>VLOOKUP($A10,'[1]Liste des sites (SVSITE)'!$C:$BG,39,FALSE)</f>
        <v>OK</v>
      </c>
      <c r="E10" s="8" t="str">
        <f>VLOOKUP($A10,'[1]Liste des sites (SVSITE)'!$C:$BG,50,FALSE)</f>
        <v>T3-2015</v>
      </c>
    </row>
    <row r="11" spans="1:5" ht="15.75" hidden="1" customHeight="1" x14ac:dyDescent="0.25">
      <c r="A11" s="8">
        <v>33000</v>
      </c>
      <c r="B11" s="9" t="s">
        <v>12</v>
      </c>
      <c r="C11" s="8">
        <f>VLOOKUP($A11,'[1]Liste des sites (SVSITE)'!$C:$BG,46,FALSE)</f>
        <v>0</v>
      </c>
      <c r="D11" s="13">
        <f>VLOOKUP($A11,'[1]Liste des sites (SVSITE)'!$C:$BG,39,FALSE)</f>
        <v>0</v>
      </c>
      <c r="E11" s="8" t="str">
        <f>VLOOKUP($A11,'[1]Liste des sites (SVSITE)'!$C:$BG,50,FALSE)</f>
        <v>X</v>
      </c>
    </row>
    <row r="12" spans="1:5" ht="15.75" hidden="1" customHeight="1" x14ac:dyDescent="0.25">
      <c r="A12" s="8">
        <v>33010</v>
      </c>
      <c r="B12" s="9" t="s">
        <v>13</v>
      </c>
      <c r="C12" s="8">
        <f>VLOOKUP($A12,'[1]Liste des sites (SVSITE)'!$C:$BG,46,FALSE)</f>
        <v>0</v>
      </c>
      <c r="D12" s="13">
        <f>VLOOKUP($A12,'[1]Liste des sites (SVSITE)'!$C:$BG,39,FALSE)</f>
        <v>0</v>
      </c>
      <c r="E12" s="8" t="str">
        <f>VLOOKUP($A12,'[1]Liste des sites (SVSITE)'!$C:$BG,50,FALSE)</f>
        <v>T4-2015</v>
      </c>
    </row>
    <row r="13" spans="1:5" ht="15.75" customHeight="1" x14ac:dyDescent="0.25">
      <c r="A13" s="8">
        <v>33011</v>
      </c>
      <c r="B13" s="9" t="s">
        <v>14</v>
      </c>
      <c r="C13" s="8">
        <f>VLOOKUP($A13,'[1]Liste des sites (SVSITE)'!$C:$BG,46,FALSE)</f>
        <v>0</v>
      </c>
      <c r="D13" s="13">
        <f>VLOOKUP($A13,'[1]Liste des sites (SVSITE)'!$C:$BG,39,FALSE)</f>
        <v>0</v>
      </c>
      <c r="E13" s="8" t="str">
        <f>VLOOKUP($A13,'[1]Liste des sites (SVSITE)'!$C:$BG,50,FALSE)</f>
        <v>T3-2015</v>
      </c>
    </row>
    <row r="14" spans="1:5" ht="15.75" customHeight="1" x14ac:dyDescent="0.25">
      <c r="A14" s="8">
        <v>33013</v>
      </c>
      <c r="B14" s="9" t="s">
        <v>15</v>
      </c>
      <c r="C14" s="8" t="str">
        <f>VLOOKUP($A14,'[1]Liste des sites (SVSITE)'!$C:$BG,46,FALSE)</f>
        <v>OK</v>
      </c>
      <c r="D14" s="13" t="str">
        <f>VLOOKUP($A14,'[1]Liste des sites (SVSITE)'!$C:$BG,39,FALSE)</f>
        <v>OK</v>
      </c>
      <c r="E14" s="8" t="str">
        <f>VLOOKUP($A14,'[1]Liste des sites (SVSITE)'!$C:$BG,50,FALSE)</f>
        <v>T3-2015</v>
      </c>
    </row>
    <row r="15" spans="1:5" ht="15.75" hidden="1" customHeight="1" x14ac:dyDescent="0.25">
      <c r="A15" s="8">
        <v>33041</v>
      </c>
      <c r="B15" s="9" t="s">
        <v>16</v>
      </c>
      <c r="C15" s="8">
        <f>VLOOKUP($A15,'[1]Liste des sites (SVSITE)'!$C:$BG,46,FALSE)</f>
        <v>0</v>
      </c>
      <c r="D15" s="13">
        <f>VLOOKUP($A15,'[1]Liste des sites (SVSITE)'!$C:$BG,39,FALSE)</f>
        <v>0</v>
      </c>
      <c r="E15" s="8" t="str">
        <f>VLOOKUP($A15,'[1]Liste des sites (SVSITE)'!$C:$BG,50,FALSE)</f>
        <v>X</v>
      </c>
    </row>
    <row r="16" spans="1:5" ht="15.75" hidden="1" customHeight="1" x14ac:dyDescent="0.25">
      <c r="A16" s="8">
        <v>40010</v>
      </c>
      <c r="B16" s="9" t="s">
        <v>17</v>
      </c>
      <c r="C16" s="8">
        <f>VLOOKUP($A16,'[1]Liste des sites (SVSITE)'!$C:$BG,46,FALSE)</f>
        <v>0</v>
      </c>
      <c r="D16" s="13">
        <f>VLOOKUP($A16,'[1]Liste des sites (SVSITE)'!$C:$BG,39,FALSE)</f>
        <v>0</v>
      </c>
      <c r="E16" s="8" t="str">
        <f>VLOOKUP($A16,'[1]Liste des sites (SVSITE)'!$C:$BG,50,FALSE)</f>
        <v>?</v>
      </c>
    </row>
    <row r="17" spans="1:5" ht="15.75" customHeight="1" x14ac:dyDescent="0.25">
      <c r="A17" s="8">
        <v>47010</v>
      </c>
      <c r="B17" s="9" t="s">
        <v>18</v>
      </c>
      <c r="C17" s="8" t="str">
        <f>VLOOKUP($A17,'[1]Liste des sites (SVSITE)'!$C:$BG,46,FALSE)</f>
        <v>OK</v>
      </c>
      <c r="D17" s="13" t="str">
        <f>VLOOKUP($A17,'[1]Liste des sites (SVSITE)'!$C:$BG,39,FALSE)</f>
        <v>OK</v>
      </c>
      <c r="E17" s="8" t="str">
        <f>VLOOKUP($A17,'[1]Liste des sites (SVSITE)'!$C:$BG,50,FALSE)</f>
        <v>T3-2015</v>
      </c>
    </row>
    <row r="18" spans="1:5" ht="15.75" hidden="1" customHeight="1" x14ac:dyDescent="0.25">
      <c r="A18" s="8">
        <v>64010</v>
      </c>
      <c r="B18" s="9" t="s">
        <v>19</v>
      </c>
      <c r="C18" s="8" t="str">
        <f>VLOOKUP($A18,'[1]Liste des sites (SVSITE)'!$C:$BG,46,FALSE)</f>
        <v>OK</v>
      </c>
      <c r="D18" s="13">
        <f>VLOOKUP($A18,'[1]Liste des sites (SVSITE)'!$C:$BG,39,FALSE)</f>
        <v>0</v>
      </c>
      <c r="E18" s="8" t="str">
        <f>VLOOKUP($A18,'[1]Liste des sites (SVSITE)'!$C:$BG,50,FALSE)</f>
        <v>T2-2015</v>
      </c>
    </row>
    <row r="19" spans="1:5" ht="15.75" hidden="1" customHeight="1" x14ac:dyDescent="0.25">
      <c r="A19" s="8">
        <v>64011</v>
      </c>
      <c r="B19" s="9" t="s">
        <v>20</v>
      </c>
      <c r="C19" s="8">
        <f>VLOOKUP($A19,'[1]Liste des sites (SVSITE)'!$C:$BG,46,FALSE)</f>
        <v>0</v>
      </c>
      <c r="D19" s="13">
        <f>VLOOKUP($A19,'[1]Liste des sites (SVSITE)'!$C:$BG,39,FALSE)</f>
        <v>0</v>
      </c>
      <c r="E19" s="8" t="str">
        <f>VLOOKUP($A19,'[1]Liste des sites (SVSITE)'!$C:$BG,50,FALSE)</f>
        <v>?</v>
      </c>
    </row>
    <row r="20" spans="1:5" ht="15.75" customHeight="1" x14ac:dyDescent="0.25">
      <c r="A20" s="8">
        <v>3010</v>
      </c>
      <c r="B20" s="9" t="s">
        <v>21</v>
      </c>
      <c r="C20" s="8">
        <f>VLOOKUP($A20,'[1]Liste des sites (SVSITE)'!$C:$BG,46,FALSE)</f>
        <v>0</v>
      </c>
      <c r="D20" s="13">
        <f>VLOOKUP($A20,'[1]Liste des sites (SVSITE)'!$C:$BG,39,FALSE)</f>
        <v>0</v>
      </c>
      <c r="E20" s="8" t="str">
        <f>VLOOKUP($A20,'[1]Liste des sites (SVSITE)'!$C:$BG,50,FALSE)</f>
        <v>T3-2015</v>
      </c>
    </row>
    <row r="21" spans="1:5" ht="15.75" hidden="1" customHeight="1" x14ac:dyDescent="0.25">
      <c r="A21" s="8">
        <v>3020</v>
      </c>
      <c r="B21" s="9" t="s">
        <v>22</v>
      </c>
      <c r="C21" s="8">
        <f>VLOOKUP($A21,'[1]Liste des sites (SVSITE)'!$C:$BG,46,FALSE)</f>
        <v>0</v>
      </c>
      <c r="D21" s="13">
        <f>VLOOKUP($A21,'[1]Liste des sites (SVSITE)'!$C:$BG,39,FALSE)</f>
        <v>0</v>
      </c>
      <c r="E21" s="8">
        <f>VLOOKUP($A21,'[1]Liste des sites (SVSITE)'!$C:$BG,50,FALSE)</f>
        <v>0</v>
      </c>
    </row>
    <row r="22" spans="1:5" ht="15.75" hidden="1" customHeight="1" x14ac:dyDescent="0.25">
      <c r="A22" s="8">
        <v>3022</v>
      </c>
      <c r="B22" s="9" t="s">
        <v>23</v>
      </c>
      <c r="C22" s="8">
        <f>VLOOKUP($A22,'[1]Liste des sites (SVSITE)'!$C:$BG,46,FALSE)</f>
        <v>0</v>
      </c>
      <c r="D22" s="13">
        <f>VLOOKUP($A22,'[1]Liste des sites (SVSITE)'!$C:$BG,39,FALSE)</f>
        <v>0</v>
      </c>
      <c r="E22" s="8">
        <f>VLOOKUP($A22,'[1]Liste des sites (SVSITE)'!$C:$BG,50,FALSE)</f>
        <v>0</v>
      </c>
    </row>
    <row r="23" spans="1:5" ht="15.75" hidden="1" customHeight="1" x14ac:dyDescent="0.25">
      <c r="A23" s="8">
        <v>15011</v>
      </c>
      <c r="B23" s="9" t="s">
        <v>24</v>
      </c>
      <c r="C23" s="8">
        <f>VLOOKUP($A23,'[1]Liste des sites (SVSITE)'!$C:$BG,46,FALSE)</f>
        <v>0</v>
      </c>
      <c r="D23" s="13">
        <f>VLOOKUP($A23,'[1]Liste des sites (SVSITE)'!$C:$BG,39,FALSE)</f>
        <v>0</v>
      </c>
      <c r="E23" s="8">
        <f>VLOOKUP($A23,'[1]Liste des sites (SVSITE)'!$C:$BG,50,FALSE)</f>
        <v>0</v>
      </c>
    </row>
    <row r="24" spans="1:5" ht="15.75" hidden="1" customHeight="1" x14ac:dyDescent="0.25">
      <c r="A24" s="8">
        <v>15012</v>
      </c>
      <c r="B24" s="9" t="s">
        <v>25</v>
      </c>
      <c r="C24" s="8">
        <f>VLOOKUP($A24,'[1]Liste des sites (SVSITE)'!$C:$BG,46,FALSE)</f>
        <v>0</v>
      </c>
      <c r="D24" s="13">
        <f>VLOOKUP($A24,'[1]Liste des sites (SVSITE)'!$C:$BG,39,FALSE)</f>
        <v>0</v>
      </c>
      <c r="E24" s="8">
        <f>VLOOKUP($A24,'[1]Liste des sites (SVSITE)'!$C:$BG,50,FALSE)</f>
        <v>0</v>
      </c>
    </row>
    <row r="25" spans="1:5" ht="15.75" customHeight="1" x14ac:dyDescent="0.25">
      <c r="A25" s="8">
        <v>43010</v>
      </c>
      <c r="B25" s="9" t="s">
        <v>26</v>
      </c>
      <c r="C25" s="8">
        <f>VLOOKUP($A25,'[1]Liste des sites (SVSITE)'!$C:$BG,46,FALSE)</f>
        <v>0</v>
      </c>
      <c r="D25" s="13">
        <f>VLOOKUP($A25,'[1]Liste des sites (SVSITE)'!$C:$BG,39,FALSE)</f>
        <v>0</v>
      </c>
      <c r="E25" s="16" t="str">
        <f>VLOOKUP($A25,'[1]Liste des sites (SVSITE)'!$C:$BG,50,FALSE)</f>
        <v>T3-2015</v>
      </c>
    </row>
    <row r="26" spans="1:5" ht="15.75" hidden="1" customHeight="1" x14ac:dyDescent="0.25">
      <c r="A26" s="8">
        <v>43101</v>
      </c>
      <c r="B26" s="9" t="s">
        <v>27</v>
      </c>
      <c r="C26" s="8">
        <f>VLOOKUP($A26,'[1]Liste des sites (SVSITE)'!$C:$BG,46,FALSE)</f>
        <v>0</v>
      </c>
      <c r="D26" s="13">
        <f>VLOOKUP($A26,'[1]Liste des sites (SVSITE)'!$C:$BG,39,FALSE)</f>
        <v>0</v>
      </c>
      <c r="E26" s="8" t="str">
        <f>VLOOKUP($A26,'[1]Liste des sites (SVSITE)'!$C:$BG,50,FALSE)</f>
        <v>X</v>
      </c>
    </row>
    <row r="27" spans="1:5" ht="15.75" hidden="1" customHeight="1" x14ac:dyDescent="0.25">
      <c r="A27" s="8">
        <v>63010</v>
      </c>
      <c r="B27" s="9" t="s">
        <v>28</v>
      </c>
      <c r="C27" s="8">
        <f>VLOOKUP($A27,'[1]Liste des sites (SVSITE)'!$C:$BG,46,FALSE)</f>
        <v>0</v>
      </c>
      <c r="D27" s="13">
        <f>VLOOKUP($A27,'[1]Liste des sites (SVSITE)'!$C:$BG,39,FALSE)</f>
        <v>0</v>
      </c>
      <c r="E27" s="8" t="str">
        <f>VLOOKUP($A27,'[1]Liste des sites (SVSITE)'!$C:$BG,50,FALSE)</f>
        <v>T4-2015</v>
      </c>
    </row>
    <row r="28" spans="1:5" ht="15.75" hidden="1" customHeight="1" x14ac:dyDescent="0.25">
      <c r="A28" s="8">
        <v>63011</v>
      </c>
      <c r="B28" s="9" t="s">
        <v>29</v>
      </c>
      <c r="C28" s="8">
        <f>VLOOKUP($A28,'[1]Liste des sites (SVSITE)'!$C:$BG,46,FALSE)</f>
        <v>0</v>
      </c>
      <c r="D28" s="13">
        <f>VLOOKUP($A28,'[1]Liste des sites (SVSITE)'!$C:$BG,39,FALSE)</f>
        <v>0</v>
      </c>
      <c r="E28" s="8">
        <f>VLOOKUP($A28,'[1]Liste des sites (SVSITE)'!$C:$BG,50,FALSE)</f>
        <v>0</v>
      </c>
    </row>
    <row r="29" spans="1:5" ht="15.75" hidden="1" customHeight="1" x14ac:dyDescent="0.25">
      <c r="A29" s="8">
        <v>63052</v>
      </c>
      <c r="B29" s="9" t="s">
        <v>30</v>
      </c>
      <c r="C29" s="8">
        <f>VLOOKUP($A29,'[1]Liste des sites (SVSITE)'!$C:$BG,46,FALSE)</f>
        <v>0</v>
      </c>
      <c r="D29" s="13">
        <f>VLOOKUP($A29,'[1]Liste des sites (SVSITE)'!$C:$BG,39,FALSE)</f>
        <v>0</v>
      </c>
      <c r="E29" s="8" t="str">
        <f>VLOOKUP($A29,'[1]Liste des sites (SVSITE)'!$C:$BG,50,FALSE)</f>
        <v>X</v>
      </c>
    </row>
    <row r="30" spans="1:5" ht="15.75" hidden="1" customHeight="1" x14ac:dyDescent="0.25">
      <c r="A30" s="8">
        <v>21010</v>
      </c>
      <c r="B30" s="9" t="s">
        <v>31</v>
      </c>
      <c r="C30" s="8" t="str">
        <f>VLOOKUP($A30,'[1]Liste des sites (SVSITE)'!$C:$BG,46,FALSE)</f>
        <v>OK</v>
      </c>
      <c r="D30" s="13" t="str">
        <f>VLOOKUP($A30,'[1]Liste des sites (SVSITE)'!$C:$BG,39,FALSE)</f>
        <v>OK</v>
      </c>
      <c r="E30" s="8" t="str">
        <f>VLOOKUP($A30,'[1]Liste des sites (SVSITE)'!$C:$BG,50,FALSE)</f>
        <v>T1-2015</v>
      </c>
    </row>
    <row r="31" spans="1:5" ht="15.75" customHeight="1" x14ac:dyDescent="0.25">
      <c r="A31" s="8">
        <v>21011</v>
      </c>
      <c r="B31" s="9" t="s">
        <v>32</v>
      </c>
      <c r="C31" s="8" t="str">
        <f>VLOOKUP($A31,'[1]Liste des sites (SVSITE)'!$C:$BG,46,FALSE)</f>
        <v>OK</v>
      </c>
      <c r="D31" s="13">
        <f>VLOOKUP($A31,'[1]Liste des sites (SVSITE)'!$C:$BG,39,FALSE)</f>
        <v>0</v>
      </c>
      <c r="E31" s="8" t="str">
        <f>VLOOKUP($A31,'[1]Liste des sites (SVSITE)'!$C:$BG,50,FALSE)</f>
        <v>T3-2015</v>
      </c>
    </row>
    <row r="32" spans="1:5" ht="15.75" hidden="1" customHeight="1" x14ac:dyDescent="0.25">
      <c r="A32" s="8">
        <v>58010</v>
      </c>
      <c r="B32" s="9" t="s">
        <v>33</v>
      </c>
      <c r="C32" s="8" t="str">
        <f>VLOOKUP($A32,'[1]Liste des sites (SVSITE)'!$C:$BG,46,FALSE)</f>
        <v>OK</v>
      </c>
      <c r="D32" s="13">
        <f>VLOOKUP($A32,'[1]Liste des sites (SVSITE)'!$C:$BG,39,FALSE)</f>
        <v>0</v>
      </c>
      <c r="E32" s="8" t="str">
        <f>VLOOKUP($A32,'[1]Liste des sites (SVSITE)'!$C:$BG,50,FALSE)</f>
        <v>T1-2015</v>
      </c>
    </row>
    <row r="33" spans="1:5" ht="15.75" hidden="1" customHeight="1" x14ac:dyDescent="0.25">
      <c r="A33" s="8">
        <v>71010</v>
      </c>
      <c r="B33" s="9" t="s">
        <v>34</v>
      </c>
      <c r="C33" s="8" t="str">
        <f>VLOOKUP($A33,'[1]Liste des sites (SVSITE)'!$C:$BG,46,FALSE)</f>
        <v>OK</v>
      </c>
      <c r="D33" s="13">
        <f>VLOOKUP($A33,'[1]Liste des sites (SVSITE)'!$C:$BG,39,FALSE)</f>
        <v>0</v>
      </c>
      <c r="E33" s="8" t="str">
        <f>VLOOKUP($A33,'[1]Liste des sites (SVSITE)'!$C:$BG,50,FALSE)</f>
        <v>T1-2015</v>
      </c>
    </row>
    <row r="34" spans="1:5" ht="15.75" customHeight="1" x14ac:dyDescent="0.25">
      <c r="A34" s="8">
        <v>71011</v>
      </c>
      <c r="B34" s="9" t="s">
        <v>35</v>
      </c>
      <c r="C34" s="8" t="str">
        <f>VLOOKUP($A34,'[1]Liste des sites (SVSITE)'!$C:$BG,46,FALSE)</f>
        <v>OK</v>
      </c>
      <c r="D34" s="13">
        <f>VLOOKUP($A34,'[1]Liste des sites (SVSITE)'!$C:$BG,39,FALSE)</f>
        <v>0</v>
      </c>
      <c r="E34" s="8" t="str">
        <f>VLOOKUP($A34,'[1]Liste des sites (SVSITE)'!$C:$BG,50,FALSE)</f>
        <v>T3-2015</v>
      </c>
    </row>
    <row r="35" spans="1:5" ht="15.75" hidden="1" customHeight="1" x14ac:dyDescent="0.25">
      <c r="A35" s="8">
        <v>89010</v>
      </c>
      <c r="B35" s="9" t="s">
        <v>36</v>
      </c>
      <c r="C35" s="8" t="str">
        <f>VLOOKUP($A35,'[1]Liste des sites (SVSITE)'!$C:$BG,46,FALSE)</f>
        <v>OK</v>
      </c>
      <c r="D35" s="13">
        <f>VLOOKUP($A35,'[1]Liste des sites (SVSITE)'!$C:$BG,39,FALSE)</f>
        <v>0</v>
      </c>
      <c r="E35" s="8" t="str">
        <f>VLOOKUP($A35,'[1]Liste des sites (SVSITE)'!$C:$BG,50,FALSE)</f>
        <v>T1-2015</v>
      </c>
    </row>
    <row r="36" spans="1:5" ht="15.75" customHeight="1" x14ac:dyDescent="0.25">
      <c r="A36" s="8">
        <v>22010</v>
      </c>
      <c r="B36" s="9" t="s">
        <v>37</v>
      </c>
      <c r="C36" s="8" t="str">
        <f>VLOOKUP($A36,'[1]Liste des sites (SVSITE)'!$C:$BG,46,FALSE)</f>
        <v>OK</v>
      </c>
      <c r="D36" s="13">
        <f>VLOOKUP($A36,'[1]Liste des sites (SVSITE)'!$C:$BG,39,FALSE)</f>
        <v>0</v>
      </c>
      <c r="E36" s="8" t="str">
        <f>VLOOKUP($A36,'[1]Liste des sites (SVSITE)'!$C:$BG,50,FALSE)</f>
        <v>T3-2015</v>
      </c>
    </row>
    <row r="37" spans="1:5" ht="15.75" customHeight="1" x14ac:dyDescent="0.25">
      <c r="A37" s="8">
        <v>22011</v>
      </c>
      <c r="B37" s="9" t="s">
        <v>38</v>
      </c>
      <c r="C37" s="8" t="str">
        <f>VLOOKUP($A37,'[1]Liste des sites (SVSITE)'!$C:$BG,46,FALSE)</f>
        <v>OK</v>
      </c>
      <c r="D37" s="13">
        <f>VLOOKUP($A37,'[1]Liste des sites (SVSITE)'!$C:$BG,39,FALSE)</f>
        <v>0</v>
      </c>
      <c r="E37" s="8" t="str">
        <f>VLOOKUP($A37,'[1]Liste des sites (SVSITE)'!$C:$BG,50,FALSE)</f>
        <v>T3-2015</v>
      </c>
    </row>
    <row r="38" spans="1:5" ht="15.75" hidden="1" customHeight="1" x14ac:dyDescent="0.25">
      <c r="A38" s="8">
        <v>29010</v>
      </c>
      <c r="B38" s="9" t="s">
        <v>39</v>
      </c>
      <c r="C38" s="8" t="str">
        <f>VLOOKUP($A38,'[1]Liste des sites (SVSITE)'!$C:$BG,46,FALSE)</f>
        <v>OK</v>
      </c>
      <c r="D38" s="13">
        <f>VLOOKUP($A38,'[1]Liste des sites (SVSITE)'!$C:$BG,39,FALSE)</f>
        <v>0</v>
      </c>
      <c r="E38" s="8" t="str">
        <f>VLOOKUP($A38,'[1]Liste des sites (SVSITE)'!$C:$BG,50,FALSE)</f>
        <v>T4-2015</v>
      </c>
    </row>
    <row r="39" spans="1:5" ht="15.75" customHeight="1" x14ac:dyDescent="0.25">
      <c r="A39" s="8">
        <v>29011</v>
      </c>
      <c r="B39" s="9" t="s">
        <v>40</v>
      </c>
      <c r="C39" s="8" t="str">
        <f>VLOOKUP($A39,'[1]Liste des sites (SVSITE)'!$C:$BG,46,FALSE)</f>
        <v>OK</v>
      </c>
      <c r="D39" s="13">
        <f>VLOOKUP($A39,'[1]Liste des sites (SVSITE)'!$C:$BG,39,FALSE)</f>
        <v>0</v>
      </c>
      <c r="E39" s="8" t="str">
        <f>VLOOKUP($A39,'[1]Liste des sites (SVSITE)'!$C:$BG,50,FALSE)</f>
        <v>T3-2015</v>
      </c>
    </row>
    <row r="40" spans="1:5" ht="15.75" hidden="1" customHeight="1" x14ac:dyDescent="0.25">
      <c r="A40" s="8">
        <v>29012</v>
      </c>
      <c r="B40" s="9" t="s">
        <v>41</v>
      </c>
      <c r="C40" s="8" t="str">
        <f>VLOOKUP($A40,'[1]Liste des sites (SVSITE)'!$C:$BG,46,FALSE)</f>
        <v>OK</v>
      </c>
      <c r="D40" s="13">
        <f>VLOOKUP($A40,'[1]Liste des sites (SVSITE)'!$C:$BG,39,FALSE)</f>
        <v>0</v>
      </c>
      <c r="E40" s="8" t="str">
        <f>VLOOKUP($A40,'[1]Liste des sites (SVSITE)'!$C:$BG,50,FALSE)</f>
        <v>T4-2015</v>
      </c>
    </row>
    <row r="41" spans="1:5" ht="15.75" hidden="1" customHeight="1" x14ac:dyDescent="0.25">
      <c r="A41" s="8">
        <v>35000</v>
      </c>
      <c r="B41" s="9" t="s">
        <v>42</v>
      </c>
      <c r="C41" s="8">
        <f>VLOOKUP($A41,'[1]Liste des sites (SVSITE)'!$C:$BG,46,FALSE)</f>
        <v>0</v>
      </c>
      <c r="D41" s="13">
        <f>VLOOKUP($A41,'[1]Liste des sites (SVSITE)'!$C:$BG,39,FALSE)</f>
        <v>0</v>
      </c>
      <c r="E41" s="8">
        <f>VLOOKUP($A41,'[1]Liste des sites (SVSITE)'!$C:$BG,50,FALSE)</f>
        <v>0</v>
      </c>
    </row>
    <row r="42" spans="1:5" ht="15.75" hidden="1" customHeight="1" x14ac:dyDescent="0.25">
      <c r="A42" s="8">
        <v>35010</v>
      </c>
      <c r="B42" s="9" t="s">
        <v>43</v>
      </c>
      <c r="C42" s="8" t="str">
        <f>VLOOKUP($A42,'[1]Liste des sites (SVSITE)'!$C:$BG,46,FALSE)</f>
        <v>OK</v>
      </c>
      <c r="D42" s="13" t="str">
        <f>VLOOKUP($A42,'[1]Liste des sites (SVSITE)'!$C:$BG,39,FALSE)</f>
        <v>OK</v>
      </c>
      <c r="E42" s="8" t="str">
        <f>VLOOKUP($A42,'[1]Liste des sites (SVSITE)'!$C:$BG,50,FALSE)</f>
        <v>T2-2015</v>
      </c>
    </row>
    <row r="43" spans="1:5" ht="15.75" hidden="1" customHeight="1" x14ac:dyDescent="0.25">
      <c r="A43" s="8">
        <v>35011</v>
      </c>
      <c r="B43" s="9" t="s">
        <v>44</v>
      </c>
      <c r="C43" s="8" t="str">
        <f>VLOOKUP($A43,'[1]Liste des sites (SVSITE)'!$C:$BG,46,FALSE)</f>
        <v>OK</v>
      </c>
      <c r="D43" s="13">
        <f>VLOOKUP($A43,'[1]Liste des sites (SVSITE)'!$C:$BG,39,FALSE)</f>
        <v>0</v>
      </c>
      <c r="E43" s="8" t="str">
        <f>VLOOKUP($A43,'[1]Liste des sites (SVSITE)'!$C:$BG,50,FALSE)</f>
        <v>T1-2015</v>
      </c>
    </row>
    <row r="44" spans="1:5" ht="15.75" hidden="1" customHeight="1" x14ac:dyDescent="0.25">
      <c r="A44" s="8">
        <v>35051</v>
      </c>
      <c r="B44" s="9" t="s">
        <v>45</v>
      </c>
      <c r="C44" s="8">
        <f>VLOOKUP($A44,'[1]Liste des sites (SVSITE)'!$C:$BG,46,FALSE)</f>
        <v>0</v>
      </c>
      <c r="D44" s="13">
        <f>VLOOKUP($A44,'[1]Liste des sites (SVSITE)'!$C:$BG,39,FALSE)</f>
        <v>0</v>
      </c>
      <c r="E44" s="8" t="str">
        <f>VLOOKUP($A44,'[1]Liste des sites (SVSITE)'!$C:$BG,50,FALSE)</f>
        <v>X</v>
      </c>
    </row>
    <row r="45" spans="1:5" ht="15.75" hidden="1" customHeight="1" x14ac:dyDescent="0.25">
      <c r="A45" s="8">
        <v>56010</v>
      </c>
      <c r="B45" s="9" t="s">
        <v>46</v>
      </c>
      <c r="C45" s="8" t="str">
        <f>VLOOKUP($A45,'[1]Liste des sites (SVSITE)'!$C:$BG,46,FALSE)</f>
        <v>OK</v>
      </c>
      <c r="D45" s="13">
        <f>VLOOKUP($A45,'[1]Liste des sites (SVSITE)'!$C:$BG,39,FALSE)</f>
        <v>0</v>
      </c>
      <c r="E45" s="8" t="str">
        <f>VLOOKUP($A45,'[1]Liste des sites (SVSITE)'!$C:$BG,50,FALSE)</f>
        <v>T2-2015</v>
      </c>
    </row>
    <row r="46" spans="1:5" ht="15.75" hidden="1" customHeight="1" x14ac:dyDescent="0.25">
      <c r="A46" s="8">
        <v>56011</v>
      </c>
      <c r="B46" s="9" t="s">
        <v>47</v>
      </c>
      <c r="C46" s="8" t="str">
        <f>VLOOKUP($A46,'[1]Liste des sites (SVSITE)'!$C:$BG,46,FALSE)</f>
        <v>OK</v>
      </c>
      <c r="D46" s="13">
        <f>VLOOKUP($A46,'[1]Liste des sites (SVSITE)'!$C:$BG,39,FALSE)</f>
        <v>0</v>
      </c>
      <c r="E46" s="8" t="str">
        <f>VLOOKUP($A46,'[1]Liste des sites (SVSITE)'!$C:$BG,50,FALSE)</f>
        <v>T4-2015</v>
      </c>
    </row>
    <row r="47" spans="1:5" ht="15.75" hidden="1" customHeight="1" x14ac:dyDescent="0.25">
      <c r="A47" s="8">
        <v>56020</v>
      </c>
      <c r="B47" s="9" t="s">
        <v>48</v>
      </c>
      <c r="C47" s="8">
        <f>VLOOKUP($A47,'[1]Liste des sites (SVSITE)'!$C:$BG,46,FALSE)</f>
        <v>0</v>
      </c>
      <c r="D47" s="13">
        <f>VLOOKUP($A47,'[1]Liste des sites (SVSITE)'!$C:$BG,39,FALSE)</f>
        <v>0</v>
      </c>
      <c r="E47" s="8" t="str">
        <f>VLOOKUP($A47,'[1]Liste des sites (SVSITE)'!$C:$BG,50,FALSE)</f>
        <v>X</v>
      </c>
    </row>
    <row r="48" spans="1:5" ht="15.75" hidden="1" customHeight="1" x14ac:dyDescent="0.25">
      <c r="A48" s="8">
        <v>18004</v>
      </c>
      <c r="B48" s="9" t="s">
        <v>49</v>
      </c>
      <c r="C48" s="8">
        <f>VLOOKUP($A48,'[1]Liste des sites (SVSITE)'!$C:$BG,46,FALSE)</f>
        <v>0</v>
      </c>
      <c r="D48" s="13">
        <f>VLOOKUP($A48,'[1]Liste des sites (SVSITE)'!$C:$BG,39,FALSE)</f>
        <v>0</v>
      </c>
      <c r="E48" s="8" t="str">
        <f>VLOOKUP($A48,'[1]Liste des sites (SVSITE)'!$C:$BG,50,FALSE)</f>
        <v>X</v>
      </c>
    </row>
    <row r="49" spans="1:5" ht="15.75" hidden="1" customHeight="1" x14ac:dyDescent="0.25">
      <c r="A49" s="8">
        <v>18010</v>
      </c>
      <c r="B49" s="9" t="s">
        <v>50</v>
      </c>
      <c r="C49" s="8" t="str">
        <f>VLOOKUP($A49,'[1]Liste des sites (SVSITE)'!$C:$BG,46,FALSE)</f>
        <v>OK</v>
      </c>
      <c r="D49" s="13">
        <f>VLOOKUP($A49,'[1]Liste des sites (SVSITE)'!$C:$BG,39,FALSE)</f>
        <v>0</v>
      </c>
      <c r="E49" s="8" t="str">
        <f>VLOOKUP($A49,'[1]Liste des sites (SVSITE)'!$C:$BG,50,FALSE)</f>
        <v>T4-2015</v>
      </c>
    </row>
    <row r="50" spans="1:5" ht="15.75" hidden="1" customHeight="1" x14ac:dyDescent="0.25">
      <c r="A50" s="8">
        <v>28010</v>
      </c>
      <c r="B50" s="9" t="s">
        <v>51</v>
      </c>
      <c r="C50" s="8">
        <f>VLOOKUP($A50,'[1]Liste des sites (SVSITE)'!$C:$BG,46,FALSE)</f>
        <v>0</v>
      </c>
      <c r="D50" s="13">
        <f>VLOOKUP($A50,'[1]Liste des sites (SVSITE)'!$C:$BG,39,FALSE)</f>
        <v>0</v>
      </c>
      <c r="E50" s="8" t="str">
        <f>VLOOKUP($A50,'[1]Liste des sites (SVSITE)'!$C:$BG,50,FALSE)</f>
        <v>T4-2015</v>
      </c>
    </row>
    <row r="51" spans="1:5" ht="15.75" hidden="1" customHeight="1" x14ac:dyDescent="0.25">
      <c r="A51" s="8">
        <v>36010</v>
      </c>
      <c r="B51" s="9" t="s">
        <v>52</v>
      </c>
      <c r="C51" s="8" t="str">
        <f>VLOOKUP($A51,'[1]Liste des sites (SVSITE)'!$C:$BG,46,FALSE)</f>
        <v>OK</v>
      </c>
      <c r="D51" s="13" t="str">
        <f>VLOOKUP($A51,'[1]Liste des sites (SVSITE)'!$C:$BG,39,FALSE)</f>
        <v>OK</v>
      </c>
      <c r="E51" s="8" t="str">
        <f>VLOOKUP($A51,'[1]Liste des sites (SVSITE)'!$C:$BG,50,FALSE)</f>
        <v>T2-2015</v>
      </c>
    </row>
    <row r="52" spans="1:5" ht="15.75" hidden="1" customHeight="1" x14ac:dyDescent="0.25">
      <c r="A52" s="8">
        <v>36011</v>
      </c>
      <c r="B52" s="9" t="s">
        <v>53</v>
      </c>
      <c r="C52" s="8">
        <f>VLOOKUP($A52,'[1]Liste des sites (SVSITE)'!$C:$BG,46,FALSE)</f>
        <v>0</v>
      </c>
      <c r="D52" s="13">
        <f>VLOOKUP($A52,'[1]Liste des sites (SVSITE)'!$C:$BG,39,FALSE)</f>
        <v>0</v>
      </c>
      <c r="E52" s="8" t="str">
        <f>VLOOKUP($A52,'[1]Liste des sites (SVSITE)'!$C:$BG,50,FALSE)</f>
        <v>T4-2015</v>
      </c>
    </row>
    <row r="53" spans="1:5" ht="15.75" customHeight="1" x14ac:dyDescent="0.25">
      <c r="A53" s="8">
        <v>37010</v>
      </c>
      <c r="B53" s="9" t="s">
        <v>54</v>
      </c>
      <c r="C53" s="8" t="str">
        <f>VLOOKUP($A53,'[1]Liste des sites (SVSITE)'!$C:$BG,46,FALSE)</f>
        <v>OK</v>
      </c>
      <c r="D53" s="13">
        <f>VLOOKUP($A53,'[1]Liste des sites (SVSITE)'!$C:$BG,39,FALSE)</f>
        <v>0</v>
      </c>
      <c r="E53" s="8" t="str">
        <f>VLOOKUP($A53,'[1]Liste des sites (SVSITE)'!$C:$BG,50,FALSE)</f>
        <v>T3-2015</v>
      </c>
    </row>
    <row r="54" spans="1:5" ht="15.75" customHeight="1" x14ac:dyDescent="0.25">
      <c r="A54" s="8">
        <v>37011</v>
      </c>
      <c r="B54" s="9" t="s">
        <v>55</v>
      </c>
      <c r="C54" s="8" t="str">
        <f>VLOOKUP($A54,'[1]Liste des sites (SVSITE)'!$C:$BG,46,FALSE)</f>
        <v>OK</v>
      </c>
      <c r="D54" s="13">
        <f>VLOOKUP($A54,'[1]Liste des sites (SVSITE)'!$C:$BG,39,FALSE)</f>
        <v>0</v>
      </c>
      <c r="E54" s="8" t="str">
        <f>VLOOKUP($A54,'[1]Liste des sites (SVSITE)'!$C:$BG,50,FALSE)</f>
        <v>T3-2015</v>
      </c>
    </row>
    <row r="55" spans="1:5" ht="15.75" hidden="1" customHeight="1" x14ac:dyDescent="0.25">
      <c r="A55" s="8">
        <v>41010</v>
      </c>
      <c r="B55" s="9" t="s">
        <v>56</v>
      </c>
      <c r="C55" s="8" t="str">
        <f>VLOOKUP($A55,'[1]Liste des sites (SVSITE)'!$C:$BG,46,FALSE)</f>
        <v>OK</v>
      </c>
      <c r="D55" s="13">
        <f>VLOOKUP($A55,'[1]Liste des sites (SVSITE)'!$C:$BG,39,FALSE)</f>
        <v>0</v>
      </c>
      <c r="E55" s="8" t="str">
        <f>VLOOKUP($A55,'[1]Liste des sites (SVSITE)'!$C:$BG,50,FALSE)</f>
        <v>T1-2015</v>
      </c>
    </row>
    <row r="56" spans="1:5" ht="15.75" customHeight="1" x14ac:dyDescent="0.25">
      <c r="A56" s="8">
        <v>45010</v>
      </c>
      <c r="B56" s="9" t="s">
        <v>57</v>
      </c>
      <c r="C56" s="8" t="str">
        <f>VLOOKUP($A56,'[1]Liste des sites (SVSITE)'!$C:$BG,46,FALSE)</f>
        <v>OK</v>
      </c>
      <c r="D56" s="13">
        <f>VLOOKUP($A56,'[1]Liste des sites (SVSITE)'!$C:$BG,39,FALSE)</f>
        <v>0</v>
      </c>
      <c r="E56" s="8" t="str">
        <f>VLOOKUP($A56,'[1]Liste des sites (SVSITE)'!$C:$BG,50,FALSE)</f>
        <v>T3-2015</v>
      </c>
    </row>
    <row r="57" spans="1:5" ht="15.75" hidden="1" customHeight="1" x14ac:dyDescent="0.25">
      <c r="A57" s="8">
        <v>45011</v>
      </c>
      <c r="B57" s="9" t="s">
        <v>58</v>
      </c>
      <c r="C57" s="8">
        <f>VLOOKUP($A57,'[1]Liste des sites (SVSITE)'!$C:$BG,46,FALSE)</f>
        <v>0</v>
      </c>
      <c r="D57" s="13">
        <f>VLOOKUP($A57,'[1]Liste des sites (SVSITE)'!$C:$BG,39,FALSE)</f>
        <v>0</v>
      </c>
      <c r="E57" s="8" t="str">
        <f>VLOOKUP($A57,'[1]Liste des sites (SVSITE)'!$C:$BG,50,FALSE)</f>
        <v>T4-2015</v>
      </c>
    </row>
    <row r="58" spans="1:5" ht="15.75" hidden="1" customHeight="1" x14ac:dyDescent="0.25">
      <c r="A58" s="8">
        <v>8011</v>
      </c>
      <c r="B58" s="9" t="s">
        <v>59</v>
      </c>
      <c r="C58" s="8">
        <f>VLOOKUP($A58,'[1]Liste des sites (SVSITE)'!$C:$BG,46,FALSE)</f>
        <v>0</v>
      </c>
      <c r="D58" s="13">
        <f>VLOOKUP($A58,'[1]Liste des sites (SVSITE)'!$C:$BG,39,FALSE)</f>
        <v>0</v>
      </c>
      <c r="E58" s="8">
        <f>VLOOKUP($A58,'[1]Liste des sites (SVSITE)'!$C:$BG,50,FALSE)</f>
        <v>0</v>
      </c>
    </row>
    <row r="59" spans="1:5" ht="15.75" hidden="1" customHeight="1" x14ac:dyDescent="0.25">
      <c r="A59" s="8">
        <v>8012</v>
      </c>
      <c r="B59" s="9" t="s">
        <v>60</v>
      </c>
      <c r="C59" s="8">
        <f>VLOOKUP($A59,'[1]Liste des sites (SVSITE)'!$C:$BG,46,FALSE)</f>
        <v>0</v>
      </c>
      <c r="D59" s="13">
        <f>VLOOKUP($A59,'[1]Liste des sites (SVSITE)'!$C:$BG,39,FALSE)</f>
        <v>0</v>
      </c>
      <c r="E59" s="8">
        <f>VLOOKUP($A59,'[1]Liste des sites (SVSITE)'!$C:$BG,50,FALSE)</f>
        <v>0</v>
      </c>
    </row>
    <row r="60" spans="1:5" ht="15.75" hidden="1" customHeight="1" x14ac:dyDescent="0.25">
      <c r="A60" s="8">
        <v>10011</v>
      </c>
      <c r="B60" s="9" t="s">
        <v>61</v>
      </c>
      <c r="C60" s="8" t="str">
        <f>VLOOKUP($A60,'[1]Liste des sites (SVSITE)'!$C:$BG,46,FALSE)</f>
        <v>OK</v>
      </c>
      <c r="D60" s="13">
        <f>VLOOKUP($A60,'[1]Liste des sites (SVSITE)'!$C:$BG,39,FALSE)</f>
        <v>0</v>
      </c>
      <c r="E60" s="8" t="str">
        <f>VLOOKUP($A60,'[1]Liste des sites (SVSITE)'!$C:$BG,50,FALSE)</f>
        <v>T1-2015</v>
      </c>
    </row>
    <row r="61" spans="1:5" ht="15.75" hidden="1" customHeight="1" x14ac:dyDescent="0.25">
      <c r="A61" s="8">
        <v>10012</v>
      </c>
      <c r="B61" s="9" t="s">
        <v>62</v>
      </c>
      <c r="C61" s="8">
        <f>VLOOKUP($A61,'[1]Liste des sites (SVSITE)'!$C:$BG,46,FALSE)</f>
        <v>0</v>
      </c>
      <c r="D61" s="13">
        <f>VLOOKUP($A61,'[1]Liste des sites (SVSITE)'!$C:$BG,39,FALSE)</f>
        <v>0</v>
      </c>
      <c r="E61" s="8">
        <f>VLOOKUP($A61,'[1]Liste des sites (SVSITE)'!$C:$BG,50,FALSE)</f>
        <v>0</v>
      </c>
    </row>
    <row r="62" spans="1:5" ht="15.75" hidden="1" customHeight="1" x14ac:dyDescent="0.25">
      <c r="A62" s="8">
        <v>51010</v>
      </c>
      <c r="B62" s="9" t="s">
        <v>63</v>
      </c>
      <c r="C62" s="8" t="str">
        <f>VLOOKUP($A62,'[1]Liste des sites (SVSITE)'!$C:$BG,46,FALSE)</f>
        <v>OK</v>
      </c>
      <c r="D62" s="13">
        <f>VLOOKUP($A62,'[1]Liste des sites (SVSITE)'!$C:$BG,39,FALSE)</f>
        <v>0</v>
      </c>
      <c r="E62" s="8" t="str">
        <f>VLOOKUP($A62,'[1]Liste des sites (SVSITE)'!$C:$BG,50,FALSE)</f>
        <v>T1-2015</v>
      </c>
    </row>
    <row r="63" spans="1:5" ht="15.75" hidden="1" customHeight="1" x14ac:dyDescent="0.25">
      <c r="A63" s="8">
        <v>52010</v>
      </c>
      <c r="B63" s="9" t="s">
        <v>64</v>
      </c>
      <c r="C63" s="8">
        <f>VLOOKUP($A63,'[1]Liste des sites (SVSITE)'!$C:$BG,46,FALSE)</f>
        <v>0</v>
      </c>
      <c r="D63" s="13">
        <f>VLOOKUP($A63,'[1]Liste des sites (SVSITE)'!$C:$BG,39,FALSE)</f>
        <v>0</v>
      </c>
      <c r="E63" s="8">
        <f>VLOOKUP($A63,'[1]Liste des sites (SVSITE)'!$C:$BG,50,FALSE)</f>
        <v>0</v>
      </c>
    </row>
    <row r="64" spans="1:5" ht="15.75" hidden="1" customHeight="1" x14ac:dyDescent="0.25">
      <c r="A64" s="8">
        <v>20000</v>
      </c>
      <c r="B64" s="9" t="s">
        <v>65</v>
      </c>
      <c r="C64" s="8">
        <f>VLOOKUP($A64,'[1]Liste des sites (SVSITE)'!$C:$BG,46,FALSE)</f>
        <v>0</v>
      </c>
      <c r="D64" s="13">
        <f>VLOOKUP($A64,'[1]Liste des sites (SVSITE)'!$C:$BG,39,FALSE)</f>
        <v>0</v>
      </c>
      <c r="E64" s="8" t="str">
        <f>VLOOKUP($A64,'[1]Liste des sites (SVSITE)'!$C:$BG,50,FALSE)</f>
        <v>X</v>
      </c>
    </row>
    <row r="65" spans="1:5" ht="15.75" hidden="1" customHeight="1" x14ac:dyDescent="0.25">
      <c r="A65" s="8">
        <v>20010</v>
      </c>
      <c r="B65" s="9" t="s">
        <v>66</v>
      </c>
      <c r="C65" s="8">
        <f>VLOOKUP($A65,'[1]Liste des sites (SVSITE)'!$C:$BG,46,FALSE)</f>
        <v>0</v>
      </c>
      <c r="D65" s="13">
        <f>VLOOKUP($A65,'[1]Liste des sites (SVSITE)'!$C:$BG,39,FALSE)</f>
        <v>0</v>
      </c>
      <c r="E65" s="8">
        <f>VLOOKUP($A65,'[1]Liste des sites (SVSITE)'!$C:$BG,50,FALSE)</f>
        <v>0</v>
      </c>
    </row>
    <row r="66" spans="1:5" ht="15.75" hidden="1" customHeight="1" x14ac:dyDescent="0.25">
      <c r="A66" s="8">
        <v>20011</v>
      </c>
      <c r="B66" s="9" t="s">
        <v>67</v>
      </c>
      <c r="C66" s="8">
        <f>VLOOKUP($A66,'[1]Liste des sites (SVSITE)'!$C:$BG,46,FALSE)</f>
        <v>0</v>
      </c>
      <c r="D66" s="13">
        <f>VLOOKUP($A66,'[1]Liste des sites (SVSITE)'!$C:$BG,39,FALSE)</f>
        <v>0</v>
      </c>
      <c r="E66" s="8">
        <f>VLOOKUP($A66,'[1]Liste des sites (SVSITE)'!$C:$BG,50,FALSE)</f>
        <v>0</v>
      </c>
    </row>
    <row r="67" spans="1:5" ht="15.75" hidden="1" customHeight="1" x14ac:dyDescent="0.25">
      <c r="A67" s="8">
        <v>20012</v>
      </c>
      <c r="B67" s="9" t="s">
        <v>68</v>
      </c>
      <c r="C67" s="8">
        <f>VLOOKUP($A67,'[1]Liste des sites (SVSITE)'!$C:$BG,46,FALSE)</f>
        <v>0</v>
      </c>
      <c r="D67" s="13">
        <f>VLOOKUP($A67,'[1]Liste des sites (SVSITE)'!$C:$BG,39,FALSE)</f>
        <v>0</v>
      </c>
      <c r="E67" s="8">
        <f>VLOOKUP($A67,'[1]Liste des sites (SVSITE)'!$C:$BG,50,FALSE)</f>
        <v>0</v>
      </c>
    </row>
    <row r="68" spans="1:5" ht="15.75" hidden="1" customHeight="1" x14ac:dyDescent="0.25">
      <c r="A68" s="8">
        <v>20013</v>
      </c>
      <c r="B68" s="9" t="s">
        <v>69</v>
      </c>
      <c r="C68" s="8">
        <f>VLOOKUP($A68,'[1]Liste des sites (SVSITE)'!$C:$BG,46,FALSE)</f>
        <v>0</v>
      </c>
      <c r="D68" s="13">
        <f>VLOOKUP($A68,'[1]Liste des sites (SVSITE)'!$C:$BG,39,FALSE)</f>
        <v>0</v>
      </c>
      <c r="E68" s="8">
        <f>VLOOKUP($A68,'[1]Liste des sites (SVSITE)'!$C:$BG,50,FALSE)</f>
        <v>0</v>
      </c>
    </row>
    <row r="69" spans="1:5" ht="15.75" hidden="1" customHeight="1" x14ac:dyDescent="0.25">
      <c r="A69" s="8">
        <v>20022</v>
      </c>
      <c r="B69" s="9" t="s">
        <v>70</v>
      </c>
      <c r="C69" s="8">
        <f>VLOOKUP($A69,'[1]Liste des sites (SVSITE)'!$C:$BG,46,FALSE)</f>
        <v>0</v>
      </c>
      <c r="D69" s="13">
        <f>VLOOKUP($A69,'[1]Liste des sites (SVSITE)'!$C:$BG,39,FALSE)</f>
        <v>0</v>
      </c>
      <c r="E69" s="8" t="str">
        <f>VLOOKUP($A69,'[1]Liste des sites (SVSITE)'!$C:$BG,50,FALSE)</f>
        <v>X</v>
      </c>
    </row>
    <row r="70" spans="1:5" ht="15.75" hidden="1" customHeight="1" x14ac:dyDescent="0.25">
      <c r="A70" s="8">
        <v>20024</v>
      </c>
      <c r="B70" s="9" t="s">
        <v>71</v>
      </c>
      <c r="C70" s="8">
        <f>VLOOKUP($A70,'[1]Liste des sites (SVSITE)'!$C:$BG,46,FALSE)</f>
        <v>0</v>
      </c>
      <c r="D70" s="13">
        <f>VLOOKUP($A70,'[1]Liste des sites (SVSITE)'!$C:$BG,39,FALSE)</f>
        <v>0</v>
      </c>
      <c r="E70" s="8">
        <f>VLOOKUP($A70,'[1]Liste des sites (SVSITE)'!$C:$BG,50,FALSE)</f>
        <v>0</v>
      </c>
    </row>
    <row r="71" spans="1:5" ht="15.75" hidden="1" customHeight="1" x14ac:dyDescent="0.25">
      <c r="A71" s="8">
        <v>20028</v>
      </c>
      <c r="B71" s="9" t="s">
        <v>72</v>
      </c>
      <c r="C71" s="8">
        <f>VLOOKUP($A71,'[1]Liste des sites (SVSITE)'!$C:$BG,46,FALSE)</f>
        <v>0</v>
      </c>
      <c r="D71" s="13">
        <f>VLOOKUP($A71,'[1]Liste des sites (SVSITE)'!$C:$BG,39,FALSE)</f>
        <v>0</v>
      </c>
      <c r="E71" s="8">
        <f>VLOOKUP($A71,'[1]Liste des sites (SVSITE)'!$C:$BG,50,FALSE)</f>
        <v>0</v>
      </c>
    </row>
    <row r="72" spans="1:5" ht="15.75" hidden="1" customHeight="1" x14ac:dyDescent="0.25">
      <c r="A72" s="8">
        <v>25000</v>
      </c>
      <c r="B72" s="9" t="s">
        <v>73</v>
      </c>
      <c r="C72" s="8">
        <f>VLOOKUP($A72,'[1]Liste des sites (SVSITE)'!$C:$BG,46,FALSE)</f>
        <v>0</v>
      </c>
      <c r="D72" s="13">
        <f>VLOOKUP($A72,'[1]Liste des sites (SVSITE)'!$C:$BG,39,FALSE)</f>
        <v>0</v>
      </c>
      <c r="E72" s="8" t="str">
        <f>VLOOKUP($A72,'[1]Liste des sites (SVSITE)'!$C:$BG,50,FALSE)</f>
        <v>X</v>
      </c>
    </row>
    <row r="73" spans="1:5" ht="15.75" hidden="1" customHeight="1" x14ac:dyDescent="0.25">
      <c r="A73" s="8">
        <v>25010</v>
      </c>
      <c r="B73" s="9" t="s">
        <v>74</v>
      </c>
      <c r="C73" s="8" t="str">
        <f>VLOOKUP($A73,'[1]Liste des sites (SVSITE)'!$C:$BG,46,FALSE)</f>
        <v>OK</v>
      </c>
      <c r="D73" s="13">
        <f>VLOOKUP($A73,'[1]Liste des sites (SVSITE)'!$C:$BG,39,FALSE)</f>
        <v>0</v>
      </c>
      <c r="E73" s="8" t="str">
        <f>VLOOKUP($A73,'[1]Liste des sites (SVSITE)'!$C:$BG,50,FALSE)</f>
        <v>T1-2015</v>
      </c>
    </row>
    <row r="74" spans="1:5" ht="15.75" hidden="1" customHeight="1" x14ac:dyDescent="0.25">
      <c r="A74" s="8">
        <v>25011</v>
      </c>
      <c r="B74" s="9" t="s">
        <v>75</v>
      </c>
      <c r="C74" s="8">
        <f>VLOOKUP($A74,'[1]Liste des sites (SVSITE)'!$C:$BG,46,FALSE)</f>
        <v>0</v>
      </c>
      <c r="D74" s="13">
        <f>VLOOKUP($A74,'[1]Liste des sites (SVSITE)'!$C:$BG,39,FALSE)</f>
        <v>0</v>
      </c>
      <c r="E74" s="8">
        <f>VLOOKUP($A74,'[1]Liste des sites (SVSITE)'!$C:$BG,50,FALSE)</f>
        <v>0</v>
      </c>
    </row>
    <row r="75" spans="1:5" ht="15.75" hidden="1" customHeight="1" x14ac:dyDescent="0.25">
      <c r="A75" s="8">
        <v>25101</v>
      </c>
      <c r="B75" s="9" t="s">
        <v>76</v>
      </c>
      <c r="C75" s="8">
        <f>VLOOKUP($A75,'[1]Liste des sites (SVSITE)'!$C:$BG,46,FALSE)</f>
        <v>0</v>
      </c>
      <c r="D75" s="13">
        <f>VLOOKUP($A75,'[1]Liste des sites (SVSITE)'!$C:$BG,39,FALSE)</f>
        <v>0</v>
      </c>
      <c r="E75" s="8" t="str">
        <f>VLOOKUP($A75,'[1]Liste des sites (SVSITE)'!$C:$BG,50,FALSE)</f>
        <v>X</v>
      </c>
    </row>
    <row r="76" spans="1:5" ht="15.75" hidden="1" customHeight="1" x14ac:dyDescent="0.25">
      <c r="A76" s="8">
        <v>39010</v>
      </c>
      <c r="B76" s="9" t="s">
        <v>77</v>
      </c>
      <c r="C76" s="8" t="str">
        <f>VLOOKUP($A76,'[1]Liste des sites (SVSITE)'!$C:$BG,46,FALSE)</f>
        <v>OK</v>
      </c>
      <c r="D76" s="13">
        <f>VLOOKUP($A76,'[1]Liste des sites (SVSITE)'!$C:$BG,39,FALSE)</f>
        <v>0</v>
      </c>
      <c r="E76" s="8" t="str">
        <f>VLOOKUP($A76,'[1]Liste des sites (SVSITE)'!$C:$BG,50,FALSE)</f>
        <v>T2-2015</v>
      </c>
    </row>
    <row r="77" spans="1:5" ht="15.75" hidden="1" customHeight="1" x14ac:dyDescent="0.25">
      <c r="A77" s="8">
        <v>70010</v>
      </c>
      <c r="B77" s="9" t="s">
        <v>78</v>
      </c>
      <c r="C77" s="8" t="str">
        <f>VLOOKUP($A77,'[1]Liste des sites (SVSITE)'!$C:$BG,46,FALSE)</f>
        <v>OK</v>
      </c>
      <c r="D77" s="13">
        <f>VLOOKUP($A77,'[1]Liste des sites (SVSITE)'!$C:$BG,39,FALSE)</f>
        <v>0</v>
      </c>
      <c r="E77" s="8" t="str">
        <f>VLOOKUP($A77,'[1]Liste des sites (SVSITE)'!$C:$BG,50,FALSE)</f>
        <v>T1-2015</v>
      </c>
    </row>
    <row r="78" spans="1:5" ht="15.75" hidden="1" customHeight="1" x14ac:dyDescent="0.25">
      <c r="A78" s="8">
        <v>70101</v>
      </c>
      <c r="B78" s="9" t="s">
        <v>79</v>
      </c>
      <c r="C78" s="8">
        <f>VLOOKUP($A78,'[1]Liste des sites (SVSITE)'!$C:$BG,46,FALSE)</f>
        <v>0</v>
      </c>
      <c r="D78" s="13">
        <f>VLOOKUP($A78,'[1]Liste des sites (SVSITE)'!$C:$BG,39,FALSE)</f>
        <v>0</v>
      </c>
      <c r="E78" s="8" t="str">
        <f>VLOOKUP($A78,'[1]Liste des sites (SVSITE)'!$C:$BG,50,FALSE)</f>
        <v>X</v>
      </c>
    </row>
    <row r="79" spans="1:5" ht="15.75" hidden="1" customHeight="1" x14ac:dyDescent="0.25">
      <c r="A79" s="8">
        <v>90010</v>
      </c>
      <c r="B79" s="9" t="s">
        <v>80</v>
      </c>
      <c r="C79" s="8" t="str">
        <f>VLOOKUP($A79,'[1]Liste des sites (SVSITE)'!$C:$BG,46,FALSE)</f>
        <v>OK</v>
      </c>
      <c r="D79" s="13">
        <f>VLOOKUP($A79,'[1]Liste des sites (SVSITE)'!$C:$BG,39,FALSE)</f>
        <v>0</v>
      </c>
      <c r="E79" s="8" t="str">
        <f>VLOOKUP($A79,'[1]Liste des sites (SVSITE)'!$C:$BG,50,FALSE)</f>
        <v>T4-2015</v>
      </c>
    </row>
    <row r="80" spans="1:5" ht="15.75" hidden="1" customHeight="1" x14ac:dyDescent="0.25">
      <c r="A80" s="8">
        <v>90041</v>
      </c>
      <c r="B80" s="9" t="s">
        <v>81</v>
      </c>
      <c r="C80" s="8" t="str">
        <f>VLOOKUP($A80,'[1]Liste des sites (SVSITE)'!$C:$BG,46,FALSE)</f>
        <v>OK</v>
      </c>
      <c r="D80" s="13">
        <f>VLOOKUP($A80,'[1]Liste des sites (SVSITE)'!$C:$BG,39,FALSE)</f>
        <v>0</v>
      </c>
      <c r="E80" s="8" t="str">
        <f>VLOOKUP($A80,'[1]Liste des sites (SVSITE)'!$C:$BG,50,FALSE)</f>
        <v>T1-2015</v>
      </c>
    </row>
    <row r="81" spans="1:5" ht="15.75" hidden="1" customHeight="1" x14ac:dyDescent="0.25">
      <c r="A81" s="8">
        <v>75013</v>
      </c>
      <c r="B81" s="9" t="s">
        <v>82</v>
      </c>
      <c r="C81" s="8" t="str">
        <f>VLOOKUP($A81,'[1]Liste des sites (SVSITE)'!$C:$BG,46,FALSE)</f>
        <v>OK</v>
      </c>
      <c r="D81" s="13">
        <f>VLOOKUP($A81,'[1]Liste des sites (SVSITE)'!$C:$BG,39,FALSE)</f>
        <v>0</v>
      </c>
      <c r="E81" s="8" t="str">
        <f>VLOOKUP($A81,'[1]Liste des sites (SVSITE)'!$C:$BG,50,FALSE)</f>
        <v>T2-2015</v>
      </c>
    </row>
    <row r="82" spans="1:5" ht="15.75" hidden="1" customHeight="1" x14ac:dyDescent="0.25">
      <c r="A82" s="8">
        <v>75015</v>
      </c>
      <c r="B82" s="9" t="s">
        <v>83</v>
      </c>
      <c r="C82" s="8" t="str">
        <f>VLOOKUP($A82,'[1]Liste des sites (SVSITE)'!$C:$BG,46,FALSE)</f>
        <v>OK</v>
      </c>
      <c r="D82" s="13">
        <f>VLOOKUP($A82,'[1]Liste des sites (SVSITE)'!$C:$BG,39,FALSE)</f>
        <v>0</v>
      </c>
      <c r="E82" s="8" t="str">
        <f>VLOOKUP($A82,'[1]Liste des sites (SVSITE)'!$C:$BG,50,FALSE)</f>
        <v>T2-2015</v>
      </c>
    </row>
    <row r="83" spans="1:5" ht="15.75" customHeight="1" x14ac:dyDescent="0.25">
      <c r="A83" s="8">
        <v>77010</v>
      </c>
      <c r="B83" s="9" t="s">
        <v>84</v>
      </c>
      <c r="C83" s="8" t="str">
        <f>VLOOKUP($A83,'[1]Liste des sites (SVSITE)'!$C:$BG,46,FALSE)</f>
        <v>OK</v>
      </c>
      <c r="D83" s="13">
        <f>VLOOKUP($A83,'[1]Liste des sites (SVSITE)'!$C:$BG,39,FALSE)</f>
        <v>0</v>
      </c>
      <c r="E83" s="8" t="str">
        <f>VLOOKUP($A83,'[1]Liste des sites (SVSITE)'!$C:$BG,50,FALSE)</f>
        <v>T3-2015</v>
      </c>
    </row>
    <row r="84" spans="1:5" ht="15.75" hidden="1" customHeight="1" x14ac:dyDescent="0.25">
      <c r="A84" s="8">
        <v>77011</v>
      </c>
      <c r="B84" s="9" t="s">
        <v>85</v>
      </c>
      <c r="C84" s="8">
        <f>VLOOKUP($A84,'[1]Liste des sites (SVSITE)'!$C:$BG,46,FALSE)</f>
        <v>0</v>
      </c>
      <c r="D84" s="13">
        <f>VLOOKUP($A84,'[1]Liste des sites (SVSITE)'!$C:$BG,39,FALSE)</f>
        <v>0</v>
      </c>
      <c r="E84" s="8">
        <f>VLOOKUP($A84,'[1]Liste des sites (SVSITE)'!$C:$BG,50,FALSE)</f>
        <v>0</v>
      </c>
    </row>
    <row r="85" spans="1:5" ht="15.75" hidden="1" customHeight="1" x14ac:dyDescent="0.25">
      <c r="A85" s="8">
        <v>77011</v>
      </c>
      <c r="B85" s="9" t="s">
        <v>86</v>
      </c>
      <c r="C85" s="8">
        <f>VLOOKUP($A85,'[1]Liste des sites (SVSITE)'!$C:$BG,46,FALSE)</f>
        <v>0</v>
      </c>
      <c r="D85" s="13">
        <f>VLOOKUP($A85,'[1]Liste des sites (SVSITE)'!$C:$BG,39,FALSE)</f>
        <v>0</v>
      </c>
      <c r="E85" s="8">
        <f>VLOOKUP($A85,'[1]Liste des sites (SVSITE)'!$C:$BG,50,FALSE)</f>
        <v>0</v>
      </c>
    </row>
    <row r="86" spans="1:5" ht="15.75" hidden="1" customHeight="1" x14ac:dyDescent="0.25">
      <c r="A86" s="8">
        <v>78010</v>
      </c>
      <c r="B86" s="9" t="s">
        <v>87</v>
      </c>
      <c r="C86" s="8">
        <f>VLOOKUP($A86,'[1]Liste des sites (SVSITE)'!$C:$BG,46,FALSE)</f>
        <v>0</v>
      </c>
      <c r="D86" s="13">
        <f>VLOOKUP($A86,'[1]Liste des sites (SVSITE)'!$C:$BG,39,FALSE)</f>
        <v>0</v>
      </c>
      <c r="E86" s="8">
        <f>VLOOKUP($A86,'[1]Liste des sites (SVSITE)'!$C:$BG,50,FALSE)</f>
        <v>0</v>
      </c>
    </row>
    <row r="87" spans="1:5" ht="15.75" customHeight="1" x14ac:dyDescent="0.25">
      <c r="A87" s="8">
        <v>78012</v>
      </c>
      <c r="B87" s="9" t="s">
        <v>88</v>
      </c>
      <c r="C87" s="8" t="str">
        <f>VLOOKUP($A87,'[1]Liste des sites (SVSITE)'!$C:$BG,46,FALSE)</f>
        <v>OK</v>
      </c>
      <c r="D87" s="13">
        <f>VLOOKUP($A87,'[1]Liste des sites (SVSITE)'!$C:$BG,39,FALSE)</f>
        <v>0</v>
      </c>
      <c r="E87" s="8" t="str">
        <f>VLOOKUP($A87,'[1]Liste des sites (SVSITE)'!$C:$BG,50,FALSE)</f>
        <v>T3-2015</v>
      </c>
    </row>
    <row r="88" spans="1:5" ht="15.75" customHeight="1" x14ac:dyDescent="0.25">
      <c r="A88" s="8">
        <v>91010</v>
      </c>
      <c r="B88" s="9" t="s">
        <v>89</v>
      </c>
      <c r="C88" s="8" t="str">
        <f>VLOOKUP($A88,'[1]Liste des sites (SVSITE)'!$C:$BG,46,FALSE)</f>
        <v>OK</v>
      </c>
      <c r="D88" s="13">
        <f>VLOOKUP($A88,'[1]Liste des sites (SVSITE)'!$C:$BG,39,FALSE)</f>
        <v>0</v>
      </c>
      <c r="E88" s="8" t="str">
        <f>VLOOKUP($A88,'[1]Liste des sites (SVSITE)'!$C:$BG,50,FALSE)</f>
        <v>T3-2015</v>
      </c>
    </row>
    <row r="89" spans="1:5" ht="15.75" customHeight="1" x14ac:dyDescent="0.25">
      <c r="A89" s="8">
        <v>91011</v>
      </c>
      <c r="B89" s="9" t="s">
        <v>90</v>
      </c>
      <c r="C89" s="8" t="str">
        <f>VLOOKUP($A89,'[1]Liste des sites (SVSITE)'!$C:$BG,46,FALSE)</f>
        <v>OK</v>
      </c>
      <c r="D89" s="13">
        <f>VLOOKUP($A89,'[1]Liste des sites (SVSITE)'!$C:$BG,39,FALSE)</f>
        <v>0</v>
      </c>
      <c r="E89" s="8" t="str">
        <f>VLOOKUP($A89,'[1]Liste des sites (SVSITE)'!$C:$BG,50,FALSE)</f>
        <v>T3-2015</v>
      </c>
    </row>
    <row r="90" spans="1:5" ht="15.75" customHeight="1" x14ac:dyDescent="0.25">
      <c r="A90" s="8">
        <v>92010</v>
      </c>
      <c r="B90" s="9" t="s">
        <v>91</v>
      </c>
      <c r="C90" s="8" t="str">
        <f>VLOOKUP($A90,'[1]Liste des sites (SVSITE)'!$C:$BG,46,FALSE)</f>
        <v>OK</v>
      </c>
      <c r="D90" s="13">
        <f>VLOOKUP($A90,'[1]Liste des sites (SVSITE)'!$C:$BG,39,FALSE)</f>
        <v>0</v>
      </c>
      <c r="E90" s="8" t="str">
        <f>VLOOKUP($A90,'[1]Liste des sites (SVSITE)'!$C:$BG,50,FALSE)</f>
        <v>T3-2015</v>
      </c>
    </row>
    <row r="91" spans="1:5" ht="15.75" hidden="1" customHeight="1" x14ac:dyDescent="0.25">
      <c r="A91" s="8">
        <v>92011</v>
      </c>
      <c r="B91" s="9" t="s">
        <v>92</v>
      </c>
      <c r="C91" s="8">
        <f>VLOOKUP($A91,'[1]Liste des sites (SVSITE)'!$C:$BG,46,FALSE)</f>
        <v>0</v>
      </c>
      <c r="D91" s="13">
        <f>VLOOKUP($A91,'[1]Liste des sites (SVSITE)'!$C:$BG,39,FALSE)</f>
        <v>0</v>
      </c>
      <c r="E91" s="8">
        <f>VLOOKUP($A91,'[1]Liste des sites (SVSITE)'!$C:$BG,50,FALSE)</f>
        <v>0</v>
      </c>
    </row>
    <row r="92" spans="1:5" ht="15.75" hidden="1" customHeight="1" x14ac:dyDescent="0.25">
      <c r="A92" s="8">
        <v>92050</v>
      </c>
      <c r="B92" s="9" t="s">
        <v>93</v>
      </c>
      <c r="C92" s="8" t="str">
        <f>VLOOKUP($A92,'[1]Liste des sites (SVSITE)'!$C:$BG,46,FALSE)</f>
        <v>OK</v>
      </c>
      <c r="D92" s="13">
        <f>VLOOKUP($A92,'[1]Liste des sites (SVSITE)'!$C:$BG,39,FALSE)</f>
        <v>0</v>
      </c>
      <c r="E92" s="8" t="str">
        <f>VLOOKUP($A92,'[1]Liste des sites (SVSITE)'!$C:$BG,50,FALSE)</f>
        <v>T1-2015</v>
      </c>
    </row>
    <row r="93" spans="1:5" ht="15.75" customHeight="1" x14ac:dyDescent="0.25">
      <c r="A93" s="8">
        <v>93011</v>
      </c>
      <c r="B93" s="9" t="s">
        <v>94</v>
      </c>
      <c r="C93" s="8" t="str">
        <f>VLOOKUP($A93,'[1]Liste des sites (SVSITE)'!$C:$BG,46,FALSE)</f>
        <v>OK</v>
      </c>
      <c r="D93" s="13">
        <f>VLOOKUP($A93,'[1]Liste des sites (SVSITE)'!$C:$BG,39,FALSE)</f>
        <v>0</v>
      </c>
      <c r="E93" s="8" t="str">
        <f>VLOOKUP($A93,'[1]Liste des sites (SVSITE)'!$C:$BG,50,FALSE)</f>
        <v>T3-2015</v>
      </c>
    </row>
    <row r="94" spans="1:5" ht="15.75" customHeight="1" x14ac:dyDescent="0.25">
      <c r="A94" s="8">
        <v>93013</v>
      </c>
      <c r="B94" s="9" t="s">
        <v>95</v>
      </c>
      <c r="C94" s="8" t="str">
        <f>VLOOKUP($A94,'[1]Liste des sites (SVSITE)'!$C:$BG,46,FALSE)</f>
        <v>OK</v>
      </c>
      <c r="D94" s="13">
        <f>VLOOKUP($A94,'[1]Liste des sites (SVSITE)'!$C:$BG,39,FALSE)</f>
        <v>0</v>
      </c>
      <c r="E94" s="8" t="str">
        <f>VLOOKUP($A94,'[1]Liste des sites (SVSITE)'!$C:$BG,50,FALSE)</f>
        <v>T3-2015</v>
      </c>
    </row>
    <row r="95" spans="1:5" ht="15.75" hidden="1" customHeight="1" x14ac:dyDescent="0.25">
      <c r="A95" s="8">
        <v>94010</v>
      </c>
      <c r="B95" s="9" t="s">
        <v>96</v>
      </c>
      <c r="C95" s="8" t="str">
        <f>VLOOKUP($A95,'[1]Liste des sites (SVSITE)'!$C:$BG,46,FALSE)</f>
        <v>OK</v>
      </c>
      <c r="D95" s="13" t="str">
        <f>VLOOKUP($A95,'[1]Liste des sites (SVSITE)'!$C:$BG,39,FALSE)</f>
        <v>OK</v>
      </c>
      <c r="E95" s="8" t="str">
        <f>VLOOKUP($A95,'[1]Liste des sites (SVSITE)'!$C:$BG,50,FALSE)</f>
        <v>T2-2015</v>
      </c>
    </row>
    <row r="96" spans="1:5" ht="15.75" hidden="1" customHeight="1" x14ac:dyDescent="0.25">
      <c r="A96" s="8">
        <v>95010</v>
      </c>
      <c r="B96" s="9" t="s">
        <v>97</v>
      </c>
      <c r="C96" s="8">
        <f>VLOOKUP($A96,'[1]Liste des sites (SVSITE)'!$C:$BG,46,FALSE)</f>
        <v>0</v>
      </c>
      <c r="D96" s="13">
        <f>VLOOKUP($A96,'[1]Liste des sites (SVSITE)'!$C:$BG,39,FALSE)</f>
        <v>0</v>
      </c>
      <c r="E96" s="8">
        <f>VLOOKUP($A96,'[1]Liste des sites (SVSITE)'!$C:$BG,50,FALSE)</f>
        <v>0</v>
      </c>
    </row>
    <row r="97" spans="1:5" ht="15.75" customHeight="1" x14ac:dyDescent="0.25">
      <c r="A97" s="8">
        <v>95011</v>
      </c>
      <c r="B97" s="9" t="s">
        <v>98</v>
      </c>
      <c r="C97" s="8" t="str">
        <f>VLOOKUP($A97,'[1]Liste des sites (SVSITE)'!$C:$BG,46,FALSE)</f>
        <v>OK</v>
      </c>
      <c r="D97" s="13">
        <f>VLOOKUP($A97,'[1]Liste des sites (SVSITE)'!$C:$BG,39,FALSE)</f>
        <v>0</v>
      </c>
      <c r="E97" s="8" t="str">
        <f>VLOOKUP($A97,'[1]Liste des sites (SVSITE)'!$C:$BG,50,FALSE)</f>
        <v>T3-2015</v>
      </c>
    </row>
    <row r="98" spans="1:5" ht="15.75" customHeight="1" x14ac:dyDescent="0.25">
      <c r="A98" s="8">
        <v>95012</v>
      </c>
      <c r="B98" s="9" t="s">
        <v>99</v>
      </c>
      <c r="C98" s="8" t="str">
        <f>VLOOKUP($A98,'[1]Liste des sites (SVSITE)'!$C:$BG,46,FALSE)</f>
        <v>OK</v>
      </c>
      <c r="D98" s="13">
        <f>VLOOKUP($A98,'[1]Liste des sites (SVSITE)'!$C:$BG,39,FALSE)</f>
        <v>0</v>
      </c>
      <c r="E98" s="8" t="str">
        <f>VLOOKUP($A98,'[1]Liste des sites (SVSITE)'!$C:$BG,50,FALSE)</f>
        <v>T3-2015</v>
      </c>
    </row>
    <row r="99" spans="1:5" ht="15.75" hidden="1" customHeight="1" x14ac:dyDescent="0.25">
      <c r="A99" s="8">
        <v>95101</v>
      </c>
      <c r="B99" s="9" t="s">
        <v>100</v>
      </c>
      <c r="C99" s="8">
        <f>VLOOKUP($A99,'[1]Liste des sites (SVSITE)'!$C:$BG,46,FALSE)</f>
        <v>0</v>
      </c>
      <c r="D99" s="13">
        <f>VLOOKUP($A99,'[1]Liste des sites (SVSITE)'!$C:$BG,39,FALSE)</f>
        <v>0</v>
      </c>
      <c r="E99" s="8">
        <f>VLOOKUP($A99,'[1]Liste des sites (SVSITE)'!$C:$BG,50,FALSE)</f>
        <v>0</v>
      </c>
    </row>
    <row r="100" spans="1:5" ht="15.75" hidden="1" customHeight="1" x14ac:dyDescent="0.25">
      <c r="A100" s="8">
        <v>11010</v>
      </c>
      <c r="B100" s="9" t="s">
        <v>101</v>
      </c>
      <c r="C100" s="8" t="str">
        <f>VLOOKUP($A100,'[1]Liste des sites (SVSITE)'!$C:$BG,46,FALSE)</f>
        <v>OK</v>
      </c>
      <c r="D100" s="13" t="str">
        <f>VLOOKUP($A100,'[1]Liste des sites (SVSITE)'!$C:$BG,39,FALSE)</f>
        <v>OK</v>
      </c>
      <c r="E100" s="8" t="str">
        <f>VLOOKUP($A100,'[1]Liste des sites (SVSITE)'!$C:$BG,50,FALSE)</f>
        <v>T2-2015</v>
      </c>
    </row>
    <row r="101" spans="1:5" ht="15.75" customHeight="1" x14ac:dyDescent="0.25">
      <c r="A101" s="8">
        <v>30010</v>
      </c>
      <c r="B101" s="9" t="s">
        <v>102</v>
      </c>
      <c r="C101" s="8" t="str">
        <f>VLOOKUP($A101,'[1]Liste des sites (SVSITE)'!$C:$BG,46,FALSE)</f>
        <v>OK</v>
      </c>
      <c r="D101" s="13">
        <f>VLOOKUP($A101,'[1]Liste des sites (SVSITE)'!$C:$BG,39,FALSE)</f>
        <v>0</v>
      </c>
      <c r="E101" s="8" t="str">
        <f>VLOOKUP($A101,'[1]Liste des sites (SVSITE)'!$C:$BG,50,FALSE)</f>
        <v>T3-2015</v>
      </c>
    </row>
    <row r="102" spans="1:5" ht="15.75" hidden="1" customHeight="1" x14ac:dyDescent="0.25">
      <c r="A102" s="8">
        <v>30012</v>
      </c>
      <c r="B102" s="9" t="s">
        <v>103</v>
      </c>
      <c r="C102" s="8">
        <f>VLOOKUP($A102,'[1]Liste des sites (SVSITE)'!$C:$BG,46,FALSE)</f>
        <v>0</v>
      </c>
      <c r="D102" s="13">
        <f>VLOOKUP($A102,'[1]Liste des sites (SVSITE)'!$C:$BG,39,FALSE)</f>
        <v>0</v>
      </c>
      <c r="E102" s="8" t="str">
        <f>VLOOKUP($A102,'[1]Liste des sites (SVSITE)'!$C:$BG,50,FALSE)</f>
        <v>T4-2015</v>
      </c>
    </row>
    <row r="103" spans="1:5" ht="15.75" hidden="1" customHeight="1" x14ac:dyDescent="0.25">
      <c r="A103" s="8">
        <v>30013</v>
      </c>
      <c r="B103" s="9" t="s">
        <v>104</v>
      </c>
      <c r="C103" s="8">
        <f>VLOOKUP($A103,'[1]Liste des sites (SVSITE)'!$C:$BG,46,FALSE)</f>
        <v>0</v>
      </c>
      <c r="D103" s="13">
        <f>VLOOKUP($A103,'[1]Liste des sites (SVSITE)'!$C:$BG,39,FALSE)</f>
        <v>0</v>
      </c>
      <c r="E103" s="8" t="str">
        <f>VLOOKUP($A103,'[1]Liste des sites (SVSITE)'!$C:$BG,50,FALSE)</f>
        <v>X</v>
      </c>
    </row>
    <row r="104" spans="1:5" ht="15.75" hidden="1" customHeight="1" x14ac:dyDescent="0.25">
      <c r="A104" s="8">
        <v>34000</v>
      </c>
      <c r="B104" s="9" t="s">
        <v>105</v>
      </c>
      <c r="C104" s="8">
        <f>VLOOKUP($A104,'[1]Liste des sites (SVSITE)'!$C:$BG,46,FALSE)</f>
        <v>0</v>
      </c>
      <c r="D104" s="13">
        <f>VLOOKUP($A104,'[1]Liste des sites (SVSITE)'!$C:$BG,39,FALSE)</f>
        <v>0</v>
      </c>
      <c r="E104" s="8" t="str">
        <f>VLOOKUP($A104,'[1]Liste des sites (SVSITE)'!$C:$BG,50,FALSE)</f>
        <v>X</v>
      </c>
    </row>
    <row r="105" spans="1:5" ht="15.75" customHeight="1" x14ac:dyDescent="0.25">
      <c r="A105" s="8">
        <v>34010</v>
      </c>
      <c r="B105" s="9" t="s">
        <v>106</v>
      </c>
      <c r="C105" s="8" t="str">
        <f>VLOOKUP($A105,'[1]Liste des sites (SVSITE)'!$C:$BG,46,FALSE)</f>
        <v>OK</v>
      </c>
      <c r="D105" s="13" t="str">
        <f>VLOOKUP($A105,'[1]Liste des sites (SVSITE)'!$C:$BG,39,FALSE)</f>
        <v>En cours</v>
      </c>
      <c r="E105" s="8" t="str">
        <f>VLOOKUP($A105,'[1]Liste des sites (SVSITE)'!$C:$BG,50,FALSE)</f>
        <v>T3-2015</v>
      </c>
    </row>
    <row r="106" spans="1:5" ht="15.75" hidden="1" customHeight="1" x14ac:dyDescent="0.25">
      <c r="A106" s="8">
        <v>34011</v>
      </c>
      <c r="B106" s="9" t="s">
        <v>107</v>
      </c>
      <c r="C106" s="8" t="str">
        <f>VLOOKUP($A106,'[1]Liste des sites (SVSITE)'!$C:$BG,46,FALSE)</f>
        <v>OK</v>
      </c>
      <c r="D106" s="13" t="str">
        <f>VLOOKUP($A106,'[1]Liste des sites (SVSITE)'!$C:$BG,39,FALSE)</f>
        <v>En cours</v>
      </c>
      <c r="E106" s="8" t="str">
        <f>VLOOKUP($A106,'[1]Liste des sites (SVSITE)'!$C:$BG,50,FALSE)</f>
        <v>T1-2015</v>
      </c>
    </row>
    <row r="107" spans="1:5" ht="15.75" hidden="1" customHeight="1" x14ac:dyDescent="0.25">
      <c r="A107" s="8">
        <v>34021</v>
      </c>
      <c r="B107" s="9" t="s">
        <v>108</v>
      </c>
      <c r="C107" s="8">
        <f>VLOOKUP($A107,'[1]Liste des sites (SVSITE)'!$C:$BG,46,FALSE)</f>
        <v>0</v>
      </c>
      <c r="D107" s="13">
        <f>VLOOKUP($A107,'[1]Liste des sites (SVSITE)'!$C:$BG,39,FALSE)</f>
        <v>0</v>
      </c>
      <c r="E107" s="8" t="str">
        <f>VLOOKUP($A107,'[1]Liste des sites (SVSITE)'!$C:$BG,50,FALSE)</f>
        <v>X</v>
      </c>
    </row>
    <row r="108" spans="1:5" ht="15.75" hidden="1" customHeight="1" x14ac:dyDescent="0.25">
      <c r="A108" s="8">
        <v>34051</v>
      </c>
      <c r="B108" s="9" t="s">
        <v>109</v>
      </c>
      <c r="C108" s="8">
        <f>VLOOKUP($A108,'[1]Liste des sites (SVSITE)'!$C:$BG,46,FALSE)</f>
        <v>0</v>
      </c>
      <c r="D108" s="13">
        <f>VLOOKUP($A108,'[1]Liste des sites (SVSITE)'!$C:$BG,39,FALSE)</f>
        <v>0</v>
      </c>
      <c r="E108" s="8" t="str">
        <f>VLOOKUP($A108,'[1]Liste des sites (SVSITE)'!$C:$BG,50,FALSE)</f>
        <v>X</v>
      </c>
    </row>
    <row r="109" spans="1:5" ht="15.75" hidden="1" customHeight="1" x14ac:dyDescent="0.25">
      <c r="A109" s="8">
        <v>48010</v>
      </c>
      <c r="B109" s="9" t="s">
        <v>110</v>
      </c>
      <c r="C109" s="8">
        <f>VLOOKUP($A109,'[1]Liste des sites (SVSITE)'!$C:$BG,46,FALSE)</f>
        <v>0</v>
      </c>
      <c r="D109" s="13">
        <f>VLOOKUP($A109,'[1]Liste des sites (SVSITE)'!$C:$BG,39,FALSE)</f>
        <v>0</v>
      </c>
      <c r="E109" s="8" t="str">
        <f>VLOOKUP($A109,'[1]Liste des sites (SVSITE)'!$C:$BG,50,FALSE)</f>
        <v>T4-2015</v>
      </c>
    </row>
    <row r="110" spans="1:5" ht="15.75" hidden="1" customHeight="1" x14ac:dyDescent="0.25">
      <c r="A110" s="8">
        <v>66010</v>
      </c>
      <c r="B110" s="9" t="s">
        <v>111</v>
      </c>
      <c r="C110" s="8" t="str">
        <f>VLOOKUP($A110,'[1]Liste des sites (SVSITE)'!$C:$BG,46,FALSE)</f>
        <v>OK</v>
      </c>
      <c r="D110" s="13" t="str">
        <f>VLOOKUP($A110,'[1]Liste des sites (SVSITE)'!$C:$BG,39,FALSE)</f>
        <v>OK</v>
      </c>
      <c r="E110" s="8" t="str">
        <f>VLOOKUP($A110,'[1]Liste des sites (SVSITE)'!$C:$BG,50,FALSE)</f>
        <v>T2-2015</v>
      </c>
    </row>
    <row r="111" spans="1:5" ht="15.75" hidden="1" customHeight="1" x14ac:dyDescent="0.25">
      <c r="A111" s="8">
        <v>66021</v>
      </c>
      <c r="B111" s="9" t="s">
        <v>112</v>
      </c>
      <c r="C111" s="8">
        <f>VLOOKUP($A111,'[1]Liste des sites (SVSITE)'!$C:$BG,46,FALSE)</f>
        <v>0</v>
      </c>
      <c r="D111" s="13">
        <f>VLOOKUP($A111,'[1]Liste des sites (SVSITE)'!$C:$BG,39,FALSE)</f>
        <v>0</v>
      </c>
      <c r="E111" s="8" t="str">
        <f>VLOOKUP($A111,'[1]Liste des sites (SVSITE)'!$C:$BG,50,FALSE)</f>
        <v>X</v>
      </c>
    </row>
    <row r="112" spans="1:5" ht="15.75" hidden="1" customHeight="1" x14ac:dyDescent="0.25">
      <c r="A112" s="8">
        <v>19010</v>
      </c>
      <c r="B112" s="9" t="s">
        <v>113</v>
      </c>
      <c r="C112" s="8" t="str">
        <f>VLOOKUP($A112,'[1]Liste des sites (SVSITE)'!$C:$BG,46,FALSE)</f>
        <v>OK</v>
      </c>
      <c r="D112" s="13">
        <f>VLOOKUP($A112,'[1]Liste des sites (SVSITE)'!$C:$BG,39,FALSE)</f>
        <v>0</v>
      </c>
      <c r="E112" s="8" t="str">
        <f>VLOOKUP($A112,'[1]Liste des sites (SVSITE)'!$C:$BG,50,FALSE)</f>
        <v>T2-2015</v>
      </c>
    </row>
    <row r="113" spans="1:5" ht="15.75" hidden="1" customHeight="1" x14ac:dyDescent="0.25">
      <c r="A113" s="8">
        <v>19011</v>
      </c>
      <c r="B113" s="9" t="s">
        <v>114</v>
      </c>
      <c r="C113" s="8" t="str">
        <f>VLOOKUP($A113,'[1]Liste des sites (SVSITE)'!$C:$BG,46,FALSE)</f>
        <v>OK</v>
      </c>
      <c r="D113" s="13" t="str">
        <f>VLOOKUP($A113,'[1]Liste des sites (SVSITE)'!$C:$BG,39,FALSE)</f>
        <v>OK</v>
      </c>
      <c r="E113" s="8" t="str">
        <f>VLOOKUP($A113,'[1]Liste des sites (SVSITE)'!$C:$BG,50,FALSE)</f>
        <v>T1-2015</v>
      </c>
    </row>
    <row r="114" spans="1:5" ht="15.75" hidden="1" customHeight="1" x14ac:dyDescent="0.25">
      <c r="A114" s="8">
        <v>19038</v>
      </c>
      <c r="B114" s="9" t="s">
        <v>115</v>
      </c>
      <c r="C114" s="8">
        <f>VLOOKUP($A114,'[1]Liste des sites (SVSITE)'!$C:$BG,46,FALSE)</f>
        <v>0</v>
      </c>
      <c r="D114" s="13">
        <f>VLOOKUP($A114,'[1]Liste des sites (SVSITE)'!$C:$BG,39,FALSE)</f>
        <v>0</v>
      </c>
      <c r="E114" s="8" t="str">
        <f>VLOOKUP($A114,'[1]Liste des sites (SVSITE)'!$C:$BG,50,FALSE)</f>
        <v>X</v>
      </c>
    </row>
    <row r="115" spans="1:5" ht="15.75" customHeight="1" x14ac:dyDescent="0.25">
      <c r="A115" s="8">
        <v>19041</v>
      </c>
      <c r="B115" s="9" t="s">
        <v>116</v>
      </c>
      <c r="C115" s="8" t="str">
        <f>VLOOKUP($A115,'[1]Liste des sites (SVSITE)'!$C:$BG,46,FALSE)</f>
        <v>OK</v>
      </c>
      <c r="D115" s="13">
        <f>VLOOKUP($A115,'[1]Liste des sites (SVSITE)'!$C:$BG,39,FALSE)</f>
        <v>0</v>
      </c>
      <c r="E115" s="8" t="str">
        <f>VLOOKUP($A115,'[1]Liste des sites (SVSITE)'!$C:$BG,50,FALSE)</f>
        <v>T3-2015</v>
      </c>
    </row>
    <row r="116" spans="1:5" ht="15.75" hidden="1" customHeight="1" x14ac:dyDescent="0.25">
      <c r="A116" s="8">
        <v>23010</v>
      </c>
      <c r="B116" s="9" t="s">
        <v>117</v>
      </c>
      <c r="C116" s="8" t="str">
        <f>VLOOKUP($A116,'[1]Liste des sites (SVSITE)'!$C:$BG,46,FALSE)</f>
        <v>OK</v>
      </c>
      <c r="D116" s="13">
        <f>VLOOKUP($A116,'[1]Liste des sites (SVSITE)'!$C:$BG,39,FALSE)</f>
        <v>0</v>
      </c>
      <c r="E116" s="8" t="str">
        <f>VLOOKUP($A116,'[1]Liste des sites (SVSITE)'!$C:$BG,50,FALSE)</f>
        <v>T2-2015</v>
      </c>
    </row>
    <row r="117" spans="1:5" ht="15.75" hidden="1" customHeight="1" x14ac:dyDescent="0.25">
      <c r="A117" s="8">
        <v>87000</v>
      </c>
      <c r="B117" s="9" t="s">
        <v>118</v>
      </c>
      <c r="C117" s="8">
        <f>VLOOKUP($A117,'[1]Liste des sites (SVSITE)'!$C:$BG,46,FALSE)</f>
        <v>0</v>
      </c>
      <c r="D117" s="13">
        <f>VLOOKUP($A117,'[1]Liste des sites (SVSITE)'!$C:$BG,39,FALSE)</f>
        <v>0</v>
      </c>
      <c r="E117" s="8" t="str">
        <f>VLOOKUP($A117,'[1]Liste des sites (SVSITE)'!$C:$BG,50,FALSE)</f>
        <v>X</v>
      </c>
    </row>
    <row r="118" spans="1:5" ht="15.75" customHeight="1" x14ac:dyDescent="0.25">
      <c r="A118" s="8">
        <v>87011</v>
      </c>
      <c r="B118" s="9" t="s">
        <v>119</v>
      </c>
      <c r="C118" s="8" t="str">
        <f>VLOOKUP($A118,'[1]Liste des sites (SVSITE)'!$C:$BG,46,FALSE)</f>
        <v>OK</v>
      </c>
      <c r="D118" s="13">
        <f>VLOOKUP($A118,'[1]Liste des sites (SVSITE)'!$C:$BG,39,FALSE)</f>
        <v>0</v>
      </c>
      <c r="E118" s="8" t="str">
        <f>VLOOKUP($A118,'[1]Liste des sites (SVSITE)'!$C:$BG,50,FALSE)</f>
        <v>T3-2015</v>
      </c>
    </row>
    <row r="119" spans="1:5" ht="15.75" customHeight="1" x14ac:dyDescent="0.25">
      <c r="A119" s="8">
        <v>87013</v>
      </c>
      <c r="B119" s="9" t="s">
        <v>120</v>
      </c>
      <c r="C119" s="8" t="str">
        <f>VLOOKUP($A119,'[1]Liste des sites (SVSITE)'!$C:$BG,46,FALSE)</f>
        <v>OK</v>
      </c>
      <c r="D119" s="13">
        <f>VLOOKUP($A119,'[1]Liste des sites (SVSITE)'!$C:$BG,39,FALSE)</f>
        <v>0</v>
      </c>
      <c r="E119" s="8" t="str">
        <f>VLOOKUP($A119,'[1]Liste des sites (SVSITE)'!$C:$BG,50,FALSE)</f>
        <v>T3-2015</v>
      </c>
    </row>
    <row r="120" spans="1:5" ht="15.75" hidden="1" customHeight="1" x14ac:dyDescent="0.25">
      <c r="A120" s="8">
        <v>87015</v>
      </c>
      <c r="B120" s="9" t="s">
        <v>121</v>
      </c>
      <c r="C120" s="8">
        <f>VLOOKUP($A120,'[1]Liste des sites (SVSITE)'!$C:$BG,46,FALSE)</f>
        <v>0</v>
      </c>
      <c r="D120" s="13">
        <f>VLOOKUP($A120,'[1]Liste des sites (SVSITE)'!$C:$BG,39,FALSE)</f>
        <v>0</v>
      </c>
      <c r="E120" s="8" t="str">
        <f>VLOOKUP($A120,'[1]Liste des sites (SVSITE)'!$C:$BG,50,FALSE)</f>
        <v>X</v>
      </c>
    </row>
    <row r="121" spans="1:5" ht="15.75" hidden="1" customHeight="1" x14ac:dyDescent="0.25">
      <c r="A121" s="8">
        <v>54010</v>
      </c>
      <c r="B121" s="9" t="s">
        <v>122</v>
      </c>
      <c r="C121" s="8" t="str">
        <f>VLOOKUP($A121,'[1]Liste des sites (SVSITE)'!$C:$BG,46,FALSE)</f>
        <v>OK</v>
      </c>
      <c r="D121" s="13">
        <f>VLOOKUP($A121,'[1]Liste des sites (SVSITE)'!$C:$BG,39,FALSE)</f>
        <v>0</v>
      </c>
      <c r="E121" s="8" t="str">
        <f>VLOOKUP($A121,'[1]Liste des sites (SVSITE)'!$C:$BG,50,FALSE)</f>
        <v>T4-2015</v>
      </c>
    </row>
    <row r="122" spans="1:5" ht="15.75" hidden="1" customHeight="1" x14ac:dyDescent="0.25">
      <c r="A122" s="8">
        <v>54011</v>
      </c>
      <c r="B122" s="9" t="s">
        <v>123</v>
      </c>
      <c r="C122" s="8">
        <f>VLOOKUP($A122,'[1]Liste des sites (SVSITE)'!$C:$BG,46,FALSE)</f>
        <v>0</v>
      </c>
      <c r="D122" s="13">
        <f>VLOOKUP($A122,'[1]Liste des sites (SVSITE)'!$C:$BG,39,FALSE)</f>
        <v>0</v>
      </c>
      <c r="E122" s="8">
        <f>VLOOKUP($A122,'[1]Liste des sites (SVSITE)'!$C:$BG,50,FALSE)</f>
        <v>0</v>
      </c>
    </row>
    <row r="123" spans="1:5" ht="15.75" hidden="1" customHeight="1" x14ac:dyDescent="0.25">
      <c r="A123" s="8">
        <v>54012</v>
      </c>
      <c r="B123" s="9" t="s">
        <v>124</v>
      </c>
      <c r="C123" s="8">
        <f>VLOOKUP($A123,'[1]Liste des sites (SVSITE)'!$C:$BG,46,FALSE)</f>
        <v>0</v>
      </c>
      <c r="D123" s="13">
        <f>VLOOKUP($A123,'[1]Liste des sites (SVSITE)'!$C:$BG,39,FALSE)</f>
        <v>0</v>
      </c>
      <c r="E123" s="8">
        <f>VLOOKUP($A123,'[1]Liste des sites (SVSITE)'!$C:$BG,50,FALSE)</f>
        <v>0</v>
      </c>
    </row>
    <row r="124" spans="1:5" ht="15.75" hidden="1" customHeight="1" x14ac:dyDescent="0.25">
      <c r="A124" s="8">
        <v>55010</v>
      </c>
      <c r="B124" s="9" t="s">
        <v>125</v>
      </c>
      <c r="C124" s="8">
        <f>VLOOKUP($A124,'[1]Liste des sites (SVSITE)'!$C:$BG,46,FALSE)</f>
        <v>0</v>
      </c>
      <c r="D124" s="13">
        <f>VLOOKUP($A124,'[1]Liste des sites (SVSITE)'!$C:$BG,39,FALSE)</f>
        <v>0</v>
      </c>
      <c r="E124" s="8">
        <f>VLOOKUP($A124,'[1]Liste des sites (SVSITE)'!$C:$BG,50,FALSE)</f>
        <v>0</v>
      </c>
    </row>
    <row r="125" spans="1:5" ht="15.75" hidden="1" customHeight="1" x14ac:dyDescent="0.25">
      <c r="A125" s="8">
        <v>57010</v>
      </c>
      <c r="B125" s="9" t="s">
        <v>126</v>
      </c>
      <c r="C125" s="8" t="str">
        <f>VLOOKUP($A125,'[1]Liste des sites (SVSITE)'!$C:$BG,46,FALSE)</f>
        <v>OK</v>
      </c>
      <c r="D125" s="13">
        <f>VLOOKUP($A125,'[1]Liste des sites (SVSITE)'!$C:$BG,39,FALSE)</f>
        <v>0</v>
      </c>
      <c r="E125" s="16" t="str">
        <f>VLOOKUP($A125,'[1]Liste des sites (SVSITE)'!$C:$BG,50,FALSE)</f>
        <v>T4-2015</v>
      </c>
    </row>
    <row r="126" spans="1:5" ht="15.75" hidden="1" customHeight="1" x14ac:dyDescent="0.25">
      <c r="A126" s="8">
        <v>57011</v>
      </c>
      <c r="B126" s="9" t="s">
        <v>127</v>
      </c>
      <c r="C126" s="8">
        <f>VLOOKUP($A126,'[1]Liste des sites (SVSITE)'!$C:$BG,46,FALSE)</f>
        <v>0</v>
      </c>
      <c r="D126" s="13">
        <f>VLOOKUP($A126,'[1]Liste des sites (SVSITE)'!$C:$BG,39,FALSE)</f>
        <v>0</v>
      </c>
      <c r="E126" s="8">
        <f>VLOOKUP($A126,'[1]Liste des sites (SVSITE)'!$C:$BG,50,FALSE)</f>
        <v>0</v>
      </c>
    </row>
    <row r="127" spans="1:5" ht="15.75" hidden="1" customHeight="1" x14ac:dyDescent="0.25">
      <c r="A127" s="8">
        <v>57012</v>
      </c>
      <c r="B127" s="9" t="s">
        <v>128</v>
      </c>
      <c r="C127" s="8">
        <f>VLOOKUP($A127,'[1]Liste des sites (SVSITE)'!$C:$BG,46,FALSE)</f>
        <v>0</v>
      </c>
      <c r="D127" s="13">
        <f>VLOOKUP($A127,'[1]Liste des sites (SVSITE)'!$C:$BG,39,FALSE)</f>
        <v>0</v>
      </c>
      <c r="E127" s="8">
        <f>VLOOKUP($A127,'[1]Liste des sites (SVSITE)'!$C:$BG,50,FALSE)</f>
        <v>0</v>
      </c>
    </row>
    <row r="128" spans="1:5" ht="15.75" hidden="1" customHeight="1" x14ac:dyDescent="0.25">
      <c r="A128" s="8">
        <v>57013</v>
      </c>
      <c r="B128" s="9" t="s">
        <v>129</v>
      </c>
      <c r="C128" s="8">
        <f>VLOOKUP($A128,'[1]Liste des sites (SVSITE)'!$C:$BG,46,FALSE)</f>
        <v>0</v>
      </c>
      <c r="D128" s="13">
        <f>VLOOKUP($A128,'[1]Liste des sites (SVSITE)'!$C:$BG,39,FALSE)</f>
        <v>0</v>
      </c>
      <c r="E128" s="8">
        <f>VLOOKUP($A128,'[1]Liste des sites (SVSITE)'!$C:$BG,50,FALSE)</f>
        <v>0</v>
      </c>
    </row>
    <row r="129" spans="1:5" ht="15.75" hidden="1" customHeight="1" x14ac:dyDescent="0.25">
      <c r="A129" s="8">
        <v>88010</v>
      </c>
      <c r="B129" s="9" t="s">
        <v>130</v>
      </c>
      <c r="C129" s="8">
        <f>VLOOKUP($A129,'[1]Liste des sites (SVSITE)'!$C:$BG,46,FALSE)</f>
        <v>0</v>
      </c>
      <c r="D129" s="13">
        <f>VLOOKUP($A129,'[1]Liste des sites (SVSITE)'!$C:$BG,39,FALSE)</f>
        <v>0</v>
      </c>
      <c r="E129" s="8">
        <f>VLOOKUP($A129,'[1]Liste des sites (SVSITE)'!$C:$BG,50,FALSE)</f>
        <v>0</v>
      </c>
    </row>
    <row r="130" spans="1:5" ht="15.75" hidden="1" customHeight="1" x14ac:dyDescent="0.25">
      <c r="A130" s="8">
        <v>88011</v>
      </c>
      <c r="B130" s="9" t="s">
        <v>131</v>
      </c>
      <c r="C130" s="8">
        <f>VLOOKUP($A130,'[1]Liste des sites (SVSITE)'!$C:$BG,46,FALSE)</f>
        <v>0</v>
      </c>
      <c r="D130" s="13">
        <f>VLOOKUP($A130,'[1]Liste des sites (SVSITE)'!$C:$BG,39,FALSE)</f>
        <v>0</v>
      </c>
      <c r="E130" s="8">
        <f>VLOOKUP($A130,'[1]Liste des sites (SVSITE)'!$C:$BG,50,FALSE)</f>
        <v>0</v>
      </c>
    </row>
    <row r="131" spans="1:5" ht="15.75" hidden="1" customHeight="1" x14ac:dyDescent="0.25">
      <c r="A131" s="8">
        <v>88013</v>
      </c>
      <c r="B131" s="9" t="s">
        <v>132</v>
      </c>
      <c r="C131" s="8">
        <f>VLOOKUP($A131,'[1]Liste des sites (SVSITE)'!$C:$BG,46,FALSE)</f>
        <v>0</v>
      </c>
      <c r="D131" s="13">
        <f>VLOOKUP($A131,'[1]Liste des sites (SVSITE)'!$C:$BG,39,FALSE)</f>
        <v>0</v>
      </c>
      <c r="E131" s="8">
        <f>VLOOKUP($A131,'[1]Liste des sites (SVSITE)'!$C:$BG,50,FALSE)</f>
        <v>0</v>
      </c>
    </row>
    <row r="132" spans="1:5" ht="15.75" customHeight="1" x14ac:dyDescent="0.25">
      <c r="A132" s="8">
        <v>9010</v>
      </c>
      <c r="B132" s="9" t="s">
        <v>133</v>
      </c>
      <c r="C132" s="8">
        <f>VLOOKUP($A132,'[1]Liste des sites (SVSITE)'!$C:$BG,46,FALSE)</f>
        <v>0</v>
      </c>
      <c r="D132" s="13">
        <f>VLOOKUP($A132,'[1]Liste des sites (SVSITE)'!$C:$BG,39,FALSE)</f>
        <v>0</v>
      </c>
      <c r="E132" s="8" t="str">
        <f>VLOOKUP($A132,'[1]Liste des sites (SVSITE)'!$C:$BG,50,FALSE)</f>
        <v>T3-2015</v>
      </c>
    </row>
    <row r="133" spans="1:5" ht="15.75" hidden="1" customHeight="1" x14ac:dyDescent="0.25">
      <c r="A133" s="8">
        <v>9011</v>
      </c>
      <c r="B133" s="9" t="s">
        <v>134</v>
      </c>
      <c r="C133" s="8">
        <f>VLOOKUP($A133,'[1]Liste des sites (SVSITE)'!$C:$BG,46,FALSE)</f>
        <v>0</v>
      </c>
      <c r="D133" s="13">
        <f>VLOOKUP($A133,'[1]Liste des sites (SVSITE)'!$C:$BG,39,FALSE)</f>
        <v>0</v>
      </c>
      <c r="E133" s="8" t="str">
        <f>VLOOKUP($A133,'[1]Liste des sites (SVSITE)'!$C:$BG,50,FALSE)</f>
        <v>T4-2015</v>
      </c>
    </row>
    <row r="134" spans="1:5" ht="15.75" hidden="1" customHeight="1" x14ac:dyDescent="0.25">
      <c r="A134" s="8">
        <v>12010</v>
      </c>
      <c r="B134" s="9" t="s">
        <v>135</v>
      </c>
      <c r="C134" s="8" t="str">
        <f>VLOOKUP($A134,'[1]Liste des sites (SVSITE)'!$C:$BG,46,FALSE)</f>
        <v>OK</v>
      </c>
      <c r="D134" s="13" t="str">
        <f>VLOOKUP($A134,'[1]Liste des sites (SVSITE)'!$C:$BG,39,FALSE)</f>
        <v>OK</v>
      </c>
      <c r="E134" s="8" t="str">
        <f>VLOOKUP($A134,'[1]Liste des sites (SVSITE)'!$C:$BG,50,FALSE)</f>
        <v>T2-2015</v>
      </c>
    </row>
    <row r="135" spans="1:5" ht="15.75" hidden="1" customHeight="1" x14ac:dyDescent="0.25">
      <c r="A135" s="8">
        <v>12011</v>
      </c>
      <c r="B135" s="9" t="s">
        <v>136</v>
      </c>
      <c r="C135" s="8">
        <f>VLOOKUP($A135,'[1]Liste des sites (SVSITE)'!$C:$BG,46,FALSE)</f>
        <v>0</v>
      </c>
      <c r="D135" s="13">
        <f>VLOOKUP($A135,'[1]Liste des sites (SVSITE)'!$C:$BG,39,FALSE)</f>
        <v>0</v>
      </c>
      <c r="E135" s="8" t="str">
        <f>VLOOKUP($A135,'[1]Liste des sites (SVSITE)'!$C:$BG,50,FALSE)</f>
        <v>?</v>
      </c>
    </row>
    <row r="136" spans="1:5" ht="15.75" customHeight="1" x14ac:dyDescent="0.25">
      <c r="A136" s="8">
        <v>31010</v>
      </c>
      <c r="B136" s="9" t="s">
        <v>137</v>
      </c>
      <c r="C136" s="8" t="str">
        <f>VLOOKUP($A136,'[1]Liste des sites (SVSITE)'!$C:$BG,46,FALSE)</f>
        <v>OK</v>
      </c>
      <c r="D136" s="13">
        <f>VLOOKUP($A136,'[1]Liste des sites (SVSITE)'!$C:$BG,39,FALSE)</f>
        <v>0</v>
      </c>
      <c r="E136" s="8" t="str">
        <f>VLOOKUP($A136,'[1]Liste des sites (SVSITE)'!$C:$BG,50,FALSE)</f>
        <v>T3-2015</v>
      </c>
    </row>
    <row r="137" spans="1:5" ht="15.75" customHeight="1" x14ac:dyDescent="0.25">
      <c r="A137" s="8">
        <v>31019</v>
      </c>
      <c r="B137" s="9" t="s">
        <v>138</v>
      </c>
      <c r="C137" s="8" t="str">
        <f>VLOOKUP($A137,'[1]Liste des sites (SVSITE)'!$C:$BG,46,FALSE)</f>
        <v>OK</v>
      </c>
      <c r="D137" s="13">
        <f>VLOOKUP($A137,'[1]Liste des sites (SVSITE)'!$C:$BG,39,FALSE)</f>
        <v>0</v>
      </c>
      <c r="E137" s="8" t="str">
        <f>VLOOKUP($A137,'[1]Liste des sites (SVSITE)'!$C:$BG,50,FALSE)</f>
        <v>T3-2015</v>
      </c>
    </row>
    <row r="138" spans="1:5" ht="15.75" hidden="1" customHeight="1" x14ac:dyDescent="0.25">
      <c r="A138" s="8">
        <v>32023</v>
      </c>
      <c r="B138" s="9" t="s">
        <v>139</v>
      </c>
      <c r="C138" s="8">
        <f>VLOOKUP($A138,'[1]Liste des sites (SVSITE)'!$C:$BG,46,FALSE)</f>
        <v>0</v>
      </c>
      <c r="D138" s="13">
        <f>VLOOKUP($A138,'[1]Liste des sites (SVSITE)'!$C:$BG,39,FALSE)</f>
        <v>0</v>
      </c>
      <c r="E138" s="8" t="str">
        <f>VLOOKUP($A138,'[1]Liste des sites (SVSITE)'!$C:$BG,50,FALSE)</f>
        <v>X</v>
      </c>
    </row>
    <row r="139" spans="1:5" ht="15.75" hidden="1" customHeight="1" x14ac:dyDescent="0.25">
      <c r="A139" s="8">
        <v>46052</v>
      </c>
      <c r="B139" s="9" t="s">
        <v>140</v>
      </c>
      <c r="C139" s="8">
        <f>VLOOKUP($A139,'[1]Liste des sites (SVSITE)'!$C:$BG,46,FALSE)</f>
        <v>0</v>
      </c>
      <c r="D139" s="13">
        <f>VLOOKUP($A139,'[1]Liste des sites (SVSITE)'!$C:$BG,39,FALSE)</f>
        <v>0</v>
      </c>
      <c r="E139" s="8" t="str">
        <f>VLOOKUP($A139,'[1]Liste des sites (SVSITE)'!$C:$BG,50,FALSE)</f>
        <v>X</v>
      </c>
    </row>
    <row r="140" spans="1:5" ht="15.75" hidden="1" customHeight="1" x14ac:dyDescent="0.25">
      <c r="A140" s="8">
        <v>65010</v>
      </c>
      <c r="B140" s="9" t="s">
        <v>141</v>
      </c>
      <c r="C140" s="8" t="str">
        <f>VLOOKUP($A140,'[1]Liste des sites (SVSITE)'!$C:$BG,46,FALSE)</f>
        <v>OK</v>
      </c>
      <c r="D140" s="13">
        <f>VLOOKUP($A140,'[1]Liste des sites (SVSITE)'!$C:$BG,39,FALSE)</f>
        <v>0</v>
      </c>
      <c r="E140" s="8" t="str">
        <f>VLOOKUP($A140,'[1]Liste des sites (SVSITE)'!$C:$BG,50,FALSE)</f>
        <v>T1-2015</v>
      </c>
    </row>
    <row r="141" spans="1:5" ht="15.75" hidden="1" customHeight="1" x14ac:dyDescent="0.25">
      <c r="A141" s="8">
        <v>81010</v>
      </c>
      <c r="B141" s="9" t="s">
        <v>142</v>
      </c>
      <c r="C141" s="8" t="str">
        <f>VLOOKUP($A141,'[1]Liste des sites (SVSITE)'!$C:$BG,46,FALSE)</f>
        <v>OK</v>
      </c>
      <c r="D141" s="13" t="str">
        <f>VLOOKUP($A141,'[1]Liste des sites (SVSITE)'!$C:$BG,39,FALSE)</f>
        <v>OK</v>
      </c>
      <c r="E141" s="8" t="str">
        <f>VLOOKUP($A141,'[1]Liste des sites (SVSITE)'!$C:$BG,50,FALSE)</f>
        <v>T2-2015</v>
      </c>
    </row>
    <row r="142" spans="1:5" ht="15.75" hidden="1" customHeight="1" x14ac:dyDescent="0.25">
      <c r="A142" s="8">
        <v>81038</v>
      </c>
      <c r="B142" s="9" t="s">
        <v>143</v>
      </c>
      <c r="C142" s="8">
        <f>VLOOKUP($A142,'[1]Liste des sites (SVSITE)'!$C:$BG,46,FALSE)</f>
        <v>0</v>
      </c>
      <c r="D142" s="13">
        <f>VLOOKUP($A142,'[1]Liste des sites (SVSITE)'!$C:$BG,39,FALSE)</f>
        <v>0</v>
      </c>
      <c r="E142" s="8" t="str">
        <f>VLOOKUP($A142,'[1]Liste des sites (SVSITE)'!$C:$BG,50,FALSE)</f>
        <v>X</v>
      </c>
    </row>
    <row r="143" spans="1:5" ht="15.75" hidden="1" customHeight="1" x14ac:dyDescent="0.25">
      <c r="A143" s="8">
        <v>81101</v>
      </c>
      <c r="B143" s="9" t="s">
        <v>144</v>
      </c>
      <c r="C143" s="8">
        <f>VLOOKUP($A143,'[1]Liste des sites (SVSITE)'!$C:$BG,46,FALSE)</f>
        <v>0</v>
      </c>
      <c r="D143" s="13">
        <f>VLOOKUP($A143,'[1]Liste des sites (SVSITE)'!$C:$BG,39,FALSE)</f>
        <v>0</v>
      </c>
      <c r="E143" s="8" t="str">
        <f>VLOOKUP($A143,'[1]Liste des sites (SVSITE)'!$C:$BG,50,FALSE)</f>
        <v>X</v>
      </c>
    </row>
    <row r="144" spans="1:5" ht="15.75" hidden="1" customHeight="1" x14ac:dyDescent="0.25">
      <c r="A144" s="8">
        <v>82010</v>
      </c>
      <c r="B144" s="9" t="s">
        <v>145</v>
      </c>
      <c r="C144" s="8" t="str">
        <f>VLOOKUP($A144,'[1]Liste des sites (SVSITE)'!$C:$BG,46,FALSE)</f>
        <v>OK</v>
      </c>
      <c r="D144" s="13" t="str">
        <f>VLOOKUP($A144,'[1]Liste des sites (SVSITE)'!$C:$BG,39,FALSE)</f>
        <v>OK</v>
      </c>
      <c r="E144" s="8" t="str">
        <f>VLOOKUP($A144,'[1]Liste des sites (SVSITE)'!$C:$BG,50,FALSE)</f>
        <v>T1-2015</v>
      </c>
    </row>
    <row r="145" spans="1:5" ht="15.75" hidden="1" customHeight="1" x14ac:dyDescent="0.25">
      <c r="A145" s="8">
        <v>59010</v>
      </c>
      <c r="B145" s="9" t="s">
        <v>146</v>
      </c>
      <c r="C145" s="8" t="str">
        <f>VLOOKUP($A145,'[1]Liste des sites (SVSITE)'!$C:$BG,46,FALSE)</f>
        <v>OK</v>
      </c>
      <c r="D145" s="13">
        <f>VLOOKUP($A145,'[1]Liste des sites (SVSITE)'!$C:$BG,39,FALSE)</f>
        <v>0</v>
      </c>
      <c r="E145" s="8" t="str">
        <f>VLOOKUP($A145,'[1]Liste des sites (SVSITE)'!$C:$BG,50,FALSE)</f>
        <v>T2-2015</v>
      </c>
    </row>
    <row r="146" spans="1:5" ht="15.75" hidden="1" customHeight="1" x14ac:dyDescent="0.25">
      <c r="A146" s="8">
        <v>59011</v>
      </c>
      <c r="B146" s="9" t="s">
        <v>147</v>
      </c>
      <c r="C146" s="8" t="str">
        <f>VLOOKUP($A146,'[1]Liste des sites (SVSITE)'!$C:$BG,46,FALSE)</f>
        <v>OK</v>
      </c>
      <c r="D146" s="13">
        <f>VLOOKUP($A146,'[1]Liste des sites (SVSITE)'!$C:$BG,39,FALSE)</f>
        <v>0</v>
      </c>
      <c r="E146" s="8" t="str">
        <f>VLOOKUP($A146,'[1]Liste des sites (SVSITE)'!$C:$BG,50,FALSE)</f>
        <v>T2-2015</v>
      </c>
    </row>
    <row r="147" spans="1:5" ht="15.75" hidden="1" customHeight="1" x14ac:dyDescent="0.25">
      <c r="A147" s="8">
        <v>59012</v>
      </c>
      <c r="B147" s="9" t="s">
        <v>148</v>
      </c>
      <c r="C147" s="8" t="str">
        <f>VLOOKUP($A147,'[1]Liste des sites (SVSITE)'!$C:$BG,46,FALSE)</f>
        <v>OK</v>
      </c>
      <c r="D147" s="13">
        <f>VLOOKUP($A147,'[1]Liste des sites (SVSITE)'!$C:$BG,39,FALSE)</f>
        <v>0</v>
      </c>
      <c r="E147" s="8" t="str">
        <f>VLOOKUP($A147,'[1]Liste des sites (SVSITE)'!$C:$BG,50,FALSE)</f>
        <v>T2-2015</v>
      </c>
    </row>
    <row r="148" spans="1:5" ht="15.75" hidden="1" customHeight="1" x14ac:dyDescent="0.25">
      <c r="A148" s="8">
        <v>59013</v>
      </c>
      <c r="B148" s="9" t="s">
        <v>149</v>
      </c>
      <c r="C148" s="8" t="str">
        <f>VLOOKUP($A148,'[1]Liste des sites (SVSITE)'!$C:$BG,46,FALSE)</f>
        <v>OK</v>
      </c>
      <c r="D148" s="13" t="str">
        <f>VLOOKUP($A148,'[1]Liste des sites (SVSITE)'!$C:$BG,39,FALSE)</f>
        <v>OK</v>
      </c>
      <c r="E148" s="8" t="str">
        <f>VLOOKUP($A148,'[1]Liste des sites (SVSITE)'!$C:$BG,50,FALSE)</f>
        <v>T2-2015</v>
      </c>
    </row>
    <row r="149" spans="1:5" ht="15.75" hidden="1" customHeight="1" x14ac:dyDescent="0.25">
      <c r="A149" s="8">
        <v>59014</v>
      </c>
      <c r="B149" s="9" t="s">
        <v>150</v>
      </c>
      <c r="C149" s="8" t="str">
        <f>VLOOKUP($A149,'[1]Liste des sites (SVSITE)'!$C:$BG,46,FALSE)</f>
        <v>OK</v>
      </c>
      <c r="D149" s="13">
        <f>VLOOKUP($A149,'[1]Liste des sites (SVSITE)'!$C:$BG,39,FALSE)</f>
        <v>0</v>
      </c>
      <c r="E149" s="8" t="str">
        <f>VLOOKUP($A149,'[1]Liste des sites (SVSITE)'!$C:$BG,50,FALSE)</f>
        <v>T1-2015</v>
      </c>
    </row>
    <row r="150" spans="1:5" ht="15.75" hidden="1" customHeight="1" x14ac:dyDescent="0.25">
      <c r="A150" s="8">
        <v>59015</v>
      </c>
      <c r="B150" s="9" t="s">
        <v>151</v>
      </c>
      <c r="C150" s="8" t="str">
        <f>VLOOKUP($A150,'[1]Liste des sites (SVSITE)'!$C:$BG,46,FALSE)</f>
        <v>OK</v>
      </c>
      <c r="D150" s="13" t="str">
        <f>VLOOKUP($A150,'[1]Liste des sites (SVSITE)'!$C:$BG,39,FALSE)</f>
        <v>OK</v>
      </c>
      <c r="E150" s="8" t="str">
        <f>VLOOKUP($A150,'[1]Liste des sites (SVSITE)'!$C:$BG,50,FALSE)</f>
        <v>T1-2015</v>
      </c>
    </row>
    <row r="151" spans="1:5" ht="15.75" hidden="1" customHeight="1" x14ac:dyDescent="0.25">
      <c r="A151" s="8">
        <v>59016</v>
      </c>
      <c r="B151" s="9" t="s">
        <v>152</v>
      </c>
      <c r="C151" s="8" t="str">
        <f>VLOOKUP($A151,'[1]Liste des sites (SVSITE)'!$C:$BG,46,FALSE)</f>
        <v>OK</v>
      </c>
      <c r="D151" s="13">
        <f>VLOOKUP($A151,'[1]Liste des sites (SVSITE)'!$C:$BG,39,FALSE)</f>
        <v>0</v>
      </c>
      <c r="E151" s="8" t="str">
        <f>VLOOKUP($A151,'[1]Liste des sites (SVSITE)'!$C:$BG,50,FALSE)</f>
        <v>T2-2015</v>
      </c>
    </row>
    <row r="152" spans="1:5" ht="15.75" hidden="1" customHeight="1" x14ac:dyDescent="0.25">
      <c r="A152" s="8">
        <v>59018</v>
      </c>
      <c r="B152" s="9" t="s">
        <v>153</v>
      </c>
      <c r="C152" s="8" t="str">
        <f>VLOOKUP($A152,'[1]Liste des sites (SVSITE)'!$C:$BG,46,FALSE)</f>
        <v>OK</v>
      </c>
      <c r="D152" s="13">
        <f>VLOOKUP($A152,'[1]Liste des sites (SVSITE)'!$C:$BG,39,FALSE)</f>
        <v>0</v>
      </c>
      <c r="E152" s="8" t="str">
        <f>VLOOKUP($A152,'[1]Liste des sites (SVSITE)'!$C:$BG,50,FALSE)</f>
        <v>T2-2015</v>
      </c>
    </row>
    <row r="153" spans="1:5" ht="15.75" hidden="1" customHeight="1" x14ac:dyDescent="0.25">
      <c r="A153" s="8">
        <v>59029</v>
      </c>
      <c r="B153" s="9" t="s">
        <v>154</v>
      </c>
      <c r="C153" s="8">
        <f>VLOOKUP($A153,'[1]Liste des sites (SVSITE)'!$C:$BG,46,FALSE)</f>
        <v>0</v>
      </c>
      <c r="D153" s="13">
        <f>VLOOKUP($A153,'[1]Liste des sites (SVSITE)'!$C:$BG,39,FALSE)</f>
        <v>0</v>
      </c>
      <c r="E153" s="8" t="str">
        <f>VLOOKUP($A153,'[1]Liste des sites (SVSITE)'!$C:$BG,50,FALSE)</f>
        <v>T4-2015</v>
      </c>
    </row>
    <row r="154" spans="1:5" ht="15.75" hidden="1" customHeight="1" x14ac:dyDescent="0.25">
      <c r="A154" s="8">
        <v>59030</v>
      </c>
      <c r="B154" s="9" t="s">
        <v>155</v>
      </c>
      <c r="C154" s="8">
        <f>VLOOKUP($A154,'[1]Liste des sites (SVSITE)'!$C:$BG,46,FALSE)</f>
        <v>0</v>
      </c>
      <c r="D154" s="13">
        <f>VLOOKUP($A154,'[1]Liste des sites (SVSITE)'!$C:$BG,39,FALSE)</f>
        <v>0</v>
      </c>
      <c r="E154" s="8" t="str">
        <f>VLOOKUP($A154,'[1]Liste des sites (SVSITE)'!$C:$BG,50,FALSE)</f>
        <v>T4-2015</v>
      </c>
    </row>
    <row r="155" spans="1:5" ht="15.75" hidden="1" customHeight="1" x14ac:dyDescent="0.25">
      <c r="A155" s="8">
        <v>62011</v>
      </c>
      <c r="B155" s="9" t="s">
        <v>156</v>
      </c>
      <c r="C155" s="8" t="str">
        <f>VLOOKUP($A155,'[1]Liste des sites (SVSITE)'!$C:$BG,46,FALSE)</f>
        <v>OK</v>
      </c>
      <c r="D155" s="13">
        <f>VLOOKUP($A155,'[1]Liste des sites (SVSITE)'!$C:$BG,39,FALSE)</f>
        <v>0</v>
      </c>
      <c r="E155" s="8" t="str">
        <f>VLOOKUP($A155,'[1]Liste des sites (SVSITE)'!$C:$BG,50,FALSE)</f>
        <v>T2-2015</v>
      </c>
    </row>
    <row r="156" spans="1:5" ht="15.75" customHeight="1" x14ac:dyDescent="0.25">
      <c r="A156" s="8">
        <v>62012</v>
      </c>
      <c r="B156" s="9" t="s">
        <v>157</v>
      </c>
      <c r="C156" s="8" t="str">
        <f>VLOOKUP($A156,'[1]Liste des sites (SVSITE)'!$C:$BG,46,FALSE)</f>
        <v>OK</v>
      </c>
      <c r="D156" s="13">
        <f>VLOOKUP($A156,'[1]Liste des sites (SVSITE)'!$C:$BG,39,FALSE)</f>
        <v>0</v>
      </c>
      <c r="E156" s="8" t="str">
        <f>VLOOKUP($A156,'[1]Liste des sites (SVSITE)'!$C:$BG,50,FALSE)</f>
        <v>T3-2015</v>
      </c>
    </row>
    <row r="157" spans="1:5" ht="15.75" hidden="1" customHeight="1" x14ac:dyDescent="0.25">
      <c r="A157" s="8">
        <v>62014</v>
      </c>
      <c r="B157" s="9" t="s">
        <v>158</v>
      </c>
      <c r="C157" s="8" t="str">
        <f>VLOOKUP($A157,'[1]Liste des sites (SVSITE)'!$C:$BG,46,FALSE)</f>
        <v>OK</v>
      </c>
      <c r="D157" s="13">
        <f>VLOOKUP($A157,'[1]Liste des sites (SVSITE)'!$C:$BG,39,FALSE)</f>
        <v>0</v>
      </c>
      <c r="E157" s="8" t="str">
        <f>VLOOKUP($A157,'[1]Liste des sites (SVSITE)'!$C:$BG,50,FALSE)</f>
        <v>T1-2015</v>
      </c>
    </row>
    <row r="158" spans="1:5" ht="15.75" hidden="1" customHeight="1" x14ac:dyDescent="0.25">
      <c r="A158" s="8">
        <v>62016</v>
      </c>
      <c r="B158" s="9" t="s">
        <v>159</v>
      </c>
      <c r="C158" s="8" t="str">
        <f>VLOOKUP($A158,'[1]Liste des sites (SVSITE)'!$C:$BG,46,FALSE)</f>
        <v>OK</v>
      </c>
      <c r="D158" s="13">
        <f>VLOOKUP($A158,'[1]Liste des sites (SVSITE)'!$C:$BG,39,FALSE)</f>
        <v>0</v>
      </c>
      <c r="E158" s="8" t="str">
        <f>VLOOKUP($A158,'[1]Liste des sites (SVSITE)'!$C:$BG,50,FALSE)</f>
        <v>T2-2015</v>
      </c>
    </row>
    <row r="159" spans="1:5" ht="15.75" hidden="1" customHeight="1" x14ac:dyDescent="0.25">
      <c r="A159" s="8">
        <v>62018</v>
      </c>
      <c r="B159" s="9" t="s">
        <v>160</v>
      </c>
      <c r="C159" s="8" t="str">
        <f>VLOOKUP($A159,'[1]Liste des sites (SVSITE)'!$C:$BG,46,FALSE)</f>
        <v>OK</v>
      </c>
      <c r="D159" s="13">
        <f>VLOOKUP($A159,'[1]Liste des sites (SVSITE)'!$C:$BG,39,FALSE)</f>
        <v>0</v>
      </c>
      <c r="E159" s="8" t="str">
        <f>VLOOKUP($A159,'[1]Liste des sites (SVSITE)'!$C:$BG,50,FALSE)</f>
        <v>T4-2015</v>
      </c>
    </row>
    <row r="160" spans="1:5" ht="15.75" hidden="1" customHeight="1" x14ac:dyDescent="0.25">
      <c r="A160" s="8">
        <v>62052</v>
      </c>
      <c r="B160" s="9" t="s">
        <v>161</v>
      </c>
      <c r="C160" s="8">
        <f>VLOOKUP($A160,'[1]Liste des sites (SVSITE)'!$C:$BG,46,FALSE)</f>
        <v>0</v>
      </c>
      <c r="D160" s="13">
        <f>VLOOKUP($A160,'[1]Liste des sites (SVSITE)'!$C:$BG,39,FALSE)</f>
        <v>0</v>
      </c>
      <c r="E160" s="8" t="str">
        <f>VLOOKUP($A160,'[1]Liste des sites (SVSITE)'!$C:$BG,50,FALSE)</f>
        <v>X</v>
      </c>
    </row>
    <row r="161" spans="1:5" ht="15.75" hidden="1" customHeight="1" x14ac:dyDescent="0.25">
      <c r="A161" s="8">
        <v>14010</v>
      </c>
      <c r="B161" s="9" t="s">
        <v>162</v>
      </c>
      <c r="C161" s="8" t="str">
        <f>VLOOKUP($A161,'[1]Liste des sites (SVSITE)'!$C:$BG,46,FALSE)</f>
        <v>OK</v>
      </c>
      <c r="D161" s="13">
        <f>VLOOKUP($A161,'[1]Liste des sites (SVSITE)'!$C:$BG,39,FALSE)</f>
        <v>0</v>
      </c>
      <c r="E161" s="8" t="str">
        <f>VLOOKUP($A161,'[1]Liste des sites (SVSITE)'!$C:$BG,50,FALSE)</f>
        <v>T4-2015</v>
      </c>
    </row>
    <row r="162" spans="1:5" ht="15.75" customHeight="1" x14ac:dyDescent="0.25">
      <c r="A162" s="8">
        <v>14012</v>
      </c>
      <c r="B162" s="9" t="s">
        <v>163</v>
      </c>
      <c r="C162" s="8" t="str">
        <f>VLOOKUP($A162,'[1]Liste des sites (SVSITE)'!$C:$BG,46,FALSE)</f>
        <v>OK</v>
      </c>
      <c r="D162" s="13">
        <f>VLOOKUP($A162,'[1]Liste des sites (SVSITE)'!$C:$BG,39,FALSE)</f>
        <v>0</v>
      </c>
      <c r="E162" s="8" t="str">
        <f>VLOOKUP($A162,'[1]Liste des sites (SVSITE)'!$C:$BG,50,FALSE)</f>
        <v>T3-2015</v>
      </c>
    </row>
    <row r="163" spans="1:5" ht="15.75" customHeight="1" x14ac:dyDescent="0.25">
      <c r="A163" s="8">
        <v>50010</v>
      </c>
      <c r="B163" s="9" t="s">
        <v>164</v>
      </c>
      <c r="C163" s="8" t="str">
        <f>VLOOKUP($A163,'[1]Liste des sites (SVSITE)'!$C:$BG,46,FALSE)</f>
        <v>OK</v>
      </c>
      <c r="D163" s="13">
        <f>VLOOKUP($A163,'[1]Liste des sites (SVSITE)'!$C:$BG,39,FALSE)</f>
        <v>0</v>
      </c>
      <c r="E163" s="8" t="str">
        <f>VLOOKUP($A163,'[1]Liste des sites (SVSITE)'!$C:$BG,50,FALSE)</f>
        <v>T3-2015</v>
      </c>
    </row>
    <row r="164" spans="1:5" ht="15.75" customHeight="1" x14ac:dyDescent="0.25">
      <c r="A164" s="8">
        <v>50011</v>
      </c>
      <c r="B164" s="9" t="s">
        <v>165</v>
      </c>
      <c r="C164" s="8" t="str">
        <f>VLOOKUP($A164,'[1]Liste des sites (SVSITE)'!$C:$BG,46,FALSE)</f>
        <v>OK</v>
      </c>
      <c r="D164" s="13">
        <f>VLOOKUP($A164,'[1]Liste des sites (SVSITE)'!$C:$BG,39,FALSE)</f>
        <v>0</v>
      </c>
      <c r="E164" s="8" t="str">
        <f>VLOOKUP($A164,'[1]Liste des sites (SVSITE)'!$C:$BG,50,FALSE)</f>
        <v>T3-2015</v>
      </c>
    </row>
    <row r="165" spans="1:5" ht="15.75" hidden="1" customHeight="1" x14ac:dyDescent="0.25">
      <c r="A165" s="8">
        <v>50013</v>
      </c>
      <c r="B165" s="9" t="s">
        <v>166</v>
      </c>
      <c r="C165" s="8">
        <f>VLOOKUP($A165,'[1]Liste des sites (SVSITE)'!$C:$BG,46,FALSE)</f>
        <v>0</v>
      </c>
      <c r="D165" s="13">
        <f>VLOOKUP($A165,'[1]Liste des sites (SVSITE)'!$C:$BG,39,FALSE)</f>
        <v>0</v>
      </c>
      <c r="E165" s="8">
        <f>VLOOKUP($A165,'[1]Liste des sites (SVSITE)'!$C:$BG,50,FALSE)</f>
        <v>0</v>
      </c>
    </row>
    <row r="166" spans="1:5" ht="15.75" customHeight="1" x14ac:dyDescent="0.25">
      <c r="A166" s="8">
        <v>50015</v>
      </c>
      <c r="B166" s="9" t="s">
        <v>167</v>
      </c>
      <c r="C166" s="8" t="str">
        <f>VLOOKUP($A166,'[1]Liste des sites (SVSITE)'!$C:$BG,46,FALSE)</f>
        <v>OK</v>
      </c>
      <c r="D166" s="13">
        <f>VLOOKUP($A166,'[1]Liste des sites (SVSITE)'!$C:$BG,39,FALSE)</f>
        <v>0</v>
      </c>
      <c r="E166" s="8" t="str">
        <f>VLOOKUP($A166,'[1]Liste des sites (SVSITE)'!$C:$BG,50,FALSE)</f>
        <v>T3-2015</v>
      </c>
    </row>
    <row r="167" spans="1:5" ht="15.75" customHeight="1" x14ac:dyDescent="0.25">
      <c r="A167" s="8">
        <v>61010</v>
      </c>
      <c r="B167" s="9" t="s">
        <v>168</v>
      </c>
      <c r="C167" s="8" t="str">
        <f>VLOOKUP($A167,'[1]Liste des sites (SVSITE)'!$C:$BG,46,FALSE)</f>
        <v>OK</v>
      </c>
      <c r="D167" s="13">
        <f>VLOOKUP($A167,'[1]Liste des sites (SVSITE)'!$C:$BG,39,FALSE)</f>
        <v>0</v>
      </c>
      <c r="E167" s="8" t="str">
        <f>VLOOKUP($A167,'[1]Liste des sites (SVSITE)'!$C:$BG,50,FALSE)</f>
        <v>T3-2015</v>
      </c>
    </row>
    <row r="168" spans="1:5" ht="15.75" hidden="1" customHeight="1" x14ac:dyDescent="0.25">
      <c r="A168" s="8">
        <v>27010</v>
      </c>
      <c r="B168" s="9" t="s">
        <v>169</v>
      </c>
      <c r="C168" s="8">
        <f>VLOOKUP($A168,'[1]Liste des sites (SVSITE)'!$C:$BG,46,FALSE)</f>
        <v>0</v>
      </c>
      <c r="D168" s="13">
        <f>VLOOKUP($A168,'[1]Liste des sites (SVSITE)'!$C:$BG,39,FALSE)</f>
        <v>0</v>
      </c>
      <c r="E168" s="8">
        <f>VLOOKUP($A168,'[1]Liste des sites (SVSITE)'!$C:$BG,50,FALSE)</f>
        <v>0</v>
      </c>
    </row>
    <row r="169" spans="1:5" ht="15.75" hidden="1" customHeight="1" x14ac:dyDescent="0.25">
      <c r="A169" s="8">
        <v>76010</v>
      </c>
      <c r="B169" s="9" t="s">
        <v>170</v>
      </c>
      <c r="C169" s="8">
        <f>VLOOKUP($A169,'[1]Liste des sites (SVSITE)'!$C:$BG,46,FALSE)</f>
        <v>0</v>
      </c>
      <c r="D169" s="13">
        <f>VLOOKUP($A169,'[1]Liste des sites (SVSITE)'!$C:$BG,39,FALSE)</f>
        <v>0</v>
      </c>
      <c r="E169" s="8">
        <f>VLOOKUP($A169,'[1]Liste des sites (SVSITE)'!$C:$BG,50,FALSE)</f>
        <v>0</v>
      </c>
    </row>
    <row r="170" spans="1:5" ht="15.75" hidden="1" customHeight="1" x14ac:dyDescent="0.25">
      <c r="A170" s="8">
        <v>76011</v>
      </c>
      <c r="B170" s="9" t="s">
        <v>171</v>
      </c>
      <c r="C170" s="8" t="str">
        <f>VLOOKUP($A170,'[1]Liste des sites (SVSITE)'!$C:$BG,46,FALSE)</f>
        <v>OK</v>
      </c>
      <c r="D170" s="13" t="str">
        <f>VLOOKUP($A170,'[1]Liste des sites (SVSITE)'!$C:$BG,39,FALSE)</f>
        <v>OK</v>
      </c>
      <c r="E170" s="8" t="str">
        <f>VLOOKUP($A170,'[1]Liste des sites (SVSITE)'!$C:$BG,50,FALSE)</f>
        <v>T2-2015</v>
      </c>
    </row>
    <row r="171" spans="1:5" ht="15.75" hidden="1" customHeight="1" x14ac:dyDescent="0.25">
      <c r="A171" s="8">
        <v>76012</v>
      </c>
      <c r="B171" s="9" t="s">
        <v>172</v>
      </c>
      <c r="C171" s="8">
        <f>VLOOKUP($A171,'[1]Liste des sites (SVSITE)'!$C:$BG,46,FALSE)</f>
        <v>0</v>
      </c>
      <c r="D171" s="13">
        <f>VLOOKUP($A171,'[1]Liste des sites (SVSITE)'!$C:$BG,39,FALSE)</f>
        <v>0</v>
      </c>
      <c r="E171" s="8">
        <f>VLOOKUP($A171,'[1]Liste des sites (SVSITE)'!$C:$BG,50,FALSE)</f>
        <v>0</v>
      </c>
    </row>
    <row r="172" spans="1:5" ht="15.75" hidden="1" customHeight="1" x14ac:dyDescent="0.25">
      <c r="A172" s="8">
        <v>76020</v>
      </c>
      <c r="B172" s="9" t="s">
        <v>173</v>
      </c>
      <c r="C172" s="8">
        <f>VLOOKUP($A172,'[1]Liste des sites (SVSITE)'!$C:$BG,46,FALSE)</f>
        <v>0</v>
      </c>
      <c r="D172" s="13">
        <f>VLOOKUP($A172,'[1]Liste des sites (SVSITE)'!$C:$BG,39,FALSE)</f>
        <v>0</v>
      </c>
      <c r="E172" s="8">
        <f>VLOOKUP($A172,'[1]Liste des sites (SVSITE)'!$C:$BG,50,FALSE)</f>
        <v>0</v>
      </c>
    </row>
    <row r="173" spans="1:5" ht="15.75" hidden="1" customHeight="1" x14ac:dyDescent="0.25">
      <c r="A173" s="8">
        <v>44000</v>
      </c>
      <c r="B173" s="9" t="s">
        <v>174</v>
      </c>
      <c r="C173" s="8">
        <f>VLOOKUP($A173,'[1]Liste des sites (SVSITE)'!$C:$BG,46,FALSE)</f>
        <v>0</v>
      </c>
      <c r="D173" s="13">
        <f>VLOOKUP($A173,'[1]Liste des sites (SVSITE)'!$C:$BG,39,FALSE)</f>
        <v>0</v>
      </c>
      <c r="E173" s="8" t="str">
        <f>VLOOKUP($A173,'[1]Liste des sites (SVSITE)'!$C:$BG,50,FALSE)</f>
        <v>X</v>
      </c>
    </row>
    <row r="174" spans="1:5" ht="15.75" hidden="1" customHeight="1" x14ac:dyDescent="0.25">
      <c r="A174" s="8">
        <v>44011</v>
      </c>
      <c r="B174" s="9" t="s">
        <v>175</v>
      </c>
      <c r="C174" s="8">
        <f>VLOOKUP($A174,'[1]Liste des sites (SVSITE)'!$C:$BG,46,FALSE)</f>
        <v>0</v>
      </c>
      <c r="D174" s="13">
        <f>VLOOKUP($A174,'[1]Liste des sites (SVSITE)'!$C:$BG,39,FALSE)</f>
        <v>0</v>
      </c>
      <c r="E174" s="8" t="str">
        <f>VLOOKUP($A174,'[1]Liste des sites (SVSITE)'!$C:$BG,50,FALSE)</f>
        <v>T4-2015</v>
      </c>
    </row>
    <row r="175" spans="1:5" ht="15.75" hidden="1" customHeight="1" x14ac:dyDescent="0.25">
      <c r="A175" s="8">
        <v>44019</v>
      </c>
      <c r="B175" s="9" t="s">
        <v>176</v>
      </c>
      <c r="C175" s="8" t="str">
        <f>VLOOKUP($A175,'[1]Liste des sites (SVSITE)'!$C:$BG,46,FALSE)</f>
        <v>OK</v>
      </c>
      <c r="D175" s="13">
        <f>VLOOKUP($A175,'[1]Liste des sites (SVSITE)'!$C:$BG,39,FALSE)</f>
        <v>0</v>
      </c>
      <c r="E175" s="8" t="str">
        <f>VLOOKUP($A175,'[1]Liste des sites (SVSITE)'!$C:$BG,50,FALSE)</f>
        <v>T2-2015</v>
      </c>
    </row>
    <row r="176" spans="1:5" ht="15.75" hidden="1" customHeight="1" x14ac:dyDescent="0.25">
      <c r="A176" s="8">
        <v>44091</v>
      </c>
      <c r="B176" s="9" t="s">
        <v>177</v>
      </c>
      <c r="C176" s="8">
        <f>VLOOKUP($A176,'[1]Liste des sites (SVSITE)'!$C:$BG,46,FALSE)</f>
        <v>0</v>
      </c>
      <c r="D176" s="13">
        <f>VLOOKUP($A176,'[1]Liste des sites (SVSITE)'!$C:$BG,39,FALSE)</f>
        <v>0</v>
      </c>
      <c r="E176" s="8" t="str">
        <f>VLOOKUP($A176,'[1]Liste des sites (SVSITE)'!$C:$BG,50,FALSE)</f>
        <v>X</v>
      </c>
    </row>
    <row r="177" spans="1:5" ht="15.75" customHeight="1" x14ac:dyDescent="0.25">
      <c r="A177" s="8">
        <v>49010</v>
      </c>
      <c r="B177" s="9" t="s">
        <v>178</v>
      </c>
      <c r="C177" s="8" t="str">
        <f>VLOOKUP($A177,'[1]Liste des sites (SVSITE)'!$C:$BG,46,FALSE)</f>
        <v>OK</v>
      </c>
      <c r="D177" s="13" t="str">
        <f>VLOOKUP($A177,'[1]Liste des sites (SVSITE)'!$C:$BG,39,FALSE)</f>
        <v>OK</v>
      </c>
      <c r="E177" s="8" t="str">
        <f>VLOOKUP($A177,'[1]Liste des sites (SVSITE)'!$C:$BG,50,FALSE)</f>
        <v>T3-2015</v>
      </c>
    </row>
    <row r="178" spans="1:5" ht="15.75" hidden="1" customHeight="1" x14ac:dyDescent="0.25">
      <c r="A178" s="8">
        <v>49012</v>
      </c>
      <c r="B178" s="9" t="s">
        <v>179</v>
      </c>
      <c r="C178" s="8" t="str">
        <f>VLOOKUP($A178,'[1]Liste des sites (SVSITE)'!$C:$BG,46,FALSE)</f>
        <v>OK</v>
      </c>
      <c r="D178" s="13">
        <f>VLOOKUP($A178,'[1]Liste des sites (SVSITE)'!$C:$BG,39,FALSE)</f>
        <v>0</v>
      </c>
      <c r="E178" s="8" t="str">
        <f>VLOOKUP($A178,'[1]Liste des sites (SVSITE)'!$C:$BG,50,FALSE)</f>
        <v>T4-2015</v>
      </c>
    </row>
    <row r="179" spans="1:5" ht="15.75" customHeight="1" x14ac:dyDescent="0.25">
      <c r="A179" s="8">
        <v>49013</v>
      </c>
      <c r="B179" s="9" t="s">
        <v>180</v>
      </c>
      <c r="C179" s="8" t="str">
        <f>VLOOKUP($A179,'[1]Liste des sites (SVSITE)'!$C:$BG,46,FALSE)</f>
        <v>OK</v>
      </c>
      <c r="D179" s="13">
        <f>VLOOKUP($A179,'[1]Liste des sites (SVSITE)'!$C:$BG,39,FALSE)</f>
        <v>0</v>
      </c>
      <c r="E179" s="8" t="str">
        <f>VLOOKUP($A179,'[1]Liste des sites (SVSITE)'!$C:$BG,50,FALSE)</f>
        <v>T3-2015</v>
      </c>
    </row>
    <row r="180" spans="1:5" ht="15.75" hidden="1" customHeight="1" x14ac:dyDescent="0.25">
      <c r="A180" s="8">
        <v>49101</v>
      </c>
      <c r="B180" s="9" t="s">
        <v>181</v>
      </c>
      <c r="C180" s="8">
        <f>VLOOKUP($A180,'[1]Liste des sites (SVSITE)'!$C:$BG,46,FALSE)</f>
        <v>0</v>
      </c>
      <c r="D180" s="13">
        <f>VLOOKUP($A180,'[1]Liste des sites (SVSITE)'!$C:$BG,39,FALSE)</f>
        <v>0</v>
      </c>
      <c r="E180" s="8" t="str">
        <f>VLOOKUP($A180,'[1]Liste des sites (SVSITE)'!$C:$BG,50,FALSE)</f>
        <v>X</v>
      </c>
    </row>
    <row r="181" spans="1:5" ht="15.75" hidden="1" customHeight="1" x14ac:dyDescent="0.25">
      <c r="A181" s="8">
        <v>53010</v>
      </c>
      <c r="B181" s="9" t="s">
        <v>182</v>
      </c>
      <c r="C181" s="8" t="str">
        <f>VLOOKUP($A181,'[1]Liste des sites (SVSITE)'!$C:$BG,46,FALSE)</f>
        <v>OK</v>
      </c>
      <c r="D181" s="13">
        <f>VLOOKUP($A181,'[1]Liste des sites (SVSITE)'!$C:$BG,39,FALSE)</f>
        <v>0</v>
      </c>
      <c r="E181" s="8" t="str">
        <f>VLOOKUP($A181,'[1]Liste des sites (SVSITE)'!$C:$BG,50,FALSE)</f>
        <v>T4-2015</v>
      </c>
    </row>
    <row r="182" spans="1:5" ht="15.75" hidden="1" customHeight="1" x14ac:dyDescent="0.25">
      <c r="A182" s="8">
        <v>72010</v>
      </c>
      <c r="B182" s="9" t="s">
        <v>183</v>
      </c>
      <c r="C182" s="8" t="str">
        <f>VLOOKUP($A182,'[1]Liste des sites (SVSITE)'!$C:$BG,46,FALSE)</f>
        <v>OK</v>
      </c>
      <c r="D182" s="13" t="str">
        <f>VLOOKUP($A182,'[1]Liste des sites (SVSITE)'!$C:$BG,39,FALSE)</f>
        <v>OK</v>
      </c>
      <c r="E182" s="8" t="str">
        <f>VLOOKUP($A182,'[1]Liste des sites (SVSITE)'!$C:$BG,50,FALSE)</f>
        <v>T2-2015</v>
      </c>
    </row>
    <row r="183" spans="1:5" ht="15.75" hidden="1" customHeight="1" x14ac:dyDescent="0.25">
      <c r="A183" s="8">
        <v>72011</v>
      </c>
      <c r="B183" s="9" t="s">
        <v>184</v>
      </c>
      <c r="C183" s="8">
        <f>VLOOKUP($A183,'[1]Liste des sites (SVSITE)'!$C:$BG,46,FALSE)</f>
        <v>0</v>
      </c>
      <c r="D183" s="13">
        <f>VLOOKUP($A183,'[1]Liste des sites (SVSITE)'!$C:$BG,39,FALSE)</f>
        <v>0</v>
      </c>
      <c r="E183" s="8" t="str">
        <f>VLOOKUP($A183,'[1]Liste des sites (SVSITE)'!$C:$BG,50,FALSE)</f>
        <v>X</v>
      </c>
    </row>
    <row r="184" spans="1:5" ht="15.75" hidden="1" customHeight="1" x14ac:dyDescent="0.25">
      <c r="A184" s="8">
        <v>85010</v>
      </c>
      <c r="B184" s="9" t="s">
        <v>185</v>
      </c>
      <c r="C184" s="8" t="str">
        <f>VLOOKUP($A184,'[1]Liste des sites (SVSITE)'!$C:$BG,46,FALSE)</f>
        <v>OK</v>
      </c>
      <c r="D184" s="13">
        <f>VLOOKUP($A184,'[1]Liste des sites (SVSITE)'!$C:$BG,39,FALSE)</f>
        <v>0</v>
      </c>
      <c r="E184" s="8" t="str">
        <f>VLOOKUP($A184,'[1]Liste des sites (SVSITE)'!$C:$BG,50,FALSE)</f>
        <v>T4-2015</v>
      </c>
    </row>
    <row r="185" spans="1:5" ht="15.75" hidden="1" customHeight="1" x14ac:dyDescent="0.25">
      <c r="A185" s="8">
        <v>85060</v>
      </c>
      <c r="B185" s="9" t="s">
        <v>186</v>
      </c>
      <c r="C185" s="8">
        <f>VLOOKUP($A185,'[1]Liste des sites (SVSITE)'!$C:$BG,46,FALSE)</f>
        <v>0</v>
      </c>
      <c r="D185" s="13">
        <f>VLOOKUP($A185,'[1]Liste des sites (SVSITE)'!$C:$BG,39,FALSE)</f>
        <v>0</v>
      </c>
      <c r="E185" s="8" t="str">
        <f>VLOOKUP($A185,'[1]Liste des sites (SVSITE)'!$C:$BG,50,FALSE)</f>
        <v>X</v>
      </c>
    </row>
    <row r="186" spans="1:5" ht="15.75" hidden="1" customHeight="1" x14ac:dyDescent="0.25">
      <c r="A186" s="8">
        <v>85101</v>
      </c>
      <c r="B186" s="9" t="s">
        <v>187</v>
      </c>
      <c r="C186" s="8">
        <f>VLOOKUP($A186,'[1]Liste des sites (SVSITE)'!$C:$BG,46,FALSE)</f>
        <v>0</v>
      </c>
      <c r="D186" s="13">
        <f>VLOOKUP($A186,'[1]Liste des sites (SVSITE)'!$C:$BG,39,FALSE)</f>
        <v>0</v>
      </c>
      <c r="E186" s="8">
        <f>VLOOKUP($A186,'[1]Liste des sites (SVSITE)'!$C:$BG,50,FALSE)</f>
        <v>0</v>
      </c>
    </row>
    <row r="187" spans="1:5" ht="15.75" hidden="1" customHeight="1" x14ac:dyDescent="0.25">
      <c r="A187" s="8">
        <v>2011</v>
      </c>
      <c r="B187" s="9" t="s">
        <v>188</v>
      </c>
      <c r="C187" s="8" t="str">
        <f>VLOOKUP($A187,'[1]Liste des sites (SVSITE)'!$C:$BG,46,FALSE)</f>
        <v>OK</v>
      </c>
      <c r="D187" s="13">
        <f>VLOOKUP($A187,'[1]Liste des sites (SVSITE)'!$C:$BG,39,FALSE)</f>
        <v>0</v>
      </c>
      <c r="E187" s="8" t="str">
        <f>VLOOKUP($A187,'[1]Liste des sites (SVSITE)'!$C:$BG,50,FALSE)</f>
        <v>T2-2015</v>
      </c>
    </row>
    <row r="188" spans="1:5" ht="15.75" hidden="1" customHeight="1" x14ac:dyDescent="0.25">
      <c r="A188" s="8">
        <v>2035</v>
      </c>
      <c r="B188" s="9" t="s">
        <v>189</v>
      </c>
      <c r="C188" s="8">
        <f>VLOOKUP($A188,'[1]Liste des sites (SVSITE)'!$C:$BG,46,FALSE)</f>
        <v>0</v>
      </c>
      <c r="D188" s="13">
        <f>VLOOKUP($A188,'[1]Liste des sites (SVSITE)'!$C:$BG,39,FALSE)</f>
        <v>0</v>
      </c>
      <c r="E188" s="8">
        <f>VLOOKUP($A188,'[1]Liste des sites (SVSITE)'!$C:$BG,50,FALSE)</f>
        <v>0</v>
      </c>
    </row>
    <row r="189" spans="1:5" ht="15.75" hidden="1" customHeight="1" x14ac:dyDescent="0.25">
      <c r="A189" s="8">
        <v>60010</v>
      </c>
      <c r="B189" s="9" t="s">
        <v>190</v>
      </c>
      <c r="C189" s="8">
        <f>VLOOKUP($A189,'[1]Liste des sites (SVSITE)'!$C:$BG,46,FALSE)</f>
        <v>0</v>
      </c>
      <c r="D189" s="13">
        <f>VLOOKUP($A189,'[1]Liste des sites (SVSITE)'!$C:$BG,39,FALSE)</f>
        <v>0</v>
      </c>
      <c r="E189" s="8">
        <f>VLOOKUP($A189,'[1]Liste des sites (SVSITE)'!$C:$BG,50,FALSE)</f>
        <v>0</v>
      </c>
    </row>
    <row r="190" spans="1:5" ht="15.75" hidden="1" customHeight="1" x14ac:dyDescent="0.25">
      <c r="A190" s="8">
        <v>60011</v>
      </c>
      <c r="B190" s="9" t="s">
        <v>191</v>
      </c>
      <c r="C190" s="8">
        <f>VLOOKUP($A190,'[1]Liste des sites (SVSITE)'!$C:$BG,46,FALSE)</f>
        <v>0</v>
      </c>
      <c r="D190" s="13">
        <f>VLOOKUP($A190,'[1]Liste des sites (SVSITE)'!$C:$BG,39,FALSE)</f>
        <v>0</v>
      </c>
      <c r="E190" s="8">
        <f>VLOOKUP($A190,'[1]Liste des sites (SVSITE)'!$C:$BG,50,FALSE)</f>
        <v>0</v>
      </c>
    </row>
    <row r="191" spans="1:5" ht="15.75" hidden="1" customHeight="1" x14ac:dyDescent="0.25">
      <c r="A191" s="8">
        <v>60012</v>
      </c>
      <c r="B191" s="9" t="s">
        <v>192</v>
      </c>
      <c r="C191" s="8">
        <f>VLOOKUP($A191,'[1]Liste des sites (SVSITE)'!$C:$BG,46,FALSE)</f>
        <v>0</v>
      </c>
      <c r="D191" s="13">
        <f>VLOOKUP($A191,'[1]Liste des sites (SVSITE)'!$C:$BG,39,FALSE)</f>
        <v>0</v>
      </c>
      <c r="E191" s="8">
        <f>VLOOKUP($A191,'[1]Liste des sites (SVSITE)'!$C:$BG,50,FALSE)</f>
        <v>0</v>
      </c>
    </row>
    <row r="192" spans="1:5" ht="15.75" hidden="1" customHeight="1" x14ac:dyDescent="0.25">
      <c r="A192" s="8">
        <v>80000</v>
      </c>
      <c r="B192" s="9" t="s">
        <v>193</v>
      </c>
      <c r="C192" s="8">
        <f>VLOOKUP($A192,'[1]Liste des sites (SVSITE)'!$C:$BG,46,FALSE)</f>
        <v>0</v>
      </c>
      <c r="D192" s="13">
        <f>VLOOKUP($A192,'[1]Liste des sites (SVSITE)'!$C:$BG,39,FALSE)</f>
        <v>0</v>
      </c>
      <c r="E192" s="8" t="str">
        <f>VLOOKUP($A192,'[1]Liste des sites (SVSITE)'!$C:$BG,50,FALSE)</f>
        <v>X</v>
      </c>
    </row>
    <row r="193" spans="1:5" ht="15.75" hidden="1" customHeight="1" x14ac:dyDescent="0.25">
      <c r="A193" s="8">
        <v>80010</v>
      </c>
      <c r="B193" s="9" t="s">
        <v>194</v>
      </c>
      <c r="C193" s="8" t="str">
        <f>VLOOKUP($A193,'[1]Liste des sites (SVSITE)'!$C:$BG,46,FALSE)</f>
        <v>OK</v>
      </c>
      <c r="D193" s="13">
        <f>VLOOKUP($A193,'[1]Liste des sites (SVSITE)'!$C:$BG,39,FALSE)</f>
        <v>0</v>
      </c>
      <c r="E193" s="8" t="str">
        <f>VLOOKUP($A193,'[1]Liste des sites (SVSITE)'!$C:$BG,50,FALSE)</f>
        <v>T2-2015</v>
      </c>
    </row>
    <row r="194" spans="1:5" ht="15.75" customHeight="1" x14ac:dyDescent="0.25">
      <c r="A194" s="8">
        <v>16010</v>
      </c>
      <c r="B194" s="9" t="s">
        <v>195</v>
      </c>
      <c r="C194" s="8" t="str">
        <f>VLOOKUP($A194,'[1]Liste des sites (SVSITE)'!$C:$BG,46,FALSE)</f>
        <v>OK</v>
      </c>
      <c r="D194" s="13">
        <f>VLOOKUP($A194,'[1]Liste des sites (SVSITE)'!$C:$BG,39,FALSE)</f>
        <v>0</v>
      </c>
      <c r="E194" s="8" t="str">
        <f>VLOOKUP($A194,'[1]Liste des sites (SVSITE)'!$C:$BG,50,FALSE)</f>
        <v>T3-2015</v>
      </c>
    </row>
    <row r="195" spans="1:5" ht="15.75" hidden="1" customHeight="1" x14ac:dyDescent="0.25">
      <c r="A195" s="8">
        <v>17010</v>
      </c>
      <c r="B195" s="9" t="s">
        <v>196</v>
      </c>
      <c r="C195" s="8" t="str">
        <f>VLOOKUP($A195,'[1]Liste des sites (SVSITE)'!$C:$BG,46,FALSE)</f>
        <v>OK</v>
      </c>
      <c r="D195" s="13" t="str">
        <f>VLOOKUP($A195,'[1]Liste des sites (SVSITE)'!$C:$BG,39,FALSE)</f>
        <v>OK</v>
      </c>
      <c r="E195" s="8" t="str">
        <f>VLOOKUP($A195,'[1]Liste des sites (SVSITE)'!$C:$BG,50,FALSE)</f>
        <v>T2-2015</v>
      </c>
    </row>
    <row r="196" spans="1:5" ht="15.75" hidden="1" customHeight="1" x14ac:dyDescent="0.25">
      <c r="A196" s="8">
        <v>17020</v>
      </c>
      <c r="B196" s="9" t="s">
        <v>197</v>
      </c>
      <c r="C196" s="8">
        <f>VLOOKUP($A196,'[1]Liste des sites (SVSITE)'!$C:$BG,46,FALSE)</f>
        <v>0</v>
      </c>
      <c r="D196" s="13">
        <f>VLOOKUP($A196,'[1]Liste des sites (SVSITE)'!$C:$BG,39,FALSE)</f>
        <v>0</v>
      </c>
      <c r="E196" s="8">
        <f>VLOOKUP($A196,'[1]Liste des sites (SVSITE)'!$C:$BG,50,FALSE)</f>
        <v>0</v>
      </c>
    </row>
    <row r="197" spans="1:5" ht="15.75" hidden="1" customHeight="1" x14ac:dyDescent="0.25">
      <c r="A197" s="8">
        <v>17101</v>
      </c>
      <c r="B197" s="9" t="s">
        <v>198</v>
      </c>
      <c r="C197" s="8">
        <f>VLOOKUP($A197,'[1]Liste des sites (SVSITE)'!$C:$BG,46,FALSE)</f>
        <v>0</v>
      </c>
      <c r="D197" s="13">
        <f>VLOOKUP($A197,'[1]Liste des sites (SVSITE)'!$C:$BG,39,FALSE)</f>
        <v>0</v>
      </c>
      <c r="E197" s="8">
        <f>VLOOKUP($A197,'[1]Liste des sites (SVSITE)'!$C:$BG,50,FALSE)</f>
        <v>0</v>
      </c>
    </row>
    <row r="198" spans="1:5" ht="15.75" hidden="1" customHeight="1" x14ac:dyDescent="0.25">
      <c r="A198" s="8">
        <v>17102</v>
      </c>
      <c r="B198" s="9" t="s">
        <v>199</v>
      </c>
      <c r="C198" s="8">
        <f>VLOOKUP($A198,'[1]Liste des sites (SVSITE)'!$C:$BG,46,FALSE)</f>
        <v>0</v>
      </c>
      <c r="D198" s="13">
        <f>VLOOKUP($A198,'[1]Liste des sites (SVSITE)'!$C:$BG,39,FALSE)</f>
        <v>0</v>
      </c>
      <c r="E198" s="8" t="str">
        <f>VLOOKUP($A198,'[1]Liste des sites (SVSITE)'!$C:$BG,50,FALSE)</f>
        <v xml:space="preserve"> </v>
      </c>
    </row>
    <row r="199" spans="1:5" ht="15.75" hidden="1" customHeight="1" x14ac:dyDescent="0.25">
      <c r="A199" s="8">
        <v>79010</v>
      </c>
      <c r="B199" s="9" t="s">
        <v>200</v>
      </c>
      <c r="C199" s="8" t="str">
        <f>VLOOKUP($A199,'[1]Liste des sites (SVSITE)'!$C:$BG,46,FALSE)</f>
        <v>OK</v>
      </c>
      <c r="D199" s="13">
        <f>VLOOKUP($A199,'[1]Liste des sites (SVSITE)'!$C:$BG,39,FALSE)</f>
        <v>0</v>
      </c>
      <c r="E199" s="8" t="str">
        <f>VLOOKUP($A199,'[1]Liste des sites (SVSITE)'!$C:$BG,50,FALSE)</f>
        <v>T1-2015</v>
      </c>
    </row>
    <row r="200" spans="1:5" ht="15.75" hidden="1" customHeight="1" x14ac:dyDescent="0.25">
      <c r="A200" s="8">
        <v>86000</v>
      </c>
      <c r="B200" s="9" t="s">
        <v>201</v>
      </c>
      <c r="C200" s="8" t="str">
        <f>VLOOKUP($A200,'[1]Liste des sites (SVSITE)'!$C:$BG,46,FALSE)</f>
        <v>OK</v>
      </c>
      <c r="D200" s="13">
        <f>VLOOKUP($A200,'[1]Liste des sites (SVSITE)'!$C:$BG,39,FALSE)</f>
        <v>0</v>
      </c>
      <c r="E200" s="8" t="str">
        <f>VLOOKUP($A200,'[1]Liste des sites (SVSITE)'!$C:$BG,50,FALSE)</f>
        <v>T1-2015</v>
      </c>
    </row>
    <row r="201" spans="1:5" ht="15.75" hidden="1" customHeight="1" x14ac:dyDescent="0.25">
      <c r="A201" s="8">
        <v>86010</v>
      </c>
      <c r="B201" s="9" t="s">
        <v>202</v>
      </c>
      <c r="C201" s="8" t="str">
        <f>VLOOKUP($A201,'[1]Liste des sites (SVSITE)'!$C:$BG,46,FALSE)</f>
        <v>OK</v>
      </c>
      <c r="D201" s="13">
        <f>VLOOKUP($A201,'[1]Liste des sites (SVSITE)'!$C:$BG,39,FALSE)</f>
        <v>0</v>
      </c>
      <c r="E201" s="8" t="str">
        <f>VLOOKUP($A201,'[1]Liste des sites (SVSITE)'!$C:$BG,50,FALSE)</f>
        <v>T1-2015</v>
      </c>
    </row>
    <row r="202" spans="1:5" ht="15.75" hidden="1" customHeight="1" x14ac:dyDescent="0.25">
      <c r="A202" s="8">
        <v>86012</v>
      </c>
      <c r="B202" s="9" t="s">
        <v>203</v>
      </c>
      <c r="C202" s="8" t="str">
        <f>VLOOKUP($A202,'[1]Liste des sites (SVSITE)'!$C:$BG,46,FALSE)</f>
        <v>OK</v>
      </c>
      <c r="D202" s="13">
        <f>VLOOKUP($A202,'[1]Liste des sites (SVSITE)'!$C:$BG,39,FALSE)</f>
        <v>0</v>
      </c>
      <c r="E202" s="8" t="str">
        <f>VLOOKUP($A202,'[1]Liste des sites (SVSITE)'!$C:$BG,50,FALSE)</f>
        <v>T2-2015</v>
      </c>
    </row>
    <row r="203" spans="1:5" ht="15.75" hidden="1" customHeight="1" x14ac:dyDescent="0.25">
      <c r="A203" s="8">
        <v>4020</v>
      </c>
      <c r="B203" s="9" t="s">
        <v>204</v>
      </c>
      <c r="C203" s="8">
        <f>VLOOKUP($A203,'[1]Liste des sites (SVSITE)'!$C:$BG,46,FALSE)</f>
        <v>0</v>
      </c>
      <c r="D203" s="13">
        <f>VLOOKUP($A203,'[1]Liste des sites (SVSITE)'!$C:$BG,39,FALSE)</f>
        <v>0</v>
      </c>
      <c r="E203" s="8" t="str">
        <f>VLOOKUP($A203,'[1]Liste des sites (SVSITE)'!$C:$BG,50,FALSE)</f>
        <v>X</v>
      </c>
    </row>
    <row r="204" spans="1:5" ht="15.75" hidden="1" customHeight="1" x14ac:dyDescent="0.25">
      <c r="A204" s="8">
        <v>5010</v>
      </c>
      <c r="B204" s="9" t="s">
        <v>205</v>
      </c>
      <c r="C204" s="8" t="str">
        <f>VLOOKUP($A204,'[1]Liste des sites (SVSITE)'!$C:$BG,46,FALSE)</f>
        <v>OK</v>
      </c>
      <c r="D204" s="13" t="str">
        <f>VLOOKUP($A204,'[1]Liste des sites (SVSITE)'!$C:$BG,39,FALSE)</f>
        <v>31/08</v>
      </c>
      <c r="E204" s="8" t="str">
        <f>VLOOKUP($A204,'[1]Liste des sites (SVSITE)'!$C:$BG,50,FALSE)</f>
        <v>T1-2015</v>
      </c>
    </row>
    <row r="205" spans="1:5" ht="15.75" hidden="1" customHeight="1" x14ac:dyDescent="0.25">
      <c r="A205" s="8">
        <v>5011</v>
      </c>
      <c r="B205" s="9" t="s">
        <v>206</v>
      </c>
      <c r="C205" s="8">
        <f>VLOOKUP($A205,'[1]Liste des sites (SVSITE)'!$C:$BG,46,FALSE)</f>
        <v>0</v>
      </c>
      <c r="D205" s="13">
        <f>VLOOKUP($A205,'[1]Liste des sites (SVSITE)'!$C:$BG,39,FALSE)</f>
        <v>0</v>
      </c>
      <c r="E205" s="8">
        <f>VLOOKUP($A205,'[1]Liste des sites (SVSITE)'!$C:$BG,50,FALSE)</f>
        <v>0</v>
      </c>
    </row>
    <row r="206" spans="1:5" ht="15.75" hidden="1" customHeight="1" x14ac:dyDescent="0.25">
      <c r="A206" s="8">
        <v>6010</v>
      </c>
      <c r="B206" s="9" t="s">
        <v>207</v>
      </c>
      <c r="C206" s="8">
        <f>VLOOKUP($A206,'[1]Liste des sites (SVSITE)'!$C:$BG,46,FALSE)</f>
        <v>0</v>
      </c>
      <c r="D206" s="13">
        <f>VLOOKUP($A206,'[1]Liste des sites (SVSITE)'!$C:$BG,39,FALSE)</f>
        <v>0</v>
      </c>
      <c r="E206" s="8">
        <f>VLOOKUP($A206,'[1]Liste des sites (SVSITE)'!$C:$BG,50,FALSE)</f>
        <v>0</v>
      </c>
    </row>
    <row r="207" spans="1:5" ht="15.75" hidden="1" customHeight="1" x14ac:dyDescent="0.25">
      <c r="A207" s="8">
        <v>6011</v>
      </c>
      <c r="B207" s="9" t="s">
        <v>208</v>
      </c>
      <c r="C207" s="8">
        <f>VLOOKUP($A207,'[1]Liste des sites (SVSITE)'!$C:$BG,46,FALSE)</f>
        <v>0</v>
      </c>
      <c r="D207" s="13">
        <f>VLOOKUP($A207,'[1]Liste des sites (SVSITE)'!$C:$BG,39,FALSE)</f>
        <v>0</v>
      </c>
      <c r="E207" s="8">
        <f>VLOOKUP($A207,'[1]Liste des sites (SVSITE)'!$C:$BG,50,FALSE)</f>
        <v>0</v>
      </c>
    </row>
    <row r="208" spans="1:5" ht="15.75" hidden="1" customHeight="1" x14ac:dyDescent="0.25">
      <c r="A208" s="8">
        <v>6053</v>
      </c>
      <c r="B208" s="9" t="s">
        <v>209</v>
      </c>
      <c r="C208" s="8">
        <f>VLOOKUP($A208,'[1]Liste des sites (SVSITE)'!$C:$BG,46,FALSE)</f>
        <v>0</v>
      </c>
      <c r="D208" s="13">
        <f>VLOOKUP($A208,'[1]Liste des sites (SVSITE)'!$C:$BG,39,FALSE)</f>
        <v>0</v>
      </c>
      <c r="E208" s="8" t="str">
        <f>VLOOKUP($A208,'[1]Liste des sites (SVSITE)'!$C:$BG,50,FALSE)</f>
        <v>X</v>
      </c>
    </row>
    <row r="209" spans="1:5" ht="15.75" hidden="1" customHeight="1" x14ac:dyDescent="0.25">
      <c r="A209" s="8">
        <v>13000</v>
      </c>
      <c r="B209" s="9" t="s">
        <v>210</v>
      </c>
      <c r="C209" s="8">
        <f>VLOOKUP($A209,'[1]Liste des sites (SVSITE)'!$C:$BG,46,FALSE)</f>
        <v>0</v>
      </c>
      <c r="D209" s="13">
        <f>VLOOKUP($A209,'[1]Liste des sites (SVSITE)'!$C:$BG,39,FALSE)</f>
        <v>0</v>
      </c>
      <c r="E209" s="8" t="str">
        <f>VLOOKUP($A209,'[1]Liste des sites (SVSITE)'!$C:$BG,50,FALSE)</f>
        <v>X</v>
      </c>
    </row>
    <row r="210" spans="1:5" ht="15.75" hidden="1" customHeight="1" x14ac:dyDescent="0.25">
      <c r="A210" s="8">
        <v>13010</v>
      </c>
      <c r="B210" s="9" t="s">
        <v>211</v>
      </c>
      <c r="C210" s="8" t="str">
        <f>VLOOKUP($A210,'[1]Liste des sites (SVSITE)'!$C:$BG,46,FALSE)</f>
        <v>OK</v>
      </c>
      <c r="D210" s="13" t="str">
        <f>VLOOKUP($A210,'[1]Liste des sites (SVSITE)'!$C:$BG,39,FALSE)</f>
        <v>OK</v>
      </c>
      <c r="E210" s="8" t="str">
        <f>VLOOKUP($A210,'[1]Liste des sites (SVSITE)'!$C:$BG,50,FALSE)</f>
        <v>T1-2015</v>
      </c>
    </row>
    <row r="211" spans="1:5" ht="15.75" hidden="1" customHeight="1" x14ac:dyDescent="0.25">
      <c r="A211" s="8">
        <v>13011</v>
      </c>
      <c r="B211" s="9" t="s">
        <v>212</v>
      </c>
      <c r="C211" s="8">
        <f>VLOOKUP($A211,'[1]Liste des sites (SVSITE)'!$C:$BG,46,FALSE)</f>
        <v>0</v>
      </c>
      <c r="D211" s="13">
        <f>VLOOKUP($A211,'[1]Liste des sites (SVSITE)'!$C:$BG,39,FALSE)</f>
        <v>0</v>
      </c>
      <c r="E211" s="8">
        <f>VLOOKUP($A211,'[1]Liste des sites (SVSITE)'!$C:$BG,50,FALSE)</f>
        <v>0</v>
      </c>
    </row>
    <row r="212" spans="1:5" ht="15.75" hidden="1" customHeight="1" x14ac:dyDescent="0.25">
      <c r="A212" s="8">
        <v>13012</v>
      </c>
      <c r="B212" s="9" t="s">
        <v>213</v>
      </c>
      <c r="C212" s="8">
        <f>VLOOKUP($A212,'[1]Liste des sites (SVSITE)'!$C:$BG,46,FALSE)</f>
        <v>0</v>
      </c>
      <c r="D212" s="13">
        <f>VLOOKUP($A212,'[1]Liste des sites (SVSITE)'!$C:$BG,39,FALSE)</f>
        <v>0</v>
      </c>
      <c r="E212" s="8">
        <f>VLOOKUP($A212,'[1]Liste des sites (SVSITE)'!$C:$BG,50,FALSE)</f>
        <v>0</v>
      </c>
    </row>
    <row r="213" spans="1:5" ht="15.75" hidden="1" customHeight="1" x14ac:dyDescent="0.25">
      <c r="A213" s="8">
        <v>13019</v>
      </c>
      <c r="B213" s="9" t="s">
        <v>214</v>
      </c>
      <c r="C213" s="8">
        <f>VLOOKUP($A213,'[1]Liste des sites (SVSITE)'!$C:$BG,46,FALSE)</f>
        <v>0</v>
      </c>
      <c r="D213" s="13">
        <f>VLOOKUP($A213,'[1]Liste des sites (SVSITE)'!$C:$BG,39,FALSE)</f>
        <v>0</v>
      </c>
      <c r="E213" s="8">
        <f>VLOOKUP($A213,'[1]Liste des sites (SVSITE)'!$C:$BG,50,FALSE)</f>
        <v>0</v>
      </c>
    </row>
    <row r="214" spans="1:5" hidden="1" x14ac:dyDescent="0.25">
      <c r="A214" s="8">
        <v>13057</v>
      </c>
      <c r="B214" s="9" t="s">
        <v>215</v>
      </c>
      <c r="C214" s="8">
        <f>VLOOKUP($A214,'[1]Liste des sites (SVSITE)'!$C:$BG,46,FALSE)</f>
        <v>0</v>
      </c>
      <c r="D214" s="13">
        <f>VLOOKUP($A214,'[1]Liste des sites (SVSITE)'!$C:$BG,39,FALSE)</f>
        <v>0</v>
      </c>
      <c r="E214" s="8" t="str">
        <f>VLOOKUP($A214,'[1]Liste des sites (SVSITE)'!$C:$BG,50,FALSE)</f>
        <v>X</v>
      </c>
    </row>
    <row r="215" spans="1:5" hidden="1" x14ac:dyDescent="0.25">
      <c r="A215" s="8">
        <v>83010</v>
      </c>
      <c r="B215" s="9" t="s">
        <v>216</v>
      </c>
      <c r="C215" s="8">
        <f>VLOOKUP($A215,'[1]Liste des sites (SVSITE)'!$C:$BG,46,FALSE)</f>
        <v>0</v>
      </c>
      <c r="D215" s="13">
        <f>VLOOKUP($A215,'[1]Liste des sites (SVSITE)'!$C:$BG,39,FALSE)</f>
        <v>0</v>
      </c>
      <c r="E215" s="8">
        <f>VLOOKUP($A215,'[1]Liste des sites (SVSITE)'!$C:$BG,50,FALSE)</f>
        <v>0</v>
      </c>
    </row>
    <row r="216" spans="1:5" hidden="1" x14ac:dyDescent="0.25">
      <c r="A216" s="8">
        <v>83021</v>
      </c>
      <c r="B216" s="9" t="s">
        <v>217</v>
      </c>
      <c r="C216" s="8">
        <f>VLOOKUP($A216,'[1]Liste des sites (SVSITE)'!$C:$BG,46,FALSE)</f>
        <v>0</v>
      </c>
      <c r="D216" s="13">
        <f>VLOOKUP($A216,'[1]Liste des sites (SVSITE)'!$C:$BG,39,FALSE)</f>
        <v>0</v>
      </c>
      <c r="E216" s="8">
        <f>VLOOKUP($A216,'[1]Liste des sites (SVSITE)'!$C:$BG,50,FALSE)</f>
        <v>0</v>
      </c>
    </row>
    <row r="217" spans="1:5" hidden="1" x14ac:dyDescent="0.25">
      <c r="A217" s="8">
        <v>84010</v>
      </c>
      <c r="B217" s="9" t="s">
        <v>218</v>
      </c>
      <c r="C217" s="8">
        <f>VLOOKUP($A217,'[1]Liste des sites (SVSITE)'!$C:$BG,46,FALSE)</f>
        <v>0</v>
      </c>
      <c r="D217" s="13">
        <f>VLOOKUP($A217,'[1]Liste des sites (SVSITE)'!$C:$BG,39,FALSE)</f>
        <v>0</v>
      </c>
      <c r="E217" s="8">
        <f>VLOOKUP($A217,'[1]Liste des sites (SVSITE)'!$C:$BG,50,FALSE)</f>
        <v>0</v>
      </c>
    </row>
    <row r="218" spans="1:5" x14ac:dyDescent="0.25">
      <c r="A218" s="8">
        <v>1010</v>
      </c>
      <c r="B218" s="9" t="s">
        <v>219</v>
      </c>
      <c r="C218" s="8">
        <f>VLOOKUP($A218,'[1]Liste des sites (SVSITE)'!$C:$BG,46,FALSE)</f>
        <v>0</v>
      </c>
      <c r="D218" s="13" t="str">
        <f>VLOOKUP($A218,'[1]Liste des sites (SVSITE)'!$C:$BG,39,FALSE)</f>
        <v>31/08</v>
      </c>
      <c r="E218" s="8" t="str">
        <f>VLOOKUP($A218,'[1]Liste des sites (SVSITE)'!$C:$BG,50,FALSE)</f>
        <v>T3-2015</v>
      </c>
    </row>
    <row r="219" spans="1:5" hidden="1" x14ac:dyDescent="0.25">
      <c r="A219" s="8">
        <v>7010</v>
      </c>
      <c r="B219" s="9" t="s">
        <v>220</v>
      </c>
      <c r="C219" s="8">
        <f>VLOOKUP($A219,'[1]Liste des sites (SVSITE)'!$C:$BG,46,FALSE)</f>
        <v>0</v>
      </c>
      <c r="D219" s="13">
        <f>VLOOKUP($A219,'[1]Liste des sites (SVSITE)'!$C:$BG,39,FALSE)</f>
        <v>0</v>
      </c>
      <c r="E219" s="8">
        <f>VLOOKUP($A219,'[1]Liste des sites (SVSITE)'!$C:$BG,50,FALSE)</f>
        <v>0</v>
      </c>
    </row>
    <row r="220" spans="1:5" x14ac:dyDescent="0.25">
      <c r="A220" s="8">
        <v>26010</v>
      </c>
      <c r="B220" s="9" t="s">
        <v>221</v>
      </c>
      <c r="C220" s="8">
        <f>VLOOKUP($A220,'[1]Liste des sites (SVSITE)'!$C:$BG,46,FALSE)</f>
        <v>0</v>
      </c>
      <c r="D220" s="13">
        <f>VLOOKUP($A220,'[1]Liste des sites (SVSITE)'!$C:$BG,39,FALSE)</f>
        <v>0</v>
      </c>
      <c r="E220" s="8" t="str">
        <f>VLOOKUP($A220,'[1]Liste des sites (SVSITE)'!$C:$BG,50,FALSE)</f>
        <v>T3-2015</v>
      </c>
    </row>
    <row r="221" spans="1:5" hidden="1" x14ac:dyDescent="0.25">
      <c r="A221" s="8">
        <v>26011</v>
      </c>
      <c r="B221" s="9" t="s">
        <v>222</v>
      </c>
      <c r="C221" s="8">
        <f>VLOOKUP($A221,'[1]Liste des sites (SVSITE)'!$C:$BG,46,FALSE)</f>
        <v>0</v>
      </c>
      <c r="D221" s="13">
        <f>VLOOKUP($A221,'[1]Liste des sites (SVSITE)'!$C:$BG,39,FALSE)</f>
        <v>0</v>
      </c>
      <c r="E221" s="8">
        <f>VLOOKUP($A221,'[1]Liste des sites (SVSITE)'!$C:$BG,50,FALSE)</f>
        <v>0</v>
      </c>
    </row>
    <row r="222" spans="1:5" hidden="1" x14ac:dyDescent="0.25">
      <c r="A222" s="8">
        <v>38010</v>
      </c>
      <c r="B222" s="9" t="s">
        <v>223</v>
      </c>
      <c r="C222" s="8">
        <f>VLOOKUP($A222,'[1]Liste des sites (SVSITE)'!$C:$BG,46,FALSE)</f>
        <v>0</v>
      </c>
      <c r="D222" s="13">
        <f>VLOOKUP($A222,'[1]Liste des sites (SVSITE)'!$C:$BG,39,FALSE)</f>
        <v>0</v>
      </c>
      <c r="E222" s="8">
        <f>VLOOKUP($A222,'[1]Liste des sites (SVSITE)'!$C:$BG,50,FALSE)</f>
        <v>0</v>
      </c>
    </row>
    <row r="223" spans="1:5" hidden="1" x14ac:dyDescent="0.25">
      <c r="A223" s="8">
        <v>38101</v>
      </c>
      <c r="B223" s="9" t="s">
        <v>224</v>
      </c>
      <c r="C223" s="8">
        <f>VLOOKUP($A223,'[1]Liste des sites (SVSITE)'!$C:$BG,46,FALSE)</f>
        <v>0</v>
      </c>
      <c r="D223" s="13">
        <f>VLOOKUP($A223,'[1]Liste des sites (SVSITE)'!$C:$BG,39,FALSE)</f>
        <v>0</v>
      </c>
      <c r="E223" s="8">
        <f>VLOOKUP($A223,'[1]Liste des sites (SVSITE)'!$C:$BG,50,FALSE)</f>
        <v>0</v>
      </c>
    </row>
    <row r="224" spans="1:5" hidden="1" x14ac:dyDescent="0.25">
      <c r="A224" s="8">
        <v>38102</v>
      </c>
      <c r="B224" s="9" t="s">
        <v>225</v>
      </c>
      <c r="C224" s="8">
        <f>VLOOKUP($A224,'[1]Liste des sites (SVSITE)'!$C:$BG,46,FALSE)</f>
        <v>0</v>
      </c>
      <c r="D224" s="13">
        <f>VLOOKUP($A224,'[1]Liste des sites (SVSITE)'!$C:$BG,39,FALSE)</f>
        <v>0</v>
      </c>
      <c r="E224" s="8" t="str">
        <f>VLOOKUP($A224,'[1]Liste des sites (SVSITE)'!$C:$BG,50,FALSE)</f>
        <v>X</v>
      </c>
    </row>
    <row r="225" spans="1:5" x14ac:dyDescent="0.25">
      <c r="A225" s="8">
        <v>42010</v>
      </c>
      <c r="B225" s="9" t="s">
        <v>226</v>
      </c>
      <c r="C225" s="8" t="str">
        <f>VLOOKUP($A225,'[1]Liste des sites (SVSITE)'!$C:$BG,46,FALSE)</f>
        <v>OK</v>
      </c>
      <c r="D225" s="13" t="str">
        <f>VLOOKUP($A225,'[1]Liste des sites (SVSITE)'!$C:$BG,39,FALSE)</f>
        <v>31/08</v>
      </c>
      <c r="E225" s="8" t="str">
        <f>VLOOKUP($A225,'[1]Liste des sites (SVSITE)'!$C:$BG,50,FALSE)</f>
        <v>T3-2015</v>
      </c>
    </row>
    <row r="226" spans="1:5" hidden="1" x14ac:dyDescent="0.25">
      <c r="A226" s="8">
        <v>42011</v>
      </c>
      <c r="B226" s="9" t="s">
        <v>227</v>
      </c>
      <c r="C226" s="8">
        <f>VLOOKUP($A226,'[1]Liste des sites (SVSITE)'!$C:$BG,46,FALSE)</f>
        <v>0</v>
      </c>
      <c r="D226" s="13">
        <f>VLOOKUP($A226,'[1]Liste des sites (SVSITE)'!$C:$BG,39,FALSE)</f>
        <v>0</v>
      </c>
      <c r="E226" s="8">
        <f>VLOOKUP($A226,'[1]Liste des sites (SVSITE)'!$C:$BG,50,FALSE)</f>
        <v>0</v>
      </c>
    </row>
    <row r="227" spans="1:5" hidden="1" x14ac:dyDescent="0.25">
      <c r="A227" s="8">
        <v>69010</v>
      </c>
      <c r="B227" s="9" t="s">
        <v>228</v>
      </c>
      <c r="C227" s="8" t="str">
        <f>VLOOKUP($A227,'[1]Liste des sites (SVSITE)'!$C:$BG,46,FALSE)</f>
        <v>OK</v>
      </c>
      <c r="D227" s="13" t="str">
        <f>VLOOKUP($A227,'[1]Liste des sites (SVSITE)'!$C:$BG,39,FALSE)</f>
        <v>OK</v>
      </c>
      <c r="E227" s="8" t="str">
        <f>VLOOKUP($A227,'[1]Liste des sites (SVSITE)'!$C:$BG,50,FALSE)</f>
        <v>T1-2015</v>
      </c>
    </row>
    <row r="228" spans="1:5" x14ac:dyDescent="0.25">
      <c r="A228" s="8">
        <v>69011</v>
      </c>
      <c r="B228" s="9" t="s">
        <v>229</v>
      </c>
      <c r="C228" s="8" t="str">
        <f>VLOOKUP($A228,'[1]Liste des sites (SVSITE)'!$C:$BG,46,FALSE)</f>
        <v>OK</v>
      </c>
      <c r="D228" s="13" t="str">
        <f>VLOOKUP($A228,'[1]Liste des sites (SVSITE)'!$C:$BG,39,FALSE)</f>
        <v>OK</v>
      </c>
      <c r="E228" s="8" t="str">
        <f>VLOOKUP($A228,'[1]Liste des sites (SVSITE)'!$C:$BG,50,FALSE)</f>
        <v>T3-2015</v>
      </c>
    </row>
    <row r="229" spans="1:5" x14ac:dyDescent="0.25">
      <c r="A229" s="8">
        <v>69019</v>
      </c>
      <c r="B229" s="9" t="s">
        <v>230</v>
      </c>
      <c r="C229" s="8" t="str">
        <f>VLOOKUP($A229,'[1]Liste des sites (SVSITE)'!$C:$BG,46,FALSE)</f>
        <v>OK</v>
      </c>
      <c r="D229" s="13" t="str">
        <f>VLOOKUP($A229,'[1]Liste des sites (SVSITE)'!$C:$BG,39,FALSE)</f>
        <v>OK</v>
      </c>
      <c r="E229" s="8" t="str">
        <f>VLOOKUP($A229,'[1]Liste des sites (SVSITE)'!$C:$BG,50,FALSE)</f>
        <v>T3-2015</v>
      </c>
    </row>
    <row r="230" spans="1:5" hidden="1" x14ac:dyDescent="0.25">
      <c r="A230" s="8">
        <v>73010</v>
      </c>
      <c r="B230" s="9" t="s">
        <v>231</v>
      </c>
      <c r="C230" s="8" t="str">
        <f>VLOOKUP($A230,'[1]Liste des sites (SVSITE)'!$C:$BG,46,FALSE)</f>
        <v>OK</v>
      </c>
      <c r="D230" s="13" t="str">
        <f>VLOOKUP($A230,'[1]Liste des sites (SVSITE)'!$C:$BG,39,FALSE)</f>
        <v>31/08</v>
      </c>
      <c r="E230" s="8" t="str">
        <f>VLOOKUP($A230,'[1]Liste des sites (SVSITE)'!$C:$BG,50,FALSE)</f>
        <v>T2-2015</v>
      </c>
    </row>
    <row r="231" spans="1:5" hidden="1" x14ac:dyDescent="0.25">
      <c r="A231" s="8">
        <v>73101</v>
      </c>
      <c r="B231" s="9" t="s">
        <v>232</v>
      </c>
      <c r="C231" s="8">
        <f>VLOOKUP($A231,'[1]Liste des sites (SVSITE)'!$C:$BG,46,FALSE)</f>
        <v>0</v>
      </c>
      <c r="D231" s="13">
        <f>VLOOKUP($A231,'[1]Liste des sites (SVSITE)'!$C:$BG,39,FALSE)</f>
        <v>0</v>
      </c>
      <c r="E231" s="8" t="str">
        <f>VLOOKUP($A231,'[1]Liste des sites (SVSITE)'!$C:$BG,50,FALSE)</f>
        <v>X</v>
      </c>
    </row>
    <row r="232" spans="1:5" hidden="1" x14ac:dyDescent="0.25">
      <c r="A232" s="8">
        <v>74010</v>
      </c>
      <c r="B232" s="9" t="s">
        <v>233</v>
      </c>
      <c r="C232" s="8" t="str">
        <f>VLOOKUP($A232,'[1]Liste des sites (SVSITE)'!$C:$BG,46,FALSE)</f>
        <v>OK</v>
      </c>
      <c r="D232" s="13" t="str">
        <f>VLOOKUP($A232,'[1]Liste des sites (SVSITE)'!$C:$BG,39,FALSE)</f>
        <v>31/08</v>
      </c>
      <c r="E232" s="8" t="str">
        <f>VLOOKUP($A232,'[1]Liste des sites (SVSITE)'!$C:$BG,50,FALSE)</f>
        <v>T2-2015</v>
      </c>
    </row>
    <row r="233" spans="1:5" hidden="1" x14ac:dyDescent="0.25">
      <c r="A233" s="8">
        <v>74101</v>
      </c>
      <c r="B233" s="9" t="s">
        <v>234</v>
      </c>
      <c r="C233" s="8">
        <f>VLOOKUP($A233,'[1]Liste des sites (SVSITE)'!$C:$BG,46,FALSE)</f>
        <v>0</v>
      </c>
      <c r="D233" s="13">
        <f>VLOOKUP($A233,'[1]Liste des sites (SVSITE)'!$C:$BG,39,FALSE)</f>
        <v>0</v>
      </c>
      <c r="E233" s="8">
        <f>VLOOKUP($A233,'[1]Liste des sites (SVSITE)'!$C:$BG,50,FALSE)</f>
        <v>0</v>
      </c>
    </row>
    <row r="234" spans="1:5" hidden="1" x14ac:dyDescent="0.25">
      <c r="A234" s="8">
        <v>74103</v>
      </c>
      <c r="B234" s="9" t="s">
        <v>235</v>
      </c>
      <c r="C234" s="8">
        <f>VLOOKUP($A234,'[1]Liste des sites (SVSITE)'!$C:$BG,46,FALSE)</f>
        <v>0</v>
      </c>
      <c r="D234" s="13">
        <f>VLOOKUP($A234,'[1]Liste des sites (SVSITE)'!$C:$BG,39,FALSE)</f>
        <v>0</v>
      </c>
      <c r="E234" s="8">
        <f>VLOOKUP($A234,'[1]Liste des sites (SVSITE)'!$C:$BG,50,FALSE)</f>
        <v>0</v>
      </c>
    </row>
    <row r="235" spans="1:5" hidden="1" x14ac:dyDescent="0.25">
      <c r="A235" s="8">
        <v>93040</v>
      </c>
      <c r="B235" s="9" t="s">
        <v>236</v>
      </c>
      <c r="C235" s="8">
        <f>VLOOKUP($A235,'[1]Liste des sites (SVSITE)'!$C:$BG,46,FALSE)</f>
        <v>0</v>
      </c>
      <c r="D235" s="13">
        <f>VLOOKUP($A235,'[1]Liste des sites (SVSITE)'!$C:$BG,39,FALSE)</f>
        <v>0</v>
      </c>
      <c r="E235" s="8" t="str">
        <f>VLOOKUP($A235,'[1]Liste des sites (SVSITE)'!$C:$BG,50,FALSE)</f>
        <v>X</v>
      </c>
    </row>
    <row r="236" spans="1:5" hidden="1" x14ac:dyDescent="0.25">
      <c r="A236" s="8">
        <v>93091</v>
      </c>
      <c r="B236" s="9" t="s">
        <v>237</v>
      </c>
      <c r="C236" s="8">
        <f>VLOOKUP($A236,'[1]Liste des sites (SVSITE)'!$C:$BG,46,FALSE)</f>
        <v>0</v>
      </c>
      <c r="D236" s="13">
        <f>VLOOKUP($A236,'[1]Liste des sites (SVSITE)'!$C:$BG,39,FALSE)</f>
        <v>0</v>
      </c>
      <c r="E236" s="8" t="str">
        <f>VLOOKUP($A236,'[1]Liste des sites (SVSITE)'!$C:$BG,50,FALSE)</f>
        <v>X</v>
      </c>
    </row>
    <row r="237" spans="1:5" hidden="1" x14ac:dyDescent="0.25">
      <c r="A237" s="8">
        <v>93900</v>
      </c>
      <c r="B237" s="9" t="s">
        <v>238</v>
      </c>
      <c r="C237" s="8">
        <f>VLOOKUP($A237,'[1]Liste des sites (SVSITE)'!$C:$BG,46,FALSE)</f>
        <v>0</v>
      </c>
      <c r="D237" s="13">
        <f>VLOOKUP($A237,'[1]Liste des sites (SVSITE)'!$C:$BG,39,FALSE)</f>
        <v>0</v>
      </c>
      <c r="E237" s="8" t="str">
        <f>VLOOKUP($A237,'[1]Liste des sites (SVSITE)'!$C:$BG,50,FALSE)</f>
        <v>X</v>
      </c>
    </row>
  </sheetData>
  <autoFilter ref="A2:E237">
    <filterColumn colId="4">
      <filters>
        <filter val="T3-2015"/>
      </filters>
    </filterColumn>
  </autoFilter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AFPA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Benevent Francois</dc:creator>
  <cp:lastModifiedBy>Benevent Francois</cp:lastModifiedBy>
  <dcterms:created xsi:type="dcterms:W3CDTF">2015-08-12T13:11:40Z</dcterms:created>
  <dcterms:modified xsi:type="dcterms:W3CDTF">2015-08-13T10:15:10Z</dcterms:modified>
</cp:coreProperties>
</file>