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0" windowWidth="24915" windowHeight="12525"/>
  </bookViews>
  <sheets>
    <sheet name="Feuil1" sheetId="1" r:id="rId1"/>
  </sheets>
  <externalReferences>
    <externalReference r:id="rId2"/>
  </externalReferences>
  <definedNames>
    <definedName name="_xlnm._FilterDatabase" localSheetId="0" hidden="1">Feuil1!$A$2:$D$238</definedName>
  </definedNames>
  <calcPr calcId="125725" iterate="1" iterateCount="20"/>
</workbook>
</file>

<file path=xl/calcChain.xml><?xml version="1.0" encoding="utf-8"?>
<calcChain xmlns="http://schemas.openxmlformats.org/spreadsheetml/2006/main">
  <c r="C4" i="1"/>
  <c r="E4" s="1"/>
  <c r="C5"/>
  <c r="E5" s="1"/>
  <c r="C6"/>
  <c r="E6" s="1"/>
  <c r="C7"/>
  <c r="E7" s="1"/>
  <c r="C8"/>
  <c r="C9"/>
  <c r="E9" s="1"/>
  <c r="C10"/>
  <c r="C11"/>
  <c r="E11" s="1"/>
  <c r="C12"/>
  <c r="E12" s="1"/>
  <c r="C13"/>
  <c r="E13" s="1"/>
  <c r="C14"/>
  <c r="C15"/>
  <c r="E15" s="1"/>
  <c r="C16"/>
  <c r="E16" s="1"/>
  <c r="C17"/>
  <c r="C18"/>
  <c r="E18" s="1"/>
  <c r="C19"/>
  <c r="E19" s="1"/>
  <c r="C20"/>
  <c r="E20" s="1"/>
  <c r="C21"/>
  <c r="E21" s="1"/>
  <c r="C22"/>
  <c r="E22" s="1"/>
  <c r="C23"/>
  <c r="E23" s="1"/>
  <c r="C24"/>
  <c r="E24" s="1"/>
  <c r="C25"/>
  <c r="E25" s="1"/>
  <c r="C26"/>
  <c r="E26" s="1"/>
  <c r="C27"/>
  <c r="E27" s="1"/>
  <c r="C28"/>
  <c r="E28" s="1"/>
  <c r="C29"/>
  <c r="E29" s="1"/>
  <c r="C30"/>
  <c r="C31"/>
  <c r="E31" s="1"/>
  <c r="C32"/>
  <c r="E32" s="1"/>
  <c r="C33"/>
  <c r="E33" s="1"/>
  <c r="C34"/>
  <c r="E34" s="1"/>
  <c r="C35"/>
  <c r="E35" s="1"/>
  <c r="C36"/>
  <c r="E36" s="1"/>
  <c r="C37"/>
  <c r="E37" s="1"/>
  <c r="C38"/>
  <c r="E38" s="1"/>
  <c r="C39"/>
  <c r="E39" s="1"/>
  <c r="C40"/>
  <c r="E40" s="1"/>
  <c r="C41"/>
  <c r="E41" s="1"/>
  <c r="C42"/>
  <c r="C43"/>
  <c r="E43" s="1"/>
  <c r="C44"/>
  <c r="E44" s="1"/>
  <c r="C45"/>
  <c r="E45" s="1"/>
  <c r="C46"/>
  <c r="E46" s="1"/>
  <c r="C47"/>
  <c r="E47" s="1"/>
  <c r="C48"/>
  <c r="E48" s="1"/>
  <c r="C49"/>
  <c r="E49" s="1"/>
  <c r="C50"/>
  <c r="E50" s="1"/>
  <c r="C51"/>
  <c r="C52"/>
  <c r="E52" s="1"/>
  <c r="C53"/>
  <c r="E53" s="1"/>
  <c r="C54"/>
  <c r="E54" s="1"/>
  <c r="C55"/>
  <c r="E55" s="1"/>
  <c r="C56"/>
  <c r="E56" s="1"/>
  <c r="C57"/>
  <c r="E57" s="1"/>
  <c r="C58"/>
  <c r="E58" s="1"/>
  <c r="C59"/>
  <c r="E59" s="1"/>
  <c r="C60"/>
  <c r="E60" s="1"/>
  <c r="C61"/>
  <c r="E61" s="1"/>
  <c r="C62"/>
  <c r="E62" s="1"/>
  <c r="C63"/>
  <c r="E63" s="1"/>
  <c r="C64"/>
  <c r="E64" s="1"/>
  <c r="C65"/>
  <c r="E65" s="1"/>
  <c r="C66"/>
  <c r="E66" s="1"/>
  <c r="C67"/>
  <c r="E67" s="1"/>
  <c r="C68"/>
  <c r="E68" s="1"/>
  <c r="C69"/>
  <c r="E69" s="1"/>
  <c r="C70"/>
  <c r="E70" s="1"/>
  <c r="C71"/>
  <c r="E71" s="1"/>
  <c r="C72"/>
  <c r="E72" s="1"/>
  <c r="C73"/>
  <c r="E73" s="1"/>
  <c r="C74"/>
  <c r="E74" s="1"/>
  <c r="C75"/>
  <c r="E75" s="1"/>
  <c r="C76"/>
  <c r="E76" s="1"/>
  <c r="C77"/>
  <c r="E77" s="1"/>
  <c r="C78"/>
  <c r="E78" s="1"/>
  <c r="C79"/>
  <c r="E79" s="1"/>
  <c r="C80"/>
  <c r="E80" s="1"/>
  <c r="C81"/>
  <c r="E81" s="1"/>
  <c r="C82"/>
  <c r="E82" s="1"/>
  <c r="C83"/>
  <c r="E83" s="1"/>
  <c r="C84"/>
  <c r="E84" s="1"/>
  <c r="C85"/>
  <c r="E85" s="1"/>
  <c r="C86"/>
  <c r="E86" s="1"/>
  <c r="C87"/>
  <c r="E87" s="1"/>
  <c r="C88"/>
  <c r="E88" s="1"/>
  <c r="C89"/>
  <c r="E89" s="1"/>
  <c r="C90"/>
  <c r="E90" s="1"/>
  <c r="C91"/>
  <c r="E91" s="1"/>
  <c r="C92"/>
  <c r="E92" s="1"/>
  <c r="C93"/>
  <c r="E93" s="1"/>
  <c r="C94"/>
  <c r="E94" s="1"/>
  <c r="C95"/>
  <c r="C96"/>
  <c r="E96" s="1"/>
  <c r="C97"/>
  <c r="E97" s="1"/>
  <c r="C98"/>
  <c r="E98" s="1"/>
  <c r="C99"/>
  <c r="E99" s="1"/>
  <c r="C100"/>
  <c r="C101"/>
  <c r="E101" s="1"/>
  <c r="C102"/>
  <c r="E102" s="1"/>
  <c r="C103"/>
  <c r="E103" s="1"/>
  <c r="C104"/>
  <c r="E104" s="1"/>
  <c r="C105"/>
  <c r="C106"/>
  <c r="C107"/>
  <c r="E107" s="1"/>
  <c r="C108"/>
  <c r="E108" s="1"/>
  <c r="C109"/>
  <c r="E109" s="1"/>
  <c r="C110"/>
  <c r="C111"/>
  <c r="E111" s="1"/>
  <c r="C112"/>
  <c r="E112" s="1"/>
  <c r="C113"/>
  <c r="C114"/>
  <c r="E114" s="1"/>
  <c r="C115"/>
  <c r="E115" s="1"/>
  <c r="C116"/>
  <c r="E116" s="1"/>
  <c r="C117"/>
  <c r="E117" s="1"/>
  <c r="C118"/>
  <c r="E118" s="1"/>
  <c r="C119"/>
  <c r="E119" s="1"/>
  <c r="C120"/>
  <c r="E120" s="1"/>
  <c r="C121"/>
  <c r="E121" s="1"/>
  <c r="C122"/>
  <c r="E122" s="1"/>
  <c r="C123"/>
  <c r="E123" s="1"/>
  <c r="C124"/>
  <c r="E124" s="1"/>
  <c r="C125"/>
  <c r="E125" s="1"/>
  <c r="C126"/>
  <c r="E126" s="1"/>
  <c r="C127"/>
  <c r="E127" s="1"/>
  <c r="C128"/>
  <c r="E128" s="1"/>
  <c r="C129"/>
  <c r="E129" s="1"/>
  <c r="C130"/>
  <c r="E130" s="1"/>
  <c r="C131"/>
  <c r="E131" s="1"/>
  <c r="C132"/>
  <c r="E132" s="1"/>
  <c r="C133"/>
  <c r="E133" s="1"/>
  <c r="C134"/>
  <c r="C135"/>
  <c r="E135" s="1"/>
  <c r="C136"/>
  <c r="E136" s="1"/>
  <c r="C137"/>
  <c r="E137" s="1"/>
  <c r="C138"/>
  <c r="E138" s="1"/>
  <c r="C139"/>
  <c r="E139" s="1"/>
  <c r="C140"/>
  <c r="E140" s="1"/>
  <c r="C141"/>
  <c r="C142"/>
  <c r="E142" s="1"/>
  <c r="C143"/>
  <c r="E143" s="1"/>
  <c r="C144"/>
  <c r="C145"/>
  <c r="E145" s="1"/>
  <c r="C146"/>
  <c r="E146" s="1"/>
  <c r="C147"/>
  <c r="E147" s="1"/>
  <c r="C148"/>
  <c r="C149"/>
  <c r="E149" s="1"/>
  <c r="C150"/>
  <c r="C151"/>
  <c r="E151" s="1"/>
  <c r="C152"/>
  <c r="E152" s="1"/>
  <c r="C153"/>
  <c r="E153" s="1"/>
  <c r="C154"/>
  <c r="E154" s="1"/>
  <c r="C155"/>
  <c r="E155" s="1"/>
  <c r="C156"/>
  <c r="E156" s="1"/>
  <c r="C157"/>
  <c r="E157" s="1"/>
  <c r="C158"/>
  <c r="E158" s="1"/>
  <c r="C159"/>
  <c r="E159" s="1"/>
  <c r="C160"/>
  <c r="E160" s="1"/>
  <c r="C161"/>
  <c r="E161" s="1"/>
  <c r="C162"/>
  <c r="E162" s="1"/>
  <c r="C163"/>
  <c r="E163" s="1"/>
  <c r="C164"/>
  <c r="E164" s="1"/>
  <c r="C165"/>
  <c r="E165" s="1"/>
  <c r="C166"/>
  <c r="E166" s="1"/>
  <c r="C167"/>
  <c r="E167" s="1"/>
  <c r="C168"/>
  <c r="E168" s="1"/>
  <c r="C169"/>
  <c r="E169" s="1"/>
  <c r="C170"/>
  <c r="C171"/>
  <c r="E171" s="1"/>
  <c r="C172"/>
  <c r="E172" s="1"/>
  <c r="C173"/>
  <c r="E173" s="1"/>
  <c r="C174"/>
  <c r="E174" s="1"/>
  <c r="C175"/>
  <c r="E175" s="1"/>
  <c r="C176"/>
  <c r="E176" s="1"/>
  <c r="C177"/>
  <c r="C178"/>
  <c r="E178" s="1"/>
  <c r="C179"/>
  <c r="E179" s="1"/>
  <c r="C180"/>
  <c r="E180" s="1"/>
  <c r="C181"/>
  <c r="E181" s="1"/>
  <c r="C182"/>
  <c r="C183"/>
  <c r="E183" s="1"/>
  <c r="C184"/>
  <c r="E184" s="1"/>
  <c r="C185"/>
  <c r="E185" s="1"/>
  <c r="C186"/>
  <c r="E186" s="1"/>
  <c r="C187"/>
  <c r="E187" s="1"/>
  <c r="C188"/>
  <c r="E188" s="1"/>
  <c r="C189"/>
  <c r="E189" s="1"/>
  <c r="C190"/>
  <c r="E190" s="1"/>
  <c r="C191"/>
  <c r="E191" s="1"/>
  <c r="C192"/>
  <c r="E192" s="1"/>
  <c r="C193"/>
  <c r="E193" s="1"/>
  <c r="C194"/>
  <c r="E194" s="1"/>
  <c r="C195"/>
  <c r="C196"/>
  <c r="E196" s="1"/>
  <c r="C197"/>
  <c r="E197" s="1"/>
  <c r="C198"/>
  <c r="E198" s="1"/>
  <c r="C199"/>
  <c r="E199" s="1"/>
  <c r="C200"/>
  <c r="E200" s="1"/>
  <c r="C201"/>
  <c r="E201" s="1"/>
  <c r="C202"/>
  <c r="E202" s="1"/>
  <c r="C203"/>
  <c r="E203" s="1"/>
  <c r="C204"/>
  <c r="C205"/>
  <c r="E205" s="1"/>
  <c r="C206"/>
  <c r="E206" s="1"/>
  <c r="C207"/>
  <c r="E207" s="1"/>
  <c r="C208"/>
  <c r="E208" s="1"/>
  <c r="C209"/>
  <c r="E209" s="1"/>
  <c r="C210"/>
  <c r="C211"/>
  <c r="E211" s="1"/>
  <c r="C212"/>
  <c r="E212" s="1"/>
  <c r="C213"/>
  <c r="E213" s="1"/>
  <c r="C214"/>
  <c r="E214" s="1"/>
  <c r="C215"/>
  <c r="E215" s="1"/>
  <c r="C216"/>
  <c r="E216" s="1"/>
  <c r="C217"/>
  <c r="E217" s="1"/>
  <c r="C218"/>
  <c r="C219"/>
  <c r="E219" s="1"/>
  <c r="C220"/>
  <c r="E220" s="1"/>
  <c r="C221"/>
  <c r="E221" s="1"/>
  <c r="C222"/>
  <c r="E222" s="1"/>
  <c r="C223"/>
  <c r="E223" s="1"/>
  <c r="C224"/>
  <c r="E224" s="1"/>
  <c r="C225"/>
  <c r="C226"/>
  <c r="E226" s="1"/>
  <c r="C227"/>
  <c r="C228"/>
  <c r="C229"/>
  <c r="C230"/>
  <c r="C231"/>
  <c r="E231" s="1"/>
  <c r="C232"/>
  <c r="C233"/>
  <c r="E233" s="1"/>
  <c r="C234"/>
  <c r="E234" s="1"/>
  <c r="C235"/>
  <c r="E235" s="1"/>
  <c r="C236"/>
  <c r="E236" s="1"/>
  <c r="C237"/>
  <c r="E237" s="1"/>
  <c r="C3"/>
  <c r="D3" l="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E3"/>
  <c r="D1" l="1"/>
  <c r="C1" s="1"/>
</calcChain>
</file>

<file path=xl/sharedStrings.xml><?xml version="1.0" encoding="utf-8"?>
<sst xmlns="http://schemas.openxmlformats.org/spreadsheetml/2006/main" count="240" uniqueCount="240">
  <si>
    <t>Libelle complet</t>
  </si>
  <si>
    <t>Prêt ?</t>
  </si>
  <si>
    <t>Site 1</t>
  </si>
  <si>
    <t>Site 2</t>
  </si>
  <si>
    <t>Site 3</t>
  </si>
  <si>
    <t>Site 4</t>
  </si>
  <si>
    <t>Site 5</t>
  </si>
  <si>
    <t>Échéance</t>
  </si>
  <si>
    <t>SOUS TOTAL</t>
  </si>
  <si>
    <t>Site 6</t>
  </si>
  <si>
    <t>Site 7</t>
  </si>
  <si>
    <t>Site 8</t>
  </si>
  <si>
    <t>Site 9</t>
  </si>
  <si>
    <t>Site 10</t>
  </si>
  <si>
    <t>Site 11</t>
  </si>
  <si>
    <t>Site 12</t>
  </si>
  <si>
    <t>Site 13</t>
  </si>
  <si>
    <t>Site 14</t>
  </si>
  <si>
    <t>Site 15</t>
  </si>
  <si>
    <t>Site 16</t>
  </si>
  <si>
    <t>Site 17</t>
  </si>
  <si>
    <t>Site 18</t>
  </si>
  <si>
    <t>Site 19</t>
  </si>
  <si>
    <t>Site 20</t>
  </si>
  <si>
    <t>Site 21</t>
  </si>
  <si>
    <t>Site 22</t>
  </si>
  <si>
    <t>Site 23</t>
  </si>
  <si>
    <t>Site 24</t>
  </si>
  <si>
    <t>Site 25</t>
  </si>
  <si>
    <t>Site 26</t>
  </si>
  <si>
    <t>Site 27</t>
  </si>
  <si>
    <t>Site 28</t>
  </si>
  <si>
    <t>Site 29</t>
  </si>
  <si>
    <t>Site 30</t>
  </si>
  <si>
    <t>Site 31</t>
  </si>
  <si>
    <t>Site 32</t>
  </si>
  <si>
    <t>Site 33</t>
  </si>
  <si>
    <t>Site 34</t>
  </si>
  <si>
    <t>Site 35</t>
  </si>
  <si>
    <t>Site 36</t>
  </si>
  <si>
    <t>Site 37</t>
  </si>
  <si>
    <t>Site 38</t>
  </si>
  <si>
    <t>Site 39</t>
  </si>
  <si>
    <t>Site 40</t>
  </si>
  <si>
    <t>Site 41</t>
  </si>
  <si>
    <t>Site 42</t>
  </si>
  <si>
    <t>Site 43</t>
  </si>
  <si>
    <t>Site 44</t>
  </si>
  <si>
    <t>Site 45</t>
  </si>
  <si>
    <t>Site 46</t>
  </si>
  <si>
    <t>Site 47</t>
  </si>
  <si>
    <t>Site 48</t>
  </si>
  <si>
    <t>Site 49</t>
  </si>
  <si>
    <t>Site 50</t>
  </si>
  <si>
    <t>Site 51</t>
  </si>
  <si>
    <t>Site 52</t>
  </si>
  <si>
    <t>Site 53</t>
  </si>
  <si>
    <t>Site 54</t>
  </si>
  <si>
    <t>Site 55</t>
  </si>
  <si>
    <t>Site 56</t>
  </si>
  <si>
    <t>Site 57</t>
  </si>
  <si>
    <t>Site 58</t>
  </si>
  <si>
    <t>Site 59</t>
  </si>
  <si>
    <t>Site 60</t>
  </si>
  <si>
    <t>Site 61</t>
  </si>
  <si>
    <t>Site 62</t>
  </si>
  <si>
    <t>Site 63</t>
  </si>
  <si>
    <t>Site 64</t>
  </si>
  <si>
    <t>Site 65</t>
  </si>
  <si>
    <t>Site 66</t>
  </si>
  <si>
    <t>Site 67</t>
  </si>
  <si>
    <t>Site 68</t>
  </si>
  <si>
    <t>Site 69</t>
  </si>
  <si>
    <t>Site 70</t>
  </si>
  <si>
    <t>Site 71</t>
  </si>
  <si>
    <t>Site 72</t>
  </si>
  <si>
    <t>Site 73</t>
  </si>
  <si>
    <t>Site 74</t>
  </si>
  <si>
    <t>Site 75</t>
  </si>
  <si>
    <t>Site 76</t>
  </si>
  <si>
    <t>Site 77</t>
  </si>
  <si>
    <t>Site 78</t>
  </si>
  <si>
    <t>Site 79</t>
  </si>
  <si>
    <t>Site 80</t>
  </si>
  <si>
    <t>Site 81</t>
  </si>
  <si>
    <t>Site 82</t>
  </si>
  <si>
    <t>Site 83</t>
  </si>
  <si>
    <t>Site 84</t>
  </si>
  <si>
    <t>Site 85</t>
  </si>
  <si>
    <t>Site 86</t>
  </si>
  <si>
    <t>Site 87</t>
  </si>
  <si>
    <t>Site 88</t>
  </si>
  <si>
    <t>Site 89</t>
  </si>
  <si>
    <t>Site 90</t>
  </si>
  <si>
    <t>Site 91</t>
  </si>
  <si>
    <t>Site 92</t>
  </si>
  <si>
    <t>Site 93</t>
  </si>
  <si>
    <t>Site 94</t>
  </si>
  <si>
    <t>Site 95</t>
  </si>
  <si>
    <t>Site 96</t>
  </si>
  <si>
    <t>Site 97</t>
  </si>
  <si>
    <t>Site 98</t>
  </si>
  <si>
    <t>Site 99</t>
  </si>
  <si>
    <t>Site 100</t>
  </si>
  <si>
    <t>Site 101</t>
  </si>
  <si>
    <t>Site 102</t>
  </si>
  <si>
    <t>Site 103</t>
  </si>
  <si>
    <t>Site 104</t>
  </si>
  <si>
    <t>Site 105</t>
  </si>
  <si>
    <t>Site 106</t>
  </si>
  <si>
    <t>Site 107</t>
  </si>
  <si>
    <t>Site 108</t>
  </si>
  <si>
    <t>Site 109</t>
  </si>
  <si>
    <t>Site 110</t>
  </si>
  <si>
    <t>Site 111</t>
  </si>
  <si>
    <t>Site 112</t>
  </si>
  <si>
    <t>Site 113</t>
  </si>
  <si>
    <t>Site 114</t>
  </si>
  <si>
    <t>Site 115</t>
  </si>
  <si>
    <t>Site 116</t>
  </si>
  <si>
    <t>Site 117</t>
  </si>
  <si>
    <t>Site 118</t>
  </si>
  <si>
    <t>Site 119</t>
  </si>
  <si>
    <t>Site 120</t>
  </si>
  <si>
    <t>Site 121</t>
  </si>
  <si>
    <t>Site 122</t>
  </si>
  <si>
    <t>Site 123</t>
  </si>
  <si>
    <t>Site 124</t>
  </si>
  <si>
    <t>Site 125</t>
  </si>
  <si>
    <t>Site 126</t>
  </si>
  <si>
    <t>Site 127</t>
  </si>
  <si>
    <t>Site 128</t>
  </si>
  <si>
    <t>Site 129</t>
  </si>
  <si>
    <t>Site 130</t>
  </si>
  <si>
    <t>Site 131</t>
  </si>
  <si>
    <t>Site 132</t>
  </si>
  <si>
    <t>Site 133</t>
  </si>
  <si>
    <t>Site 134</t>
  </si>
  <si>
    <t>Site 135</t>
  </si>
  <si>
    <t>Site 136</t>
  </si>
  <si>
    <t>Site 137</t>
  </si>
  <si>
    <t>Site 138</t>
  </si>
  <si>
    <t>Site 139</t>
  </si>
  <si>
    <t>Site 140</t>
  </si>
  <si>
    <t>Site 141</t>
  </si>
  <si>
    <t>Site 142</t>
  </si>
  <si>
    <t>Site 143</t>
  </si>
  <si>
    <t>Site 144</t>
  </si>
  <si>
    <t>Site 145</t>
  </si>
  <si>
    <t>Site 146</t>
  </si>
  <si>
    <t>Site 147</t>
  </si>
  <si>
    <t>Site 148</t>
  </si>
  <si>
    <t>Site 149</t>
  </si>
  <si>
    <t>Site 150</t>
  </si>
  <si>
    <t>Site 151</t>
  </si>
  <si>
    <t>Site 152</t>
  </si>
  <si>
    <t>Site 153</t>
  </si>
  <si>
    <t>Site 154</t>
  </si>
  <si>
    <t>Site 155</t>
  </si>
  <si>
    <t>Site 156</t>
  </si>
  <si>
    <t>Site 157</t>
  </si>
  <si>
    <t>Site 158</t>
  </si>
  <si>
    <t>Site 159</t>
  </si>
  <si>
    <t>Site 160</t>
  </si>
  <si>
    <t>Site 161</t>
  </si>
  <si>
    <t>Site 162</t>
  </si>
  <si>
    <t>Site 163</t>
  </si>
  <si>
    <t>Site 164</t>
  </si>
  <si>
    <t>Site 165</t>
  </si>
  <si>
    <t>Site 166</t>
  </si>
  <si>
    <t>Site 167</t>
  </si>
  <si>
    <t>Site 168</t>
  </si>
  <si>
    <t>Site 169</t>
  </si>
  <si>
    <t>Site 170</t>
  </si>
  <si>
    <t>Site 171</t>
  </si>
  <si>
    <t>Site 172</t>
  </si>
  <si>
    <t>Site 173</t>
  </si>
  <si>
    <t>Site 174</t>
  </si>
  <si>
    <t>Site 175</t>
  </si>
  <si>
    <t>Site 176</t>
  </si>
  <si>
    <t>Site 177</t>
  </si>
  <si>
    <t>Site 178</t>
  </si>
  <si>
    <t>Site 179</t>
  </si>
  <si>
    <t>Site 180</t>
  </si>
  <si>
    <t>Site 181</t>
  </si>
  <si>
    <t>Site 182</t>
  </si>
  <si>
    <t>Site 183</t>
  </si>
  <si>
    <t>Site 184</t>
  </si>
  <si>
    <t>Site 185</t>
  </si>
  <si>
    <t>Site 186</t>
  </si>
  <si>
    <t>Site 187</t>
  </si>
  <si>
    <t>Site 188</t>
  </si>
  <si>
    <t>Site 189</t>
  </si>
  <si>
    <t>Site 190</t>
  </si>
  <si>
    <t>Site 191</t>
  </si>
  <si>
    <t>Site 192</t>
  </si>
  <si>
    <t>Site 193</t>
  </si>
  <si>
    <t>Site 194</t>
  </si>
  <si>
    <t>Site 195</t>
  </si>
  <si>
    <t>Site 196</t>
  </si>
  <si>
    <t>Site 197</t>
  </si>
  <si>
    <t>Site 198</t>
  </si>
  <si>
    <t>Site 199</t>
  </si>
  <si>
    <t>Site 200</t>
  </si>
  <si>
    <t>Site 201</t>
  </si>
  <si>
    <t>Site 202</t>
  </si>
  <si>
    <t>Site 203</t>
  </si>
  <si>
    <t>Site 204</t>
  </si>
  <si>
    <t>Site 205</t>
  </si>
  <si>
    <t>Site 206</t>
  </si>
  <si>
    <t>Site 207</t>
  </si>
  <si>
    <t>Site 208</t>
  </si>
  <si>
    <t>Site 209</t>
  </si>
  <si>
    <t>Site 210</t>
  </si>
  <si>
    <t>Site 211</t>
  </si>
  <si>
    <t>Site 212</t>
  </si>
  <si>
    <t>Site 213</t>
  </si>
  <si>
    <t>Site 214</t>
  </si>
  <si>
    <t>Site 215</t>
  </si>
  <si>
    <t>Site 216</t>
  </si>
  <si>
    <t>Site 217</t>
  </si>
  <si>
    <t>Site 218</t>
  </si>
  <si>
    <t>Site 219</t>
  </si>
  <si>
    <t>Site 220</t>
  </si>
  <si>
    <t>Site 221</t>
  </si>
  <si>
    <t>Site 222</t>
  </si>
  <si>
    <t>Site 223</t>
  </si>
  <si>
    <t>Site 224</t>
  </si>
  <si>
    <t>Site 225</t>
  </si>
  <si>
    <t>Site 226</t>
  </si>
  <si>
    <t>Site 227</t>
  </si>
  <si>
    <t>Site 228</t>
  </si>
  <si>
    <t>Site 229</t>
  </si>
  <si>
    <t>Site 230</t>
  </si>
  <si>
    <t>Site 231</t>
  </si>
  <si>
    <t>Site 232</t>
  </si>
  <si>
    <t>Site 233</t>
  </si>
  <si>
    <t>Site 234</t>
  </si>
  <si>
    <t>Site 235</t>
  </si>
  <si>
    <t>Code site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</si>
</sst>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u/>
      <sz val="9.8000000000000007"/>
      <color indexed="12"/>
      <name val="MS Sans Serif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4" fillId="0" borderId="1" xfId="0" applyFont="1" applyBorder="1" applyAlignment="1">
      <alignment horizontal="center" vertical="center"/>
    </xf>
  </cellXfs>
  <cellStyles count="14">
    <cellStyle name="%" xfId="1"/>
    <cellStyle name="Euro" xfId="2"/>
    <cellStyle name="Lien hypertexte 2" xfId="3"/>
    <cellStyle name="Milliers 2" xfId="4"/>
    <cellStyle name="Normal" xfId="0" builtinId="0"/>
    <cellStyle name="Normal 2" xfId="5"/>
    <cellStyle name="Normal 3" xfId="6"/>
    <cellStyle name="Normal 3 2" xfId="7"/>
    <cellStyle name="Normal 4" xfId="8"/>
    <cellStyle name="Normal 4 2" xfId="9"/>
    <cellStyle name="Normal 4 3" xfId="10"/>
    <cellStyle name="Normal 5" xfId="11"/>
    <cellStyle name="Normal 6" xfId="12"/>
    <cellStyle name="Pourcentage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pace.afpa.fr/sites/DSI/SIU-ODS/Suivi%20de%20prod/Suivi%20Projet%20OD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cro GetMigOK"/>
      <sheetName val="Liste des sites (SVSITE)"/>
    </sheetNames>
    <sheetDataSet>
      <sheetData sheetId="0" refreshError="1"/>
      <sheetData sheetId="1" refreshError="1">
        <row r="1">
          <cell r="C1" t="str">
            <v>Code Etab</v>
          </cell>
          <cell r="D1" t="str">
            <v>Libelle complet</v>
          </cell>
          <cell r="E1" t="str">
            <v>Status Centre</v>
          </cell>
          <cell r="F1" t="str">
            <v>PUMA</v>
          </cell>
          <cell r="G1" t="str">
            <v>Srv Cache</v>
          </cell>
          <cell r="H1" t="str">
            <v>Label Infra Compliant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 t="str">
            <v>WAN
FPE</v>
          </cell>
          <cell r="N1" t="str">
            <v>Upgrade FO</v>
          </cell>
          <cell r="O1" t="str">
            <v>VRF</v>
          </cell>
          <cell r="P1" t="str">
            <v>BOX Altitude</v>
          </cell>
          <cell r="Q1" t="str">
            <v>Retrait Box</v>
          </cell>
          <cell r="R1" t="str">
            <v>commentaire</v>
          </cell>
          <cell r="S1" t="str">
            <v>Print BLG</v>
          </cell>
          <cell r="T1" t="str">
            <v>VLAN 6</v>
          </cell>
          <cell r="U1" t="str">
            <v>File IMP</v>
          </cell>
          <cell r="V1" t="str">
            <v>Migration SCOP</v>
          </cell>
          <cell r="W1" t="str">
            <v>Commentaire</v>
          </cell>
          <cell r="X1" t="str">
            <v>Label Infra
SCN</v>
          </cell>
          <cell r="Y1" t="str">
            <v>Conformité Physique</v>
          </cell>
          <cell r="Z1" t="str">
            <v>Conformité VLAN - IP</v>
          </cell>
          <cell r="AA1" t="str">
            <v>GigaBits</v>
          </cell>
          <cell r="AB1" t="str">
            <v>Commentaire</v>
          </cell>
          <cell r="AC1">
            <v>0</v>
          </cell>
          <cell r="AD1">
            <v>0</v>
          </cell>
          <cell r="AE1">
            <v>0</v>
          </cell>
          <cell r="AF1">
            <v>0</v>
          </cell>
          <cell r="AG1">
            <v>0</v>
          </cell>
          <cell r="AH1" t="str">
            <v>Poste de Travail BLG</v>
          </cell>
          <cell r="AI1" t="str">
            <v>Masterisation sur Site</v>
          </cell>
          <cell r="AJ1" t="str">
            <v>Apogée 7 Gestion</v>
          </cell>
          <cell r="AK1" t="str">
            <v>Apogée 7 Pédago</v>
          </cell>
          <cell r="AL1" t="str">
            <v>commentaire</v>
          </cell>
          <cell r="AM1" t="str">
            <v>HyperV
SCN</v>
          </cell>
          <cell r="AN1" t="str">
            <v>HyperV Gestion</v>
          </cell>
          <cell r="AO1" t="str">
            <v>HyperV2
Serveur
Livré</v>
          </cell>
          <cell r="AP1" t="str">
            <v>HyperV2
Serveur
Branché</v>
          </cell>
          <cell r="AQ1" t="str">
            <v>HyperV2
Prepa
CAD-Expert</v>
          </cell>
          <cell r="AR1" t="str">
            <v>VDI
Recette
RIR</v>
          </cell>
          <cell r="AS1" t="str">
            <v>VDI
1ère salle
Déployée</v>
          </cell>
          <cell r="AT1" t="str">
            <v>commentaire</v>
          </cell>
          <cell r="AU1" t="str">
            <v>Intégration Pédago
Eligibilité</v>
          </cell>
          <cell r="AV1" t="str">
            <v>Prepa
CAD-Expert</v>
          </cell>
          <cell r="AW1" t="str">
            <v>Recette
RIR</v>
          </cell>
          <cell r="AX1" t="str">
            <v>Deploiement
Salle</v>
          </cell>
          <cell r="AY1" t="str">
            <v>Commentaire</v>
          </cell>
          <cell r="AZ1" t="str">
            <v xml:space="preserve">
Prévisions M2I
Intégration Pédago
</v>
          </cell>
          <cell r="BA1" t="str">
            <v xml:space="preserve">Prévisions M2I
Virtualisation
</v>
          </cell>
          <cell r="BB1">
            <v>0</v>
          </cell>
          <cell r="BC1">
            <v>0</v>
          </cell>
          <cell r="BD1">
            <v>0</v>
          </cell>
          <cell r="BE1">
            <v>0</v>
          </cell>
          <cell r="BF1">
            <v>0</v>
          </cell>
          <cell r="BG1">
            <v>0</v>
          </cell>
        </row>
        <row r="2">
          <cell r="C2">
            <v>67000</v>
          </cell>
          <cell r="D2" t="str">
            <v>DR Alsace</v>
          </cell>
          <cell r="E2" t="str">
            <v>DR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 t="str">
            <v>SDSL 2M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 t="str">
            <v>pdp</v>
          </cell>
          <cell r="S2" t="str">
            <v>OK</v>
          </cell>
          <cell r="T2" t="str">
            <v>OK</v>
          </cell>
          <cell r="U2">
            <v>0</v>
          </cell>
          <cell r="V2">
            <v>42177</v>
          </cell>
          <cell r="W2">
            <v>0</v>
          </cell>
          <cell r="X2">
            <v>0</v>
          </cell>
          <cell r="Y2" t="str">
            <v>NA</v>
          </cell>
          <cell r="Z2" t="str">
            <v>OK</v>
          </cell>
          <cell r="AA2" t="str">
            <v>OK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Ok</v>
          </cell>
          <cell r="AJ2">
            <v>0</v>
          </cell>
          <cell r="AK2">
            <v>0</v>
          </cell>
          <cell r="AL2">
            <v>0</v>
          </cell>
          <cell r="AM2" t="str">
            <v>OK</v>
          </cell>
          <cell r="AN2" t="str">
            <v>OK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 t="str">
            <v>NON</v>
          </cell>
          <cell r="AV2">
            <v>0</v>
          </cell>
          <cell r="AW2">
            <v>0</v>
          </cell>
          <cell r="AX2">
            <v>0</v>
          </cell>
          <cell r="AY2" t="str">
            <v>Pas de pédago</v>
          </cell>
          <cell r="AZ2" t="str">
            <v>X</v>
          </cell>
          <cell r="BA2" t="str">
            <v>X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</row>
        <row r="3">
          <cell r="C3">
            <v>67010</v>
          </cell>
          <cell r="D3" t="str">
            <v>Centre de Strasbourg</v>
          </cell>
          <cell r="E3" t="str">
            <v>Centre</v>
          </cell>
          <cell r="F3" t="str">
            <v>Pilote</v>
          </cell>
          <cell r="G3" t="str">
            <v>T3-2015</v>
          </cell>
          <cell r="H3" t="str">
            <v>OK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 t="str">
            <v>FO 20M</v>
          </cell>
          <cell r="N3">
            <v>0</v>
          </cell>
          <cell r="O3" t="str">
            <v>OK</v>
          </cell>
          <cell r="P3" t="str">
            <v>N/A</v>
          </cell>
          <cell r="Q3">
            <v>0</v>
          </cell>
          <cell r="R3">
            <v>0</v>
          </cell>
          <cell r="S3" t="str">
            <v>OK</v>
          </cell>
          <cell r="T3" t="str">
            <v>OK</v>
          </cell>
          <cell r="U3">
            <v>0</v>
          </cell>
          <cell r="V3">
            <v>42177</v>
          </cell>
          <cell r="W3">
            <v>0</v>
          </cell>
          <cell r="X3" t="str">
            <v>OK</v>
          </cell>
          <cell r="Y3" t="str">
            <v>A</v>
          </cell>
          <cell r="Z3" t="str">
            <v>OK</v>
          </cell>
          <cell r="AA3" t="str">
            <v>OK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Ok</v>
          </cell>
          <cell r="AJ3">
            <v>0</v>
          </cell>
          <cell r="AK3">
            <v>0</v>
          </cell>
          <cell r="AL3">
            <v>0</v>
          </cell>
          <cell r="AM3" t="str">
            <v>OK</v>
          </cell>
          <cell r="AN3" t="str">
            <v>OK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 t="str">
            <v>Pilote PUMA/Cœur OK</v>
          </cell>
          <cell r="AU3" t="str">
            <v>OUI</v>
          </cell>
          <cell r="AV3" t="str">
            <v>OK</v>
          </cell>
          <cell r="AW3" t="str">
            <v>OK</v>
          </cell>
          <cell r="AX3">
            <v>0</v>
          </cell>
          <cell r="AY3" t="str">
            <v>En cours</v>
          </cell>
          <cell r="AZ3" t="str">
            <v>T2-2015</v>
          </cell>
          <cell r="BA3" t="str">
            <v>T4-2015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</row>
        <row r="4">
          <cell r="C4">
            <v>67012</v>
          </cell>
          <cell r="D4" t="str">
            <v>Centre Soultz-sous-Forêts</v>
          </cell>
          <cell r="E4" t="str">
            <v>Rattaché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 t="str">
            <v>SDSL 2M</v>
          </cell>
          <cell r="N4">
            <v>0</v>
          </cell>
          <cell r="O4" t="str">
            <v>N/A</v>
          </cell>
          <cell r="P4" t="str">
            <v>OK</v>
          </cell>
          <cell r="Q4">
            <v>0</v>
          </cell>
          <cell r="R4">
            <v>0</v>
          </cell>
          <cell r="S4" t="str">
            <v>OK</v>
          </cell>
          <cell r="T4">
            <v>0</v>
          </cell>
          <cell r="U4">
            <v>0</v>
          </cell>
          <cell r="V4">
            <v>42177</v>
          </cell>
          <cell r="W4">
            <v>0</v>
          </cell>
          <cell r="X4">
            <v>0</v>
          </cell>
          <cell r="Y4" t="str">
            <v>NA</v>
          </cell>
          <cell r="Z4" t="str">
            <v>OK</v>
          </cell>
          <cell r="AA4" t="str">
            <v>OK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 t="str">
            <v>OK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 t="str">
            <v>OUI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</row>
        <row r="5">
          <cell r="C5">
            <v>67040</v>
          </cell>
          <cell r="D5" t="str">
            <v>AFPA Site détaché Haguenau</v>
          </cell>
          <cell r="E5" t="str">
            <v>Fermeture prévue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 t="str">
            <v>ADSL</v>
          </cell>
          <cell r="N5" t="str">
            <v>N/A</v>
          </cell>
          <cell r="O5" t="str">
            <v>N/A</v>
          </cell>
          <cell r="P5" t="str">
            <v>OK</v>
          </cell>
          <cell r="Q5">
            <v>0</v>
          </cell>
          <cell r="R5">
            <v>0</v>
          </cell>
          <cell r="S5" t="str">
            <v>Manque Plan</v>
          </cell>
          <cell r="T5">
            <v>0</v>
          </cell>
          <cell r="U5">
            <v>0</v>
          </cell>
          <cell r="V5">
            <v>42177</v>
          </cell>
          <cell r="W5">
            <v>0</v>
          </cell>
          <cell r="X5">
            <v>0</v>
          </cell>
          <cell r="Y5" t="str">
            <v>NA</v>
          </cell>
          <cell r="Z5" t="str">
            <v>OK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 t="str">
            <v>NON</v>
          </cell>
          <cell r="AV5">
            <v>0</v>
          </cell>
          <cell r="AW5">
            <v>0</v>
          </cell>
          <cell r="AX5">
            <v>0</v>
          </cell>
          <cell r="AY5" t="str">
            <v>Pas de HV1</v>
          </cell>
          <cell r="AZ5" t="str">
            <v>X</v>
          </cell>
          <cell r="BA5" t="str">
            <v>X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</row>
        <row r="6">
          <cell r="C6">
            <v>68011</v>
          </cell>
          <cell r="D6" t="str">
            <v>Centre de Colmar</v>
          </cell>
          <cell r="E6" t="str">
            <v>Stratégique</v>
          </cell>
          <cell r="F6">
            <v>0</v>
          </cell>
          <cell r="G6" t="str">
            <v>T4-2015</v>
          </cell>
          <cell r="H6" t="str">
            <v>OK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 t="str">
            <v>FO 20M</v>
          </cell>
          <cell r="N6">
            <v>0</v>
          </cell>
          <cell r="O6" t="str">
            <v>OK</v>
          </cell>
          <cell r="P6" t="str">
            <v>N/A</v>
          </cell>
          <cell r="Q6">
            <v>0</v>
          </cell>
          <cell r="R6">
            <v>0</v>
          </cell>
          <cell r="S6" t="str">
            <v>OK</v>
          </cell>
          <cell r="T6" t="str">
            <v>OK</v>
          </cell>
          <cell r="U6" t="str">
            <v>OK</v>
          </cell>
          <cell r="V6">
            <v>42177</v>
          </cell>
          <cell r="W6">
            <v>0</v>
          </cell>
          <cell r="X6">
            <v>0</v>
          </cell>
          <cell r="Y6" t="str">
            <v>A</v>
          </cell>
          <cell r="Z6" t="str">
            <v>OK</v>
          </cell>
          <cell r="AA6" t="str">
            <v>OK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Ok</v>
          </cell>
          <cell r="AJ6">
            <v>0</v>
          </cell>
          <cell r="AK6">
            <v>0</v>
          </cell>
          <cell r="AL6">
            <v>0</v>
          </cell>
          <cell r="AM6" t="str">
            <v>OK</v>
          </cell>
          <cell r="AN6" t="str">
            <v>OK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 t="str">
            <v>OUI</v>
          </cell>
          <cell r="AV6" t="str">
            <v>OK</v>
          </cell>
          <cell r="AW6" t="str">
            <v>OK</v>
          </cell>
          <cell r="AX6" t="str">
            <v>OK</v>
          </cell>
          <cell r="AY6">
            <v>0</v>
          </cell>
          <cell r="AZ6" t="str">
            <v>T1-2015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</row>
        <row r="7">
          <cell r="C7">
            <v>68012</v>
          </cell>
          <cell r="D7" t="str">
            <v>Centre de Mulhouse</v>
          </cell>
          <cell r="E7" t="str">
            <v>Centre</v>
          </cell>
          <cell r="F7">
            <v>0</v>
          </cell>
          <cell r="G7">
            <v>0</v>
          </cell>
          <cell r="H7" t="str">
            <v>OK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 t="str">
            <v>FO 20M</v>
          </cell>
          <cell r="N7">
            <v>0</v>
          </cell>
          <cell r="O7" t="str">
            <v>OK</v>
          </cell>
          <cell r="P7" t="str">
            <v>N/A</v>
          </cell>
          <cell r="Q7">
            <v>0</v>
          </cell>
          <cell r="R7">
            <v>0</v>
          </cell>
          <cell r="S7" t="str">
            <v>OK</v>
          </cell>
          <cell r="T7" t="str">
            <v>OK</v>
          </cell>
          <cell r="U7" t="str">
            <v>OK</v>
          </cell>
          <cell r="V7">
            <v>42177</v>
          </cell>
          <cell r="W7">
            <v>0</v>
          </cell>
          <cell r="X7" t="str">
            <v>OK</v>
          </cell>
          <cell r="Y7" t="str">
            <v>A</v>
          </cell>
          <cell r="Z7" t="str">
            <v>OK</v>
          </cell>
          <cell r="AA7" t="str">
            <v>OK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Ok</v>
          </cell>
          <cell r="AJ7">
            <v>0</v>
          </cell>
          <cell r="AK7">
            <v>0</v>
          </cell>
          <cell r="AL7">
            <v>0</v>
          </cell>
          <cell r="AM7" t="str">
            <v>OK</v>
          </cell>
          <cell r="AN7" t="str">
            <v>OK</v>
          </cell>
          <cell r="AO7" t="str">
            <v>OK</v>
          </cell>
          <cell r="AP7" t="str">
            <v>OK</v>
          </cell>
          <cell r="AQ7" t="str">
            <v>OK</v>
          </cell>
          <cell r="AR7">
            <v>0</v>
          </cell>
          <cell r="AS7">
            <v>0</v>
          </cell>
          <cell r="AT7" t="str">
            <v>Cœur OK</v>
          </cell>
          <cell r="AU7" t="str">
            <v>OUI</v>
          </cell>
          <cell r="AV7" t="str">
            <v>OK</v>
          </cell>
          <cell r="AW7" t="str">
            <v>OK</v>
          </cell>
          <cell r="AX7" t="str">
            <v>OK</v>
          </cell>
          <cell r="AY7">
            <v>0</v>
          </cell>
          <cell r="AZ7" t="str">
            <v>T1-2015</v>
          </cell>
          <cell r="BA7" t="str">
            <v>T3-2015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</row>
        <row r="8">
          <cell r="C8">
            <v>68013</v>
          </cell>
          <cell r="D8" t="str">
            <v>AFPA-Site détaché - Cernay</v>
          </cell>
          <cell r="E8" t="str">
            <v>Rattaché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 t="str">
            <v>ADSL</v>
          </cell>
          <cell r="N8" t="str">
            <v>N/A</v>
          </cell>
          <cell r="O8" t="str">
            <v>N/A</v>
          </cell>
          <cell r="P8" t="str">
            <v>OK</v>
          </cell>
          <cell r="Q8">
            <v>0</v>
          </cell>
          <cell r="R8">
            <v>0</v>
          </cell>
          <cell r="S8" t="str">
            <v>OK</v>
          </cell>
          <cell r="T8">
            <v>0</v>
          </cell>
          <cell r="U8">
            <v>0</v>
          </cell>
          <cell r="V8">
            <v>42177</v>
          </cell>
          <cell r="W8">
            <v>0</v>
          </cell>
          <cell r="X8">
            <v>0</v>
          </cell>
          <cell r="Y8" t="str">
            <v>NA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 t="str">
            <v>NON</v>
          </cell>
          <cell r="AV8">
            <v>0</v>
          </cell>
          <cell r="AW8">
            <v>0</v>
          </cell>
          <cell r="AX8">
            <v>0</v>
          </cell>
          <cell r="AY8" t="str">
            <v>Pas de HV1</v>
          </cell>
          <cell r="AZ8" t="str">
            <v>X</v>
          </cell>
          <cell r="BA8" t="str">
            <v>X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</row>
        <row r="9">
          <cell r="C9">
            <v>24010</v>
          </cell>
          <cell r="D9" t="str">
            <v>Centre de Périgueux-Boulazac</v>
          </cell>
          <cell r="E9" t="str">
            <v>Centre</v>
          </cell>
          <cell r="F9">
            <v>0</v>
          </cell>
          <cell r="G9">
            <v>0</v>
          </cell>
          <cell r="H9" t="str">
            <v>OK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str">
            <v>FO 20M</v>
          </cell>
          <cell r="N9">
            <v>0</v>
          </cell>
          <cell r="O9" t="str">
            <v>OK</v>
          </cell>
          <cell r="P9" t="str">
            <v>N/A</v>
          </cell>
          <cell r="Q9">
            <v>0</v>
          </cell>
          <cell r="R9">
            <v>0</v>
          </cell>
          <cell r="S9" t="str">
            <v>OK</v>
          </cell>
          <cell r="T9" t="str">
            <v>OK</v>
          </cell>
          <cell r="U9">
            <v>0</v>
          </cell>
          <cell r="V9">
            <v>42177</v>
          </cell>
          <cell r="W9">
            <v>0</v>
          </cell>
          <cell r="X9" t="str">
            <v>OK</v>
          </cell>
          <cell r="Y9" t="str">
            <v>I</v>
          </cell>
          <cell r="Z9" t="str">
            <v>OK</v>
          </cell>
          <cell r="AA9" t="str">
            <v>OK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Ok</v>
          </cell>
          <cell r="AJ9">
            <v>0</v>
          </cell>
          <cell r="AK9">
            <v>0</v>
          </cell>
          <cell r="AL9">
            <v>0</v>
          </cell>
          <cell r="AM9" t="str">
            <v>OK</v>
          </cell>
          <cell r="AN9" t="str">
            <v>OK</v>
          </cell>
          <cell r="AO9" t="str">
            <v>OK</v>
          </cell>
          <cell r="AP9" t="str">
            <v>OK</v>
          </cell>
          <cell r="AQ9">
            <v>0</v>
          </cell>
          <cell r="AR9">
            <v>0</v>
          </cell>
          <cell r="AS9">
            <v>0</v>
          </cell>
          <cell r="AT9" t="str">
            <v>Cœur OK</v>
          </cell>
          <cell r="AU9" t="str">
            <v>OUI</v>
          </cell>
          <cell r="AV9" t="str">
            <v>OK</v>
          </cell>
          <cell r="AW9" t="str">
            <v>OK</v>
          </cell>
          <cell r="AX9">
            <v>0</v>
          </cell>
          <cell r="AY9" t="str">
            <v>En cours</v>
          </cell>
          <cell r="AZ9" t="str">
            <v>T3-2015</v>
          </cell>
          <cell r="BA9" t="str">
            <v>T3-2015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</row>
        <row r="10">
          <cell r="C10">
            <v>33000</v>
          </cell>
          <cell r="D10" t="str">
            <v>DR AQUITAINE</v>
          </cell>
          <cell r="E10" t="str">
            <v>DR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SDSL 4M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 t="str">
            <v>pdp</v>
          </cell>
          <cell r="S10" t="str">
            <v>OK</v>
          </cell>
          <cell r="T10" t="str">
            <v>OK</v>
          </cell>
          <cell r="U10">
            <v>0</v>
          </cell>
          <cell r="V10">
            <v>42177</v>
          </cell>
          <cell r="W10">
            <v>0</v>
          </cell>
          <cell r="X10">
            <v>0</v>
          </cell>
          <cell r="Y10" t="str">
            <v>TRAVAUX</v>
          </cell>
          <cell r="Z10" t="str">
            <v>OK</v>
          </cell>
          <cell r="AA10" t="str">
            <v>OK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Ok</v>
          </cell>
          <cell r="AJ10">
            <v>0</v>
          </cell>
          <cell r="AK10">
            <v>0</v>
          </cell>
          <cell r="AL10">
            <v>0</v>
          </cell>
          <cell r="AM10" t="str">
            <v>OK</v>
          </cell>
          <cell r="AN10" t="str">
            <v>OK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 t="str">
            <v>NON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 t="str">
            <v>X</v>
          </cell>
          <cell r="BA10" t="str">
            <v>X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</row>
        <row r="11">
          <cell r="C11">
            <v>33010</v>
          </cell>
          <cell r="D11" t="str">
            <v>Centre de Bordeaux-Caudéran</v>
          </cell>
          <cell r="E11" t="str">
            <v>Centre</v>
          </cell>
          <cell r="F11">
            <v>0</v>
          </cell>
          <cell r="G11">
            <v>0</v>
          </cell>
          <cell r="H11" t="str">
            <v>OK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str">
            <v>FO 20M</v>
          </cell>
          <cell r="N11">
            <v>0</v>
          </cell>
          <cell r="O11" t="str">
            <v>OK</v>
          </cell>
          <cell r="P11" t="str">
            <v>N/A</v>
          </cell>
          <cell r="Q11">
            <v>0</v>
          </cell>
          <cell r="R11">
            <v>0</v>
          </cell>
          <cell r="S11" t="str">
            <v>OK</v>
          </cell>
          <cell r="T11" t="str">
            <v>OK</v>
          </cell>
          <cell r="U11">
            <v>0</v>
          </cell>
          <cell r="V11">
            <v>42177</v>
          </cell>
          <cell r="W11">
            <v>0</v>
          </cell>
          <cell r="X11" t="str">
            <v>OK</v>
          </cell>
          <cell r="Y11" t="str">
            <v>TRAVAUX</v>
          </cell>
          <cell r="Z11" t="str">
            <v>OK</v>
          </cell>
          <cell r="AA11" t="str">
            <v>OK</v>
          </cell>
          <cell r="AB11" t="str">
            <v>Acceptable ??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Ok</v>
          </cell>
          <cell r="AJ11">
            <v>0</v>
          </cell>
          <cell r="AK11">
            <v>0</v>
          </cell>
          <cell r="AL11">
            <v>0</v>
          </cell>
          <cell r="AM11" t="str">
            <v>OK</v>
          </cell>
          <cell r="AN11" t="str">
            <v>OK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 t="str">
            <v>Cœur à changer</v>
          </cell>
          <cell r="AU11" t="str">
            <v>OUI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 t="str">
            <v>T4-2015</v>
          </cell>
          <cell r="BA11" t="str">
            <v>T4-2015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</row>
        <row r="12">
          <cell r="C12">
            <v>33011</v>
          </cell>
          <cell r="D12" t="str">
            <v>Centre de Bordeaux-Bègles</v>
          </cell>
          <cell r="E12" t="str">
            <v>Centre</v>
          </cell>
          <cell r="F12">
            <v>0</v>
          </cell>
          <cell r="G12">
            <v>0</v>
          </cell>
          <cell r="H12" t="str">
            <v>EN COURS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 t="str">
            <v>SDSL 4M</v>
          </cell>
          <cell r="N12" t="str">
            <v>Eligible</v>
          </cell>
          <cell r="O12" t="str">
            <v>N/A</v>
          </cell>
          <cell r="P12" t="str">
            <v>OK</v>
          </cell>
          <cell r="Q12">
            <v>0</v>
          </cell>
          <cell r="R12">
            <v>0</v>
          </cell>
          <cell r="S12" t="str">
            <v>OK</v>
          </cell>
          <cell r="T12" t="str">
            <v>OK</v>
          </cell>
          <cell r="U12">
            <v>0</v>
          </cell>
          <cell r="V12">
            <v>42177</v>
          </cell>
          <cell r="W12">
            <v>0</v>
          </cell>
          <cell r="X12">
            <v>0</v>
          </cell>
          <cell r="Y12" t="str">
            <v>TRAVAUX</v>
          </cell>
          <cell r="Z12" t="str">
            <v>OK</v>
          </cell>
          <cell r="AA12" t="str">
            <v>OK</v>
          </cell>
          <cell r="AB12" t="str">
            <v>Acceptable ??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Ok</v>
          </cell>
          <cell r="AJ12">
            <v>0</v>
          </cell>
          <cell r="AK12">
            <v>0</v>
          </cell>
          <cell r="AL12">
            <v>0</v>
          </cell>
          <cell r="AM12" t="str">
            <v>OK</v>
          </cell>
          <cell r="AN12" t="str">
            <v>OK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 t="str">
            <v>Cœur à changer</v>
          </cell>
          <cell r="AU12" t="str">
            <v>OUI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 t="str">
            <v>T3-2015</v>
          </cell>
          <cell r="BA12" t="str">
            <v>T4-2015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</row>
        <row r="13">
          <cell r="C13">
            <v>33013</v>
          </cell>
          <cell r="D13" t="str">
            <v>Centre de Bordeaux-Pessac</v>
          </cell>
          <cell r="E13" t="str">
            <v>Stratégique</v>
          </cell>
          <cell r="F13">
            <v>0</v>
          </cell>
          <cell r="G13" t="str">
            <v>T4-2015</v>
          </cell>
          <cell r="H13" t="str">
            <v>OK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FO 20M</v>
          </cell>
          <cell r="N13">
            <v>0</v>
          </cell>
          <cell r="O13" t="str">
            <v>OK</v>
          </cell>
          <cell r="P13" t="str">
            <v>N/A</v>
          </cell>
          <cell r="Q13">
            <v>0</v>
          </cell>
          <cell r="R13">
            <v>0</v>
          </cell>
          <cell r="S13" t="str">
            <v>OK</v>
          </cell>
          <cell r="T13" t="str">
            <v>OK</v>
          </cell>
          <cell r="U13">
            <v>0</v>
          </cell>
          <cell r="V13">
            <v>42177</v>
          </cell>
          <cell r="W13">
            <v>0</v>
          </cell>
          <cell r="X13" t="str">
            <v>OK</v>
          </cell>
          <cell r="Y13" t="str">
            <v>I</v>
          </cell>
          <cell r="Z13" t="str">
            <v>OK</v>
          </cell>
          <cell r="AA13" t="str">
            <v>OK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Ok</v>
          </cell>
          <cell r="AJ13">
            <v>0</v>
          </cell>
          <cell r="AK13">
            <v>0</v>
          </cell>
          <cell r="AL13">
            <v>0</v>
          </cell>
          <cell r="AM13" t="str">
            <v>OK</v>
          </cell>
          <cell r="AN13" t="str">
            <v>OK</v>
          </cell>
          <cell r="AO13" t="str">
            <v>OK</v>
          </cell>
          <cell r="AP13" t="str">
            <v>OK</v>
          </cell>
          <cell r="AQ13">
            <v>0</v>
          </cell>
          <cell r="AR13">
            <v>0</v>
          </cell>
          <cell r="AS13">
            <v>0</v>
          </cell>
          <cell r="AT13" t="str">
            <v>Cœur OK</v>
          </cell>
          <cell r="AU13" t="str">
            <v>OUI</v>
          </cell>
          <cell r="AV13">
            <v>0</v>
          </cell>
          <cell r="AW13">
            <v>0</v>
          </cell>
          <cell r="AX13">
            <v>0</v>
          </cell>
          <cell r="AY13" t="str">
            <v>En cours</v>
          </cell>
          <cell r="AZ13" t="str">
            <v>T3-2015</v>
          </cell>
          <cell r="BA13" t="str">
            <v>T3-2015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</row>
        <row r="14">
          <cell r="C14">
            <v>33041</v>
          </cell>
          <cell r="D14" t="str">
            <v>Site annexe Bègles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SDSL 512</v>
          </cell>
          <cell r="N14">
            <v>0</v>
          </cell>
          <cell r="O14" t="str">
            <v>N/A</v>
          </cell>
          <cell r="P14" t="str">
            <v>OK</v>
          </cell>
          <cell r="Q14">
            <v>0</v>
          </cell>
          <cell r="R14">
            <v>0</v>
          </cell>
          <cell r="S14" t="str">
            <v>OK</v>
          </cell>
          <cell r="T14" t="str">
            <v>OK</v>
          </cell>
          <cell r="U14">
            <v>0</v>
          </cell>
          <cell r="V14">
            <v>42177</v>
          </cell>
          <cell r="W14">
            <v>0</v>
          </cell>
          <cell r="X14">
            <v>0</v>
          </cell>
          <cell r="Y14" t="str">
            <v/>
          </cell>
          <cell r="Z14" t="str">
            <v>OK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 t="str">
            <v>NON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 t="str">
            <v>X</v>
          </cell>
          <cell r="BA14" t="str">
            <v>X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</row>
        <row r="15">
          <cell r="C15">
            <v>40010</v>
          </cell>
          <cell r="D15" t="str">
            <v>Centre de Mont-de-Marsan</v>
          </cell>
          <cell r="E15" t="str">
            <v>Rattaché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str">
            <v>SDSL 4M</v>
          </cell>
          <cell r="N15">
            <v>0</v>
          </cell>
          <cell r="O15" t="str">
            <v>N/A</v>
          </cell>
          <cell r="P15" t="str">
            <v>OK</v>
          </cell>
          <cell r="Q15">
            <v>0</v>
          </cell>
          <cell r="R15">
            <v>0</v>
          </cell>
          <cell r="S15" t="str">
            <v>OK</v>
          </cell>
          <cell r="T15" t="str">
            <v>OK</v>
          </cell>
          <cell r="U15">
            <v>0</v>
          </cell>
          <cell r="V15">
            <v>42177</v>
          </cell>
          <cell r="W15">
            <v>0</v>
          </cell>
          <cell r="X15">
            <v>0</v>
          </cell>
          <cell r="Y15" t="str">
            <v/>
          </cell>
          <cell r="Z15" t="str">
            <v>OK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Ok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 t="str">
            <v>NON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 t="str">
            <v>?</v>
          </cell>
          <cell r="BA15" t="str">
            <v>X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</row>
        <row r="16">
          <cell r="C16">
            <v>47010</v>
          </cell>
          <cell r="D16" t="str">
            <v>Centre d' Agen-Foulayronnes</v>
          </cell>
          <cell r="E16" t="str">
            <v>Centre</v>
          </cell>
          <cell r="F16">
            <v>0</v>
          </cell>
          <cell r="G16">
            <v>0</v>
          </cell>
          <cell r="H16" t="str">
            <v>TRAVAUX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 t="str">
            <v>SDSL 4M</v>
          </cell>
          <cell r="N16" t="str">
            <v>T3-2015</v>
          </cell>
          <cell r="O16" t="str">
            <v>N/A</v>
          </cell>
          <cell r="P16" t="str">
            <v>OK</v>
          </cell>
          <cell r="Q16">
            <v>0</v>
          </cell>
          <cell r="R16">
            <v>0</v>
          </cell>
          <cell r="S16" t="str">
            <v>OK</v>
          </cell>
          <cell r="T16" t="str">
            <v>OK</v>
          </cell>
          <cell r="U16">
            <v>0</v>
          </cell>
          <cell r="V16">
            <v>42177</v>
          </cell>
          <cell r="W16">
            <v>0</v>
          </cell>
          <cell r="X16" t="str">
            <v>OK</v>
          </cell>
          <cell r="Y16" t="str">
            <v>I</v>
          </cell>
          <cell r="Z16" t="str">
            <v>OK</v>
          </cell>
          <cell r="AA16" t="str">
            <v>OK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Ok</v>
          </cell>
          <cell r="AJ16">
            <v>0</v>
          </cell>
          <cell r="AK16">
            <v>0</v>
          </cell>
          <cell r="AL16">
            <v>0</v>
          </cell>
          <cell r="AM16" t="str">
            <v>OK</v>
          </cell>
          <cell r="AN16" t="str">
            <v>OK</v>
          </cell>
          <cell r="AO16" t="str">
            <v>OK</v>
          </cell>
          <cell r="AP16" t="str">
            <v>OK</v>
          </cell>
          <cell r="AQ16">
            <v>0</v>
          </cell>
          <cell r="AR16">
            <v>0</v>
          </cell>
          <cell r="AS16">
            <v>0</v>
          </cell>
          <cell r="AT16" t="str">
            <v>Cœur OK/6850 à tester en VDI</v>
          </cell>
          <cell r="AU16" t="str">
            <v>OUI</v>
          </cell>
          <cell r="AV16" t="str">
            <v>OK</v>
          </cell>
          <cell r="AW16">
            <v>0</v>
          </cell>
          <cell r="AX16">
            <v>0</v>
          </cell>
          <cell r="AY16" t="str">
            <v>En cours</v>
          </cell>
          <cell r="AZ16" t="str">
            <v>T3-2015</v>
          </cell>
          <cell r="BA16" t="str">
            <v>T3-2015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</row>
        <row r="17">
          <cell r="C17">
            <v>64010</v>
          </cell>
          <cell r="D17" t="str">
            <v>Centre de Bayonne</v>
          </cell>
          <cell r="E17" t="str">
            <v>Centre</v>
          </cell>
          <cell r="F17">
            <v>0</v>
          </cell>
          <cell r="G17">
            <v>0</v>
          </cell>
          <cell r="H17" t="str">
            <v>OK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 t="str">
            <v>FO 20M</v>
          </cell>
          <cell r="N17">
            <v>0</v>
          </cell>
          <cell r="O17" t="str">
            <v>OK</v>
          </cell>
          <cell r="P17" t="str">
            <v>N/A</v>
          </cell>
          <cell r="Q17">
            <v>0</v>
          </cell>
          <cell r="R17">
            <v>0</v>
          </cell>
          <cell r="S17" t="str">
            <v>OK</v>
          </cell>
          <cell r="T17" t="str">
            <v>OK</v>
          </cell>
          <cell r="U17">
            <v>0</v>
          </cell>
          <cell r="V17">
            <v>42177</v>
          </cell>
          <cell r="W17">
            <v>0</v>
          </cell>
          <cell r="X17" t="str">
            <v>OK</v>
          </cell>
          <cell r="Y17" t="str">
            <v>I</v>
          </cell>
          <cell r="Z17" t="str">
            <v>OK</v>
          </cell>
          <cell r="AA17" t="str">
            <v>OK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Ok</v>
          </cell>
          <cell r="AJ17">
            <v>0</v>
          </cell>
          <cell r="AK17">
            <v>0</v>
          </cell>
          <cell r="AL17">
            <v>0</v>
          </cell>
          <cell r="AM17" t="str">
            <v>OK</v>
          </cell>
          <cell r="AN17" t="str">
            <v>OK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 t="str">
            <v>Cœur OK</v>
          </cell>
          <cell r="AU17" t="str">
            <v>OUI</v>
          </cell>
          <cell r="AV17" t="str">
            <v>OK</v>
          </cell>
          <cell r="AW17" t="str">
            <v>OK</v>
          </cell>
          <cell r="AX17" t="str">
            <v>OK</v>
          </cell>
          <cell r="AY17">
            <v>0</v>
          </cell>
          <cell r="AZ17" t="str">
            <v>T2-2015</v>
          </cell>
          <cell r="BA17" t="str">
            <v>T3-2015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</row>
        <row r="18">
          <cell r="C18">
            <v>64011</v>
          </cell>
          <cell r="D18" t="str">
            <v>Centre de Pau</v>
          </cell>
          <cell r="E18" t="str">
            <v>Centre</v>
          </cell>
          <cell r="F18">
            <v>0</v>
          </cell>
          <cell r="G18">
            <v>0</v>
          </cell>
          <cell r="H18" t="str">
            <v>TRAVAUX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str">
            <v>FO 20M</v>
          </cell>
          <cell r="N18">
            <v>0</v>
          </cell>
          <cell r="O18" t="str">
            <v>OK</v>
          </cell>
          <cell r="P18" t="str">
            <v>N/A</v>
          </cell>
          <cell r="Q18">
            <v>0</v>
          </cell>
          <cell r="R18">
            <v>0</v>
          </cell>
          <cell r="S18" t="str">
            <v>OK</v>
          </cell>
          <cell r="T18" t="str">
            <v>OK</v>
          </cell>
          <cell r="U18">
            <v>0</v>
          </cell>
          <cell r="V18">
            <v>42177</v>
          </cell>
          <cell r="W18">
            <v>0</v>
          </cell>
          <cell r="X18">
            <v>0</v>
          </cell>
          <cell r="Y18" t="str">
            <v>TRAVAUX</v>
          </cell>
          <cell r="Z18" t="str">
            <v>OK</v>
          </cell>
          <cell r="AA18" t="str">
            <v>OK</v>
          </cell>
          <cell r="AB18" t="str">
            <v>I à la rentrée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Ok</v>
          </cell>
          <cell r="AJ18">
            <v>0</v>
          </cell>
          <cell r="AK18">
            <v>0</v>
          </cell>
          <cell r="AL18">
            <v>0</v>
          </cell>
          <cell r="AM18" t="str">
            <v>OK</v>
          </cell>
          <cell r="AN18" t="str">
            <v>OK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 t="str">
            <v>NON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 t="str">
            <v>?</v>
          </cell>
          <cell r="BA18" t="str">
            <v>?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</row>
        <row r="19">
          <cell r="C19">
            <v>3010</v>
          </cell>
          <cell r="D19" t="str">
            <v>Centre de Montluçon</v>
          </cell>
          <cell r="E19" t="str">
            <v>Centre</v>
          </cell>
          <cell r="F19">
            <v>0</v>
          </cell>
          <cell r="G19">
            <v>0</v>
          </cell>
          <cell r="H19" t="str">
            <v>EN COURS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 t="str">
            <v>FO 20M</v>
          </cell>
          <cell r="N19">
            <v>0</v>
          </cell>
          <cell r="O19" t="str">
            <v>OK</v>
          </cell>
          <cell r="P19" t="str">
            <v>OK</v>
          </cell>
          <cell r="Q19">
            <v>0</v>
          </cell>
          <cell r="R19">
            <v>0</v>
          </cell>
          <cell r="S19" t="str">
            <v>OK</v>
          </cell>
          <cell r="T19" t="str">
            <v>OK</v>
          </cell>
          <cell r="U19">
            <v>0</v>
          </cell>
          <cell r="V19">
            <v>42178</v>
          </cell>
          <cell r="W19">
            <v>0</v>
          </cell>
          <cell r="X19">
            <v>0</v>
          </cell>
          <cell r="Y19" t="str">
            <v>EN COURS</v>
          </cell>
          <cell r="Z19" t="str">
            <v>OK</v>
          </cell>
          <cell r="AA19" t="str">
            <v>OK</v>
          </cell>
          <cell r="AB19" t="str">
            <v>Audit - Coffre  à refaire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Ok</v>
          </cell>
          <cell r="AJ19">
            <v>0</v>
          </cell>
          <cell r="AK19">
            <v>0</v>
          </cell>
          <cell r="AL19">
            <v>0</v>
          </cell>
          <cell r="AM19" t="str">
            <v>OK</v>
          </cell>
          <cell r="AN19" t="str">
            <v>OK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 t="str">
            <v>Cœur à changer</v>
          </cell>
          <cell r="AU19" t="str">
            <v>OUI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 t="str">
            <v>T3-2015</v>
          </cell>
          <cell r="BA19" t="str">
            <v>T4-2015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</row>
        <row r="20">
          <cell r="C20">
            <v>3020</v>
          </cell>
          <cell r="D20" t="str">
            <v>Centre de Vichy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 t="str">
            <v>SDSL 1M</v>
          </cell>
          <cell r="N20">
            <v>0</v>
          </cell>
          <cell r="O20" t="str">
            <v>N/A</v>
          </cell>
          <cell r="P20" t="str">
            <v>OK</v>
          </cell>
          <cell r="Q20">
            <v>0</v>
          </cell>
          <cell r="R20">
            <v>0</v>
          </cell>
          <cell r="S20" t="str">
            <v>OK</v>
          </cell>
          <cell r="T20" t="str">
            <v>OK</v>
          </cell>
          <cell r="U20">
            <v>0</v>
          </cell>
          <cell r="V20">
            <v>42178</v>
          </cell>
          <cell r="W20">
            <v>0</v>
          </cell>
          <cell r="X20">
            <v>0</v>
          </cell>
          <cell r="Y20" t="str">
            <v/>
          </cell>
          <cell r="Z20" t="str">
            <v>OK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 t="str">
            <v>OUI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</row>
        <row r="21">
          <cell r="C21">
            <v>3022</v>
          </cell>
          <cell r="D21" t="str">
            <v>Centre de Moulins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 t="str">
            <v>SDSL 4M</v>
          </cell>
          <cell r="N21">
            <v>0</v>
          </cell>
          <cell r="O21" t="str">
            <v>N/A</v>
          </cell>
          <cell r="P21" t="str">
            <v>OK</v>
          </cell>
          <cell r="Q21">
            <v>0</v>
          </cell>
          <cell r="R21">
            <v>0</v>
          </cell>
          <cell r="S21" t="str">
            <v>OK</v>
          </cell>
          <cell r="T21" t="str">
            <v>OK</v>
          </cell>
          <cell r="U21">
            <v>0</v>
          </cell>
          <cell r="V21">
            <v>42178</v>
          </cell>
          <cell r="W21">
            <v>0</v>
          </cell>
          <cell r="X21">
            <v>0</v>
          </cell>
          <cell r="Y21" t="str">
            <v/>
          </cell>
          <cell r="Z21" t="str">
            <v>OK</v>
          </cell>
          <cell r="AA21" t="str">
            <v>OK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 t="str">
            <v>OUI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</row>
        <row r="22">
          <cell r="C22">
            <v>15011</v>
          </cell>
          <cell r="D22" t="str">
            <v>Centre de Saint-Flour</v>
          </cell>
          <cell r="E22" t="str">
            <v>Centre</v>
          </cell>
          <cell r="F22">
            <v>0</v>
          </cell>
          <cell r="G22">
            <v>0</v>
          </cell>
          <cell r="H22" t="str">
            <v>EN COURS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 t="str">
            <v>SDSL 8M</v>
          </cell>
          <cell r="N22" t="str">
            <v>Eligible</v>
          </cell>
          <cell r="O22" t="str">
            <v>N/A</v>
          </cell>
          <cell r="P22" t="str">
            <v>OK</v>
          </cell>
          <cell r="Q22">
            <v>0</v>
          </cell>
          <cell r="R22">
            <v>0</v>
          </cell>
          <cell r="S22" t="str">
            <v>OK</v>
          </cell>
          <cell r="T22" t="str">
            <v>OK</v>
          </cell>
          <cell r="U22">
            <v>0</v>
          </cell>
          <cell r="V22">
            <v>42178</v>
          </cell>
          <cell r="W22">
            <v>0</v>
          </cell>
          <cell r="X22" t="str">
            <v>OK</v>
          </cell>
          <cell r="Y22" t="str">
            <v xml:space="preserve"> </v>
          </cell>
          <cell r="Z22" t="str">
            <v>OK</v>
          </cell>
          <cell r="AA22" t="str">
            <v>OK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Ok</v>
          </cell>
          <cell r="AJ22">
            <v>0</v>
          </cell>
          <cell r="AK22">
            <v>0</v>
          </cell>
          <cell r="AL22">
            <v>0</v>
          </cell>
          <cell r="AM22" t="str">
            <v>OK</v>
          </cell>
          <cell r="AN22" t="str">
            <v>OK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 t="str">
            <v>OUI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</row>
        <row r="23">
          <cell r="C23">
            <v>15012</v>
          </cell>
          <cell r="D23" t="str">
            <v>Centre d' Aurillac</v>
          </cell>
          <cell r="E23" t="str">
            <v>Rattaché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 t="str">
            <v>SDSL 8M</v>
          </cell>
          <cell r="N23">
            <v>0</v>
          </cell>
          <cell r="O23" t="str">
            <v>N/A</v>
          </cell>
          <cell r="P23" t="str">
            <v>OK</v>
          </cell>
          <cell r="Q23">
            <v>0</v>
          </cell>
          <cell r="R23">
            <v>0</v>
          </cell>
          <cell r="S23" t="str">
            <v>OK</v>
          </cell>
          <cell r="T23" t="str">
            <v>OK</v>
          </cell>
          <cell r="U23">
            <v>0</v>
          </cell>
          <cell r="V23">
            <v>42178</v>
          </cell>
          <cell r="W23">
            <v>0</v>
          </cell>
          <cell r="X23">
            <v>0</v>
          </cell>
          <cell r="Y23" t="str">
            <v/>
          </cell>
          <cell r="Z23" t="str">
            <v>OK</v>
          </cell>
          <cell r="AA23" t="str">
            <v>OK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Ok</v>
          </cell>
          <cell r="AJ23">
            <v>0</v>
          </cell>
          <cell r="AK23">
            <v>0</v>
          </cell>
          <cell r="AL23">
            <v>0</v>
          </cell>
          <cell r="AM23" t="str">
            <v>OK</v>
          </cell>
          <cell r="AN23" t="str">
            <v>OK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 t="str">
            <v>OUI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</row>
        <row r="24">
          <cell r="C24">
            <v>43010</v>
          </cell>
          <cell r="D24" t="str">
            <v>Centre du Puy-en-Velay</v>
          </cell>
          <cell r="E24" t="str">
            <v>Centre</v>
          </cell>
          <cell r="F24">
            <v>0</v>
          </cell>
          <cell r="G24">
            <v>0</v>
          </cell>
          <cell r="H24" t="str">
            <v>EN COURS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str">
            <v>SDSL 2M</v>
          </cell>
          <cell r="N24" t="str">
            <v>Eligible</v>
          </cell>
          <cell r="O24" t="str">
            <v>N/A</v>
          </cell>
          <cell r="P24" t="str">
            <v>OK</v>
          </cell>
          <cell r="Q24">
            <v>0</v>
          </cell>
          <cell r="R24">
            <v>0</v>
          </cell>
          <cell r="S24" t="str">
            <v>OK</v>
          </cell>
          <cell r="T24" t="str">
            <v>OK</v>
          </cell>
          <cell r="U24">
            <v>0</v>
          </cell>
          <cell r="V24">
            <v>42178</v>
          </cell>
          <cell r="W24">
            <v>0</v>
          </cell>
          <cell r="X24">
            <v>0</v>
          </cell>
          <cell r="Y24" t="str">
            <v xml:space="preserve"> </v>
          </cell>
          <cell r="Z24" t="str">
            <v>OK</v>
          </cell>
          <cell r="AA24" t="str">
            <v>OK</v>
          </cell>
          <cell r="AB24" t="str">
            <v>A priori Peu à faire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Ok</v>
          </cell>
          <cell r="AJ24">
            <v>0</v>
          </cell>
          <cell r="AK24">
            <v>0</v>
          </cell>
          <cell r="AL24">
            <v>0</v>
          </cell>
          <cell r="AM24" t="str">
            <v>OK</v>
          </cell>
          <cell r="AN24" t="str">
            <v>OK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 t="str">
            <v>Cœur à changer/En standby</v>
          </cell>
          <cell r="AU24" t="str">
            <v>OUI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 t="str">
            <v>T3-2015</v>
          </cell>
          <cell r="BA24" t="str">
            <v>T4-2015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</row>
        <row r="25">
          <cell r="C25">
            <v>43101</v>
          </cell>
          <cell r="D25" t="str">
            <v>AFPA Transition Monistrol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 t="str">
            <v>ADSL</v>
          </cell>
          <cell r="N25" t="str">
            <v>N/A</v>
          </cell>
          <cell r="O25" t="str">
            <v>N/A</v>
          </cell>
          <cell r="P25" t="str">
            <v>OK</v>
          </cell>
          <cell r="Q25">
            <v>0</v>
          </cell>
          <cell r="R25">
            <v>0</v>
          </cell>
          <cell r="S25" t="str">
            <v>NA</v>
          </cell>
          <cell r="T25">
            <v>0</v>
          </cell>
          <cell r="U25">
            <v>0</v>
          </cell>
          <cell r="V25">
            <v>42178</v>
          </cell>
          <cell r="W25">
            <v>0</v>
          </cell>
          <cell r="X25">
            <v>0</v>
          </cell>
          <cell r="Y25" t="str">
            <v/>
          </cell>
          <cell r="Z25" t="str">
            <v>OK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 t="str">
            <v>NON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 t="str">
            <v>X</v>
          </cell>
          <cell r="BA25" t="str">
            <v>X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</row>
        <row r="26">
          <cell r="C26">
            <v>63010</v>
          </cell>
          <cell r="D26" t="str">
            <v>Centre de Clermont-Ferrand</v>
          </cell>
          <cell r="E26" t="str">
            <v>Stratégique</v>
          </cell>
          <cell r="F26">
            <v>0</v>
          </cell>
          <cell r="G26" t="str">
            <v>T4-2015</v>
          </cell>
          <cell r="H26" t="str">
            <v>OK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 t="str">
            <v>FO 20M</v>
          </cell>
          <cell r="N26">
            <v>0</v>
          </cell>
          <cell r="O26" t="str">
            <v>OK</v>
          </cell>
          <cell r="P26" t="str">
            <v>N/A</v>
          </cell>
          <cell r="Q26">
            <v>0</v>
          </cell>
          <cell r="R26">
            <v>0</v>
          </cell>
          <cell r="S26" t="str">
            <v>OK</v>
          </cell>
          <cell r="T26" t="str">
            <v>OK</v>
          </cell>
          <cell r="U26">
            <v>0</v>
          </cell>
          <cell r="V26">
            <v>42178</v>
          </cell>
          <cell r="W26">
            <v>0</v>
          </cell>
          <cell r="X26" t="str">
            <v>OK</v>
          </cell>
          <cell r="Y26" t="str">
            <v>EN COURS</v>
          </cell>
          <cell r="Z26" t="str">
            <v>OK</v>
          </cell>
          <cell r="AA26" t="str">
            <v>OK</v>
          </cell>
          <cell r="AB26" t="str">
            <v>Audit - Coffre  à refaire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Ok</v>
          </cell>
          <cell r="AJ26">
            <v>0</v>
          </cell>
          <cell r="AK26">
            <v>0</v>
          </cell>
          <cell r="AL26">
            <v>0</v>
          </cell>
          <cell r="AM26" t="str">
            <v>OK</v>
          </cell>
          <cell r="AN26" t="str">
            <v>OK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 t="str">
            <v>OUI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 t="str">
            <v>T4-2015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</row>
        <row r="27">
          <cell r="C27">
            <v>63011</v>
          </cell>
          <cell r="D27" t="str">
            <v>Centre de Clermont-la-Sarre</v>
          </cell>
          <cell r="E27" t="str">
            <v>Stratégique</v>
          </cell>
          <cell r="F27">
            <v>0</v>
          </cell>
          <cell r="G27" t="str">
            <v>T4-2015</v>
          </cell>
          <cell r="H27" t="str">
            <v>EN COURS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 t="str">
            <v>FO 20M</v>
          </cell>
          <cell r="N27">
            <v>0</v>
          </cell>
          <cell r="O27" t="str">
            <v>OK</v>
          </cell>
          <cell r="P27" t="str">
            <v>N/A</v>
          </cell>
          <cell r="Q27">
            <v>0</v>
          </cell>
          <cell r="R27">
            <v>0</v>
          </cell>
          <cell r="S27" t="str">
            <v>OK</v>
          </cell>
          <cell r="T27" t="str">
            <v>OK</v>
          </cell>
          <cell r="U27">
            <v>0</v>
          </cell>
          <cell r="V27">
            <v>42178</v>
          </cell>
          <cell r="W27">
            <v>0</v>
          </cell>
          <cell r="X27">
            <v>0</v>
          </cell>
          <cell r="Y27" t="str">
            <v xml:space="preserve"> </v>
          </cell>
          <cell r="Z27" t="str">
            <v>OK</v>
          </cell>
          <cell r="AA27" t="str">
            <v>OK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Ok</v>
          </cell>
          <cell r="AJ27">
            <v>0</v>
          </cell>
          <cell r="AK27">
            <v>0</v>
          </cell>
          <cell r="AL27">
            <v>0</v>
          </cell>
          <cell r="AM27" t="str">
            <v>OK</v>
          </cell>
          <cell r="AN27" t="str">
            <v>OK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 t="str">
            <v>OUI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</row>
        <row r="28">
          <cell r="C28">
            <v>63052</v>
          </cell>
          <cell r="D28" t="str">
            <v>Centre AFPA Transition Clermont-Ferrand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 t="str">
            <v>SDSL 2M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pdp</v>
          </cell>
          <cell r="S28" t="str">
            <v>NA</v>
          </cell>
          <cell r="T28" t="str">
            <v>NON</v>
          </cell>
          <cell r="U28">
            <v>0</v>
          </cell>
          <cell r="V28">
            <v>42178</v>
          </cell>
          <cell r="W28">
            <v>0</v>
          </cell>
          <cell r="X28">
            <v>0</v>
          </cell>
          <cell r="Y28" t="str">
            <v/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 t="str">
            <v>NON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 t="str">
            <v>X</v>
          </cell>
          <cell r="BA28" t="str">
            <v>X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</row>
        <row r="29">
          <cell r="C29">
            <v>21010</v>
          </cell>
          <cell r="D29" t="str">
            <v>Centre de Chevigny-Saint-Sauveur</v>
          </cell>
          <cell r="E29" t="str">
            <v>Stratégique</v>
          </cell>
          <cell r="F29">
            <v>0</v>
          </cell>
          <cell r="G29" t="str">
            <v>T4-2015</v>
          </cell>
          <cell r="H29" t="str">
            <v>OK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 t="str">
            <v>FO 20M</v>
          </cell>
          <cell r="N29">
            <v>0</v>
          </cell>
          <cell r="O29" t="str">
            <v>OK</v>
          </cell>
          <cell r="P29" t="str">
            <v>N/A</v>
          </cell>
          <cell r="Q29">
            <v>0</v>
          </cell>
          <cell r="R29">
            <v>0</v>
          </cell>
          <cell r="S29" t="str">
            <v>OK</v>
          </cell>
          <cell r="T29" t="str">
            <v>OK</v>
          </cell>
          <cell r="U29">
            <v>0</v>
          </cell>
          <cell r="V29">
            <v>42163</v>
          </cell>
          <cell r="W29">
            <v>0</v>
          </cell>
          <cell r="X29" t="str">
            <v>OK</v>
          </cell>
          <cell r="Y29" t="str">
            <v>A</v>
          </cell>
          <cell r="Z29" t="str">
            <v>OK</v>
          </cell>
          <cell r="AA29" t="str">
            <v>OK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Ok</v>
          </cell>
          <cell r="AJ29">
            <v>0</v>
          </cell>
          <cell r="AK29">
            <v>0</v>
          </cell>
          <cell r="AL29">
            <v>0</v>
          </cell>
          <cell r="AM29" t="str">
            <v>OK</v>
          </cell>
          <cell r="AN29" t="str">
            <v>OK</v>
          </cell>
          <cell r="AO29" t="str">
            <v>OK</v>
          </cell>
          <cell r="AP29" t="str">
            <v>OK</v>
          </cell>
          <cell r="AQ29" t="str">
            <v>OK</v>
          </cell>
          <cell r="AR29" t="str">
            <v>OK</v>
          </cell>
          <cell r="AS29" t="str">
            <v>OK</v>
          </cell>
          <cell r="AT29" t="str">
            <v>Pilote VDI/Cœur OK</v>
          </cell>
          <cell r="AU29" t="str">
            <v>OUI</v>
          </cell>
          <cell r="AV29" t="str">
            <v>OK</v>
          </cell>
          <cell r="AW29" t="str">
            <v>OK</v>
          </cell>
          <cell r="AX29" t="str">
            <v>OK</v>
          </cell>
          <cell r="AY29">
            <v>0</v>
          </cell>
          <cell r="AZ29" t="str">
            <v>T1-2015</v>
          </cell>
          <cell r="BA29" t="str">
            <v>T2-2015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</row>
        <row r="30">
          <cell r="C30">
            <v>21011</v>
          </cell>
          <cell r="D30" t="str">
            <v>Centre de Quétigny</v>
          </cell>
          <cell r="E30" t="str">
            <v>Rattaché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 t="str">
            <v>FO 20M</v>
          </cell>
          <cell r="N30">
            <v>0</v>
          </cell>
          <cell r="O30" t="str">
            <v>OK</v>
          </cell>
          <cell r="P30" t="str">
            <v>N/A</v>
          </cell>
          <cell r="Q30">
            <v>0</v>
          </cell>
          <cell r="R30">
            <v>0</v>
          </cell>
          <cell r="S30" t="str">
            <v>OK</v>
          </cell>
          <cell r="T30" t="str">
            <v>OK</v>
          </cell>
          <cell r="U30">
            <v>0</v>
          </cell>
          <cell r="V30">
            <v>42163</v>
          </cell>
          <cell r="W30">
            <v>0</v>
          </cell>
          <cell r="X30">
            <v>0</v>
          </cell>
          <cell r="Y30" t="str">
            <v>TRAVAUX</v>
          </cell>
          <cell r="Z30" t="str">
            <v>OK</v>
          </cell>
          <cell r="AA30" t="str">
            <v>OK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 t="str">
            <v>OK</v>
          </cell>
          <cell r="AN30" t="str">
            <v>OK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 t="str">
            <v>OUI</v>
          </cell>
          <cell r="AV30" t="str">
            <v>OK</v>
          </cell>
          <cell r="AW30" t="str">
            <v>OK</v>
          </cell>
          <cell r="AX30">
            <v>0</v>
          </cell>
          <cell r="AY30" t="str">
            <v>En cours</v>
          </cell>
          <cell r="AZ30" t="str">
            <v>T3-2015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</row>
        <row r="31">
          <cell r="C31">
            <v>58010</v>
          </cell>
          <cell r="D31" t="str">
            <v>Centre de Nevers</v>
          </cell>
          <cell r="E31" t="str">
            <v>Centre</v>
          </cell>
          <cell r="F31">
            <v>0</v>
          </cell>
          <cell r="G31">
            <v>0</v>
          </cell>
          <cell r="H31" t="str">
            <v>OK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 t="str">
            <v>SDSL 2M</v>
          </cell>
          <cell r="N31" t="str">
            <v>T3-2015</v>
          </cell>
          <cell r="O31" t="str">
            <v>N/A</v>
          </cell>
          <cell r="P31" t="str">
            <v>OK</v>
          </cell>
          <cell r="Q31">
            <v>0</v>
          </cell>
          <cell r="R31">
            <v>0</v>
          </cell>
          <cell r="S31" t="str">
            <v>OK</v>
          </cell>
          <cell r="T31" t="str">
            <v>OK</v>
          </cell>
          <cell r="U31">
            <v>0</v>
          </cell>
          <cell r="V31">
            <v>42163</v>
          </cell>
          <cell r="W31">
            <v>0</v>
          </cell>
          <cell r="X31" t="str">
            <v>OK</v>
          </cell>
          <cell r="Y31" t="str">
            <v>A</v>
          </cell>
          <cell r="Z31" t="str">
            <v>OK</v>
          </cell>
          <cell r="AA31" t="str">
            <v>OK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Ok</v>
          </cell>
          <cell r="AJ31">
            <v>0</v>
          </cell>
          <cell r="AK31">
            <v>0</v>
          </cell>
          <cell r="AL31">
            <v>0</v>
          </cell>
          <cell r="AM31" t="str">
            <v>OK</v>
          </cell>
          <cell r="AN31" t="str">
            <v>OK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 t="str">
            <v>OUI</v>
          </cell>
          <cell r="AV31" t="str">
            <v>OK</v>
          </cell>
          <cell r="AW31" t="str">
            <v>OK</v>
          </cell>
          <cell r="AX31">
            <v>0</v>
          </cell>
          <cell r="AY31" t="str">
            <v>En cours</v>
          </cell>
          <cell r="AZ31" t="str">
            <v>T1-2015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</row>
        <row r="32">
          <cell r="C32">
            <v>71010</v>
          </cell>
          <cell r="D32" t="str">
            <v>Centre de Montceau-les-Mines</v>
          </cell>
          <cell r="E32" t="str">
            <v>Centre</v>
          </cell>
          <cell r="F32">
            <v>0</v>
          </cell>
          <cell r="G32">
            <v>0</v>
          </cell>
          <cell r="H32" t="str">
            <v>OK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 t="str">
            <v>FO 20M</v>
          </cell>
          <cell r="N32">
            <v>0</v>
          </cell>
          <cell r="O32" t="str">
            <v>OK</v>
          </cell>
          <cell r="P32" t="str">
            <v>N/A</v>
          </cell>
          <cell r="Q32">
            <v>0</v>
          </cell>
          <cell r="R32">
            <v>0</v>
          </cell>
          <cell r="S32" t="str">
            <v>OK</v>
          </cell>
          <cell r="T32" t="str">
            <v>OK</v>
          </cell>
          <cell r="U32">
            <v>0</v>
          </cell>
          <cell r="V32">
            <v>42163</v>
          </cell>
          <cell r="W32">
            <v>0</v>
          </cell>
          <cell r="X32" t="str">
            <v>OK</v>
          </cell>
          <cell r="Y32" t="str">
            <v>A</v>
          </cell>
          <cell r="Z32" t="str">
            <v>OK</v>
          </cell>
          <cell r="AA32" t="str">
            <v>OK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Ok</v>
          </cell>
          <cell r="AJ32">
            <v>0</v>
          </cell>
          <cell r="AK32">
            <v>0</v>
          </cell>
          <cell r="AL32">
            <v>0</v>
          </cell>
          <cell r="AM32" t="str">
            <v>OK</v>
          </cell>
          <cell r="AN32" t="str">
            <v>OK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 t="str">
            <v>OUI</v>
          </cell>
          <cell r="AV32" t="str">
            <v>OK</v>
          </cell>
          <cell r="AW32" t="str">
            <v>OK</v>
          </cell>
          <cell r="AX32">
            <v>0</v>
          </cell>
          <cell r="AY32" t="str">
            <v>En cours</v>
          </cell>
          <cell r="AZ32" t="str">
            <v>T1-2015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</row>
        <row r="33">
          <cell r="C33">
            <v>71011</v>
          </cell>
          <cell r="D33" t="str">
            <v>Centre du Creusot</v>
          </cell>
          <cell r="E33" t="str">
            <v>Rattaché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 t="str">
            <v>SDSL 8M</v>
          </cell>
          <cell r="N33">
            <v>0</v>
          </cell>
          <cell r="O33" t="str">
            <v>N/A</v>
          </cell>
          <cell r="P33" t="str">
            <v>OK</v>
          </cell>
          <cell r="Q33">
            <v>0</v>
          </cell>
          <cell r="R33">
            <v>0</v>
          </cell>
          <cell r="S33" t="str">
            <v>OKK</v>
          </cell>
          <cell r="T33" t="str">
            <v>OK</v>
          </cell>
          <cell r="U33">
            <v>0</v>
          </cell>
          <cell r="V33">
            <v>42163</v>
          </cell>
          <cell r="W33">
            <v>0</v>
          </cell>
          <cell r="X33" t="str">
            <v>OK</v>
          </cell>
          <cell r="Y33" t="str">
            <v>A</v>
          </cell>
          <cell r="Z33" t="str">
            <v>OK</v>
          </cell>
          <cell r="AA33" t="str">
            <v>OK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 t="str">
            <v>OK</v>
          </cell>
          <cell r="AN33" t="str">
            <v>OK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 t="str">
            <v>OUI</v>
          </cell>
          <cell r="AV33" t="str">
            <v>OK</v>
          </cell>
          <cell r="AW33">
            <v>0</v>
          </cell>
          <cell r="AX33">
            <v>0</v>
          </cell>
          <cell r="AY33" t="str">
            <v>En cours</v>
          </cell>
          <cell r="AZ33" t="str">
            <v>T3-2015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</row>
        <row r="34">
          <cell r="C34">
            <v>89010</v>
          </cell>
          <cell r="D34" t="str">
            <v>Centre de Migennes</v>
          </cell>
          <cell r="E34" t="str">
            <v>Centre</v>
          </cell>
          <cell r="F34">
            <v>0</v>
          </cell>
          <cell r="G34">
            <v>0</v>
          </cell>
          <cell r="H34" t="str">
            <v>OK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 t="str">
            <v>SDSL 4M</v>
          </cell>
          <cell r="N34" t="str">
            <v>T3-2015</v>
          </cell>
          <cell r="O34" t="str">
            <v>N/A</v>
          </cell>
          <cell r="P34" t="str">
            <v>OK</v>
          </cell>
          <cell r="Q34">
            <v>0</v>
          </cell>
          <cell r="R34">
            <v>0</v>
          </cell>
          <cell r="S34" t="str">
            <v>OK</v>
          </cell>
          <cell r="T34" t="str">
            <v>OK</v>
          </cell>
          <cell r="U34">
            <v>0</v>
          </cell>
          <cell r="V34">
            <v>42163</v>
          </cell>
          <cell r="W34">
            <v>0</v>
          </cell>
          <cell r="X34" t="str">
            <v>OK</v>
          </cell>
          <cell r="Y34" t="str">
            <v>A</v>
          </cell>
          <cell r="Z34" t="str">
            <v>OK</v>
          </cell>
          <cell r="AA34" t="str">
            <v>OK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Ok</v>
          </cell>
          <cell r="AJ34">
            <v>0</v>
          </cell>
          <cell r="AK34">
            <v>0</v>
          </cell>
          <cell r="AL34">
            <v>0</v>
          </cell>
          <cell r="AM34" t="str">
            <v>OK</v>
          </cell>
          <cell r="AN34" t="str">
            <v>OK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 t="str">
            <v>OUI</v>
          </cell>
          <cell r="AV34" t="str">
            <v>OK</v>
          </cell>
          <cell r="AW34" t="str">
            <v>OK</v>
          </cell>
          <cell r="AX34">
            <v>0</v>
          </cell>
          <cell r="AY34" t="str">
            <v>En cours</v>
          </cell>
          <cell r="AZ34" t="str">
            <v>T1-2015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</row>
        <row r="35">
          <cell r="C35">
            <v>22010</v>
          </cell>
          <cell r="D35" t="str">
            <v>Centre de Saint-Brieuc-Langueux</v>
          </cell>
          <cell r="E35" t="str">
            <v>Centre</v>
          </cell>
          <cell r="F35">
            <v>0</v>
          </cell>
          <cell r="G35">
            <v>0</v>
          </cell>
          <cell r="H35" t="str">
            <v>OK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 t="str">
            <v>FO 20M</v>
          </cell>
          <cell r="N35">
            <v>0</v>
          </cell>
          <cell r="O35" t="str">
            <v>OK</v>
          </cell>
          <cell r="P35" t="str">
            <v>N/A</v>
          </cell>
          <cell r="Q35">
            <v>0</v>
          </cell>
          <cell r="R35">
            <v>0</v>
          </cell>
          <cell r="S35" t="str">
            <v>OK</v>
          </cell>
          <cell r="T35" t="str">
            <v>OK</v>
          </cell>
          <cell r="U35">
            <v>0</v>
          </cell>
          <cell r="V35">
            <v>42178</v>
          </cell>
          <cell r="W35">
            <v>0</v>
          </cell>
          <cell r="X35" t="str">
            <v>OK</v>
          </cell>
          <cell r="Y35" t="str">
            <v>Audit</v>
          </cell>
          <cell r="Z35" t="str">
            <v>OK</v>
          </cell>
          <cell r="AA35" t="str">
            <v>OK</v>
          </cell>
          <cell r="AB35" t="str">
            <v>validation  DAI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Ok</v>
          </cell>
          <cell r="AJ35">
            <v>0</v>
          </cell>
          <cell r="AK35">
            <v>0</v>
          </cell>
          <cell r="AL35">
            <v>0</v>
          </cell>
          <cell r="AM35" t="str">
            <v>OK</v>
          </cell>
          <cell r="AN35" t="str">
            <v>OK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 t="str">
            <v>OUI</v>
          </cell>
          <cell r="AV35" t="str">
            <v>OK</v>
          </cell>
          <cell r="AW35">
            <v>0</v>
          </cell>
          <cell r="AX35">
            <v>0</v>
          </cell>
          <cell r="AY35" t="str">
            <v>En cours</v>
          </cell>
          <cell r="AZ35" t="str">
            <v>T3-2015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</row>
        <row r="36">
          <cell r="C36">
            <v>22011</v>
          </cell>
          <cell r="D36" t="str">
            <v>Centre de Loudéac</v>
          </cell>
          <cell r="E36" t="str">
            <v>Centre</v>
          </cell>
          <cell r="F36">
            <v>0</v>
          </cell>
          <cell r="G36">
            <v>0</v>
          </cell>
          <cell r="H36" t="str">
            <v>OK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SDSL 2M</v>
          </cell>
          <cell r="N36" t="str">
            <v>Eligible</v>
          </cell>
          <cell r="O36" t="str">
            <v>N/A</v>
          </cell>
          <cell r="P36" t="str">
            <v>OK</v>
          </cell>
          <cell r="Q36">
            <v>0</v>
          </cell>
          <cell r="R36">
            <v>0</v>
          </cell>
          <cell r="S36" t="str">
            <v>OK</v>
          </cell>
          <cell r="T36" t="str">
            <v>OK</v>
          </cell>
          <cell r="U36">
            <v>0</v>
          </cell>
          <cell r="V36">
            <v>42178</v>
          </cell>
          <cell r="W36">
            <v>0</v>
          </cell>
          <cell r="X36" t="str">
            <v>OK</v>
          </cell>
          <cell r="Y36" t="str">
            <v>Audit</v>
          </cell>
          <cell r="Z36" t="str">
            <v>OK</v>
          </cell>
          <cell r="AA36" t="str">
            <v>OK</v>
          </cell>
          <cell r="AB36" t="str">
            <v>validation DAI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Ok</v>
          </cell>
          <cell r="AJ36">
            <v>0</v>
          </cell>
          <cell r="AK36">
            <v>0</v>
          </cell>
          <cell r="AL36">
            <v>0</v>
          </cell>
          <cell r="AM36" t="str">
            <v>OK</v>
          </cell>
          <cell r="AN36" t="str">
            <v>OK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 t="str">
            <v>OUI</v>
          </cell>
          <cell r="AV36" t="str">
            <v>OK</v>
          </cell>
          <cell r="AW36">
            <v>0</v>
          </cell>
          <cell r="AX36">
            <v>0</v>
          </cell>
          <cell r="AY36" t="str">
            <v>En cours</v>
          </cell>
          <cell r="AZ36" t="str">
            <v>T3-2015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</row>
        <row r="37">
          <cell r="C37">
            <v>29010</v>
          </cell>
          <cell r="D37" t="str">
            <v>Centre de Brest</v>
          </cell>
          <cell r="E37" t="str">
            <v>Centre</v>
          </cell>
          <cell r="F37">
            <v>0</v>
          </cell>
          <cell r="G37">
            <v>0</v>
          </cell>
          <cell r="H37" t="str">
            <v>EN COURS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 t="str">
            <v>FO 20M</v>
          </cell>
          <cell r="N37">
            <v>0</v>
          </cell>
          <cell r="O37" t="str">
            <v>OK</v>
          </cell>
          <cell r="P37" t="str">
            <v>N/A</v>
          </cell>
          <cell r="Q37">
            <v>0</v>
          </cell>
          <cell r="R37">
            <v>0</v>
          </cell>
          <cell r="S37" t="str">
            <v>OK</v>
          </cell>
          <cell r="T37" t="str">
            <v>OK</v>
          </cell>
          <cell r="U37">
            <v>0</v>
          </cell>
          <cell r="V37">
            <v>42178</v>
          </cell>
          <cell r="W37">
            <v>0</v>
          </cell>
          <cell r="X37">
            <v>0</v>
          </cell>
          <cell r="Y37" t="str">
            <v>Audit</v>
          </cell>
          <cell r="Z37" t="str">
            <v>OK</v>
          </cell>
          <cell r="AA37" t="str">
            <v>OK</v>
          </cell>
          <cell r="AB37" t="str">
            <v>validation DAI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Ok</v>
          </cell>
          <cell r="AJ37">
            <v>0</v>
          </cell>
          <cell r="AK37">
            <v>0</v>
          </cell>
          <cell r="AL37">
            <v>0</v>
          </cell>
          <cell r="AM37" t="str">
            <v>OK</v>
          </cell>
          <cell r="AN37" t="str">
            <v>OK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 t="str">
            <v>OUI</v>
          </cell>
          <cell r="AV37" t="str">
            <v>OK</v>
          </cell>
          <cell r="AW37">
            <v>0</v>
          </cell>
          <cell r="AX37">
            <v>0</v>
          </cell>
          <cell r="AY37" t="str">
            <v>En cours</v>
          </cell>
          <cell r="AZ37" t="str">
            <v>T4-2015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</row>
        <row r="38">
          <cell r="C38">
            <v>29011</v>
          </cell>
          <cell r="D38" t="str">
            <v>Centre de Morlaix</v>
          </cell>
          <cell r="E38" t="str">
            <v>Centre</v>
          </cell>
          <cell r="F38">
            <v>0</v>
          </cell>
          <cell r="G38">
            <v>0</v>
          </cell>
          <cell r="H38" t="str">
            <v>OK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 t="str">
            <v>SDSL 2M</v>
          </cell>
          <cell r="N38" t="str">
            <v>Eligible</v>
          </cell>
          <cell r="O38" t="str">
            <v>N/A</v>
          </cell>
          <cell r="P38" t="str">
            <v>OK</v>
          </cell>
          <cell r="Q38">
            <v>0</v>
          </cell>
          <cell r="R38">
            <v>0</v>
          </cell>
          <cell r="S38" t="str">
            <v>OK</v>
          </cell>
          <cell r="T38" t="str">
            <v>OK</v>
          </cell>
          <cell r="U38">
            <v>0</v>
          </cell>
          <cell r="V38">
            <v>42178</v>
          </cell>
          <cell r="W38">
            <v>0</v>
          </cell>
          <cell r="X38" t="str">
            <v>OK</v>
          </cell>
          <cell r="Y38" t="str">
            <v>Audit</v>
          </cell>
          <cell r="Z38" t="str">
            <v>OK</v>
          </cell>
          <cell r="AA38" t="str">
            <v>OK</v>
          </cell>
          <cell r="AB38" t="str">
            <v>validation DAI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Ok</v>
          </cell>
          <cell r="AJ38">
            <v>0</v>
          </cell>
          <cell r="AK38">
            <v>0</v>
          </cell>
          <cell r="AL38">
            <v>0</v>
          </cell>
          <cell r="AM38" t="str">
            <v>OK</v>
          </cell>
          <cell r="AN38" t="str">
            <v>OK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 t="str">
            <v>OUI</v>
          </cell>
          <cell r="AV38" t="str">
            <v>OK</v>
          </cell>
          <cell r="AW38">
            <v>0</v>
          </cell>
          <cell r="AX38">
            <v>0</v>
          </cell>
          <cell r="AY38" t="str">
            <v>En cours</v>
          </cell>
          <cell r="AZ38" t="str">
            <v>T3-2015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</row>
        <row r="39">
          <cell r="C39">
            <v>29012</v>
          </cell>
          <cell r="D39" t="str">
            <v>Centre de Quimper</v>
          </cell>
          <cell r="E39" t="str">
            <v>Centre</v>
          </cell>
          <cell r="F39">
            <v>0</v>
          </cell>
          <cell r="G39">
            <v>0</v>
          </cell>
          <cell r="H39" t="str">
            <v>EN COURS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 t="str">
            <v>FO 20M</v>
          </cell>
          <cell r="N39">
            <v>0</v>
          </cell>
          <cell r="O39" t="str">
            <v>OK</v>
          </cell>
          <cell r="P39" t="str">
            <v>N/A</v>
          </cell>
          <cell r="Q39">
            <v>0</v>
          </cell>
          <cell r="R39">
            <v>0</v>
          </cell>
          <cell r="S39" t="str">
            <v>OK</v>
          </cell>
          <cell r="T39" t="str">
            <v>OK</v>
          </cell>
          <cell r="U39">
            <v>0</v>
          </cell>
          <cell r="V39">
            <v>42178</v>
          </cell>
          <cell r="W39">
            <v>0</v>
          </cell>
          <cell r="X39">
            <v>0</v>
          </cell>
          <cell r="Y39" t="str">
            <v>Audit</v>
          </cell>
          <cell r="Z39" t="str">
            <v>OK</v>
          </cell>
          <cell r="AA39" t="str">
            <v>OK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Ok</v>
          </cell>
          <cell r="AJ39">
            <v>0</v>
          </cell>
          <cell r="AK39">
            <v>0</v>
          </cell>
          <cell r="AL39">
            <v>0</v>
          </cell>
          <cell r="AM39" t="str">
            <v>OK</v>
          </cell>
          <cell r="AN39" t="str">
            <v>OK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 t="str">
            <v>OUI</v>
          </cell>
          <cell r="AV39" t="str">
            <v>OK</v>
          </cell>
          <cell r="AW39">
            <v>0</v>
          </cell>
          <cell r="AX39">
            <v>0</v>
          </cell>
          <cell r="AY39" t="str">
            <v>En cours</v>
          </cell>
          <cell r="AZ39" t="str">
            <v>T4-2015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</row>
        <row r="40">
          <cell r="C40">
            <v>35000</v>
          </cell>
          <cell r="D40" t="str">
            <v>DR Bretagne</v>
          </cell>
          <cell r="E40" t="str">
            <v>DR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 t="str">
            <v>SDSL 8M</v>
          </cell>
          <cell r="N40">
            <v>0</v>
          </cell>
          <cell r="O40" t="str">
            <v>N/A</v>
          </cell>
          <cell r="P40" t="str">
            <v>N/A</v>
          </cell>
          <cell r="Q40">
            <v>0</v>
          </cell>
          <cell r="R40" t="str">
            <v>pdp</v>
          </cell>
          <cell r="S40" t="str">
            <v>OK</v>
          </cell>
          <cell r="T40" t="str">
            <v>OK</v>
          </cell>
          <cell r="U40">
            <v>0</v>
          </cell>
          <cell r="V40">
            <v>42178</v>
          </cell>
          <cell r="W40">
            <v>0</v>
          </cell>
          <cell r="X40">
            <v>0</v>
          </cell>
          <cell r="Y40" t="str">
            <v/>
          </cell>
          <cell r="Z40" t="str">
            <v>OK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Ok</v>
          </cell>
          <cell r="AJ40">
            <v>0</v>
          </cell>
          <cell r="AK40">
            <v>0</v>
          </cell>
          <cell r="AL40">
            <v>0</v>
          </cell>
          <cell r="AM40" t="str">
            <v>OK</v>
          </cell>
          <cell r="AN40" t="str">
            <v>OK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 t="str">
            <v>NON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</row>
        <row r="41">
          <cell r="C41">
            <v>35010</v>
          </cell>
          <cell r="D41" t="str">
            <v>Centre de Rennes</v>
          </cell>
          <cell r="E41" t="str">
            <v>Stratégique</v>
          </cell>
          <cell r="F41">
            <v>0</v>
          </cell>
          <cell r="G41" t="str">
            <v>T4-2015</v>
          </cell>
          <cell r="H41" t="str">
            <v>OK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 t="str">
            <v>FO 20M</v>
          </cell>
          <cell r="N41">
            <v>0</v>
          </cell>
          <cell r="O41" t="str">
            <v>OK</v>
          </cell>
          <cell r="P41" t="str">
            <v>N/A</v>
          </cell>
          <cell r="Q41">
            <v>0</v>
          </cell>
          <cell r="R41">
            <v>0</v>
          </cell>
          <cell r="S41" t="str">
            <v>OK</v>
          </cell>
          <cell r="T41" t="str">
            <v>OK</v>
          </cell>
          <cell r="U41">
            <v>0</v>
          </cell>
          <cell r="V41">
            <v>42178</v>
          </cell>
          <cell r="W41">
            <v>0</v>
          </cell>
          <cell r="X41" t="str">
            <v>OK</v>
          </cell>
          <cell r="Y41" t="str">
            <v>I</v>
          </cell>
          <cell r="Z41" t="str">
            <v>OK</v>
          </cell>
          <cell r="AA41" t="str">
            <v>OK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Ok</v>
          </cell>
          <cell r="AJ41">
            <v>0</v>
          </cell>
          <cell r="AK41">
            <v>0</v>
          </cell>
          <cell r="AL41">
            <v>0</v>
          </cell>
          <cell r="AM41" t="str">
            <v>OK</v>
          </cell>
          <cell r="AN41" t="str">
            <v>OK</v>
          </cell>
          <cell r="AO41" t="str">
            <v>OK</v>
          </cell>
          <cell r="AP41" t="str">
            <v>OK</v>
          </cell>
          <cell r="AQ41" t="str">
            <v>OK</v>
          </cell>
          <cell r="AR41" t="str">
            <v>OK</v>
          </cell>
          <cell r="AS41" t="str">
            <v>OK</v>
          </cell>
          <cell r="AT41" t="str">
            <v>Pilote VDI/Cœur OK</v>
          </cell>
          <cell r="AU41" t="str">
            <v>OUI</v>
          </cell>
          <cell r="AV41" t="str">
            <v>OK</v>
          </cell>
          <cell r="AW41" t="str">
            <v>OK</v>
          </cell>
          <cell r="AX41" t="str">
            <v>OK</v>
          </cell>
          <cell r="AY41">
            <v>0</v>
          </cell>
          <cell r="AZ41" t="str">
            <v>T2-2015</v>
          </cell>
          <cell r="BA41" t="str">
            <v>T2-2015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</row>
        <row r="42">
          <cell r="C42">
            <v>35011</v>
          </cell>
          <cell r="D42" t="str">
            <v>Centre de Saint-Malo</v>
          </cell>
          <cell r="E42" t="str">
            <v>Centre</v>
          </cell>
          <cell r="F42">
            <v>0</v>
          </cell>
          <cell r="G42">
            <v>0</v>
          </cell>
          <cell r="H42" t="str">
            <v>OK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 t="str">
            <v>FO 20M</v>
          </cell>
          <cell r="N42">
            <v>0</v>
          </cell>
          <cell r="O42" t="str">
            <v>OK</v>
          </cell>
          <cell r="P42" t="str">
            <v>OK</v>
          </cell>
          <cell r="Q42">
            <v>0</v>
          </cell>
          <cell r="R42">
            <v>0</v>
          </cell>
          <cell r="S42" t="str">
            <v>OK</v>
          </cell>
          <cell r="T42" t="str">
            <v>OK</v>
          </cell>
          <cell r="U42">
            <v>0</v>
          </cell>
          <cell r="V42">
            <v>42178</v>
          </cell>
          <cell r="W42">
            <v>0</v>
          </cell>
          <cell r="X42" t="str">
            <v>OK</v>
          </cell>
          <cell r="Y42" t="str">
            <v>I</v>
          </cell>
          <cell r="Z42" t="str">
            <v>OK</v>
          </cell>
          <cell r="AA42" t="str">
            <v>OK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Ok</v>
          </cell>
          <cell r="AJ42">
            <v>0</v>
          </cell>
          <cell r="AK42">
            <v>0</v>
          </cell>
          <cell r="AL42">
            <v>0</v>
          </cell>
          <cell r="AM42" t="str">
            <v>OK</v>
          </cell>
          <cell r="AN42" t="str">
            <v>OK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 t="str">
            <v>OUI</v>
          </cell>
          <cell r="AV42" t="str">
            <v>OK</v>
          </cell>
          <cell r="AW42" t="str">
            <v>OK</v>
          </cell>
          <cell r="AX42" t="str">
            <v>OK</v>
          </cell>
          <cell r="AY42">
            <v>0</v>
          </cell>
          <cell r="AZ42" t="str">
            <v>T1-2015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</row>
        <row r="43">
          <cell r="C43">
            <v>35051</v>
          </cell>
          <cell r="D43" t="str">
            <v>AFPA Transition Bretagne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 t="str">
            <v>SDSL 2M</v>
          </cell>
          <cell r="N43">
            <v>0</v>
          </cell>
          <cell r="O43" t="str">
            <v>N/A</v>
          </cell>
          <cell r="P43" t="str">
            <v>N/A</v>
          </cell>
          <cell r="Q43">
            <v>0</v>
          </cell>
          <cell r="R43" t="str">
            <v>pdp</v>
          </cell>
          <cell r="S43" t="str">
            <v>NA</v>
          </cell>
          <cell r="T43" t="str">
            <v>NON</v>
          </cell>
          <cell r="U43">
            <v>0</v>
          </cell>
          <cell r="V43">
            <v>42178</v>
          </cell>
          <cell r="W43">
            <v>0</v>
          </cell>
          <cell r="X43">
            <v>0</v>
          </cell>
          <cell r="Y43" t="str">
            <v>Audit</v>
          </cell>
          <cell r="Z43">
            <v>0</v>
          </cell>
          <cell r="AA43">
            <v>0</v>
          </cell>
          <cell r="AB43" t="str">
            <v>validation DAI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 t="str">
            <v>NON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 t="str">
            <v>X</v>
          </cell>
          <cell r="BA43" t="str">
            <v>X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</row>
        <row r="44">
          <cell r="C44">
            <v>56010</v>
          </cell>
          <cell r="D44" t="str">
            <v>Centre de Lorient</v>
          </cell>
          <cell r="E44" t="str">
            <v>Centre</v>
          </cell>
          <cell r="F44">
            <v>0</v>
          </cell>
          <cell r="G44">
            <v>0</v>
          </cell>
          <cell r="H44" t="str">
            <v>OK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 t="str">
            <v>FO 20M</v>
          </cell>
          <cell r="N44">
            <v>0</v>
          </cell>
          <cell r="O44" t="str">
            <v>OK</v>
          </cell>
          <cell r="P44" t="str">
            <v>N/A</v>
          </cell>
          <cell r="Q44">
            <v>0</v>
          </cell>
          <cell r="R44">
            <v>0</v>
          </cell>
          <cell r="S44" t="str">
            <v>OK</v>
          </cell>
          <cell r="T44" t="str">
            <v>OK</v>
          </cell>
          <cell r="U44">
            <v>0</v>
          </cell>
          <cell r="V44">
            <v>42178</v>
          </cell>
          <cell r="W44">
            <v>0</v>
          </cell>
          <cell r="X44" t="str">
            <v>OK</v>
          </cell>
          <cell r="Y44" t="str">
            <v>Audit</v>
          </cell>
          <cell r="Z44" t="str">
            <v>OK</v>
          </cell>
          <cell r="AA44" t="str">
            <v>OK</v>
          </cell>
          <cell r="AB44" t="str">
            <v>Validation DAI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Ok</v>
          </cell>
          <cell r="AJ44">
            <v>0</v>
          </cell>
          <cell r="AK44">
            <v>0</v>
          </cell>
          <cell r="AL44">
            <v>0</v>
          </cell>
          <cell r="AM44" t="str">
            <v>OK</v>
          </cell>
          <cell r="AN44" t="str">
            <v>OK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 t="str">
            <v>OUI</v>
          </cell>
          <cell r="AV44" t="str">
            <v>OK</v>
          </cell>
          <cell r="AW44" t="str">
            <v>OK</v>
          </cell>
          <cell r="AX44" t="str">
            <v>OK</v>
          </cell>
          <cell r="AY44">
            <v>0</v>
          </cell>
          <cell r="AZ44" t="str">
            <v>T2-2015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</row>
        <row r="45">
          <cell r="C45">
            <v>56011</v>
          </cell>
          <cell r="D45" t="str">
            <v>Centre d' Auray-Kervhal-en-Brech</v>
          </cell>
          <cell r="E45" t="str">
            <v>Stratégique</v>
          </cell>
          <cell r="F45">
            <v>0</v>
          </cell>
          <cell r="G45" t="str">
            <v>T4-2015</v>
          </cell>
          <cell r="H45" t="str">
            <v>OK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 t="str">
            <v>SDSL 4M</v>
          </cell>
          <cell r="N45" t="str">
            <v>T3-2015</v>
          </cell>
          <cell r="O45" t="str">
            <v>N/A</v>
          </cell>
          <cell r="P45" t="str">
            <v>OK</v>
          </cell>
          <cell r="Q45">
            <v>0</v>
          </cell>
          <cell r="R45">
            <v>0</v>
          </cell>
          <cell r="S45" t="str">
            <v>OK</v>
          </cell>
          <cell r="T45" t="str">
            <v>OK</v>
          </cell>
          <cell r="U45">
            <v>0</v>
          </cell>
          <cell r="V45">
            <v>42178</v>
          </cell>
          <cell r="W45">
            <v>0</v>
          </cell>
          <cell r="X45" t="str">
            <v>OK</v>
          </cell>
          <cell r="Y45" t="str">
            <v>Audit</v>
          </cell>
          <cell r="Z45" t="str">
            <v>OK</v>
          </cell>
          <cell r="AA45" t="str">
            <v>OK</v>
          </cell>
          <cell r="AB45" t="str">
            <v>Audit cablage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Ok</v>
          </cell>
          <cell r="AJ45">
            <v>0</v>
          </cell>
          <cell r="AK45">
            <v>0</v>
          </cell>
          <cell r="AL45">
            <v>0</v>
          </cell>
          <cell r="AM45" t="str">
            <v>OK</v>
          </cell>
          <cell r="AN45" t="str">
            <v>OK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 t="str">
            <v>OUI</v>
          </cell>
          <cell r="AV45" t="str">
            <v>OK</v>
          </cell>
          <cell r="AW45">
            <v>0</v>
          </cell>
          <cell r="AX45">
            <v>0</v>
          </cell>
          <cell r="AY45" t="str">
            <v>En cours</v>
          </cell>
          <cell r="AZ45" t="str">
            <v>T4-2015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</row>
        <row r="46">
          <cell r="C46">
            <v>56020</v>
          </cell>
          <cell r="D46" t="str">
            <v>Centre d' Auray Saint Goustan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 t="str">
            <v>SDSL 512</v>
          </cell>
          <cell r="N46">
            <v>0</v>
          </cell>
          <cell r="O46" t="str">
            <v>N/A</v>
          </cell>
          <cell r="P46" t="str">
            <v>OK</v>
          </cell>
          <cell r="Q46">
            <v>0</v>
          </cell>
          <cell r="R46">
            <v>0</v>
          </cell>
          <cell r="S46" t="str">
            <v>OK</v>
          </cell>
          <cell r="T46" t="str">
            <v>NON</v>
          </cell>
          <cell r="U46">
            <v>0</v>
          </cell>
          <cell r="V46">
            <v>42178</v>
          </cell>
          <cell r="W46">
            <v>0</v>
          </cell>
          <cell r="X46">
            <v>0</v>
          </cell>
          <cell r="Y46" t="str">
            <v/>
          </cell>
          <cell r="Z46" t="str">
            <v>OK</v>
          </cell>
          <cell r="AA46" t="str">
            <v>OK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 t="str">
            <v>NON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 t="str">
            <v>X</v>
          </cell>
          <cell r="BA46" t="str">
            <v>X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</row>
        <row r="47">
          <cell r="C47">
            <v>18004</v>
          </cell>
          <cell r="D47" t="str">
            <v>SOP de Bourges</v>
          </cell>
          <cell r="E47" t="str">
            <v>Fermé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 t="str">
            <v>ADSL 8M</v>
          </cell>
          <cell r="N47">
            <v>0</v>
          </cell>
          <cell r="O47">
            <v>0</v>
          </cell>
          <cell r="P47" t="str">
            <v>Olféo + Isec</v>
          </cell>
          <cell r="Q47">
            <v>0</v>
          </cell>
          <cell r="R47" t="str">
            <v>transition</v>
          </cell>
          <cell r="S47" t="str">
            <v>OK</v>
          </cell>
          <cell r="T47" t="str">
            <v>NON</v>
          </cell>
          <cell r="U47">
            <v>0</v>
          </cell>
          <cell r="V47">
            <v>42178</v>
          </cell>
          <cell r="W47">
            <v>0</v>
          </cell>
          <cell r="X47">
            <v>0</v>
          </cell>
          <cell r="Y47" t="str">
            <v/>
          </cell>
          <cell r="Z47" t="str">
            <v>OK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 t="str">
            <v>NON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 t="str">
            <v>X</v>
          </cell>
          <cell r="BA47" t="str">
            <v>X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</row>
        <row r="48">
          <cell r="C48">
            <v>18010</v>
          </cell>
          <cell r="D48" t="str">
            <v>Centre de Bourges</v>
          </cell>
          <cell r="E48" t="str">
            <v>Centre</v>
          </cell>
          <cell r="F48">
            <v>0</v>
          </cell>
          <cell r="G48">
            <v>0</v>
          </cell>
          <cell r="H48" t="str">
            <v>EN COURS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 t="str">
            <v>FO 20M</v>
          </cell>
          <cell r="N48">
            <v>0</v>
          </cell>
          <cell r="O48" t="str">
            <v>OK</v>
          </cell>
          <cell r="P48" t="str">
            <v>N/A</v>
          </cell>
          <cell r="Q48">
            <v>0</v>
          </cell>
          <cell r="R48">
            <v>0</v>
          </cell>
          <cell r="S48" t="str">
            <v>OK</v>
          </cell>
          <cell r="T48" t="str">
            <v>OK</v>
          </cell>
          <cell r="U48">
            <v>0</v>
          </cell>
          <cell r="V48">
            <v>42178</v>
          </cell>
          <cell r="W48">
            <v>0</v>
          </cell>
          <cell r="X48">
            <v>0</v>
          </cell>
          <cell r="Y48" t="str">
            <v>Audit</v>
          </cell>
          <cell r="Z48" t="str">
            <v>OK</v>
          </cell>
          <cell r="AA48" t="str">
            <v>OK</v>
          </cell>
          <cell r="AB48" t="str">
            <v xml:space="preserve">Travaux   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Ok</v>
          </cell>
          <cell r="AJ48">
            <v>0</v>
          </cell>
          <cell r="AK48">
            <v>0</v>
          </cell>
          <cell r="AL48">
            <v>0</v>
          </cell>
          <cell r="AM48" t="str">
            <v>OK</v>
          </cell>
          <cell r="AN48" t="str">
            <v>OK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 t="str">
            <v>OUI</v>
          </cell>
          <cell r="AV48" t="str">
            <v>OK</v>
          </cell>
          <cell r="AW48">
            <v>0</v>
          </cell>
          <cell r="AX48">
            <v>0</v>
          </cell>
          <cell r="AY48" t="str">
            <v>En cours</v>
          </cell>
          <cell r="AZ48" t="str">
            <v>T4-2015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</row>
        <row r="49">
          <cell r="C49">
            <v>28010</v>
          </cell>
          <cell r="D49" t="str">
            <v>Centre de Chartres</v>
          </cell>
          <cell r="E49" t="str">
            <v>Stratégique</v>
          </cell>
          <cell r="F49">
            <v>0</v>
          </cell>
          <cell r="G49" t="str">
            <v>T4-2015</v>
          </cell>
          <cell r="H49" t="str">
            <v>TRAVAUX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 t="str">
            <v>FO 20M</v>
          </cell>
          <cell r="N49">
            <v>0</v>
          </cell>
          <cell r="O49" t="str">
            <v>OK</v>
          </cell>
          <cell r="P49" t="str">
            <v>N/A</v>
          </cell>
          <cell r="Q49">
            <v>0</v>
          </cell>
          <cell r="R49">
            <v>0</v>
          </cell>
          <cell r="S49" t="str">
            <v>OK</v>
          </cell>
          <cell r="T49" t="str">
            <v>OK</v>
          </cell>
          <cell r="U49">
            <v>0</v>
          </cell>
          <cell r="V49">
            <v>42178</v>
          </cell>
          <cell r="W49">
            <v>0</v>
          </cell>
          <cell r="X49">
            <v>0</v>
          </cell>
          <cell r="Y49" t="str">
            <v>Audit</v>
          </cell>
          <cell r="Z49" t="str">
            <v>OK</v>
          </cell>
          <cell r="AA49" t="str">
            <v>OK</v>
          </cell>
          <cell r="AB49" t="str">
            <v xml:space="preserve">Travaux   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Ok</v>
          </cell>
          <cell r="AJ49">
            <v>0</v>
          </cell>
          <cell r="AK49">
            <v>0</v>
          </cell>
          <cell r="AL49">
            <v>0</v>
          </cell>
          <cell r="AM49" t="str">
            <v>OK</v>
          </cell>
          <cell r="AN49" t="str">
            <v>OK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 t="str">
            <v>OUI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 t="str">
            <v>T4-2015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</row>
        <row r="50">
          <cell r="C50">
            <v>36010</v>
          </cell>
          <cell r="D50" t="str">
            <v>Centre de Châteauroux</v>
          </cell>
          <cell r="E50" t="str">
            <v>Centre</v>
          </cell>
          <cell r="F50">
            <v>0</v>
          </cell>
          <cell r="G50">
            <v>0</v>
          </cell>
          <cell r="H50" t="str">
            <v>EN COURS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 t="str">
            <v>FO 20M</v>
          </cell>
          <cell r="N50">
            <v>0</v>
          </cell>
          <cell r="O50" t="str">
            <v>OK</v>
          </cell>
          <cell r="P50" t="str">
            <v>N/A</v>
          </cell>
          <cell r="Q50">
            <v>0</v>
          </cell>
          <cell r="R50">
            <v>0</v>
          </cell>
          <cell r="S50" t="str">
            <v>OK</v>
          </cell>
          <cell r="T50" t="str">
            <v>OK</v>
          </cell>
          <cell r="U50">
            <v>0</v>
          </cell>
          <cell r="V50">
            <v>42178</v>
          </cell>
          <cell r="W50">
            <v>0</v>
          </cell>
          <cell r="X50">
            <v>0</v>
          </cell>
          <cell r="Y50" t="str">
            <v>I</v>
          </cell>
          <cell r="Z50" t="str">
            <v>OK</v>
          </cell>
          <cell r="AA50" t="str">
            <v>OK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Ok</v>
          </cell>
          <cell r="AJ50">
            <v>0</v>
          </cell>
          <cell r="AK50">
            <v>0</v>
          </cell>
          <cell r="AL50">
            <v>0</v>
          </cell>
          <cell r="AM50" t="str">
            <v>OK</v>
          </cell>
          <cell r="AN50" t="str">
            <v>OK</v>
          </cell>
          <cell r="AO50" t="str">
            <v>OK</v>
          </cell>
          <cell r="AP50" t="str">
            <v>OK</v>
          </cell>
          <cell r="AQ50" t="str">
            <v>OK</v>
          </cell>
          <cell r="AR50" t="str">
            <v>OK</v>
          </cell>
          <cell r="AS50" t="str">
            <v>OK</v>
          </cell>
          <cell r="AT50" t="str">
            <v>Cœur à changer/Branchement temporaire sur 6400</v>
          </cell>
          <cell r="AU50" t="str">
            <v>OUI</v>
          </cell>
          <cell r="AV50" t="str">
            <v>OK</v>
          </cell>
          <cell r="AW50" t="str">
            <v>OK</v>
          </cell>
          <cell r="AX50" t="str">
            <v>OK</v>
          </cell>
          <cell r="AY50">
            <v>0</v>
          </cell>
          <cell r="AZ50" t="str">
            <v>T2-2015</v>
          </cell>
          <cell r="BA50" t="str">
            <v>T3-2015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</row>
        <row r="51">
          <cell r="C51">
            <v>36011</v>
          </cell>
          <cell r="D51" t="str">
            <v>Centre d' Issoudun</v>
          </cell>
          <cell r="E51" t="str">
            <v>Rattaché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 t="str">
            <v>SDSL 2M</v>
          </cell>
          <cell r="N51">
            <v>0</v>
          </cell>
          <cell r="O51" t="str">
            <v>N/A</v>
          </cell>
          <cell r="P51" t="str">
            <v>OK</v>
          </cell>
          <cell r="Q51">
            <v>0</v>
          </cell>
          <cell r="R51">
            <v>0</v>
          </cell>
          <cell r="S51" t="str">
            <v>OK</v>
          </cell>
          <cell r="T51" t="str">
            <v>OK</v>
          </cell>
          <cell r="U51">
            <v>0</v>
          </cell>
          <cell r="V51">
            <v>42178</v>
          </cell>
          <cell r="W51">
            <v>0</v>
          </cell>
          <cell r="X51" t="str">
            <v>OK</v>
          </cell>
          <cell r="Y51" t="str">
            <v>Audit</v>
          </cell>
          <cell r="Z51" t="str">
            <v>OK</v>
          </cell>
          <cell r="AA51" t="str">
            <v>OK</v>
          </cell>
          <cell r="AB51" t="str">
            <v xml:space="preserve">Travaux   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 t="str">
            <v>OK</v>
          </cell>
          <cell r="AN51" t="str">
            <v>OK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 t="str">
            <v>OUI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 t="str">
            <v>T4-2015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</row>
        <row r="52">
          <cell r="C52">
            <v>37010</v>
          </cell>
          <cell r="D52" t="str">
            <v>Centre de Veigné</v>
          </cell>
          <cell r="E52" t="str">
            <v>Rattaché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 t="str">
            <v>FO 20M</v>
          </cell>
          <cell r="N52">
            <v>0</v>
          </cell>
          <cell r="O52" t="str">
            <v>OK</v>
          </cell>
          <cell r="P52" t="str">
            <v>N/A</v>
          </cell>
          <cell r="Q52">
            <v>0</v>
          </cell>
          <cell r="R52">
            <v>0</v>
          </cell>
          <cell r="S52" t="str">
            <v>OK</v>
          </cell>
          <cell r="T52" t="str">
            <v>OK</v>
          </cell>
          <cell r="U52">
            <v>0</v>
          </cell>
          <cell r="V52">
            <v>42178</v>
          </cell>
          <cell r="W52">
            <v>0</v>
          </cell>
          <cell r="X52">
            <v>0</v>
          </cell>
          <cell r="Y52" t="str">
            <v>Audit</v>
          </cell>
          <cell r="Z52" t="str">
            <v>OK</v>
          </cell>
          <cell r="AA52" t="str">
            <v>OK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Ok</v>
          </cell>
          <cell r="AJ52">
            <v>0</v>
          </cell>
          <cell r="AK52">
            <v>0</v>
          </cell>
          <cell r="AL52">
            <v>0</v>
          </cell>
          <cell r="AM52" t="str">
            <v>OK</v>
          </cell>
          <cell r="AN52" t="str">
            <v>OK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 t="str">
            <v>OUI</v>
          </cell>
          <cell r="AV52" t="str">
            <v>OK</v>
          </cell>
          <cell r="AW52">
            <v>0</v>
          </cell>
          <cell r="AX52">
            <v>0</v>
          </cell>
          <cell r="AY52" t="str">
            <v>En cours</v>
          </cell>
          <cell r="AZ52" t="str">
            <v>T3-2015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</row>
        <row r="53">
          <cell r="C53">
            <v>37011</v>
          </cell>
          <cell r="D53" t="str">
            <v>Centre de Tours</v>
          </cell>
          <cell r="E53" t="str">
            <v>Centre</v>
          </cell>
          <cell r="F53">
            <v>0</v>
          </cell>
          <cell r="G53">
            <v>0</v>
          </cell>
          <cell r="H53" t="str">
            <v>EN COURS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 t="str">
            <v>FO 20M</v>
          </cell>
          <cell r="N53">
            <v>0</v>
          </cell>
          <cell r="O53" t="str">
            <v>OK</v>
          </cell>
          <cell r="P53" t="str">
            <v>N/A</v>
          </cell>
          <cell r="Q53">
            <v>0</v>
          </cell>
          <cell r="R53">
            <v>0</v>
          </cell>
          <cell r="S53" t="str">
            <v>OK</v>
          </cell>
          <cell r="T53" t="str">
            <v>OK</v>
          </cell>
          <cell r="U53">
            <v>0</v>
          </cell>
          <cell r="V53">
            <v>42178</v>
          </cell>
          <cell r="W53">
            <v>0</v>
          </cell>
          <cell r="X53">
            <v>0</v>
          </cell>
          <cell r="Y53" t="str">
            <v>Audit</v>
          </cell>
          <cell r="Z53" t="str">
            <v>OK</v>
          </cell>
          <cell r="AA53" t="str">
            <v>OK</v>
          </cell>
          <cell r="AB53" t="str">
            <v xml:space="preserve">Travaux   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Ok</v>
          </cell>
          <cell r="AJ53">
            <v>0</v>
          </cell>
          <cell r="AK53">
            <v>0</v>
          </cell>
          <cell r="AL53">
            <v>0</v>
          </cell>
          <cell r="AM53" t="str">
            <v>OK</v>
          </cell>
          <cell r="AN53" t="str">
            <v>OK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 t="str">
            <v>OUI</v>
          </cell>
          <cell r="AV53" t="str">
            <v>OK</v>
          </cell>
          <cell r="AW53">
            <v>0</v>
          </cell>
          <cell r="AX53">
            <v>0</v>
          </cell>
          <cell r="AY53" t="str">
            <v>En cours</v>
          </cell>
          <cell r="AZ53" t="str">
            <v>T3-2015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</row>
        <row r="54">
          <cell r="C54">
            <v>41010</v>
          </cell>
          <cell r="D54" t="str">
            <v>Centre de Blois</v>
          </cell>
          <cell r="E54" t="str">
            <v>Centre</v>
          </cell>
          <cell r="F54">
            <v>0</v>
          </cell>
          <cell r="G54">
            <v>0</v>
          </cell>
          <cell r="H54" t="str">
            <v>OK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 t="str">
            <v>FO 20M</v>
          </cell>
          <cell r="N54">
            <v>0</v>
          </cell>
          <cell r="O54" t="str">
            <v>OK</v>
          </cell>
          <cell r="P54" t="str">
            <v>N/A</v>
          </cell>
          <cell r="Q54">
            <v>0</v>
          </cell>
          <cell r="R54">
            <v>0</v>
          </cell>
          <cell r="S54" t="str">
            <v>OK</v>
          </cell>
          <cell r="T54" t="str">
            <v>OK</v>
          </cell>
          <cell r="U54">
            <v>0</v>
          </cell>
          <cell r="V54">
            <v>42178</v>
          </cell>
          <cell r="W54">
            <v>0</v>
          </cell>
          <cell r="X54" t="str">
            <v>OK</v>
          </cell>
          <cell r="Y54" t="str">
            <v>I</v>
          </cell>
          <cell r="Z54" t="str">
            <v>OK</v>
          </cell>
          <cell r="AA54" t="str">
            <v>OK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Ok</v>
          </cell>
          <cell r="AJ54">
            <v>0</v>
          </cell>
          <cell r="AK54">
            <v>0</v>
          </cell>
          <cell r="AL54">
            <v>0</v>
          </cell>
          <cell r="AM54" t="str">
            <v>OK</v>
          </cell>
          <cell r="AN54" t="str">
            <v>OK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 t="str">
            <v>Cœur à changer/carte Go à recup pour Chartres</v>
          </cell>
          <cell r="AU54" t="str">
            <v>OUI</v>
          </cell>
          <cell r="AV54" t="str">
            <v>OK</v>
          </cell>
          <cell r="AW54" t="str">
            <v>OK</v>
          </cell>
          <cell r="AX54" t="str">
            <v>OK</v>
          </cell>
          <cell r="AY54">
            <v>0</v>
          </cell>
          <cell r="AZ54" t="str">
            <v>T1-2015</v>
          </cell>
          <cell r="BA54" t="str">
            <v>T3-2015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</row>
        <row r="55">
          <cell r="C55">
            <v>45010</v>
          </cell>
          <cell r="D55" t="str">
            <v>Centre d' Orléans-Olivet</v>
          </cell>
          <cell r="E55" t="str">
            <v>Centre</v>
          </cell>
          <cell r="F55">
            <v>0</v>
          </cell>
          <cell r="G55">
            <v>0</v>
          </cell>
          <cell r="H55" t="str">
            <v>OK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 t="str">
            <v>FO 20M</v>
          </cell>
          <cell r="N55">
            <v>0</v>
          </cell>
          <cell r="O55" t="str">
            <v>OK</v>
          </cell>
          <cell r="P55" t="str">
            <v>N/A</v>
          </cell>
          <cell r="Q55">
            <v>0</v>
          </cell>
          <cell r="R55">
            <v>0</v>
          </cell>
          <cell r="S55" t="str">
            <v>OK</v>
          </cell>
          <cell r="T55" t="str">
            <v>OK</v>
          </cell>
          <cell r="U55">
            <v>0</v>
          </cell>
          <cell r="V55">
            <v>42178</v>
          </cell>
          <cell r="W55">
            <v>0</v>
          </cell>
          <cell r="X55" t="str">
            <v>OK</v>
          </cell>
          <cell r="Y55" t="str">
            <v>I</v>
          </cell>
          <cell r="Z55" t="str">
            <v xml:space="preserve">OK </v>
          </cell>
          <cell r="AA55" t="str">
            <v>OK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Ok</v>
          </cell>
          <cell r="AJ55">
            <v>0</v>
          </cell>
          <cell r="AK55">
            <v>0</v>
          </cell>
          <cell r="AL55">
            <v>0</v>
          </cell>
          <cell r="AM55" t="str">
            <v>OK</v>
          </cell>
          <cell r="AN55" t="str">
            <v>OK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 t="str">
            <v>Cœur à changer</v>
          </cell>
          <cell r="AU55" t="str">
            <v>OUI</v>
          </cell>
          <cell r="AV55" t="str">
            <v>OK</v>
          </cell>
          <cell r="AW55">
            <v>0</v>
          </cell>
          <cell r="AX55">
            <v>0</v>
          </cell>
          <cell r="AY55" t="str">
            <v>En cours</v>
          </cell>
          <cell r="AZ55" t="str">
            <v>T3-2015</v>
          </cell>
          <cell r="BA55" t="str">
            <v>T3-2015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</row>
        <row r="56">
          <cell r="C56">
            <v>45011</v>
          </cell>
          <cell r="D56" t="str">
            <v>Centre de Montargis</v>
          </cell>
          <cell r="E56" t="str">
            <v>Rattaché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 t="str">
            <v>SDSL 4M</v>
          </cell>
          <cell r="N56">
            <v>0</v>
          </cell>
          <cell r="O56">
            <v>0</v>
          </cell>
          <cell r="P56" t="str">
            <v>Olféo + Isec</v>
          </cell>
          <cell r="Q56">
            <v>0</v>
          </cell>
          <cell r="R56" t="str">
            <v>mini site</v>
          </cell>
          <cell r="S56" t="str">
            <v>OK</v>
          </cell>
          <cell r="T56" t="str">
            <v>OK</v>
          </cell>
          <cell r="U56">
            <v>0</v>
          </cell>
          <cell r="V56">
            <v>42178</v>
          </cell>
          <cell r="W56">
            <v>0</v>
          </cell>
          <cell r="X56">
            <v>0</v>
          </cell>
          <cell r="Y56" t="str">
            <v/>
          </cell>
          <cell r="Z56" t="str">
            <v>OK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 t="str">
            <v>OUI</v>
          </cell>
          <cell r="AV56">
            <v>0</v>
          </cell>
          <cell r="AW56">
            <v>0</v>
          </cell>
          <cell r="AX56">
            <v>0</v>
          </cell>
          <cell r="AY56" t="str">
            <v>A faire mais pas de HV1</v>
          </cell>
          <cell r="AZ56" t="str">
            <v>T4-2015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</row>
        <row r="57">
          <cell r="C57">
            <v>8011</v>
          </cell>
          <cell r="D57" t="str">
            <v>Centre de Montcy-Notre-Dame</v>
          </cell>
          <cell r="E57" t="str">
            <v>Centre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 t="str">
            <v>SDSL 4M</v>
          </cell>
          <cell r="N57" t="str">
            <v>Eligible</v>
          </cell>
          <cell r="O57" t="str">
            <v>N/A</v>
          </cell>
          <cell r="P57" t="str">
            <v>OK</v>
          </cell>
          <cell r="Q57">
            <v>0</v>
          </cell>
          <cell r="R57">
            <v>0</v>
          </cell>
          <cell r="S57" t="str">
            <v>OKK</v>
          </cell>
          <cell r="T57" t="str">
            <v>OK</v>
          </cell>
          <cell r="U57">
            <v>0</v>
          </cell>
          <cell r="V57">
            <v>42180</v>
          </cell>
          <cell r="W57">
            <v>0</v>
          </cell>
          <cell r="X57">
            <v>0</v>
          </cell>
          <cell r="Y57" t="str">
            <v/>
          </cell>
          <cell r="Z57" t="str">
            <v>OK</v>
          </cell>
          <cell r="AA57" t="str">
            <v>OK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Ok</v>
          </cell>
          <cell r="AJ57">
            <v>0</v>
          </cell>
          <cell r="AK57">
            <v>0</v>
          </cell>
          <cell r="AL57">
            <v>0</v>
          </cell>
          <cell r="AM57" t="str">
            <v>OK</v>
          </cell>
          <cell r="AN57" t="str">
            <v>OK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 t="str">
            <v>OUI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</row>
        <row r="58">
          <cell r="C58">
            <v>8012</v>
          </cell>
          <cell r="D58" t="str">
            <v>Centre de Acy-Romance Réthel</v>
          </cell>
          <cell r="E58" t="str">
            <v>Rattaché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 t="str">
            <v>SDSL 4M</v>
          </cell>
          <cell r="N58">
            <v>0</v>
          </cell>
          <cell r="O58" t="str">
            <v>N/A</v>
          </cell>
          <cell r="P58" t="str">
            <v>OK</v>
          </cell>
          <cell r="Q58">
            <v>0</v>
          </cell>
          <cell r="R58">
            <v>0</v>
          </cell>
          <cell r="S58" t="str">
            <v>OKK</v>
          </cell>
          <cell r="T58" t="str">
            <v>OK</v>
          </cell>
          <cell r="U58">
            <v>0</v>
          </cell>
          <cell r="V58">
            <v>42180</v>
          </cell>
          <cell r="W58">
            <v>0</v>
          </cell>
          <cell r="X58">
            <v>0</v>
          </cell>
          <cell r="Y58" t="str">
            <v/>
          </cell>
          <cell r="Z58" t="str">
            <v>OK</v>
          </cell>
          <cell r="AA58" t="str">
            <v>OK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Ok</v>
          </cell>
          <cell r="AJ58">
            <v>0</v>
          </cell>
          <cell r="AK58">
            <v>0</v>
          </cell>
          <cell r="AL58">
            <v>0</v>
          </cell>
          <cell r="AM58" t="str">
            <v>OK</v>
          </cell>
          <cell r="AN58" t="str">
            <v>OK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 t="str">
            <v>OUI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</row>
        <row r="59">
          <cell r="C59">
            <v>10011</v>
          </cell>
          <cell r="D59" t="str">
            <v>Centre de Troyes Pont-Sainte-Marie</v>
          </cell>
          <cell r="E59" t="str">
            <v>Centre</v>
          </cell>
          <cell r="F59">
            <v>0</v>
          </cell>
          <cell r="G59">
            <v>0</v>
          </cell>
          <cell r="H59" t="str">
            <v>TRAVAUX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 t="str">
            <v>FO 20M</v>
          </cell>
          <cell r="N59">
            <v>0</v>
          </cell>
          <cell r="O59" t="str">
            <v>OK</v>
          </cell>
          <cell r="P59" t="str">
            <v>N/A</v>
          </cell>
          <cell r="Q59">
            <v>0</v>
          </cell>
          <cell r="R59">
            <v>0</v>
          </cell>
          <cell r="S59" t="str">
            <v>MANQUE PLAN</v>
          </cell>
          <cell r="T59" t="str">
            <v>OK</v>
          </cell>
          <cell r="U59">
            <v>0</v>
          </cell>
          <cell r="V59">
            <v>42180</v>
          </cell>
          <cell r="W59">
            <v>0</v>
          </cell>
          <cell r="X59">
            <v>0</v>
          </cell>
          <cell r="Y59" t="str">
            <v xml:space="preserve"> </v>
          </cell>
          <cell r="Z59" t="str">
            <v>OK</v>
          </cell>
          <cell r="AA59" t="str">
            <v>OK</v>
          </cell>
          <cell r="AB59" t="str">
            <v xml:space="preserve">A voir 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Ok</v>
          </cell>
          <cell r="AJ59">
            <v>0</v>
          </cell>
          <cell r="AK59">
            <v>0</v>
          </cell>
          <cell r="AL59">
            <v>0</v>
          </cell>
          <cell r="AM59" t="str">
            <v>OK</v>
          </cell>
          <cell r="AN59" t="str">
            <v>OK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 t="str">
            <v>OUI</v>
          </cell>
          <cell r="AV59" t="str">
            <v>OK</v>
          </cell>
          <cell r="AW59" t="str">
            <v>OK</v>
          </cell>
          <cell r="AX59" t="str">
            <v>OK</v>
          </cell>
          <cell r="AY59">
            <v>0</v>
          </cell>
          <cell r="AZ59" t="str">
            <v>T1-2015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</row>
        <row r="60">
          <cell r="C60">
            <v>10012</v>
          </cell>
          <cell r="D60" t="str">
            <v>Centre Romilly</v>
          </cell>
          <cell r="E60" t="str">
            <v>Rattaché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 t="str">
            <v>SDSL 2M</v>
          </cell>
          <cell r="N60">
            <v>0</v>
          </cell>
          <cell r="O60" t="str">
            <v>N/A</v>
          </cell>
          <cell r="P60" t="str">
            <v>OK</v>
          </cell>
          <cell r="Q60">
            <v>0</v>
          </cell>
          <cell r="R60">
            <v>0</v>
          </cell>
          <cell r="S60" t="str">
            <v>MANQUE PLAN</v>
          </cell>
          <cell r="T60" t="str">
            <v>OK</v>
          </cell>
          <cell r="U60">
            <v>0</v>
          </cell>
          <cell r="V60">
            <v>42180</v>
          </cell>
          <cell r="W60">
            <v>0</v>
          </cell>
          <cell r="X60">
            <v>0</v>
          </cell>
          <cell r="Y60" t="str">
            <v>A risque</v>
          </cell>
          <cell r="Z60" t="str">
            <v>OK</v>
          </cell>
          <cell r="AA60" t="str">
            <v>OK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Ok</v>
          </cell>
          <cell r="AJ60">
            <v>0</v>
          </cell>
          <cell r="AK60">
            <v>0</v>
          </cell>
          <cell r="AL60">
            <v>0</v>
          </cell>
          <cell r="AM60" t="str">
            <v>OK</v>
          </cell>
          <cell r="AN60" t="str">
            <v>OK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 t="str">
            <v>OUI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</row>
        <row r="61">
          <cell r="C61">
            <v>51010</v>
          </cell>
          <cell r="D61" t="str">
            <v>Centre de Reims</v>
          </cell>
          <cell r="E61" t="str">
            <v>Centre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 t="str">
            <v>FO 20M</v>
          </cell>
          <cell r="N61">
            <v>0</v>
          </cell>
          <cell r="O61" t="str">
            <v>OK</v>
          </cell>
          <cell r="P61" t="str">
            <v>N/A</v>
          </cell>
          <cell r="Q61">
            <v>0</v>
          </cell>
          <cell r="R61">
            <v>0</v>
          </cell>
          <cell r="S61" t="str">
            <v>MANQUE PLAN</v>
          </cell>
          <cell r="T61" t="str">
            <v>OK</v>
          </cell>
          <cell r="U61">
            <v>0</v>
          </cell>
          <cell r="V61">
            <v>42180</v>
          </cell>
          <cell r="W61">
            <v>0</v>
          </cell>
          <cell r="X61">
            <v>0</v>
          </cell>
          <cell r="Y61" t="str">
            <v>A</v>
          </cell>
          <cell r="Z61" t="str">
            <v>OK</v>
          </cell>
          <cell r="AA61" t="str">
            <v>OK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Ok</v>
          </cell>
          <cell r="AJ61">
            <v>0</v>
          </cell>
          <cell r="AK61">
            <v>0</v>
          </cell>
          <cell r="AL61">
            <v>0</v>
          </cell>
          <cell r="AM61" t="str">
            <v>OK</v>
          </cell>
          <cell r="AN61" t="str">
            <v>OK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 t="str">
            <v>OUI</v>
          </cell>
          <cell r="AV61" t="str">
            <v>OK</v>
          </cell>
          <cell r="AW61" t="str">
            <v>OK</v>
          </cell>
          <cell r="AX61" t="str">
            <v>OK</v>
          </cell>
          <cell r="AY61">
            <v>0</v>
          </cell>
          <cell r="AZ61" t="str">
            <v>T1-2015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</row>
        <row r="62">
          <cell r="C62">
            <v>52010</v>
          </cell>
          <cell r="D62" t="str">
            <v>Centre de Saint-Dizier</v>
          </cell>
          <cell r="E62" t="str">
            <v>Centre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 t="str">
            <v>FO 20M</v>
          </cell>
          <cell r="N62">
            <v>0</v>
          </cell>
          <cell r="O62" t="str">
            <v>OK</v>
          </cell>
          <cell r="P62" t="str">
            <v>N/A</v>
          </cell>
          <cell r="Q62">
            <v>0</v>
          </cell>
          <cell r="R62">
            <v>0</v>
          </cell>
          <cell r="S62" t="str">
            <v>OK</v>
          </cell>
          <cell r="T62" t="str">
            <v>OK</v>
          </cell>
          <cell r="U62">
            <v>0</v>
          </cell>
          <cell r="V62">
            <v>42180</v>
          </cell>
          <cell r="W62">
            <v>0</v>
          </cell>
          <cell r="X62">
            <v>0</v>
          </cell>
          <cell r="Y62" t="str">
            <v/>
          </cell>
          <cell r="Z62" t="str">
            <v>OK</v>
          </cell>
          <cell r="AA62" t="str">
            <v>OK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Ok</v>
          </cell>
          <cell r="AJ62">
            <v>0</v>
          </cell>
          <cell r="AK62">
            <v>0</v>
          </cell>
          <cell r="AL62">
            <v>0</v>
          </cell>
          <cell r="AM62" t="str">
            <v>OK</v>
          </cell>
          <cell r="AN62" t="str">
            <v>OK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 t="str">
            <v>OUI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</row>
        <row r="63">
          <cell r="C63">
            <v>20000</v>
          </cell>
          <cell r="D63" t="str">
            <v>DR 08_Corse</v>
          </cell>
          <cell r="E63" t="str">
            <v>DR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 t="str">
            <v>SDSL 4M</v>
          </cell>
          <cell r="N63">
            <v>0</v>
          </cell>
          <cell r="O63">
            <v>0</v>
          </cell>
          <cell r="P63" t="str">
            <v>OK</v>
          </cell>
          <cell r="Q63">
            <v>0</v>
          </cell>
          <cell r="R63" t="str">
            <v>pdp</v>
          </cell>
          <cell r="S63" t="str">
            <v>OK</v>
          </cell>
          <cell r="T63" t="str">
            <v>OK</v>
          </cell>
          <cell r="U63">
            <v>0</v>
          </cell>
          <cell r="V63">
            <v>42179</v>
          </cell>
          <cell r="W63">
            <v>0</v>
          </cell>
          <cell r="X63">
            <v>0</v>
          </cell>
          <cell r="Y63" t="str">
            <v/>
          </cell>
          <cell r="Z63" t="str">
            <v>OK</v>
          </cell>
          <cell r="AA63" t="str">
            <v>OK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Ok</v>
          </cell>
          <cell r="AJ63">
            <v>0</v>
          </cell>
          <cell r="AK63">
            <v>0</v>
          </cell>
          <cell r="AL63">
            <v>0</v>
          </cell>
          <cell r="AM63" t="str">
            <v>OK</v>
          </cell>
          <cell r="AN63" t="str">
            <v>OK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 t="str">
            <v>NON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 t="str">
            <v>X</v>
          </cell>
          <cell r="BA63" t="str">
            <v>X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</row>
        <row r="64">
          <cell r="C64">
            <v>20010</v>
          </cell>
          <cell r="D64" t="str">
            <v>Centre de Corte</v>
          </cell>
          <cell r="E64" t="str">
            <v>Centre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 t="str">
            <v>SDSL 8M</v>
          </cell>
          <cell r="N64" t="str">
            <v>Non Eligible</v>
          </cell>
          <cell r="O64" t="str">
            <v>N/A</v>
          </cell>
          <cell r="P64" t="str">
            <v>OK</v>
          </cell>
          <cell r="Q64">
            <v>0</v>
          </cell>
          <cell r="R64">
            <v>0</v>
          </cell>
          <cell r="S64" t="str">
            <v>OK</v>
          </cell>
          <cell r="T64" t="str">
            <v>OK</v>
          </cell>
          <cell r="U64">
            <v>0</v>
          </cell>
          <cell r="V64">
            <v>42179</v>
          </cell>
          <cell r="W64">
            <v>0</v>
          </cell>
          <cell r="X64">
            <v>0</v>
          </cell>
          <cell r="Y64" t="str">
            <v/>
          </cell>
          <cell r="Z64" t="str">
            <v>OK</v>
          </cell>
          <cell r="AA64" t="str">
            <v>OK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 t="str">
            <v>OK</v>
          </cell>
          <cell r="AN64" t="str">
            <v>OK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 t="str">
            <v>OUI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</row>
        <row r="65">
          <cell r="C65">
            <v>20011</v>
          </cell>
          <cell r="D65" t="str">
            <v>Centre d' Ajaccio Yolanda</v>
          </cell>
          <cell r="E65" t="str">
            <v>Centre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 t="str">
            <v>SDSL 2M</v>
          </cell>
          <cell r="N65" t="str">
            <v>Non Eligible</v>
          </cell>
          <cell r="O65" t="str">
            <v>N/A</v>
          </cell>
          <cell r="P65" t="str">
            <v>OK</v>
          </cell>
          <cell r="Q65">
            <v>0</v>
          </cell>
          <cell r="R65">
            <v>0</v>
          </cell>
          <cell r="S65" t="str">
            <v>OK</v>
          </cell>
          <cell r="T65" t="str">
            <v>OK</v>
          </cell>
          <cell r="U65">
            <v>0</v>
          </cell>
          <cell r="V65">
            <v>42179</v>
          </cell>
          <cell r="W65">
            <v>0</v>
          </cell>
          <cell r="X65">
            <v>0</v>
          </cell>
          <cell r="Y65" t="str">
            <v/>
          </cell>
          <cell r="Z65" t="str">
            <v>OK</v>
          </cell>
          <cell r="AA65" t="str">
            <v>OK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Ok</v>
          </cell>
          <cell r="AJ65">
            <v>0</v>
          </cell>
          <cell r="AK65">
            <v>0</v>
          </cell>
          <cell r="AL65">
            <v>0</v>
          </cell>
          <cell r="AM65" t="str">
            <v>OK</v>
          </cell>
          <cell r="AN65" t="str">
            <v>OK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 t="str">
            <v>OUI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</row>
        <row r="66">
          <cell r="C66">
            <v>20012</v>
          </cell>
          <cell r="D66" t="str">
            <v>Centre de Borgo</v>
          </cell>
          <cell r="E66" t="str">
            <v>Rattaché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 t="str">
            <v>SDSL 4M</v>
          </cell>
          <cell r="N66">
            <v>0</v>
          </cell>
          <cell r="O66" t="str">
            <v>N/A</v>
          </cell>
          <cell r="P66" t="str">
            <v>OK</v>
          </cell>
          <cell r="Q66">
            <v>0</v>
          </cell>
          <cell r="R66">
            <v>0</v>
          </cell>
          <cell r="S66" t="str">
            <v>OK</v>
          </cell>
          <cell r="T66" t="str">
            <v>OK</v>
          </cell>
          <cell r="U66">
            <v>0</v>
          </cell>
          <cell r="V66">
            <v>42179</v>
          </cell>
          <cell r="W66">
            <v>0</v>
          </cell>
          <cell r="X66">
            <v>0</v>
          </cell>
          <cell r="Y66" t="str">
            <v/>
          </cell>
          <cell r="Z66" t="str">
            <v>OK</v>
          </cell>
          <cell r="AA66" t="str">
            <v>OK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Ok</v>
          </cell>
          <cell r="AJ66">
            <v>0</v>
          </cell>
          <cell r="AK66">
            <v>0</v>
          </cell>
          <cell r="AL66">
            <v>0</v>
          </cell>
          <cell r="AM66" t="str">
            <v>OK</v>
          </cell>
          <cell r="AN66" t="str">
            <v>OK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 t="str">
            <v>OUI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</row>
        <row r="67">
          <cell r="C67">
            <v>20013</v>
          </cell>
          <cell r="D67" t="str">
            <v>Centre Bastia</v>
          </cell>
          <cell r="E67" t="str">
            <v>Rattaché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 t="str">
            <v>SDSL 2M</v>
          </cell>
          <cell r="N67">
            <v>0</v>
          </cell>
          <cell r="O67" t="str">
            <v>N/A</v>
          </cell>
          <cell r="P67" t="str">
            <v>OK</v>
          </cell>
          <cell r="Q67">
            <v>0</v>
          </cell>
          <cell r="R67">
            <v>0</v>
          </cell>
          <cell r="S67" t="str">
            <v>OK</v>
          </cell>
          <cell r="T67">
            <v>0</v>
          </cell>
          <cell r="U67">
            <v>0</v>
          </cell>
          <cell r="V67">
            <v>42179</v>
          </cell>
          <cell r="W67">
            <v>0</v>
          </cell>
          <cell r="X67">
            <v>0</v>
          </cell>
          <cell r="Y67" t="str">
            <v/>
          </cell>
          <cell r="Z67" t="str">
            <v>OK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 t="str">
            <v>OUI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</row>
        <row r="68">
          <cell r="C68">
            <v>20022</v>
          </cell>
          <cell r="D68" t="str">
            <v>Centre de  Ajaccio Pellegrino</v>
          </cell>
          <cell r="E68" t="str">
            <v>Fermé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 t="str">
            <v>SDSL 2M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 t="str">
            <v>mini site</v>
          </cell>
          <cell r="S68" t="str">
            <v>NA</v>
          </cell>
          <cell r="T68" t="str">
            <v>OK</v>
          </cell>
          <cell r="U68">
            <v>0</v>
          </cell>
          <cell r="V68">
            <v>42179</v>
          </cell>
          <cell r="W68">
            <v>0</v>
          </cell>
          <cell r="X68">
            <v>0</v>
          </cell>
          <cell r="Y68" t="str">
            <v/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 t="str">
            <v>NON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 t="str">
            <v>X</v>
          </cell>
          <cell r="BA68" t="str">
            <v>X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</row>
        <row r="69">
          <cell r="C69">
            <v>20024</v>
          </cell>
          <cell r="D69" t="str">
            <v>Centre Ile Rousse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 t="str">
            <v>ADSL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 t="str">
            <v>mini site</v>
          </cell>
          <cell r="S69" t="str">
            <v>OK</v>
          </cell>
          <cell r="T69">
            <v>0</v>
          </cell>
          <cell r="U69">
            <v>0</v>
          </cell>
          <cell r="V69">
            <v>42179</v>
          </cell>
          <cell r="W69">
            <v>0</v>
          </cell>
          <cell r="X69">
            <v>0</v>
          </cell>
          <cell r="Y69" t="str">
            <v/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 t="str">
            <v>OUI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</row>
        <row r="70">
          <cell r="C70">
            <v>20028</v>
          </cell>
          <cell r="D70" t="str">
            <v>Centre de Porto Vecchio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 t="str">
            <v>SDSL 2M</v>
          </cell>
          <cell r="N70">
            <v>0</v>
          </cell>
          <cell r="O70" t="str">
            <v>N/A</v>
          </cell>
          <cell r="P70" t="str">
            <v>OK</v>
          </cell>
          <cell r="Q70">
            <v>0</v>
          </cell>
          <cell r="R70">
            <v>0</v>
          </cell>
          <cell r="S70" t="str">
            <v>OK</v>
          </cell>
          <cell r="T70" t="str">
            <v>OK</v>
          </cell>
          <cell r="U70">
            <v>0</v>
          </cell>
          <cell r="V70">
            <v>42179</v>
          </cell>
          <cell r="W70">
            <v>0</v>
          </cell>
          <cell r="X70">
            <v>0</v>
          </cell>
          <cell r="Y70" t="str">
            <v/>
          </cell>
          <cell r="Z70" t="str">
            <v>OK</v>
          </cell>
          <cell r="AA70" t="str">
            <v>OK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 t="str">
            <v>OK</v>
          </cell>
          <cell r="AN70" t="str">
            <v>OK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 t="str">
            <v>OUI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</row>
        <row r="71">
          <cell r="C71">
            <v>25000</v>
          </cell>
          <cell r="D71" t="str">
            <v>DR 09_Franche-Comté</v>
          </cell>
          <cell r="E71" t="str">
            <v>DR / Fermeture 07/2015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 t="str">
            <v>SDSL 4M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 t="str">
            <v>pdp</v>
          </cell>
          <cell r="S71" t="str">
            <v>NA</v>
          </cell>
          <cell r="T71" t="str">
            <v>OK</v>
          </cell>
          <cell r="U71">
            <v>0</v>
          </cell>
          <cell r="V71">
            <v>42163</v>
          </cell>
          <cell r="W71">
            <v>0</v>
          </cell>
          <cell r="X71" t="str">
            <v>OK</v>
          </cell>
          <cell r="Y71" t="str">
            <v/>
          </cell>
          <cell r="Z71" t="str">
            <v>OK</v>
          </cell>
          <cell r="AA71" t="str">
            <v>OK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Ok</v>
          </cell>
          <cell r="AJ71">
            <v>0</v>
          </cell>
          <cell r="AK71">
            <v>0</v>
          </cell>
          <cell r="AL71">
            <v>0</v>
          </cell>
          <cell r="AM71" t="str">
            <v>OK</v>
          </cell>
          <cell r="AN71" t="str">
            <v>OK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 t="str">
            <v>NON</v>
          </cell>
          <cell r="AV71">
            <v>0</v>
          </cell>
          <cell r="AW71">
            <v>0</v>
          </cell>
          <cell r="AX71">
            <v>0</v>
          </cell>
          <cell r="AY71" t="str">
            <v>Pas de pédago</v>
          </cell>
          <cell r="AZ71" t="str">
            <v>X</v>
          </cell>
          <cell r="BA71" t="str">
            <v>X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</row>
        <row r="72">
          <cell r="C72">
            <v>25010</v>
          </cell>
          <cell r="D72" t="str">
            <v>Centre de Besançon</v>
          </cell>
          <cell r="E72" t="str">
            <v>Centre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 t="str">
            <v>FO 20M</v>
          </cell>
          <cell r="N72">
            <v>0</v>
          </cell>
          <cell r="O72" t="str">
            <v>OK</v>
          </cell>
          <cell r="P72" t="str">
            <v>N/A</v>
          </cell>
          <cell r="Q72">
            <v>0</v>
          </cell>
          <cell r="R72">
            <v>0</v>
          </cell>
          <cell r="S72" t="str">
            <v>OK</v>
          </cell>
          <cell r="T72" t="str">
            <v>OK</v>
          </cell>
          <cell r="U72">
            <v>0</v>
          </cell>
          <cell r="V72">
            <v>42163</v>
          </cell>
          <cell r="W72">
            <v>0</v>
          </cell>
          <cell r="X72">
            <v>0</v>
          </cell>
          <cell r="Y72" t="str">
            <v>A</v>
          </cell>
          <cell r="Z72" t="str">
            <v>OK</v>
          </cell>
          <cell r="AA72" t="str">
            <v>OK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Ok</v>
          </cell>
          <cell r="AJ72">
            <v>0</v>
          </cell>
          <cell r="AK72">
            <v>0</v>
          </cell>
          <cell r="AL72">
            <v>0</v>
          </cell>
          <cell r="AM72" t="str">
            <v>OK</v>
          </cell>
          <cell r="AN72" t="str">
            <v>OK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 t="str">
            <v>OUI</v>
          </cell>
          <cell r="AV72" t="str">
            <v>OK</v>
          </cell>
          <cell r="AW72" t="str">
            <v>OK</v>
          </cell>
          <cell r="AX72" t="str">
            <v>OK</v>
          </cell>
          <cell r="AY72">
            <v>0</v>
          </cell>
          <cell r="AZ72" t="str">
            <v>T1-2015</v>
          </cell>
          <cell r="BA72" t="str">
            <v>X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</row>
        <row r="73">
          <cell r="C73">
            <v>25011</v>
          </cell>
          <cell r="D73" t="str">
            <v>Centre de Grand-Charmont</v>
          </cell>
          <cell r="E73" t="str">
            <v>Rattaché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 t="str">
            <v>FO 10M</v>
          </cell>
          <cell r="N73">
            <v>0</v>
          </cell>
          <cell r="O73" t="str">
            <v>OK</v>
          </cell>
          <cell r="P73" t="str">
            <v>N/A</v>
          </cell>
          <cell r="Q73">
            <v>0</v>
          </cell>
          <cell r="R73">
            <v>0</v>
          </cell>
          <cell r="S73" t="str">
            <v>OK</v>
          </cell>
          <cell r="T73" t="str">
            <v>OK</v>
          </cell>
          <cell r="U73">
            <v>0</v>
          </cell>
          <cell r="V73">
            <v>42163</v>
          </cell>
          <cell r="W73">
            <v>0</v>
          </cell>
          <cell r="X73">
            <v>0</v>
          </cell>
          <cell r="Y73" t="str">
            <v>A</v>
          </cell>
          <cell r="Z73" t="str">
            <v>OK</v>
          </cell>
          <cell r="AA73" t="str">
            <v>OK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Ok</v>
          </cell>
          <cell r="AJ73">
            <v>0</v>
          </cell>
          <cell r="AK73">
            <v>0</v>
          </cell>
          <cell r="AL73">
            <v>0</v>
          </cell>
          <cell r="AM73" t="str">
            <v>OK</v>
          </cell>
          <cell r="AN73" t="str">
            <v>OK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 t="str">
            <v>OUI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 t="str">
            <v>X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</row>
        <row r="74">
          <cell r="C74">
            <v>25101</v>
          </cell>
          <cell r="D74" t="str">
            <v>AFPA - Transition - Besancon</v>
          </cell>
          <cell r="E74" t="str">
            <v>Fermé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 t="str">
            <v>ADSL</v>
          </cell>
          <cell r="N74" t="str">
            <v>N/A</v>
          </cell>
          <cell r="O74" t="str">
            <v>N/A</v>
          </cell>
          <cell r="P74" t="str">
            <v>OK</v>
          </cell>
          <cell r="Q74">
            <v>0</v>
          </cell>
          <cell r="R74">
            <v>0</v>
          </cell>
          <cell r="S74" t="str">
            <v>NA</v>
          </cell>
          <cell r="T74">
            <v>0</v>
          </cell>
          <cell r="U74">
            <v>0</v>
          </cell>
          <cell r="V74">
            <v>42163</v>
          </cell>
          <cell r="W74">
            <v>0</v>
          </cell>
          <cell r="X74">
            <v>0</v>
          </cell>
          <cell r="Y74" t="str">
            <v>A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 t="str">
            <v>NON</v>
          </cell>
          <cell r="AV74">
            <v>0</v>
          </cell>
          <cell r="AW74">
            <v>0</v>
          </cell>
          <cell r="AX74">
            <v>0</v>
          </cell>
          <cell r="AY74" t="str">
            <v>Pas de pédago</v>
          </cell>
          <cell r="AZ74" t="str">
            <v>X</v>
          </cell>
          <cell r="BA74" t="str">
            <v>X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</row>
        <row r="75">
          <cell r="C75">
            <v>39010</v>
          </cell>
          <cell r="D75" t="str">
            <v>Centre de Lons-le-Saunier</v>
          </cell>
          <cell r="E75" t="str">
            <v>Rattaché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 t="str">
            <v>SDSL 2M</v>
          </cell>
          <cell r="N75" t="str">
            <v>T3-2015</v>
          </cell>
          <cell r="O75" t="str">
            <v>N/A</v>
          </cell>
          <cell r="P75" t="str">
            <v>OK</v>
          </cell>
          <cell r="Q75">
            <v>0</v>
          </cell>
          <cell r="R75">
            <v>0</v>
          </cell>
          <cell r="S75" t="str">
            <v>OK</v>
          </cell>
          <cell r="T75" t="str">
            <v>OK</v>
          </cell>
          <cell r="U75">
            <v>0</v>
          </cell>
          <cell r="V75">
            <v>42163</v>
          </cell>
          <cell r="W75">
            <v>0</v>
          </cell>
          <cell r="X75">
            <v>0</v>
          </cell>
          <cell r="Y75" t="str">
            <v>A</v>
          </cell>
          <cell r="Z75" t="str">
            <v>OK</v>
          </cell>
          <cell r="AA75" t="str">
            <v>OK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Ok</v>
          </cell>
          <cell r="AJ75">
            <v>0</v>
          </cell>
          <cell r="AK75">
            <v>0</v>
          </cell>
          <cell r="AL75">
            <v>0</v>
          </cell>
          <cell r="AM75" t="str">
            <v>OK</v>
          </cell>
          <cell r="AN75" t="str">
            <v>OK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 t="str">
            <v>OUI</v>
          </cell>
          <cell r="AV75" t="str">
            <v>OK</v>
          </cell>
          <cell r="AW75" t="str">
            <v>OK</v>
          </cell>
          <cell r="AX75" t="str">
            <v>OK</v>
          </cell>
          <cell r="AY75">
            <v>0</v>
          </cell>
          <cell r="AZ75" t="str">
            <v>T2-2015</v>
          </cell>
          <cell r="BA75" t="str">
            <v>X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</row>
        <row r="76">
          <cell r="C76">
            <v>70010</v>
          </cell>
          <cell r="D76" t="str">
            <v>Centre de Vesoul-Navenne</v>
          </cell>
          <cell r="E76" t="str">
            <v>Centre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 t="str">
            <v>SDSL 2M</v>
          </cell>
          <cell r="N76" t="str">
            <v>Non Eligible</v>
          </cell>
          <cell r="O76" t="str">
            <v>N/A</v>
          </cell>
          <cell r="P76" t="str">
            <v>OK</v>
          </cell>
          <cell r="Q76">
            <v>0</v>
          </cell>
          <cell r="R76">
            <v>0</v>
          </cell>
          <cell r="S76" t="str">
            <v>OKK</v>
          </cell>
          <cell r="T76" t="str">
            <v>OK</v>
          </cell>
          <cell r="U76">
            <v>0</v>
          </cell>
          <cell r="V76">
            <v>42163</v>
          </cell>
          <cell r="W76">
            <v>0</v>
          </cell>
          <cell r="X76">
            <v>0</v>
          </cell>
          <cell r="Y76" t="str">
            <v>A</v>
          </cell>
          <cell r="Z76" t="str">
            <v>OK</v>
          </cell>
          <cell r="AA76" t="str">
            <v>OK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Ok</v>
          </cell>
          <cell r="AJ76">
            <v>0</v>
          </cell>
          <cell r="AK76">
            <v>0</v>
          </cell>
          <cell r="AL76">
            <v>0</v>
          </cell>
          <cell r="AM76" t="str">
            <v>OK</v>
          </cell>
          <cell r="AN76" t="str">
            <v>OK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 t="str">
            <v>OUI</v>
          </cell>
          <cell r="AV76" t="str">
            <v>OK</v>
          </cell>
          <cell r="AW76" t="str">
            <v>OK</v>
          </cell>
          <cell r="AX76" t="str">
            <v>OK</v>
          </cell>
          <cell r="AY76">
            <v>0</v>
          </cell>
          <cell r="AZ76" t="str">
            <v>T1-2015</v>
          </cell>
          <cell r="BA76" t="str">
            <v>X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</row>
        <row r="77">
          <cell r="C77">
            <v>70101</v>
          </cell>
          <cell r="D77" t="str">
            <v>AFPA - Transition - Luxeuil Les Bains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 t="str">
            <v>ADSL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 t="str">
            <v>mini site</v>
          </cell>
          <cell r="S77" t="str">
            <v>NA</v>
          </cell>
          <cell r="T77">
            <v>0</v>
          </cell>
          <cell r="U77">
            <v>0</v>
          </cell>
          <cell r="V77">
            <v>42163</v>
          </cell>
          <cell r="W77">
            <v>0</v>
          </cell>
          <cell r="X77">
            <v>0</v>
          </cell>
          <cell r="Y77" t="str">
            <v>A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 t="str">
            <v>NON</v>
          </cell>
          <cell r="AV77">
            <v>0</v>
          </cell>
          <cell r="AW77">
            <v>0</v>
          </cell>
          <cell r="AX77">
            <v>0</v>
          </cell>
          <cell r="AY77" t="str">
            <v>Pas de pédago</v>
          </cell>
          <cell r="AZ77" t="str">
            <v>X</v>
          </cell>
          <cell r="BA77" t="str">
            <v>X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</row>
        <row r="78">
          <cell r="C78">
            <v>90010</v>
          </cell>
          <cell r="D78" t="str">
            <v>Centre de Belfort</v>
          </cell>
          <cell r="E78" t="str">
            <v>Centre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 t="str">
            <v>FO 20M</v>
          </cell>
          <cell r="N78">
            <v>0</v>
          </cell>
          <cell r="O78" t="str">
            <v>OK</v>
          </cell>
          <cell r="P78" t="str">
            <v>N/A</v>
          </cell>
          <cell r="Q78">
            <v>0</v>
          </cell>
          <cell r="R78">
            <v>0</v>
          </cell>
          <cell r="S78" t="str">
            <v>OK</v>
          </cell>
          <cell r="T78" t="str">
            <v>OK</v>
          </cell>
          <cell r="U78">
            <v>0</v>
          </cell>
          <cell r="V78">
            <v>42163</v>
          </cell>
          <cell r="W78">
            <v>0</v>
          </cell>
          <cell r="X78">
            <v>0</v>
          </cell>
          <cell r="Y78" t="str">
            <v>A</v>
          </cell>
          <cell r="Z78" t="str">
            <v>OK</v>
          </cell>
          <cell r="AA78" t="str">
            <v>OK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Ok</v>
          </cell>
          <cell r="AJ78">
            <v>0</v>
          </cell>
          <cell r="AK78">
            <v>0</v>
          </cell>
          <cell r="AL78">
            <v>0</v>
          </cell>
          <cell r="AM78" t="str">
            <v>OK</v>
          </cell>
          <cell r="AN78" t="str">
            <v>OK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 t="str">
            <v>OUI</v>
          </cell>
          <cell r="AV78" t="str">
            <v>OK</v>
          </cell>
          <cell r="AW78" t="str">
            <v>OK</v>
          </cell>
          <cell r="AX78">
            <v>0</v>
          </cell>
          <cell r="AY78" t="str">
            <v>En cours</v>
          </cell>
          <cell r="AZ78" t="str">
            <v>T4-2015</v>
          </cell>
          <cell r="BA78" t="str">
            <v>X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</row>
        <row r="79">
          <cell r="C79">
            <v>90041</v>
          </cell>
          <cell r="D79" t="str">
            <v>Centre de Belfort Productique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 t="str">
            <v>SDSL 1M</v>
          </cell>
          <cell r="N79">
            <v>0</v>
          </cell>
          <cell r="O79" t="str">
            <v>N/A</v>
          </cell>
          <cell r="P79" t="str">
            <v>OK</v>
          </cell>
          <cell r="Q79">
            <v>0</v>
          </cell>
          <cell r="R79">
            <v>0</v>
          </cell>
          <cell r="S79" t="str">
            <v>OK</v>
          </cell>
          <cell r="T79" t="str">
            <v>OK</v>
          </cell>
          <cell r="U79">
            <v>0</v>
          </cell>
          <cell r="V79">
            <v>42163</v>
          </cell>
          <cell r="W79">
            <v>0</v>
          </cell>
          <cell r="X79">
            <v>0</v>
          </cell>
          <cell r="Y79" t="str">
            <v>A</v>
          </cell>
          <cell r="Z79" t="str">
            <v>OK</v>
          </cell>
          <cell r="AA79" t="str">
            <v>OK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Ok</v>
          </cell>
          <cell r="AJ79">
            <v>0</v>
          </cell>
          <cell r="AK79">
            <v>0</v>
          </cell>
          <cell r="AL79">
            <v>0</v>
          </cell>
          <cell r="AM79" t="str">
            <v>OK</v>
          </cell>
          <cell r="AN79" t="str">
            <v>OK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 t="str">
            <v>OUI</v>
          </cell>
          <cell r="AV79" t="str">
            <v>OK</v>
          </cell>
          <cell r="AW79" t="str">
            <v>OK</v>
          </cell>
          <cell r="AX79" t="str">
            <v>OK</v>
          </cell>
          <cell r="AY79">
            <v>0</v>
          </cell>
          <cell r="AZ79" t="str">
            <v>T1-2015</v>
          </cell>
          <cell r="BA79" t="str">
            <v>X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</row>
        <row r="80">
          <cell r="C80">
            <v>75013</v>
          </cell>
          <cell r="D80" t="str">
            <v>Centre Paris Politzer</v>
          </cell>
          <cell r="E80" t="str">
            <v>Centre</v>
          </cell>
          <cell r="F80" t="str">
            <v>Pilote</v>
          </cell>
          <cell r="G80">
            <v>0</v>
          </cell>
          <cell r="H80" t="str">
            <v>TRAVAUX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 t="str">
            <v>FO 10M</v>
          </cell>
          <cell r="N80">
            <v>0</v>
          </cell>
          <cell r="O80" t="str">
            <v>OK</v>
          </cell>
          <cell r="P80" t="str">
            <v>N/A</v>
          </cell>
          <cell r="Q80">
            <v>0</v>
          </cell>
          <cell r="R80">
            <v>0</v>
          </cell>
          <cell r="S80" t="str">
            <v>OK</v>
          </cell>
          <cell r="T80" t="str">
            <v>OK</v>
          </cell>
          <cell r="U80">
            <v>0</v>
          </cell>
          <cell r="V80">
            <v>42179</v>
          </cell>
          <cell r="W80">
            <v>0</v>
          </cell>
          <cell r="X80">
            <v>0</v>
          </cell>
          <cell r="Y80" t="str">
            <v>A</v>
          </cell>
          <cell r="Z80" t="str">
            <v>OK</v>
          </cell>
          <cell r="AA80" t="str">
            <v>OK</v>
          </cell>
          <cell r="AB80" t="str">
            <v>Manque Etage 1 et 4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Ok</v>
          </cell>
          <cell r="AJ80">
            <v>0</v>
          </cell>
          <cell r="AK80">
            <v>0</v>
          </cell>
          <cell r="AL80">
            <v>0</v>
          </cell>
          <cell r="AM80" t="str">
            <v>OK</v>
          </cell>
          <cell r="AN80" t="str">
            <v>OK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 t="str">
            <v>Pilote PUMA</v>
          </cell>
          <cell r="AU80" t="str">
            <v>OUI</v>
          </cell>
          <cell r="AV80" t="str">
            <v>OK</v>
          </cell>
          <cell r="AW80" t="str">
            <v>OK</v>
          </cell>
          <cell r="AX80" t="str">
            <v>OK</v>
          </cell>
          <cell r="AY80">
            <v>0</v>
          </cell>
          <cell r="AZ80" t="str">
            <v>T2-2015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</row>
        <row r="81">
          <cell r="C81">
            <v>75015</v>
          </cell>
          <cell r="D81" t="str">
            <v>Centre Philippe Auguste</v>
          </cell>
          <cell r="E81" t="str">
            <v>Rattaché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 t="str">
            <v>SDSL 2M</v>
          </cell>
          <cell r="N81">
            <v>0</v>
          </cell>
          <cell r="O81" t="str">
            <v>N/A</v>
          </cell>
          <cell r="P81" t="str">
            <v>OK</v>
          </cell>
          <cell r="Q81">
            <v>0</v>
          </cell>
          <cell r="R81">
            <v>0</v>
          </cell>
          <cell r="S81" t="str">
            <v>MANQUE PLAN</v>
          </cell>
          <cell r="T81" t="str">
            <v>OK</v>
          </cell>
          <cell r="U81">
            <v>0</v>
          </cell>
          <cell r="V81">
            <v>42179</v>
          </cell>
          <cell r="W81">
            <v>0</v>
          </cell>
          <cell r="X81">
            <v>0</v>
          </cell>
          <cell r="Y81" t="str">
            <v>A</v>
          </cell>
          <cell r="Z81" t="str">
            <v>OK</v>
          </cell>
          <cell r="AA81" t="str">
            <v>OK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Ok</v>
          </cell>
          <cell r="AJ81">
            <v>0</v>
          </cell>
          <cell r="AK81">
            <v>0</v>
          </cell>
          <cell r="AL81">
            <v>0</v>
          </cell>
          <cell r="AM81" t="str">
            <v>OK</v>
          </cell>
          <cell r="AN81" t="str">
            <v>OK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 t="str">
            <v>OUI</v>
          </cell>
          <cell r="AV81" t="str">
            <v>OK</v>
          </cell>
          <cell r="AW81" t="str">
            <v>OK</v>
          </cell>
          <cell r="AX81" t="str">
            <v>OK</v>
          </cell>
          <cell r="AY81">
            <v>0</v>
          </cell>
          <cell r="AZ81" t="str">
            <v>T2-2015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</row>
        <row r="82">
          <cell r="C82">
            <v>77010</v>
          </cell>
          <cell r="D82" t="str">
            <v>Centre de Meaux</v>
          </cell>
          <cell r="E82" t="str">
            <v>Rattaché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 t="str">
            <v>FO 20M</v>
          </cell>
          <cell r="N82">
            <v>0</v>
          </cell>
          <cell r="O82" t="str">
            <v>OK</v>
          </cell>
          <cell r="P82" t="str">
            <v>N/A</v>
          </cell>
          <cell r="Q82">
            <v>0</v>
          </cell>
          <cell r="R82">
            <v>0</v>
          </cell>
          <cell r="S82" t="str">
            <v>MANQUE PLAN</v>
          </cell>
          <cell r="T82" t="str">
            <v>OK</v>
          </cell>
          <cell r="U82">
            <v>0</v>
          </cell>
          <cell r="V82">
            <v>42179</v>
          </cell>
          <cell r="W82">
            <v>0</v>
          </cell>
          <cell r="X82">
            <v>0</v>
          </cell>
          <cell r="Y82" t="str">
            <v>I</v>
          </cell>
          <cell r="Z82" t="str">
            <v>OK</v>
          </cell>
          <cell r="AA82" t="str">
            <v>OK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Ok</v>
          </cell>
          <cell r="AJ82">
            <v>0</v>
          </cell>
          <cell r="AK82">
            <v>0</v>
          </cell>
          <cell r="AL82">
            <v>0</v>
          </cell>
          <cell r="AM82" t="str">
            <v>OK</v>
          </cell>
          <cell r="AN82" t="str">
            <v>OK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 t="str">
            <v>OUI</v>
          </cell>
          <cell r="AV82" t="str">
            <v>OK</v>
          </cell>
          <cell r="AW82">
            <v>0</v>
          </cell>
          <cell r="AX82">
            <v>0</v>
          </cell>
          <cell r="AY82" t="str">
            <v>En cours</v>
          </cell>
          <cell r="AZ82" t="str">
            <v>T3-2015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</row>
        <row r="83">
          <cell r="C83">
            <v>77011</v>
          </cell>
          <cell r="D83" t="str">
            <v>Centre de Champs-sur-Marne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 t="str">
            <v>SDSL 2M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recup fibre</v>
          </cell>
          <cell r="S83" t="str">
            <v>NA</v>
          </cell>
          <cell r="T83" t="str">
            <v>OK</v>
          </cell>
          <cell r="U83">
            <v>0</v>
          </cell>
          <cell r="V83">
            <v>42179</v>
          </cell>
          <cell r="W83">
            <v>0</v>
          </cell>
          <cell r="X83">
            <v>0</v>
          </cell>
          <cell r="Y83" t="str">
            <v>A risque</v>
          </cell>
          <cell r="Z83">
            <v>0</v>
          </cell>
          <cell r="AA83" t="str">
            <v>OK</v>
          </cell>
          <cell r="AB83" t="str">
            <v>Changt Cœur de réseau et 36 switchs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Ok</v>
          </cell>
          <cell r="AJ83">
            <v>0</v>
          </cell>
          <cell r="AK83">
            <v>0</v>
          </cell>
          <cell r="AL83">
            <v>0</v>
          </cell>
          <cell r="AM83" t="str">
            <v>OK</v>
          </cell>
          <cell r="AN83" t="str">
            <v>OK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 t="str">
            <v>OUI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</row>
        <row r="84">
          <cell r="C84">
            <v>77011</v>
          </cell>
          <cell r="D84" t="str">
            <v>Centre de Champs-sur-Marne</v>
          </cell>
          <cell r="E84" t="str">
            <v>Stratégique</v>
          </cell>
          <cell r="F84">
            <v>0</v>
          </cell>
          <cell r="G84" t="str">
            <v>T4-2015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 t="str">
            <v>FO 20M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 t="str">
            <v>dédié pédago</v>
          </cell>
          <cell r="S84" t="str">
            <v>MANQUE PLAN</v>
          </cell>
          <cell r="T84" t="str">
            <v>OK</v>
          </cell>
          <cell r="U84">
            <v>0</v>
          </cell>
          <cell r="V84">
            <v>42179</v>
          </cell>
          <cell r="W84">
            <v>0</v>
          </cell>
          <cell r="X84">
            <v>0</v>
          </cell>
          <cell r="Y84" t="str">
            <v>A risque</v>
          </cell>
          <cell r="Z84">
            <v>0</v>
          </cell>
          <cell r="AA84" t="str">
            <v>OK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Ok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 t="str">
            <v>OUI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</row>
        <row r="85">
          <cell r="C85">
            <v>78010</v>
          </cell>
          <cell r="D85" t="str">
            <v>Centre de Mantes-Magnanville</v>
          </cell>
          <cell r="E85" t="str">
            <v>Centre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 t="str">
            <v>FO 20M</v>
          </cell>
          <cell r="N85">
            <v>0</v>
          </cell>
          <cell r="O85" t="str">
            <v>OK</v>
          </cell>
          <cell r="P85" t="str">
            <v>N/A</v>
          </cell>
          <cell r="Q85">
            <v>0</v>
          </cell>
          <cell r="R85">
            <v>0</v>
          </cell>
          <cell r="S85" t="str">
            <v>OK</v>
          </cell>
          <cell r="T85" t="str">
            <v>OK</v>
          </cell>
          <cell r="U85">
            <v>0</v>
          </cell>
          <cell r="V85">
            <v>42179</v>
          </cell>
          <cell r="W85">
            <v>0</v>
          </cell>
          <cell r="X85">
            <v>0</v>
          </cell>
          <cell r="Y85" t="str">
            <v>A</v>
          </cell>
          <cell r="Z85" t="str">
            <v>OK</v>
          </cell>
          <cell r="AA85" t="str">
            <v>OK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OK</v>
          </cell>
          <cell r="AJ85">
            <v>0</v>
          </cell>
          <cell r="AK85">
            <v>0</v>
          </cell>
          <cell r="AL85">
            <v>0</v>
          </cell>
          <cell r="AM85" t="str">
            <v>OK</v>
          </cell>
          <cell r="AN85" t="str">
            <v>OK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 t="str">
            <v>OUI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</row>
        <row r="86">
          <cell r="C86">
            <v>78012</v>
          </cell>
          <cell r="D86" t="str">
            <v>Centre d' Elancourt</v>
          </cell>
          <cell r="E86" t="str">
            <v>Rattaché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 t="str">
            <v>SDSL 1M</v>
          </cell>
          <cell r="N86">
            <v>0</v>
          </cell>
          <cell r="O86" t="str">
            <v>N/A</v>
          </cell>
          <cell r="P86" t="str">
            <v>OK</v>
          </cell>
          <cell r="Q86">
            <v>0</v>
          </cell>
          <cell r="R86">
            <v>0</v>
          </cell>
          <cell r="S86" t="str">
            <v>OK</v>
          </cell>
          <cell r="T86" t="str">
            <v>OK</v>
          </cell>
          <cell r="U86">
            <v>0</v>
          </cell>
          <cell r="V86">
            <v>42179</v>
          </cell>
          <cell r="W86">
            <v>0</v>
          </cell>
          <cell r="X86" t="str">
            <v>OK</v>
          </cell>
          <cell r="Y86" t="str">
            <v>I</v>
          </cell>
          <cell r="Z86" t="str">
            <v>OK</v>
          </cell>
          <cell r="AA86" t="str">
            <v>OK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Ok</v>
          </cell>
          <cell r="AJ86">
            <v>0</v>
          </cell>
          <cell r="AK86">
            <v>0</v>
          </cell>
          <cell r="AL86">
            <v>0</v>
          </cell>
          <cell r="AM86" t="str">
            <v>OK</v>
          </cell>
          <cell r="AN86" t="str">
            <v>OK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 t="str">
            <v>OUI</v>
          </cell>
          <cell r="AV86" t="str">
            <v>OK</v>
          </cell>
          <cell r="AW86" t="str">
            <v>OK</v>
          </cell>
          <cell r="AX86">
            <v>0</v>
          </cell>
          <cell r="AY86" t="str">
            <v>En cours</v>
          </cell>
          <cell r="AZ86" t="str">
            <v>T3-2015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</row>
        <row r="87">
          <cell r="C87">
            <v>91010</v>
          </cell>
          <cell r="D87" t="str">
            <v>Centre de Lardy</v>
          </cell>
          <cell r="E87" t="str">
            <v>Centre</v>
          </cell>
          <cell r="F87">
            <v>0</v>
          </cell>
          <cell r="G87">
            <v>0</v>
          </cell>
          <cell r="H87" t="str">
            <v>TRAVAUX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 t="str">
            <v>SDSL 2M</v>
          </cell>
          <cell r="N87" t="str">
            <v>T3-2015</v>
          </cell>
          <cell r="O87" t="str">
            <v>N/A</v>
          </cell>
          <cell r="P87" t="str">
            <v>OK</v>
          </cell>
          <cell r="Q87">
            <v>0</v>
          </cell>
          <cell r="R87">
            <v>0</v>
          </cell>
          <cell r="S87" t="str">
            <v>OK</v>
          </cell>
          <cell r="T87" t="str">
            <v>OK</v>
          </cell>
          <cell r="U87">
            <v>0</v>
          </cell>
          <cell r="V87">
            <v>42179</v>
          </cell>
          <cell r="W87">
            <v>0</v>
          </cell>
          <cell r="X87">
            <v>0</v>
          </cell>
          <cell r="Y87" t="str">
            <v>I</v>
          </cell>
          <cell r="Z87" t="str">
            <v>OK</v>
          </cell>
          <cell r="AA87" t="str">
            <v>OK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Ok</v>
          </cell>
          <cell r="AJ87">
            <v>0</v>
          </cell>
          <cell r="AK87">
            <v>0</v>
          </cell>
          <cell r="AL87">
            <v>0</v>
          </cell>
          <cell r="AM87" t="str">
            <v>OK</v>
          </cell>
          <cell r="AN87" t="str">
            <v>OK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 t="str">
            <v>OUI</v>
          </cell>
          <cell r="AV87" t="str">
            <v>OK</v>
          </cell>
          <cell r="AW87">
            <v>0</v>
          </cell>
          <cell r="AX87">
            <v>0</v>
          </cell>
          <cell r="AY87" t="str">
            <v>En cours</v>
          </cell>
          <cell r="AZ87" t="str">
            <v>T3-2015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</row>
        <row r="88">
          <cell r="C88">
            <v>91011</v>
          </cell>
          <cell r="D88" t="str">
            <v>Centre d' Evry-Ris-Orangis</v>
          </cell>
          <cell r="E88" t="str">
            <v>Rattaché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 t="str">
            <v>SDSL 2M</v>
          </cell>
          <cell r="N88" t="str">
            <v>T3-2015</v>
          </cell>
          <cell r="O88" t="str">
            <v>N/A</v>
          </cell>
          <cell r="P88" t="str">
            <v>OK</v>
          </cell>
          <cell r="Q88">
            <v>0</v>
          </cell>
          <cell r="R88">
            <v>0</v>
          </cell>
          <cell r="S88" t="str">
            <v>OKK</v>
          </cell>
          <cell r="T88" t="str">
            <v>OK</v>
          </cell>
          <cell r="U88">
            <v>0</v>
          </cell>
          <cell r="V88">
            <v>42179</v>
          </cell>
          <cell r="W88">
            <v>0</v>
          </cell>
          <cell r="X88">
            <v>0</v>
          </cell>
          <cell r="Y88" t="str">
            <v>I</v>
          </cell>
          <cell r="Z88" t="str">
            <v>OK</v>
          </cell>
          <cell r="AA88" t="str">
            <v>OK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Ok</v>
          </cell>
          <cell r="AJ88">
            <v>0</v>
          </cell>
          <cell r="AK88">
            <v>0</v>
          </cell>
          <cell r="AL88">
            <v>0</v>
          </cell>
          <cell r="AM88" t="str">
            <v>OK</v>
          </cell>
          <cell r="AN88" t="str">
            <v>OK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 t="str">
            <v>OUI</v>
          </cell>
          <cell r="AV88" t="str">
            <v>OK</v>
          </cell>
          <cell r="AW88">
            <v>0</v>
          </cell>
          <cell r="AX88">
            <v>0</v>
          </cell>
          <cell r="AY88" t="str">
            <v>En cours</v>
          </cell>
          <cell r="AZ88" t="str">
            <v>T3-2015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</row>
        <row r="89">
          <cell r="C89">
            <v>92010</v>
          </cell>
          <cell r="D89" t="str">
            <v>Centre du Plessis-Robinson</v>
          </cell>
          <cell r="E89" t="str">
            <v>Rattaché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 t="str">
            <v>FO 20M</v>
          </cell>
          <cell r="N89">
            <v>0</v>
          </cell>
          <cell r="O89" t="str">
            <v>OK</v>
          </cell>
          <cell r="P89">
            <v>0</v>
          </cell>
          <cell r="Q89">
            <v>0</v>
          </cell>
          <cell r="R89">
            <v>0</v>
          </cell>
          <cell r="S89" t="str">
            <v>OK</v>
          </cell>
          <cell r="T89" t="str">
            <v>OK</v>
          </cell>
          <cell r="U89">
            <v>0</v>
          </cell>
          <cell r="V89">
            <v>42179</v>
          </cell>
          <cell r="W89">
            <v>0</v>
          </cell>
          <cell r="X89">
            <v>0</v>
          </cell>
          <cell r="Y89" t="str">
            <v>I</v>
          </cell>
          <cell r="Z89" t="str">
            <v>OK</v>
          </cell>
          <cell r="AA89" t="str">
            <v>OK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Ok</v>
          </cell>
          <cell r="AJ89">
            <v>0</v>
          </cell>
          <cell r="AK89">
            <v>0</v>
          </cell>
          <cell r="AL89">
            <v>0</v>
          </cell>
          <cell r="AM89" t="str">
            <v>OK</v>
          </cell>
          <cell r="AN89" t="str">
            <v>OK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 t="str">
            <v>OUI</v>
          </cell>
          <cell r="AV89" t="str">
            <v>OK</v>
          </cell>
          <cell r="AW89">
            <v>0</v>
          </cell>
          <cell r="AX89">
            <v>0</v>
          </cell>
          <cell r="AY89" t="str">
            <v>En cours</v>
          </cell>
          <cell r="AZ89" t="str">
            <v>T3-2015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</row>
        <row r="90">
          <cell r="C90">
            <v>92011</v>
          </cell>
          <cell r="D90" t="str">
            <v>Centre de Nanterre</v>
          </cell>
          <cell r="E90" t="str">
            <v>Rattaché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 t="str">
            <v>FO 20M</v>
          </cell>
          <cell r="N90">
            <v>0</v>
          </cell>
          <cell r="O90" t="str">
            <v>OK</v>
          </cell>
          <cell r="P90" t="str">
            <v>OK</v>
          </cell>
          <cell r="Q90">
            <v>0</v>
          </cell>
          <cell r="R90">
            <v>0</v>
          </cell>
          <cell r="S90" t="str">
            <v>OK</v>
          </cell>
          <cell r="T90" t="str">
            <v>OK</v>
          </cell>
          <cell r="U90">
            <v>0</v>
          </cell>
          <cell r="V90">
            <v>42179</v>
          </cell>
          <cell r="W90">
            <v>0</v>
          </cell>
          <cell r="X90">
            <v>0</v>
          </cell>
          <cell r="Y90" t="str">
            <v>I</v>
          </cell>
          <cell r="Z90" t="str">
            <v>OK</v>
          </cell>
          <cell r="AA90" t="str">
            <v>OK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Ok</v>
          </cell>
          <cell r="AJ90">
            <v>0</v>
          </cell>
          <cell r="AK90">
            <v>0</v>
          </cell>
          <cell r="AL90">
            <v>0</v>
          </cell>
          <cell r="AM90" t="str">
            <v>OK</v>
          </cell>
          <cell r="AN90" t="str">
            <v>OK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 t="str">
            <v>OUI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</row>
        <row r="91">
          <cell r="C91">
            <v>92050</v>
          </cell>
          <cell r="D91" t="str">
            <v>Centre de Meudon-la-Foret</v>
          </cell>
          <cell r="E91" t="str">
            <v>Centre</v>
          </cell>
          <cell r="F91">
            <v>0</v>
          </cell>
          <cell r="G91">
            <v>0</v>
          </cell>
          <cell r="H91" t="str">
            <v>OK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 t="str">
            <v>FO 20M</v>
          </cell>
          <cell r="N91">
            <v>0</v>
          </cell>
          <cell r="O91" t="str">
            <v>OK</v>
          </cell>
          <cell r="P91" t="str">
            <v>N/A</v>
          </cell>
          <cell r="Q91">
            <v>0</v>
          </cell>
          <cell r="R91">
            <v>0</v>
          </cell>
          <cell r="S91" t="str">
            <v>OK</v>
          </cell>
          <cell r="T91" t="str">
            <v>OK</v>
          </cell>
          <cell r="U91">
            <v>0</v>
          </cell>
          <cell r="V91">
            <v>42179</v>
          </cell>
          <cell r="W91">
            <v>0</v>
          </cell>
          <cell r="X91" t="str">
            <v>OK</v>
          </cell>
          <cell r="Y91" t="str">
            <v>A</v>
          </cell>
          <cell r="Z91" t="str">
            <v>OK</v>
          </cell>
          <cell r="AA91" t="str">
            <v>OK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Ok</v>
          </cell>
          <cell r="AJ91">
            <v>0</v>
          </cell>
          <cell r="AK91">
            <v>0</v>
          </cell>
          <cell r="AL91">
            <v>0</v>
          </cell>
          <cell r="AM91" t="str">
            <v>OK</v>
          </cell>
          <cell r="AN91" t="str">
            <v>OK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 t="str">
            <v>OUI</v>
          </cell>
          <cell r="AV91" t="str">
            <v>OK</v>
          </cell>
          <cell r="AW91" t="str">
            <v>OK</v>
          </cell>
          <cell r="AX91" t="str">
            <v>OK</v>
          </cell>
          <cell r="AY91">
            <v>0</v>
          </cell>
          <cell r="AZ91" t="str">
            <v>T1-2015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</row>
        <row r="92">
          <cell r="C92">
            <v>93011</v>
          </cell>
          <cell r="D92" t="str">
            <v>Centre de Stains</v>
          </cell>
          <cell r="E92" t="str">
            <v>Centre</v>
          </cell>
          <cell r="F92">
            <v>0</v>
          </cell>
          <cell r="G92">
            <v>0</v>
          </cell>
          <cell r="H92" t="str">
            <v>OK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 t="str">
            <v>FO 20M</v>
          </cell>
          <cell r="N92">
            <v>0</v>
          </cell>
          <cell r="O92" t="str">
            <v>OK</v>
          </cell>
          <cell r="P92" t="str">
            <v>N/A</v>
          </cell>
          <cell r="Q92">
            <v>0</v>
          </cell>
          <cell r="R92">
            <v>0</v>
          </cell>
          <cell r="S92" t="str">
            <v>OK</v>
          </cell>
          <cell r="T92" t="str">
            <v>OK</v>
          </cell>
          <cell r="U92">
            <v>0</v>
          </cell>
          <cell r="V92">
            <v>42179</v>
          </cell>
          <cell r="W92">
            <v>0</v>
          </cell>
          <cell r="X92" t="str">
            <v>OK</v>
          </cell>
          <cell r="Y92" t="str">
            <v>A</v>
          </cell>
          <cell r="Z92" t="str">
            <v>OK</v>
          </cell>
          <cell r="AA92" t="str">
            <v>OK</v>
          </cell>
          <cell r="AB92" t="str">
            <v>Travaux en attente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Ok</v>
          </cell>
          <cell r="AJ92">
            <v>0</v>
          </cell>
          <cell r="AK92">
            <v>0</v>
          </cell>
          <cell r="AL92">
            <v>0</v>
          </cell>
          <cell r="AM92" t="str">
            <v>OK</v>
          </cell>
          <cell r="AN92" t="str">
            <v>OK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 t="str">
            <v>OUI</v>
          </cell>
          <cell r="AV92" t="str">
            <v>OK</v>
          </cell>
          <cell r="AW92">
            <v>0</v>
          </cell>
          <cell r="AX92">
            <v>0</v>
          </cell>
          <cell r="AY92" t="str">
            <v>En cours</v>
          </cell>
          <cell r="AZ92" t="str">
            <v>T3-2015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</row>
        <row r="93">
          <cell r="C93">
            <v>93013</v>
          </cell>
          <cell r="D93" t="str">
            <v>AFPA Force 93 Villepinte</v>
          </cell>
          <cell r="E93" t="str">
            <v>Rattaché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 t="str">
            <v>SDSL 8M</v>
          </cell>
          <cell r="N93">
            <v>0</v>
          </cell>
          <cell r="O93" t="str">
            <v>N/A</v>
          </cell>
          <cell r="P93" t="str">
            <v>OK</v>
          </cell>
          <cell r="Q93">
            <v>0</v>
          </cell>
          <cell r="R93">
            <v>0</v>
          </cell>
          <cell r="S93" t="str">
            <v>NA</v>
          </cell>
          <cell r="T93" t="str">
            <v>OK</v>
          </cell>
          <cell r="U93">
            <v>0</v>
          </cell>
          <cell r="V93">
            <v>42179</v>
          </cell>
          <cell r="W93">
            <v>0</v>
          </cell>
          <cell r="X93">
            <v>0</v>
          </cell>
          <cell r="Y93" t="str">
            <v>A</v>
          </cell>
          <cell r="Z93" t="str">
            <v>OK</v>
          </cell>
          <cell r="AA93" t="str">
            <v>OK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Ok</v>
          </cell>
          <cell r="AJ93">
            <v>0</v>
          </cell>
          <cell r="AK93">
            <v>0</v>
          </cell>
          <cell r="AL93">
            <v>0</v>
          </cell>
          <cell r="AM93" t="str">
            <v>OK</v>
          </cell>
          <cell r="AN93" t="str">
            <v>OK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 t="str">
            <v>OUI</v>
          </cell>
          <cell r="AV93" t="str">
            <v>OK</v>
          </cell>
          <cell r="AW93">
            <v>0</v>
          </cell>
          <cell r="AX93">
            <v>0</v>
          </cell>
          <cell r="AY93" t="str">
            <v>En cours</v>
          </cell>
          <cell r="AZ93" t="str">
            <v>T3-2015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</row>
        <row r="94">
          <cell r="C94">
            <v>94010</v>
          </cell>
          <cell r="D94" t="str">
            <v>Centre de Créteil</v>
          </cell>
          <cell r="E94" t="str">
            <v>Stratégique</v>
          </cell>
          <cell r="F94">
            <v>0</v>
          </cell>
          <cell r="G94" t="str">
            <v>OK</v>
          </cell>
          <cell r="H94" t="str">
            <v>OK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 t="str">
            <v>FO 40M</v>
          </cell>
          <cell r="N94">
            <v>0</v>
          </cell>
          <cell r="O94" t="str">
            <v>OK</v>
          </cell>
          <cell r="P94">
            <v>0</v>
          </cell>
          <cell r="Q94">
            <v>0</v>
          </cell>
          <cell r="R94">
            <v>0</v>
          </cell>
          <cell r="S94" t="str">
            <v>OK</v>
          </cell>
          <cell r="T94" t="str">
            <v>OK</v>
          </cell>
          <cell r="U94">
            <v>0</v>
          </cell>
          <cell r="V94">
            <v>42179</v>
          </cell>
          <cell r="W94">
            <v>0</v>
          </cell>
          <cell r="X94" t="str">
            <v>OK</v>
          </cell>
          <cell r="Y94" t="str">
            <v>I</v>
          </cell>
          <cell r="Z94" t="str">
            <v>OK</v>
          </cell>
          <cell r="AA94" t="str">
            <v>OK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Ok</v>
          </cell>
          <cell r="AJ94">
            <v>0</v>
          </cell>
          <cell r="AK94">
            <v>0</v>
          </cell>
          <cell r="AL94">
            <v>0</v>
          </cell>
          <cell r="AM94" t="str">
            <v>OK</v>
          </cell>
          <cell r="AN94" t="str">
            <v>OK</v>
          </cell>
          <cell r="AO94" t="str">
            <v>OK</v>
          </cell>
          <cell r="AP94" t="str">
            <v>OK</v>
          </cell>
          <cell r="AQ94" t="str">
            <v>OK</v>
          </cell>
          <cell r="AR94" t="str">
            <v>OK</v>
          </cell>
          <cell r="AS94" t="str">
            <v>OK</v>
          </cell>
          <cell r="AT94" t="str">
            <v>Pilote VDI/Cœur OK</v>
          </cell>
          <cell r="AU94" t="str">
            <v>OUI</v>
          </cell>
          <cell r="AV94" t="str">
            <v>OK</v>
          </cell>
          <cell r="AW94" t="str">
            <v>OK</v>
          </cell>
          <cell r="AX94" t="str">
            <v>OK</v>
          </cell>
          <cell r="AY94">
            <v>0</v>
          </cell>
          <cell r="AZ94" t="str">
            <v>T2-2015</v>
          </cell>
          <cell r="BA94" t="str">
            <v>T2-2015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</row>
        <row r="95">
          <cell r="C95">
            <v>95010</v>
          </cell>
          <cell r="D95" t="str">
            <v>Centre de Bernes-sur-Oise</v>
          </cell>
          <cell r="E95" t="str">
            <v>Centre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 t="str">
            <v>CN2</v>
          </cell>
          <cell r="N95" t="str">
            <v>Non Eligible</v>
          </cell>
          <cell r="O95">
            <v>0</v>
          </cell>
          <cell r="P95">
            <v>0</v>
          </cell>
          <cell r="Q95">
            <v>0</v>
          </cell>
          <cell r="R95" t="str">
            <v>pb eligib</v>
          </cell>
          <cell r="S95" t="str">
            <v>OK</v>
          </cell>
          <cell r="T95" t="str">
            <v>OK</v>
          </cell>
          <cell r="U95">
            <v>0</v>
          </cell>
          <cell r="V95">
            <v>42179</v>
          </cell>
          <cell r="W95">
            <v>0</v>
          </cell>
          <cell r="X95">
            <v>0</v>
          </cell>
          <cell r="Y95" t="str">
            <v>I</v>
          </cell>
          <cell r="Z95" t="str">
            <v>OK</v>
          </cell>
          <cell r="AA95" t="str">
            <v>OK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Ok</v>
          </cell>
          <cell r="AJ95">
            <v>0</v>
          </cell>
          <cell r="AK95">
            <v>0</v>
          </cell>
          <cell r="AL95">
            <v>0</v>
          </cell>
          <cell r="AM95" t="str">
            <v>OK</v>
          </cell>
          <cell r="AN95" t="str">
            <v>OK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 t="str">
            <v>OUI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</row>
        <row r="96">
          <cell r="C96">
            <v>95011</v>
          </cell>
          <cell r="D96" t="str">
            <v>Centre de Saint-Ouen-l'Aumône</v>
          </cell>
          <cell r="E96" t="str">
            <v>Rattaché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 t="str">
            <v>SDSL 1M</v>
          </cell>
          <cell r="N96">
            <v>0</v>
          </cell>
          <cell r="O96" t="str">
            <v>N/A</v>
          </cell>
          <cell r="P96" t="str">
            <v>OK</v>
          </cell>
          <cell r="Q96">
            <v>0</v>
          </cell>
          <cell r="R96">
            <v>0</v>
          </cell>
          <cell r="S96" t="str">
            <v>OK</v>
          </cell>
          <cell r="T96" t="str">
            <v>OK</v>
          </cell>
          <cell r="U96">
            <v>0</v>
          </cell>
          <cell r="V96">
            <v>42179</v>
          </cell>
          <cell r="W96">
            <v>0</v>
          </cell>
          <cell r="X96">
            <v>0</v>
          </cell>
          <cell r="Y96" t="str">
            <v>I</v>
          </cell>
          <cell r="Z96" t="str">
            <v>OK</v>
          </cell>
          <cell r="AA96" t="str">
            <v>OK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Ok</v>
          </cell>
          <cell r="AJ96">
            <v>0</v>
          </cell>
          <cell r="AK96">
            <v>0</v>
          </cell>
          <cell r="AL96">
            <v>0</v>
          </cell>
          <cell r="AM96" t="str">
            <v>OK</v>
          </cell>
          <cell r="AN96" t="str">
            <v>OK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 t="str">
            <v>OUI</v>
          </cell>
          <cell r="AV96" t="str">
            <v>OK</v>
          </cell>
          <cell r="AW96">
            <v>0</v>
          </cell>
          <cell r="AX96">
            <v>0</v>
          </cell>
          <cell r="AY96" t="str">
            <v>En cours</v>
          </cell>
          <cell r="AZ96" t="str">
            <v>T3-2015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</row>
        <row r="97">
          <cell r="C97">
            <v>95012</v>
          </cell>
          <cell r="D97" t="str">
            <v>AFPA Est Val d'Oise - Gonesse</v>
          </cell>
          <cell r="E97" t="str">
            <v>Rattaché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 t="str">
            <v>SDSL 2M</v>
          </cell>
          <cell r="N97">
            <v>0</v>
          </cell>
          <cell r="O97" t="str">
            <v>N/A</v>
          </cell>
          <cell r="P97" t="str">
            <v>OK</v>
          </cell>
          <cell r="Q97">
            <v>0</v>
          </cell>
          <cell r="R97">
            <v>0</v>
          </cell>
          <cell r="S97" t="str">
            <v>OK</v>
          </cell>
          <cell r="T97" t="str">
            <v>OK</v>
          </cell>
          <cell r="U97">
            <v>0</v>
          </cell>
          <cell r="V97">
            <v>42179</v>
          </cell>
          <cell r="W97">
            <v>0</v>
          </cell>
          <cell r="X97">
            <v>0</v>
          </cell>
          <cell r="Y97" t="str">
            <v>I</v>
          </cell>
          <cell r="Z97" t="str">
            <v>OK</v>
          </cell>
          <cell r="AA97" t="str">
            <v>OK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Ok</v>
          </cell>
          <cell r="AJ97">
            <v>0</v>
          </cell>
          <cell r="AK97">
            <v>0</v>
          </cell>
          <cell r="AL97">
            <v>0</v>
          </cell>
          <cell r="AM97" t="str">
            <v>OK</v>
          </cell>
          <cell r="AN97" t="str">
            <v>OK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 t="str">
            <v>OUI</v>
          </cell>
          <cell r="AV97" t="str">
            <v>OK</v>
          </cell>
          <cell r="AW97">
            <v>0</v>
          </cell>
          <cell r="AX97">
            <v>0</v>
          </cell>
          <cell r="AY97" t="str">
            <v>En cours</v>
          </cell>
          <cell r="AZ97" t="str">
            <v>T3-2015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</row>
        <row r="98">
          <cell r="C98">
            <v>95101</v>
          </cell>
          <cell r="D98" t="str">
            <v>AFPA salle de formation Argenteuil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 t="str">
            <v>ADSL</v>
          </cell>
          <cell r="N98" t="str">
            <v>N/A</v>
          </cell>
          <cell r="O98" t="str">
            <v>N/A</v>
          </cell>
          <cell r="P98" t="str">
            <v>OK</v>
          </cell>
          <cell r="Q98">
            <v>0</v>
          </cell>
          <cell r="R98">
            <v>0</v>
          </cell>
          <cell r="S98" t="str">
            <v>NA</v>
          </cell>
          <cell r="T98">
            <v>0</v>
          </cell>
          <cell r="U98">
            <v>0</v>
          </cell>
          <cell r="V98">
            <v>42179</v>
          </cell>
          <cell r="W98">
            <v>0</v>
          </cell>
          <cell r="X98">
            <v>0</v>
          </cell>
          <cell r="Y98" t="str">
            <v>A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 t="str">
            <v>OUI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</row>
        <row r="99">
          <cell r="C99">
            <v>11010</v>
          </cell>
          <cell r="D99" t="str">
            <v>Centre de Carcassonne</v>
          </cell>
          <cell r="E99" t="str">
            <v>Centre</v>
          </cell>
          <cell r="F99">
            <v>0</v>
          </cell>
          <cell r="G99">
            <v>0</v>
          </cell>
          <cell r="H99" t="str">
            <v>OK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 t="str">
            <v>FO 20M</v>
          </cell>
          <cell r="N99">
            <v>0</v>
          </cell>
          <cell r="O99" t="str">
            <v>OK</v>
          </cell>
          <cell r="P99" t="str">
            <v>N/A</v>
          </cell>
          <cell r="Q99">
            <v>0</v>
          </cell>
          <cell r="R99">
            <v>0</v>
          </cell>
          <cell r="S99" t="str">
            <v>OK</v>
          </cell>
          <cell r="T99" t="str">
            <v>OK</v>
          </cell>
          <cell r="U99">
            <v>0</v>
          </cell>
          <cell r="V99">
            <v>42180</v>
          </cell>
          <cell r="W99">
            <v>0</v>
          </cell>
          <cell r="X99" t="str">
            <v>OK</v>
          </cell>
          <cell r="Y99" t="str">
            <v>I</v>
          </cell>
          <cell r="Z99" t="str">
            <v>OK</v>
          </cell>
          <cell r="AA99" t="str">
            <v>OK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Ok</v>
          </cell>
          <cell r="AJ99">
            <v>0</v>
          </cell>
          <cell r="AK99">
            <v>0</v>
          </cell>
          <cell r="AL99">
            <v>0</v>
          </cell>
          <cell r="AM99" t="str">
            <v>OK</v>
          </cell>
          <cell r="AN99" t="str">
            <v>OK</v>
          </cell>
          <cell r="AO99" t="str">
            <v>OK</v>
          </cell>
          <cell r="AP99" t="str">
            <v>Doc envoyée</v>
          </cell>
          <cell r="AQ99">
            <v>0</v>
          </cell>
          <cell r="AR99">
            <v>0</v>
          </cell>
          <cell r="AS99">
            <v>0</v>
          </cell>
          <cell r="AT99" t="str">
            <v>Cœur OK/9700 à installer (pas de date définie)</v>
          </cell>
          <cell r="AU99" t="str">
            <v>OUI</v>
          </cell>
          <cell r="AV99" t="str">
            <v>OK</v>
          </cell>
          <cell r="AW99" t="str">
            <v>OK</v>
          </cell>
          <cell r="AX99" t="str">
            <v>OK</v>
          </cell>
          <cell r="AY99">
            <v>0</v>
          </cell>
          <cell r="AZ99" t="str">
            <v>T2-2015</v>
          </cell>
          <cell r="BA99" t="str">
            <v>T3-2015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</row>
        <row r="100">
          <cell r="C100">
            <v>30010</v>
          </cell>
          <cell r="D100" t="str">
            <v>Centre de Nîmes</v>
          </cell>
          <cell r="E100" t="str">
            <v>Centre</v>
          </cell>
          <cell r="F100">
            <v>0</v>
          </cell>
          <cell r="G100">
            <v>0</v>
          </cell>
          <cell r="H100" t="str">
            <v>OK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 t="str">
            <v>FO 20M</v>
          </cell>
          <cell r="N100">
            <v>0</v>
          </cell>
          <cell r="O100" t="str">
            <v>OK</v>
          </cell>
          <cell r="P100" t="str">
            <v>N/A</v>
          </cell>
          <cell r="Q100">
            <v>0</v>
          </cell>
          <cell r="R100">
            <v>0</v>
          </cell>
          <cell r="S100" t="str">
            <v>OK</v>
          </cell>
          <cell r="T100" t="str">
            <v>OK</v>
          </cell>
          <cell r="U100">
            <v>0</v>
          </cell>
          <cell r="V100">
            <v>42180</v>
          </cell>
          <cell r="W100">
            <v>0</v>
          </cell>
          <cell r="X100" t="str">
            <v>OK</v>
          </cell>
          <cell r="Y100" t="str">
            <v>TRAVAUX</v>
          </cell>
          <cell r="Z100" t="str">
            <v>OK</v>
          </cell>
          <cell r="AA100" t="str">
            <v>OK</v>
          </cell>
          <cell r="AB100" t="str">
            <v>I à la rentrée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Ok</v>
          </cell>
          <cell r="AJ100">
            <v>0</v>
          </cell>
          <cell r="AK100">
            <v>0</v>
          </cell>
          <cell r="AL100">
            <v>0</v>
          </cell>
          <cell r="AM100" t="str">
            <v>OK</v>
          </cell>
          <cell r="AN100" t="str">
            <v>OK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 t="str">
            <v>Cœur OK/9700 à installer (pas de date définie)</v>
          </cell>
          <cell r="AU100" t="str">
            <v>OUI</v>
          </cell>
          <cell r="AV100" t="str">
            <v>OK</v>
          </cell>
          <cell r="AW100">
            <v>0</v>
          </cell>
          <cell r="AX100">
            <v>0</v>
          </cell>
          <cell r="AY100" t="str">
            <v>En cours</v>
          </cell>
          <cell r="AZ100" t="str">
            <v>T3-2015</v>
          </cell>
          <cell r="BA100" t="str">
            <v>T3-2015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</row>
        <row r="101">
          <cell r="C101">
            <v>30012</v>
          </cell>
          <cell r="D101" t="str">
            <v>Centre d' Alès</v>
          </cell>
          <cell r="E101" t="str">
            <v>Centre</v>
          </cell>
          <cell r="F101">
            <v>0</v>
          </cell>
          <cell r="G101">
            <v>0</v>
          </cell>
          <cell r="H101" t="str">
            <v>TRAVAUX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 t="str">
            <v>SDSL 4M</v>
          </cell>
          <cell r="N101" t="str">
            <v>T3-2015</v>
          </cell>
          <cell r="O101" t="str">
            <v>N/A</v>
          </cell>
          <cell r="P101" t="str">
            <v>OK</v>
          </cell>
          <cell r="Q101">
            <v>0</v>
          </cell>
          <cell r="R101">
            <v>0</v>
          </cell>
          <cell r="S101" t="str">
            <v>OK</v>
          </cell>
          <cell r="T101" t="str">
            <v>OK</v>
          </cell>
          <cell r="U101">
            <v>0</v>
          </cell>
          <cell r="V101">
            <v>42180</v>
          </cell>
          <cell r="W101">
            <v>0</v>
          </cell>
          <cell r="X101">
            <v>0</v>
          </cell>
          <cell r="Y101" t="str">
            <v>TRAVAUX</v>
          </cell>
          <cell r="Z101" t="str">
            <v>OK</v>
          </cell>
          <cell r="AA101" t="str">
            <v>OK</v>
          </cell>
          <cell r="AB101" t="str">
            <v>I vers fin sept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Ok</v>
          </cell>
          <cell r="AJ101">
            <v>0</v>
          </cell>
          <cell r="AK101">
            <v>0</v>
          </cell>
          <cell r="AL101">
            <v>0</v>
          </cell>
          <cell r="AM101" t="str">
            <v>OK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 t="str">
            <v>Cœur OK</v>
          </cell>
          <cell r="AU101" t="str">
            <v>OUI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 t="str">
            <v>T4-2015</v>
          </cell>
          <cell r="BA101" t="str">
            <v>T4-2015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</row>
        <row r="102">
          <cell r="C102">
            <v>30013</v>
          </cell>
          <cell r="D102" t="str">
            <v>Centre de La Grand'Combe Pelouses</v>
          </cell>
          <cell r="E102" t="str">
            <v>Rattaché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 t="str">
            <v>SDSL 8M</v>
          </cell>
          <cell r="N102">
            <v>0</v>
          </cell>
          <cell r="O102" t="str">
            <v>N/A</v>
          </cell>
          <cell r="P102" t="str">
            <v>N/A</v>
          </cell>
          <cell r="Q102">
            <v>0</v>
          </cell>
          <cell r="R102" t="str">
            <v>box a retirer</v>
          </cell>
          <cell r="S102" t="str">
            <v>OK</v>
          </cell>
          <cell r="T102" t="str">
            <v>OK</v>
          </cell>
          <cell r="U102">
            <v>0</v>
          </cell>
          <cell r="V102">
            <v>42180</v>
          </cell>
          <cell r="W102">
            <v>0</v>
          </cell>
          <cell r="X102">
            <v>0</v>
          </cell>
          <cell r="Y102" t="str">
            <v/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 t="str">
            <v>NON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 t="str">
            <v>X</v>
          </cell>
          <cell r="BA102" t="str">
            <v>X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</row>
        <row r="103">
          <cell r="C103">
            <v>34000</v>
          </cell>
          <cell r="D103" t="str">
            <v>DR Languedoc-Roussillon</v>
          </cell>
          <cell r="E103" t="str">
            <v>DR / Fermeture prévue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 t="str">
            <v>SDSL 4M</v>
          </cell>
          <cell r="N103">
            <v>0</v>
          </cell>
          <cell r="O103">
            <v>0</v>
          </cell>
          <cell r="P103" t="str">
            <v>N/A</v>
          </cell>
          <cell r="Q103">
            <v>0</v>
          </cell>
          <cell r="R103" t="str">
            <v>pdp</v>
          </cell>
          <cell r="S103" t="str">
            <v>NA</v>
          </cell>
          <cell r="T103" t="str">
            <v>OK</v>
          </cell>
          <cell r="U103">
            <v>0</v>
          </cell>
          <cell r="V103">
            <v>42180</v>
          </cell>
          <cell r="W103">
            <v>0</v>
          </cell>
          <cell r="X103">
            <v>0</v>
          </cell>
          <cell r="Y103" t="str">
            <v/>
          </cell>
          <cell r="Z103" t="str">
            <v>OK</v>
          </cell>
          <cell r="AA103" t="str">
            <v>OK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Ok</v>
          </cell>
          <cell r="AJ103">
            <v>0</v>
          </cell>
          <cell r="AK103">
            <v>0</v>
          </cell>
          <cell r="AL103">
            <v>0</v>
          </cell>
          <cell r="AM103" t="str">
            <v>OK</v>
          </cell>
          <cell r="AN103" t="str">
            <v>OK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 t="str">
            <v>NON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 t="str">
            <v>X</v>
          </cell>
          <cell r="BA103" t="str">
            <v>X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</row>
        <row r="104">
          <cell r="C104">
            <v>34010</v>
          </cell>
          <cell r="D104" t="str">
            <v>Centre de Béziers</v>
          </cell>
          <cell r="E104" t="str">
            <v>Centre</v>
          </cell>
          <cell r="F104">
            <v>0</v>
          </cell>
          <cell r="G104">
            <v>0</v>
          </cell>
          <cell r="H104" t="str">
            <v>OK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 t="str">
            <v>FO 20M</v>
          </cell>
          <cell r="N104">
            <v>0</v>
          </cell>
          <cell r="O104" t="str">
            <v>OK</v>
          </cell>
          <cell r="P104" t="str">
            <v>N/A</v>
          </cell>
          <cell r="Q104">
            <v>0</v>
          </cell>
          <cell r="R104">
            <v>0</v>
          </cell>
          <cell r="S104" t="str">
            <v>OKK</v>
          </cell>
          <cell r="T104" t="str">
            <v>OK</v>
          </cell>
          <cell r="U104">
            <v>0</v>
          </cell>
          <cell r="V104">
            <v>42180</v>
          </cell>
          <cell r="W104">
            <v>0</v>
          </cell>
          <cell r="X104" t="str">
            <v>OK</v>
          </cell>
          <cell r="Y104" t="str">
            <v>TRAVAUX</v>
          </cell>
          <cell r="Z104" t="str">
            <v>OK</v>
          </cell>
          <cell r="AA104" t="str">
            <v>OK</v>
          </cell>
          <cell r="AB104" t="str">
            <v>I à la rentrée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Ok</v>
          </cell>
          <cell r="AJ104">
            <v>0</v>
          </cell>
          <cell r="AK104">
            <v>0</v>
          </cell>
          <cell r="AL104">
            <v>0</v>
          </cell>
          <cell r="AM104" t="str">
            <v>OK</v>
          </cell>
          <cell r="AN104" t="str">
            <v>OK</v>
          </cell>
          <cell r="AO104" t="str">
            <v>En cours</v>
          </cell>
          <cell r="AP104" t="str">
            <v>Cœur KO/Doc envoyée</v>
          </cell>
          <cell r="AQ104">
            <v>0</v>
          </cell>
          <cell r="AR104">
            <v>0</v>
          </cell>
          <cell r="AS104">
            <v>0</v>
          </cell>
          <cell r="AT104" t="str">
            <v>Cœur à changer</v>
          </cell>
          <cell r="AU104" t="str">
            <v>OUI</v>
          </cell>
          <cell r="AV104" t="str">
            <v>OK</v>
          </cell>
          <cell r="AW104">
            <v>0</v>
          </cell>
          <cell r="AX104">
            <v>0</v>
          </cell>
          <cell r="AY104" t="str">
            <v>En cours</v>
          </cell>
          <cell r="AZ104" t="str">
            <v>T3-2015</v>
          </cell>
          <cell r="BA104" t="str">
            <v>T4-2015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</row>
        <row r="105">
          <cell r="C105">
            <v>34011</v>
          </cell>
          <cell r="D105" t="str">
            <v>Centre de Saint-Jean-de-Vedas</v>
          </cell>
          <cell r="E105" t="str">
            <v>Stratégique</v>
          </cell>
          <cell r="F105">
            <v>0</v>
          </cell>
          <cell r="G105" t="str">
            <v>T4-2015</v>
          </cell>
          <cell r="H105" t="str">
            <v>OK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 t="str">
            <v>FO 20M</v>
          </cell>
          <cell r="N105">
            <v>0</v>
          </cell>
          <cell r="O105" t="str">
            <v>OK</v>
          </cell>
          <cell r="P105" t="str">
            <v>N/A</v>
          </cell>
          <cell r="Q105">
            <v>0</v>
          </cell>
          <cell r="R105">
            <v>0</v>
          </cell>
          <cell r="S105" t="str">
            <v>OK</v>
          </cell>
          <cell r="T105" t="str">
            <v>OK</v>
          </cell>
          <cell r="U105" t="str">
            <v>OK</v>
          </cell>
          <cell r="V105">
            <v>42180</v>
          </cell>
          <cell r="W105">
            <v>0</v>
          </cell>
          <cell r="X105" t="str">
            <v>OK</v>
          </cell>
          <cell r="Y105" t="str">
            <v>I</v>
          </cell>
          <cell r="Z105" t="str">
            <v>OK</v>
          </cell>
          <cell r="AA105" t="str">
            <v>OK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Ok</v>
          </cell>
          <cell r="AJ105">
            <v>0</v>
          </cell>
          <cell r="AK105">
            <v>0</v>
          </cell>
          <cell r="AL105">
            <v>0</v>
          </cell>
          <cell r="AM105" t="str">
            <v>OK</v>
          </cell>
          <cell r="AN105" t="str">
            <v>OK</v>
          </cell>
          <cell r="AO105" t="str">
            <v>En cours</v>
          </cell>
          <cell r="AP105" t="str">
            <v>Doc envoyée</v>
          </cell>
          <cell r="AQ105">
            <v>0</v>
          </cell>
          <cell r="AR105">
            <v>0</v>
          </cell>
          <cell r="AS105">
            <v>0</v>
          </cell>
          <cell r="AT105" t="str">
            <v>Cœur OK</v>
          </cell>
          <cell r="AU105" t="str">
            <v>OUI</v>
          </cell>
          <cell r="AV105" t="str">
            <v>OK</v>
          </cell>
          <cell r="AW105" t="str">
            <v>OK</v>
          </cell>
          <cell r="AX105" t="str">
            <v>OK</v>
          </cell>
          <cell r="AY105">
            <v>0</v>
          </cell>
          <cell r="AZ105" t="str">
            <v>T1-2015</v>
          </cell>
          <cell r="BA105" t="str">
            <v>T3-2015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</row>
        <row r="106">
          <cell r="C106">
            <v>34021</v>
          </cell>
          <cell r="D106" t="str">
            <v>ADVF ST Jean de Vedas - Carsenac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 t="str">
            <v>SDSL 2M</v>
          </cell>
          <cell r="N106">
            <v>0</v>
          </cell>
          <cell r="O106">
            <v>0</v>
          </cell>
          <cell r="P106" t="str">
            <v>N/A</v>
          </cell>
          <cell r="Q106">
            <v>0</v>
          </cell>
          <cell r="R106" t="str">
            <v>pdp</v>
          </cell>
          <cell r="S106" t="str">
            <v>OK</v>
          </cell>
          <cell r="T106" t="str">
            <v>OK</v>
          </cell>
          <cell r="U106">
            <v>0</v>
          </cell>
          <cell r="V106">
            <v>42180</v>
          </cell>
          <cell r="W106">
            <v>0</v>
          </cell>
          <cell r="X106">
            <v>0</v>
          </cell>
          <cell r="Y106" t="str">
            <v/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 t="str">
            <v>NON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 t="str">
            <v>X</v>
          </cell>
          <cell r="BA106" t="str">
            <v>X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</row>
        <row r="107">
          <cell r="C107">
            <v>34051</v>
          </cell>
          <cell r="D107" t="str">
            <v>AFPA Montpellier Transition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 t="str">
            <v>SDSL 2M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 t="str">
            <v>pdp</v>
          </cell>
          <cell r="S107" t="str">
            <v>NA</v>
          </cell>
          <cell r="T107">
            <v>0</v>
          </cell>
          <cell r="U107">
            <v>0</v>
          </cell>
          <cell r="V107">
            <v>42180</v>
          </cell>
          <cell r="W107">
            <v>0</v>
          </cell>
          <cell r="X107">
            <v>0</v>
          </cell>
          <cell r="Y107" t="str">
            <v/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 t="str">
            <v>NON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 t="str">
            <v>X</v>
          </cell>
          <cell r="BA107" t="str">
            <v>X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</row>
        <row r="108">
          <cell r="C108">
            <v>48010</v>
          </cell>
          <cell r="D108" t="str">
            <v>Centre de Saint-Chély d'Apcher</v>
          </cell>
          <cell r="E108" t="str">
            <v>Rattaché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 t="str">
            <v>SDSL 4M</v>
          </cell>
          <cell r="N108">
            <v>0</v>
          </cell>
          <cell r="O108" t="str">
            <v>N/A</v>
          </cell>
          <cell r="P108" t="str">
            <v>OK</v>
          </cell>
          <cell r="Q108">
            <v>0</v>
          </cell>
          <cell r="R108">
            <v>0</v>
          </cell>
          <cell r="S108" t="str">
            <v>OKK</v>
          </cell>
          <cell r="T108" t="str">
            <v>OK</v>
          </cell>
          <cell r="U108">
            <v>0</v>
          </cell>
          <cell r="V108">
            <v>42180</v>
          </cell>
          <cell r="W108">
            <v>0</v>
          </cell>
          <cell r="X108" t="str">
            <v>OK A</v>
          </cell>
          <cell r="Y108" t="str">
            <v>A</v>
          </cell>
          <cell r="Z108" t="str">
            <v>OK</v>
          </cell>
          <cell r="AA108" t="str">
            <v>OK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Ok</v>
          </cell>
          <cell r="AJ108">
            <v>0</v>
          </cell>
          <cell r="AK108">
            <v>0</v>
          </cell>
          <cell r="AL108">
            <v>0</v>
          </cell>
          <cell r="AM108" t="str">
            <v>OK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 t="str">
            <v>OUI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 t="str">
            <v>T4-2015</v>
          </cell>
          <cell r="BA108" t="str">
            <v>X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</row>
        <row r="109">
          <cell r="C109">
            <v>66010</v>
          </cell>
          <cell r="D109" t="str">
            <v>Centre de Perpignan-Rivesaltes</v>
          </cell>
          <cell r="E109" t="str">
            <v>Centre</v>
          </cell>
          <cell r="F109">
            <v>0</v>
          </cell>
          <cell r="G109">
            <v>0</v>
          </cell>
          <cell r="H109" t="str">
            <v>OK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 t="str">
            <v>FO 20M</v>
          </cell>
          <cell r="N109">
            <v>0</v>
          </cell>
          <cell r="O109" t="str">
            <v>OK</v>
          </cell>
          <cell r="P109" t="str">
            <v>N/A</v>
          </cell>
          <cell r="Q109">
            <v>0</v>
          </cell>
          <cell r="R109">
            <v>0</v>
          </cell>
          <cell r="S109" t="str">
            <v>OK</v>
          </cell>
          <cell r="T109" t="str">
            <v>OK</v>
          </cell>
          <cell r="U109">
            <v>0</v>
          </cell>
          <cell r="V109">
            <v>42180</v>
          </cell>
          <cell r="W109">
            <v>0</v>
          </cell>
          <cell r="X109" t="str">
            <v>OK</v>
          </cell>
          <cell r="Y109" t="str">
            <v>I</v>
          </cell>
          <cell r="Z109" t="str">
            <v>OK</v>
          </cell>
          <cell r="AA109" t="str">
            <v>OK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Ok</v>
          </cell>
          <cell r="AJ109">
            <v>0</v>
          </cell>
          <cell r="AK109">
            <v>0</v>
          </cell>
          <cell r="AL109">
            <v>0</v>
          </cell>
          <cell r="AM109" t="str">
            <v>OK</v>
          </cell>
          <cell r="AN109" t="str">
            <v>OK</v>
          </cell>
          <cell r="AO109" t="str">
            <v>OK</v>
          </cell>
          <cell r="AP109" t="str">
            <v>OK</v>
          </cell>
          <cell r="AQ109">
            <v>0</v>
          </cell>
          <cell r="AR109">
            <v>0</v>
          </cell>
          <cell r="AS109">
            <v>0</v>
          </cell>
          <cell r="AT109" t="str">
            <v>7700 en cours d'upgrade</v>
          </cell>
          <cell r="AU109" t="str">
            <v>OUI</v>
          </cell>
          <cell r="AV109" t="str">
            <v>OK</v>
          </cell>
          <cell r="AW109" t="str">
            <v>OK</v>
          </cell>
          <cell r="AX109" t="str">
            <v>OK</v>
          </cell>
          <cell r="AY109">
            <v>0</v>
          </cell>
          <cell r="AZ109" t="str">
            <v>T2-2015</v>
          </cell>
          <cell r="BA109" t="str">
            <v>T3-2015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</row>
        <row r="110">
          <cell r="C110">
            <v>66021</v>
          </cell>
          <cell r="D110" t="str">
            <v>Afpa - salle de formation Prades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 t="str">
            <v>ADSL</v>
          </cell>
          <cell r="N110" t="str">
            <v>N/A</v>
          </cell>
          <cell r="O110" t="str">
            <v>N/A</v>
          </cell>
          <cell r="P110" t="str">
            <v>OK</v>
          </cell>
          <cell r="Q110">
            <v>0</v>
          </cell>
          <cell r="R110">
            <v>0</v>
          </cell>
          <cell r="S110" t="str">
            <v>NA</v>
          </cell>
          <cell r="T110">
            <v>0</v>
          </cell>
          <cell r="U110">
            <v>0</v>
          </cell>
          <cell r="V110">
            <v>42180</v>
          </cell>
          <cell r="W110">
            <v>0</v>
          </cell>
          <cell r="X110">
            <v>0</v>
          </cell>
          <cell r="Y110" t="str">
            <v/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 t="str">
            <v>NON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 t="str">
            <v>X</v>
          </cell>
          <cell r="BA110" t="str">
            <v>X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</row>
        <row r="111">
          <cell r="C111">
            <v>19010</v>
          </cell>
          <cell r="D111" t="str">
            <v>Centre d' Egletons</v>
          </cell>
          <cell r="E111" t="str">
            <v>Stratégique</v>
          </cell>
          <cell r="F111">
            <v>0</v>
          </cell>
          <cell r="G111" t="str">
            <v>T4-2015</v>
          </cell>
          <cell r="H111" t="str">
            <v>OK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 t="str">
            <v>FO 20M</v>
          </cell>
          <cell r="N111">
            <v>0</v>
          </cell>
          <cell r="O111" t="str">
            <v>OK</v>
          </cell>
          <cell r="P111" t="str">
            <v>N/A</v>
          </cell>
          <cell r="Q111">
            <v>0</v>
          </cell>
          <cell r="R111">
            <v>0</v>
          </cell>
          <cell r="S111" t="str">
            <v>OKK</v>
          </cell>
          <cell r="T111" t="str">
            <v>OK</v>
          </cell>
          <cell r="U111">
            <v>0</v>
          </cell>
          <cell r="V111">
            <v>42180</v>
          </cell>
          <cell r="W111">
            <v>0</v>
          </cell>
          <cell r="X111" t="str">
            <v>OK</v>
          </cell>
          <cell r="Y111" t="str">
            <v>I</v>
          </cell>
          <cell r="Z111" t="str">
            <v>OK</v>
          </cell>
          <cell r="AA111" t="str">
            <v>OK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Ok</v>
          </cell>
          <cell r="AJ111">
            <v>0</v>
          </cell>
          <cell r="AK111">
            <v>0</v>
          </cell>
          <cell r="AL111">
            <v>0</v>
          </cell>
          <cell r="AM111" t="str">
            <v>OK</v>
          </cell>
          <cell r="AN111" t="str">
            <v>OK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 t="str">
            <v>Cœur OK</v>
          </cell>
          <cell r="AU111" t="str">
            <v>OUI</v>
          </cell>
          <cell r="AV111" t="str">
            <v>OK</v>
          </cell>
          <cell r="AW111" t="str">
            <v>OK</v>
          </cell>
          <cell r="AX111" t="str">
            <v>OK</v>
          </cell>
          <cell r="AY111">
            <v>0</v>
          </cell>
          <cell r="AZ111" t="str">
            <v>T2-2015</v>
          </cell>
          <cell r="BA111" t="str">
            <v>T3-2015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</row>
        <row r="112">
          <cell r="C112">
            <v>19011</v>
          </cell>
          <cell r="D112" t="str">
            <v>Centre de Brive-la-Gaillarde</v>
          </cell>
          <cell r="E112" t="str">
            <v>Centre</v>
          </cell>
          <cell r="F112">
            <v>0</v>
          </cell>
          <cell r="G112">
            <v>0</v>
          </cell>
          <cell r="H112" t="str">
            <v>OK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 t="str">
            <v>FO 20M</v>
          </cell>
          <cell r="N112">
            <v>0</v>
          </cell>
          <cell r="O112" t="str">
            <v>OK</v>
          </cell>
          <cell r="P112" t="str">
            <v>N/A</v>
          </cell>
          <cell r="Q112">
            <v>0</v>
          </cell>
          <cell r="R112">
            <v>0</v>
          </cell>
          <cell r="S112" t="str">
            <v>OK</v>
          </cell>
          <cell r="T112" t="str">
            <v>OK</v>
          </cell>
          <cell r="U112">
            <v>0</v>
          </cell>
          <cell r="V112">
            <v>42180</v>
          </cell>
          <cell r="W112">
            <v>0</v>
          </cell>
          <cell r="X112" t="str">
            <v>OK</v>
          </cell>
          <cell r="Y112" t="str">
            <v>I</v>
          </cell>
          <cell r="Z112" t="str">
            <v>OK</v>
          </cell>
          <cell r="AA112" t="str">
            <v>OK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Ok</v>
          </cell>
          <cell r="AJ112">
            <v>0</v>
          </cell>
          <cell r="AK112">
            <v>0</v>
          </cell>
          <cell r="AL112">
            <v>0</v>
          </cell>
          <cell r="AM112" t="str">
            <v>OK</v>
          </cell>
          <cell r="AN112" t="str">
            <v>OK</v>
          </cell>
          <cell r="AO112" t="str">
            <v>OK</v>
          </cell>
          <cell r="AP112" t="str">
            <v>OK</v>
          </cell>
          <cell r="AQ112" t="str">
            <v>OK</v>
          </cell>
          <cell r="AR112" t="str">
            <v>OK</v>
          </cell>
          <cell r="AS112" t="str">
            <v>OK</v>
          </cell>
          <cell r="AT112" t="str">
            <v>Cœur OK</v>
          </cell>
          <cell r="AU112" t="str">
            <v>OUI</v>
          </cell>
          <cell r="AV112" t="str">
            <v>OK</v>
          </cell>
          <cell r="AW112" t="str">
            <v>OK</v>
          </cell>
          <cell r="AX112" t="str">
            <v>OK</v>
          </cell>
          <cell r="AY112" t="str">
            <v>Site migré à 100%</v>
          </cell>
          <cell r="AZ112" t="str">
            <v>T1-2015</v>
          </cell>
          <cell r="BA112" t="str">
            <v>T2-2015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</row>
        <row r="113">
          <cell r="C113">
            <v>19038</v>
          </cell>
          <cell r="D113" t="str">
            <v>Centre d' Ussel</v>
          </cell>
          <cell r="E113" t="str">
            <v>Rattaché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str">
            <v>SDSL 512</v>
          </cell>
          <cell r="N113">
            <v>0</v>
          </cell>
          <cell r="O113" t="str">
            <v>N/A</v>
          </cell>
          <cell r="P113" t="str">
            <v>OK</v>
          </cell>
          <cell r="Q113">
            <v>0</v>
          </cell>
          <cell r="R113">
            <v>0</v>
          </cell>
          <cell r="S113" t="str">
            <v>OK</v>
          </cell>
          <cell r="T113" t="str">
            <v>OK</v>
          </cell>
          <cell r="U113">
            <v>0</v>
          </cell>
          <cell r="V113">
            <v>42180</v>
          </cell>
          <cell r="W113">
            <v>0</v>
          </cell>
          <cell r="X113" t="str">
            <v>Néant</v>
          </cell>
          <cell r="Y113" t="str">
            <v/>
          </cell>
          <cell r="Z113" t="str">
            <v>OK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 t="str">
            <v>NON</v>
          </cell>
          <cell r="AV113">
            <v>0</v>
          </cell>
          <cell r="AW113">
            <v>0</v>
          </cell>
          <cell r="AX113">
            <v>0</v>
          </cell>
          <cell r="AY113" t="str">
            <v>Pas de HV1</v>
          </cell>
          <cell r="AZ113" t="str">
            <v>X</v>
          </cell>
          <cell r="BA113" t="str">
            <v>X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</row>
        <row r="114">
          <cell r="C114">
            <v>19041</v>
          </cell>
          <cell r="D114" t="str">
            <v>Centre de Saint Pantaléon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 t="str">
            <v>ADSL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 t="str">
            <v>mini site</v>
          </cell>
          <cell r="S114" t="str">
            <v>OK</v>
          </cell>
          <cell r="T114">
            <v>0</v>
          </cell>
          <cell r="U114">
            <v>0</v>
          </cell>
          <cell r="V114">
            <v>42180</v>
          </cell>
          <cell r="W114">
            <v>0</v>
          </cell>
          <cell r="X114">
            <v>0</v>
          </cell>
          <cell r="Y114" t="str">
            <v>I</v>
          </cell>
          <cell r="Z114" t="str">
            <v>OK</v>
          </cell>
          <cell r="AA114" t="str">
            <v>OK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 t="str">
            <v>OK</v>
          </cell>
          <cell r="AN114" t="str">
            <v>OK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 t="str">
            <v>OUI</v>
          </cell>
          <cell r="AV114" t="str">
            <v>OK</v>
          </cell>
          <cell r="AW114" t="str">
            <v>OK</v>
          </cell>
          <cell r="AX114" t="str">
            <v>OK</v>
          </cell>
          <cell r="AY114">
            <v>0</v>
          </cell>
          <cell r="AZ114" t="str">
            <v>T3-2015</v>
          </cell>
          <cell r="BA114" t="str">
            <v>X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</row>
        <row r="115">
          <cell r="C115">
            <v>23010</v>
          </cell>
          <cell r="D115" t="str">
            <v>Centre de Guéret</v>
          </cell>
          <cell r="E115" t="str">
            <v>Rattaché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 t="str">
            <v>FO 20M</v>
          </cell>
          <cell r="N115">
            <v>0</v>
          </cell>
          <cell r="O115" t="str">
            <v>OK</v>
          </cell>
          <cell r="P115" t="str">
            <v>N/A</v>
          </cell>
          <cell r="Q115">
            <v>0</v>
          </cell>
          <cell r="R115">
            <v>0</v>
          </cell>
          <cell r="S115" t="str">
            <v>OK</v>
          </cell>
          <cell r="T115" t="str">
            <v>OK</v>
          </cell>
          <cell r="U115">
            <v>0</v>
          </cell>
          <cell r="V115">
            <v>42180</v>
          </cell>
          <cell r="W115">
            <v>0</v>
          </cell>
          <cell r="X115" t="str">
            <v>OK</v>
          </cell>
          <cell r="Y115" t="str">
            <v>I</v>
          </cell>
          <cell r="Z115" t="str">
            <v>OK</v>
          </cell>
          <cell r="AA115" t="str">
            <v>OK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 t="str">
            <v>OK</v>
          </cell>
          <cell r="AN115" t="str">
            <v>OK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 t="str">
            <v>Cœur à changer</v>
          </cell>
          <cell r="AU115" t="str">
            <v>OUI</v>
          </cell>
          <cell r="AV115" t="str">
            <v>OK</v>
          </cell>
          <cell r="AW115" t="str">
            <v>OK</v>
          </cell>
          <cell r="AX115" t="str">
            <v>OK</v>
          </cell>
          <cell r="AY115">
            <v>0</v>
          </cell>
          <cell r="AZ115" t="str">
            <v>T2-2015</v>
          </cell>
          <cell r="BA115" t="str">
            <v>T3-2015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</row>
        <row r="116">
          <cell r="C116">
            <v>87000</v>
          </cell>
          <cell r="D116" t="str">
            <v>DR Limousin</v>
          </cell>
          <cell r="E116" t="str">
            <v>DR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 t="str">
            <v>SDSL 4M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 t="str">
            <v>pdp</v>
          </cell>
          <cell r="S116" t="str">
            <v>OK</v>
          </cell>
          <cell r="T116" t="str">
            <v>OK</v>
          </cell>
          <cell r="U116">
            <v>0</v>
          </cell>
          <cell r="V116">
            <v>42180</v>
          </cell>
          <cell r="W116">
            <v>0</v>
          </cell>
          <cell r="X116">
            <v>0</v>
          </cell>
          <cell r="Y116" t="str">
            <v/>
          </cell>
          <cell r="Z116" t="str">
            <v>OK</v>
          </cell>
          <cell r="AA116" t="str">
            <v>OK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Ok</v>
          </cell>
          <cell r="AJ116">
            <v>0</v>
          </cell>
          <cell r="AK116">
            <v>0</v>
          </cell>
          <cell r="AL116">
            <v>0</v>
          </cell>
          <cell r="AM116" t="str">
            <v>OK</v>
          </cell>
          <cell r="AN116" t="str">
            <v>OK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 t="str">
            <v>NON</v>
          </cell>
          <cell r="AV116">
            <v>0</v>
          </cell>
          <cell r="AW116">
            <v>0</v>
          </cell>
          <cell r="AX116">
            <v>0</v>
          </cell>
          <cell r="AY116" t="str">
            <v>Pas de pédago</v>
          </cell>
          <cell r="AZ116" t="str">
            <v>X</v>
          </cell>
          <cell r="BA116" t="str">
            <v>X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</row>
        <row r="117">
          <cell r="C117">
            <v>87011</v>
          </cell>
          <cell r="D117" t="str">
            <v>Centre de Limoges-Romanet</v>
          </cell>
          <cell r="E117" t="str">
            <v>Stratégique</v>
          </cell>
          <cell r="F117">
            <v>0</v>
          </cell>
          <cell r="G117" t="str">
            <v>T4-2015</v>
          </cell>
          <cell r="H117" t="str">
            <v>OK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 t="str">
            <v>FO 20M</v>
          </cell>
          <cell r="N117">
            <v>0</v>
          </cell>
          <cell r="O117" t="str">
            <v>OK</v>
          </cell>
          <cell r="P117" t="str">
            <v>N/A</v>
          </cell>
          <cell r="Q117">
            <v>0</v>
          </cell>
          <cell r="R117">
            <v>0</v>
          </cell>
          <cell r="S117" t="str">
            <v>OK</v>
          </cell>
          <cell r="T117" t="str">
            <v>OK</v>
          </cell>
          <cell r="U117">
            <v>0</v>
          </cell>
          <cell r="V117">
            <v>42180</v>
          </cell>
          <cell r="W117">
            <v>0</v>
          </cell>
          <cell r="X117" t="str">
            <v>OK</v>
          </cell>
          <cell r="Y117" t="str">
            <v>I</v>
          </cell>
          <cell r="Z117" t="str">
            <v>OK</v>
          </cell>
          <cell r="AA117" t="str">
            <v>OK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Ok</v>
          </cell>
          <cell r="AJ117">
            <v>0</v>
          </cell>
          <cell r="AK117">
            <v>0</v>
          </cell>
          <cell r="AL117">
            <v>0</v>
          </cell>
          <cell r="AM117" t="str">
            <v>OK</v>
          </cell>
          <cell r="AN117" t="str">
            <v>OK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 t="str">
            <v>Cœur à changer</v>
          </cell>
          <cell r="AU117" t="str">
            <v>OUI</v>
          </cell>
          <cell r="AV117" t="str">
            <v>OK</v>
          </cell>
          <cell r="AW117">
            <v>0</v>
          </cell>
          <cell r="AX117">
            <v>0</v>
          </cell>
          <cell r="AY117" t="str">
            <v>En cours</v>
          </cell>
          <cell r="AZ117" t="str">
            <v>T3-2015</v>
          </cell>
          <cell r="BA117" t="str">
            <v>T4-2015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</row>
        <row r="118">
          <cell r="C118">
            <v>87013</v>
          </cell>
          <cell r="D118" t="str">
            <v>Centre de Limoges-Babylone</v>
          </cell>
          <cell r="E118" t="str">
            <v>Centre</v>
          </cell>
          <cell r="F118">
            <v>0</v>
          </cell>
          <cell r="G118">
            <v>0</v>
          </cell>
          <cell r="H118" t="str">
            <v>OK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 t="str">
            <v>FO 20M</v>
          </cell>
          <cell r="N118">
            <v>0</v>
          </cell>
          <cell r="O118" t="str">
            <v>OK</v>
          </cell>
          <cell r="P118" t="str">
            <v>N/A</v>
          </cell>
          <cell r="Q118">
            <v>0</v>
          </cell>
          <cell r="R118">
            <v>0</v>
          </cell>
          <cell r="S118" t="str">
            <v>OK</v>
          </cell>
          <cell r="T118" t="str">
            <v>OK</v>
          </cell>
          <cell r="U118">
            <v>0</v>
          </cell>
          <cell r="V118">
            <v>42180</v>
          </cell>
          <cell r="W118">
            <v>0</v>
          </cell>
          <cell r="X118" t="str">
            <v>OK</v>
          </cell>
          <cell r="Y118" t="str">
            <v>I</v>
          </cell>
          <cell r="Z118" t="str">
            <v>OK</v>
          </cell>
          <cell r="AA118" t="str">
            <v>OK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Ok</v>
          </cell>
          <cell r="AJ118">
            <v>0</v>
          </cell>
          <cell r="AK118">
            <v>0</v>
          </cell>
          <cell r="AL118">
            <v>0</v>
          </cell>
          <cell r="AM118" t="str">
            <v>OK</v>
          </cell>
          <cell r="AN118" t="str">
            <v>OK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 t="str">
            <v>Cœur OK</v>
          </cell>
          <cell r="AU118" t="str">
            <v>OUI</v>
          </cell>
          <cell r="AV118" t="str">
            <v>OK</v>
          </cell>
          <cell r="AW118">
            <v>0</v>
          </cell>
          <cell r="AX118">
            <v>0</v>
          </cell>
          <cell r="AY118" t="str">
            <v>En cours</v>
          </cell>
          <cell r="AZ118" t="str">
            <v>T3-2015</v>
          </cell>
          <cell r="BA118" t="str">
            <v>T4-2015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</row>
        <row r="119">
          <cell r="C119">
            <v>87015</v>
          </cell>
          <cell r="D119" t="str">
            <v>AFPA Saint Junien (annexe 87011 LimogesRomanet)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 t="str">
            <v>SDSL 2M</v>
          </cell>
          <cell r="N119">
            <v>0</v>
          </cell>
          <cell r="O119" t="str">
            <v>N/A</v>
          </cell>
          <cell r="P119" t="str">
            <v>OK</v>
          </cell>
          <cell r="Q119">
            <v>0</v>
          </cell>
          <cell r="R119">
            <v>0</v>
          </cell>
          <cell r="S119" t="str">
            <v>NA</v>
          </cell>
          <cell r="T119" t="str">
            <v>OK</v>
          </cell>
          <cell r="U119">
            <v>0</v>
          </cell>
          <cell r="V119">
            <v>42180</v>
          </cell>
          <cell r="W119">
            <v>0</v>
          </cell>
          <cell r="X119">
            <v>0</v>
          </cell>
          <cell r="Y119" t="str">
            <v/>
          </cell>
          <cell r="Z119" t="str">
            <v>OK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 t="str">
            <v>NON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 t="str">
            <v>X</v>
          </cell>
          <cell r="BA119" t="str">
            <v>X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</row>
        <row r="120">
          <cell r="C120">
            <v>54010</v>
          </cell>
          <cell r="D120" t="str">
            <v>Nancy Laxou/DR Lorraine</v>
          </cell>
          <cell r="E120" t="str">
            <v>Centre</v>
          </cell>
          <cell r="F120">
            <v>0</v>
          </cell>
          <cell r="G120">
            <v>0</v>
          </cell>
          <cell r="H120" t="str">
            <v>TRAVAUX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FO 20M</v>
          </cell>
          <cell r="N120">
            <v>0</v>
          </cell>
          <cell r="O120" t="str">
            <v>OK</v>
          </cell>
          <cell r="P120" t="str">
            <v>N/A</v>
          </cell>
          <cell r="Q120">
            <v>0</v>
          </cell>
          <cell r="R120">
            <v>0</v>
          </cell>
          <cell r="S120" t="str">
            <v>OK</v>
          </cell>
          <cell r="T120" t="str">
            <v>OK</v>
          </cell>
          <cell r="U120">
            <v>0</v>
          </cell>
          <cell r="V120">
            <v>42180</v>
          </cell>
          <cell r="W120">
            <v>0</v>
          </cell>
          <cell r="X120">
            <v>0</v>
          </cell>
          <cell r="Y120" t="str">
            <v>TRAVAUX</v>
          </cell>
          <cell r="Z120" t="str">
            <v>OK</v>
          </cell>
          <cell r="AA120" t="str">
            <v>OK</v>
          </cell>
          <cell r="AB120" t="str">
            <v>cablage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Ok</v>
          </cell>
          <cell r="AJ120">
            <v>0</v>
          </cell>
          <cell r="AK120">
            <v>0</v>
          </cell>
          <cell r="AL120">
            <v>0</v>
          </cell>
          <cell r="AM120" t="str">
            <v>OK</v>
          </cell>
          <cell r="AN120" t="str">
            <v>OK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 t="str">
            <v>OUI</v>
          </cell>
          <cell r="AV120" t="str">
            <v>OK</v>
          </cell>
          <cell r="AW120">
            <v>0</v>
          </cell>
          <cell r="AX120">
            <v>0</v>
          </cell>
          <cell r="AY120" t="str">
            <v>En cours</v>
          </cell>
          <cell r="AZ120" t="str">
            <v>T4-2015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</row>
        <row r="121">
          <cell r="C121">
            <v>54011</v>
          </cell>
          <cell r="D121" t="str">
            <v>Centre de Pompey</v>
          </cell>
          <cell r="E121" t="str">
            <v>Rattaché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 t="str">
            <v>SDSL 4M</v>
          </cell>
          <cell r="N121">
            <v>0</v>
          </cell>
          <cell r="O121" t="str">
            <v>N/A</v>
          </cell>
          <cell r="P121" t="str">
            <v>OK</v>
          </cell>
          <cell r="Q121">
            <v>0</v>
          </cell>
          <cell r="R121">
            <v>0</v>
          </cell>
          <cell r="S121" t="str">
            <v>OK</v>
          </cell>
          <cell r="T121" t="str">
            <v>OK</v>
          </cell>
          <cell r="U121">
            <v>0</v>
          </cell>
          <cell r="V121">
            <v>42180</v>
          </cell>
          <cell r="W121">
            <v>0</v>
          </cell>
          <cell r="X121" t="str">
            <v>OK</v>
          </cell>
          <cell r="Y121" t="str">
            <v/>
          </cell>
          <cell r="Z121" t="str">
            <v>OK</v>
          </cell>
          <cell r="AA121" t="str">
            <v>OK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Ok</v>
          </cell>
          <cell r="AJ121">
            <v>0</v>
          </cell>
          <cell r="AK121">
            <v>0</v>
          </cell>
          <cell r="AL121">
            <v>0</v>
          </cell>
          <cell r="AM121" t="str">
            <v>OK</v>
          </cell>
          <cell r="AN121" t="str">
            <v>OK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 t="str">
            <v>OUI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</row>
        <row r="122">
          <cell r="C122">
            <v>54012</v>
          </cell>
          <cell r="D122" t="str">
            <v>Centre Longwy Mont-Saint-Martin</v>
          </cell>
          <cell r="E122" t="str">
            <v>Rattaché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 t="str">
            <v>SDSL 1M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 t="str">
            <v>mini site</v>
          </cell>
          <cell r="S122">
            <v>0</v>
          </cell>
          <cell r="T122" t="str">
            <v>OK</v>
          </cell>
          <cell r="U122">
            <v>0</v>
          </cell>
          <cell r="V122">
            <v>42180</v>
          </cell>
          <cell r="W122">
            <v>0</v>
          </cell>
          <cell r="X122">
            <v>0</v>
          </cell>
          <cell r="Y122" t="str">
            <v/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 t="str">
            <v>OUI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</row>
        <row r="123">
          <cell r="C123">
            <v>55010</v>
          </cell>
          <cell r="D123" t="str">
            <v>Centre de Verdun</v>
          </cell>
          <cell r="E123" t="str">
            <v>Centre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 t="str">
            <v>FO 20M</v>
          </cell>
          <cell r="N123">
            <v>0</v>
          </cell>
          <cell r="O123" t="str">
            <v>OK</v>
          </cell>
          <cell r="P123" t="str">
            <v>N/A</v>
          </cell>
          <cell r="Q123">
            <v>0</v>
          </cell>
          <cell r="R123">
            <v>0</v>
          </cell>
          <cell r="S123">
            <v>0</v>
          </cell>
          <cell r="T123" t="str">
            <v>OK</v>
          </cell>
          <cell r="U123">
            <v>0</v>
          </cell>
          <cell r="V123">
            <v>42180</v>
          </cell>
          <cell r="W123">
            <v>0</v>
          </cell>
          <cell r="X123">
            <v>0</v>
          </cell>
          <cell r="Y123" t="str">
            <v/>
          </cell>
          <cell r="Z123" t="str">
            <v>OK</v>
          </cell>
          <cell r="AA123" t="str">
            <v>OK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Ok</v>
          </cell>
          <cell r="AJ123">
            <v>0</v>
          </cell>
          <cell r="AK123">
            <v>0</v>
          </cell>
          <cell r="AL123">
            <v>0</v>
          </cell>
          <cell r="AM123" t="str">
            <v>OK</v>
          </cell>
          <cell r="AN123" t="str">
            <v>OK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 t="str">
            <v>OUI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</row>
        <row r="124">
          <cell r="C124">
            <v>57010</v>
          </cell>
          <cell r="D124" t="str">
            <v>Centre de Metz</v>
          </cell>
          <cell r="E124" t="str">
            <v>Stratégique</v>
          </cell>
          <cell r="F124">
            <v>0</v>
          </cell>
          <cell r="G124" t="str">
            <v>T4-2015</v>
          </cell>
          <cell r="H124" t="str">
            <v>EN COURS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 t="str">
            <v>FO 20M</v>
          </cell>
          <cell r="N124">
            <v>0</v>
          </cell>
          <cell r="O124" t="str">
            <v>OK</v>
          </cell>
          <cell r="P124" t="str">
            <v>N/A</v>
          </cell>
          <cell r="Q124">
            <v>0</v>
          </cell>
          <cell r="R124">
            <v>0</v>
          </cell>
          <cell r="S124" t="str">
            <v>OK</v>
          </cell>
          <cell r="T124" t="str">
            <v>OK</v>
          </cell>
          <cell r="U124">
            <v>0</v>
          </cell>
          <cell r="V124">
            <v>42180</v>
          </cell>
          <cell r="W124">
            <v>0</v>
          </cell>
          <cell r="X124">
            <v>0</v>
          </cell>
          <cell r="Y124" t="str">
            <v>EN COURS</v>
          </cell>
          <cell r="Z124" t="str">
            <v>OK</v>
          </cell>
          <cell r="AA124" t="str">
            <v>OK</v>
          </cell>
          <cell r="AB124" t="str">
            <v>Acceptable ??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Ok</v>
          </cell>
          <cell r="AJ124">
            <v>0</v>
          </cell>
          <cell r="AK124">
            <v>0</v>
          </cell>
          <cell r="AL124">
            <v>0</v>
          </cell>
          <cell r="AM124" t="str">
            <v>OK</v>
          </cell>
          <cell r="AN124" t="str">
            <v>OK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 t="str">
            <v>OUI</v>
          </cell>
          <cell r="AV124" t="str">
            <v>OK</v>
          </cell>
          <cell r="AW124">
            <v>0</v>
          </cell>
          <cell r="AX124">
            <v>0</v>
          </cell>
          <cell r="AY124" t="str">
            <v>En cours</v>
          </cell>
          <cell r="AZ124" t="str">
            <v>T4-2015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</row>
        <row r="125">
          <cell r="C125">
            <v>57011</v>
          </cell>
          <cell r="D125" t="str">
            <v>Centre de Saint-Avold</v>
          </cell>
          <cell r="E125" t="str">
            <v>Centre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 t="str">
            <v>FO 20M</v>
          </cell>
          <cell r="N125">
            <v>0</v>
          </cell>
          <cell r="O125" t="str">
            <v>OK</v>
          </cell>
          <cell r="P125" t="str">
            <v>N/A</v>
          </cell>
          <cell r="Q125">
            <v>0</v>
          </cell>
          <cell r="R125">
            <v>0</v>
          </cell>
          <cell r="S125" t="str">
            <v>OK</v>
          </cell>
          <cell r="T125" t="str">
            <v>OK</v>
          </cell>
          <cell r="U125">
            <v>0</v>
          </cell>
          <cell r="V125">
            <v>42180</v>
          </cell>
          <cell r="W125">
            <v>0</v>
          </cell>
          <cell r="X125">
            <v>0</v>
          </cell>
          <cell r="Y125" t="str">
            <v>A risque</v>
          </cell>
          <cell r="Z125" t="str">
            <v>OK</v>
          </cell>
          <cell r="AA125" t="str">
            <v>OK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Ok</v>
          </cell>
          <cell r="AJ125">
            <v>0</v>
          </cell>
          <cell r="AK125">
            <v>0</v>
          </cell>
          <cell r="AL125">
            <v>0</v>
          </cell>
          <cell r="AM125" t="str">
            <v>OK</v>
          </cell>
          <cell r="AN125" t="str">
            <v>OK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 t="str">
            <v>OUI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</row>
        <row r="126">
          <cell r="C126">
            <v>57012</v>
          </cell>
          <cell r="D126" t="str">
            <v>Centre de Thionville-Yutz</v>
          </cell>
          <cell r="E126" t="str">
            <v>Rattaché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str">
            <v>FO 20M</v>
          </cell>
          <cell r="N126">
            <v>0</v>
          </cell>
          <cell r="O126" t="str">
            <v>OK</v>
          </cell>
          <cell r="P126" t="str">
            <v>N/A</v>
          </cell>
          <cell r="Q126">
            <v>0</v>
          </cell>
          <cell r="R126">
            <v>0</v>
          </cell>
          <cell r="S126" t="str">
            <v>OKK</v>
          </cell>
          <cell r="T126" t="str">
            <v>OK</v>
          </cell>
          <cell r="U126">
            <v>0</v>
          </cell>
          <cell r="V126">
            <v>42180</v>
          </cell>
          <cell r="W126">
            <v>0</v>
          </cell>
          <cell r="X126">
            <v>0</v>
          </cell>
          <cell r="Y126" t="str">
            <v/>
          </cell>
          <cell r="Z126" t="str">
            <v>OK</v>
          </cell>
          <cell r="AA126" t="str">
            <v>OK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Ok</v>
          </cell>
          <cell r="AJ126">
            <v>0</v>
          </cell>
          <cell r="AK126">
            <v>0</v>
          </cell>
          <cell r="AL126">
            <v>0</v>
          </cell>
          <cell r="AM126" t="str">
            <v>OK</v>
          </cell>
          <cell r="AN126" t="str">
            <v>OK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 t="str">
            <v>OUI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</row>
        <row r="127">
          <cell r="C127">
            <v>57013</v>
          </cell>
          <cell r="D127" t="str">
            <v>Centre de Faulquemont</v>
          </cell>
          <cell r="E127" t="str">
            <v>Rattaché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 t="str">
            <v>SDSL 1M</v>
          </cell>
          <cell r="N127">
            <v>0</v>
          </cell>
          <cell r="O127" t="str">
            <v>N/A</v>
          </cell>
          <cell r="P127" t="str">
            <v>OK</v>
          </cell>
          <cell r="Q127">
            <v>0</v>
          </cell>
          <cell r="R127">
            <v>0</v>
          </cell>
          <cell r="S127" t="str">
            <v>OK</v>
          </cell>
          <cell r="T127" t="str">
            <v>OK</v>
          </cell>
          <cell r="U127">
            <v>0</v>
          </cell>
          <cell r="V127">
            <v>42180</v>
          </cell>
          <cell r="W127">
            <v>0</v>
          </cell>
          <cell r="X127">
            <v>0</v>
          </cell>
          <cell r="Y127" t="str">
            <v/>
          </cell>
          <cell r="Z127" t="str">
            <v>OK</v>
          </cell>
          <cell r="AA127" t="str">
            <v>OK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 t="str">
            <v>OK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 t="str">
            <v>OUI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</row>
        <row r="128">
          <cell r="C128">
            <v>88010</v>
          </cell>
          <cell r="D128" t="str">
            <v>Centre d' Epinal - Golbey</v>
          </cell>
          <cell r="E128" t="str">
            <v>Centre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 t="str">
            <v>FO 20M</v>
          </cell>
          <cell r="N128">
            <v>0</v>
          </cell>
          <cell r="O128" t="str">
            <v>OK</v>
          </cell>
          <cell r="P128" t="str">
            <v>N/A</v>
          </cell>
          <cell r="Q128">
            <v>0</v>
          </cell>
          <cell r="R128">
            <v>0</v>
          </cell>
          <cell r="S128" t="str">
            <v>OK</v>
          </cell>
          <cell r="T128" t="str">
            <v>OK</v>
          </cell>
          <cell r="U128">
            <v>0</v>
          </cell>
          <cell r="V128">
            <v>42180</v>
          </cell>
          <cell r="W128">
            <v>0</v>
          </cell>
          <cell r="X128">
            <v>0</v>
          </cell>
          <cell r="Y128" t="str">
            <v/>
          </cell>
          <cell r="Z128" t="str">
            <v>OK</v>
          </cell>
          <cell r="AA128" t="str">
            <v>OK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Ok</v>
          </cell>
          <cell r="AJ128">
            <v>0</v>
          </cell>
          <cell r="AK128">
            <v>0</v>
          </cell>
          <cell r="AL128">
            <v>0</v>
          </cell>
          <cell r="AM128" t="str">
            <v>OK</v>
          </cell>
          <cell r="AN128" t="str">
            <v>OK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 t="str">
            <v>OUI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</row>
        <row r="129">
          <cell r="C129">
            <v>88011</v>
          </cell>
          <cell r="D129" t="str">
            <v>Centre de Remiremont</v>
          </cell>
          <cell r="E129" t="str">
            <v>Rattaché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 t="str">
            <v>SDSL 4M</v>
          </cell>
          <cell r="N129">
            <v>0</v>
          </cell>
          <cell r="O129" t="str">
            <v>N/A</v>
          </cell>
          <cell r="P129" t="str">
            <v>OK</v>
          </cell>
          <cell r="Q129">
            <v>0</v>
          </cell>
          <cell r="R129">
            <v>0</v>
          </cell>
          <cell r="S129" t="str">
            <v>OK</v>
          </cell>
          <cell r="T129" t="str">
            <v>OK</v>
          </cell>
          <cell r="U129">
            <v>0</v>
          </cell>
          <cell r="V129">
            <v>42180</v>
          </cell>
          <cell r="W129">
            <v>0</v>
          </cell>
          <cell r="X129">
            <v>0</v>
          </cell>
          <cell r="Y129" t="str">
            <v/>
          </cell>
          <cell r="Z129" t="str">
            <v>OK</v>
          </cell>
          <cell r="AA129" t="str">
            <v>OK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Ok</v>
          </cell>
          <cell r="AJ129">
            <v>0</v>
          </cell>
          <cell r="AK129">
            <v>0</v>
          </cell>
          <cell r="AL129">
            <v>0</v>
          </cell>
          <cell r="AM129" t="str">
            <v>OK</v>
          </cell>
          <cell r="AN129" t="str">
            <v>OK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 t="str">
            <v>OUI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</row>
        <row r="130">
          <cell r="C130">
            <v>88013</v>
          </cell>
          <cell r="D130" t="str">
            <v>Centre de Saint-Dié</v>
          </cell>
          <cell r="E130" t="str">
            <v>Rattaché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 t="str">
            <v>SDSL 4M</v>
          </cell>
          <cell r="N130">
            <v>0</v>
          </cell>
          <cell r="O130" t="str">
            <v>N/A</v>
          </cell>
          <cell r="P130" t="str">
            <v>OK</v>
          </cell>
          <cell r="Q130">
            <v>0</v>
          </cell>
          <cell r="R130">
            <v>0</v>
          </cell>
          <cell r="S130" t="str">
            <v>MANQUE PLAN</v>
          </cell>
          <cell r="T130" t="str">
            <v>OK</v>
          </cell>
          <cell r="U130">
            <v>0</v>
          </cell>
          <cell r="V130">
            <v>42180</v>
          </cell>
          <cell r="W130">
            <v>0</v>
          </cell>
          <cell r="X130">
            <v>0</v>
          </cell>
          <cell r="Y130" t="str">
            <v/>
          </cell>
          <cell r="Z130" t="str">
            <v>OK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Ok</v>
          </cell>
          <cell r="AJ130">
            <v>0</v>
          </cell>
          <cell r="AK130">
            <v>0</v>
          </cell>
          <cell r="AL130">
            <v>0</v>
          </cell>
          <cell r="AM130" t="str">
            <v>Fermé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 t="str">
            <v>OUI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</row>
        <row r="131">
          <cell r="C131">
            <v>9010</v>
          </cell>
          <cell r="D131" t="str">
            <v>Centre de Foix</v>
          </cell>
          <cell r="E131" t="str">
            <v>Rattaché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 t="str">
            <v>SDSL 4M</v>
          </cell>
          <cell r="N131">
            <v>0</v>
          </cell>
          <cell r="O131" t="str">
            <v>N/A</v>
          </cell>
          <cell r="P131" t="str">
            <v>OK</v>
          </cell>
          <cell r="Q131">
            <v>0</v>
          </cell>
          <cell r="R131">
            <v>0</v>
          </cell>
          <cell r="S131" t="str">
            <v>OK</v>
          </cell>
          <cell r="T131" t="str">
            <v>OK</v>
          </cell>
          <cell r="U131">
            <v>0</v>
          </cell>
          <cell r="V131">
            <v>42184</v>
          </cell>
          <cell r="W131">
            <v>0</v>
          </cell>
          <cell r="X131" t="str">
            <v>OK</v>
          </cell>
          <cell r="Y131" t="str">
            <v>TRAVAUX</v>
          </cell>
          <cell r="Z131" t="str">
            <v>OK</v>
          </cell>
          <cell r="AA131" t="str">
            <v>OK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 t="str">
            <v>OK</v>
          </cell>
          <cell r="AN131" t="str">
            <v>OK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 t="str">
            <v>Cœur OK</v>
          </cell>
          <cell r="AU131" t="str">
            <v>OUI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 t="str">
            <v>T3-2015</v>
          </cell>
          <cell r="BA131" t="str">
            <v>T4-2015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</row>
        <row r="132">
          <cell r="C132">
            <v>9011</v>
          </cell>
          <cell r="D132" t="str">
            <v>Centre de PAMIERS</v>
          </cell>
          <cell r="E132" t="str">
            <v>Rattaché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 t="str">
            <v>SDSL 4M</v>
          </cell>
          <cell r="N132">
            <v>0</v>
          </cell>
          <cell r="O132" t="str">
            <v>N/A</v>
          </cell>
          <cell r="P132" t="str">
            <v>OK</v>
          </cell>
          <cell r="Q132">
            <v>0</v>
          </cell>
          <cell r="R132">
            <v>0</v>
          </cell>
          <cell r="S132" t="str">
            <v>NA</v>
          </cell>
          <cell r="T132" t="str">
            <v>OK</v>
          </cell>
          <cell r="U132">
            <v>0</v>
          </cell>
          <cell r="V132">
            <v>42184</v>
          </cell>
          <cell r="W132" t="str">
            <v>Pas de SIS</v>
          </cell>
          <cell r="X132">
            <v>0</v>
          </cell>
          <cell r="Y132" t="str">
            <v/>
          </cell>
          <cell r="Z132" t="str">
            <v>OK</v>
          </cell>
          <cell r="AA132" t="str">
            <v>OK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 t="str">
            <v>OK</v>
          </cell>
          <cell r="AN132" t="str">
            <v>OK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 t="str">
            <v>OUI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 t="str">
            <v>T4-2015</v>
          </cell>
          <cell r="BA132" t="str">
            <v>X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</row>
        <row r="133">
          <cell r="C133">
            <v>12010</v>
          </cell>
          <cell r="D133" t="str">
            <v>Centre de Rodez</v>
          </cell>
          <cell r="E133" t="str">
            <v>Centre</v>
          </cell>
          <cell r="F133">
            <v>0</v>
          </cell>
          <cell r="G133">
            <v>0</v>
          </cell>
          <cell r="H133" t="str">
            <v>OK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 t="str">
            <v>FO 20M</v>
          </cell>
          <cell r="N133">
            <v>0</v>
          </cell>
          <cell r="O133" t="str">
            <v>OK</v>
          </cell>
          <cell r="P133" t="str">
            <v>N/A</v>
          </cell>
          <cell r="Q133">
            <v>0</v>
          </cell>
          <cell r="R133">
            <v>0</v>
          </cell>
          <cell r="S133" t="str">
            <v>OK</v>
          </cell>
          <cell r="T133" t="str">
            <v>OK</v>
          </cell>
          <cell r="U133">
            <v>0</v>
          </cell>
          <cell r="V133">
            <v>42184</v>
          </cell>
          <cell r="W133">
            <v>0</v>
          </cell>
          <cell r="X133" t="str">
            <v>OK</v>
          </cell>
          <cell r="Y133" t="str">
            <v>I</v>
          </cell>
          <cell r="Z133" t="str">
            <v>OK</v>
          </cell>
          <cell r="AA133" t="str">
            <v>OK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Ok</v>
          </cell>
          <cell r="AJ133">
            <v>0</v>
          </cell>
          <cell r="AK133">
            <v>0</v>
          </cell>
          <cell r="AL133">
            <v>0</v>
          </cell>
          <cell r="AM133" t="str">
            <v>OK</v>
          </cell>
          <cell r="AN133" t="str">
            <v>OK</v>
          </cell>
          <cell r="AO133" t="str">
            <v>OK</v>
          </cell>
          <cell r="AP133" t="str">
            <v>OK</v>
          </cell>
          <cell r="AQ133" t="str">
            <v>OK</v>
          </cell>
          <cell r="AR133">
            <v>0</v>
          </cell>
          <cell r="AS133">
            <v>0</v>
          </cell>
          <cell r="AT133" t="str">
            <v>Cœur OK</v>
          </cell>
          <cell r="AU133" t="str">
            <v>OUI</v>
          </cell>
          <cell r="AV133" t="str">
            <v>OK</v>
          </cell>
          <cell r="AW133" t="str">
            <v>OK</v>
          </cell>
          <cell r="AX133" t="str">
            <v>OK</v>
          </cell>
          <cell r="AY133">
            <v>0</v>
          </cell>
          <cell r="AZ133" t="str">
            <v>T2-2015</v>
          </cell>
          <cell r="BA133" t="str">
            <v>T3-2015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</row>
        <row r="134">
          <cell r="C134">
            <v>12011</v>
          </cell>
          <cell r="D134" t="str">
            <v>Centre de Decazeville</v>
          </cell>
          <cell r="E134" t="str">
            <v>Rattaché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 t="str">
            <v>SDSL 1M</v>
          </cell>
          <cell r="N134">
            <v>0</v>
          </cell>
          <cell r="O134" t="str">
            <v>N/A</v>
          </cell>
          <cell r="P134" t="str">
            <v>OK</v>
          </cell>
          <cell r="Q134">
            <v>0</v>
          </cell>
          <cell r="R134">
            <v>0</v>
          </cell>
          <cell r="S134" t="str">
            <v>NA</v>
          </cell>
          <cell r="T134" t="str">
            <v>OK</v>
          </cell>
          <cell r="U134">
            <v>0</v>
          </cell>
          <cell r="V134">
            <v>42184</v>
          </cell>
          <cell r="W134">
            <v>0</v>
          </cell>
          <cell r="X134">
            <v>0</v>
          </cell>
          <cell r="Y134" t="str">
            <v>I</v>
          </cell>
          <cell r="Z134" t="str">
            <v>OK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 t="str">
            <v>OUI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 t="str">
            <v>?</v>
          </cell>
          <cell r="BA134" t="str">
            <v>X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</row>
        <row r="135">
          <cell r="C135">
            <v>31010</v>
          </cell>
          <cell r="D135" t="str">
            <v>Centre de Toulouse - Balma Industrie</v>
          </cell>
          <cell r="E135" t="str">
            <v>Stratégique</v>
          </cell>
          <cell r="F135" t="str">
            <v>Pilote</v>
          </cell>
          <cell r="G135" t="str">
            <v>T3-2015</v>
          </cell>
          <cell r="H135" t="str">
            <v>OK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str">
            <v>FO 20M</v>
          </cell>
          <cell r="N135">
            <v>0</v>
          </cell>
          <cell r="O135" t="str">
            <v>OK</v>
          </cell>
          <cell r="P135" t="str">
            <v>N/A</v>
          </cell>
          <cell r="Q135">
            <v>0</v>
          </cell>
          <cell r="R135">
            <v>0</v>
          </cell>
          <cell r="S135" t="str">
            <v>OK</v>
          </cell>
          <cell r="T135" t="str">
            <v>OK</v>
          </cell>
          <cell r="U135">
            <v>0</v>
          </cell>
          <cell r="V135">
            <v>42184</v>
          </cell>
          <cell r="W135">
            <v>0</v>
          </cell>
          <cell r="X135" t="str">
            <v>OK</v>
          </cell>
          <cell r="Y135" t="str">
            <v>I</v>
          </cell>
          <cell r="Z135" t="str">
            <v>OK</v>
          </cell>
          <cell r="AA135" t="str">
            <v>OK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Ok</v>
          </cell>
          <cell r="AJ135">
            <v>0</v>
          </cell>
          <cell r="AK135">
            <v>0</v>
          </cell>
          <cell r="AL135">
            <v>0</v>
          </cell>
          <cell r="AM135" t="str">
            <v>OK</v>
          </cell>
          <cell r="AN135" t="str">
            <v>OK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 t="str">
            <v>Pilote PUMA/Cœur OK</v>
          </cell>
          <cell r="AU135" t="str">
            <v>OUI</v>
          </cell>
          <cell r="AV135" t="str">
            <v>OK</v>
          </cell>
          <cell r="AW135" t="str">
            <v>OK</v>
          </cell>
          <cell r="AX135">
            <v>0</v>
          </cell>
          <cell r="AY135" t="str">
            <v>En cours</v>
          </cell>
          <cell r="AZ135" t="str">
            <v>T3-2015</v>
          </cell>
          <cell r="BA135" t="str">
            <v>T3-2015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</row>
        <row r="136">
          <cell r="C136">
            <v>31019</v>
          </cell>
          <cell r="D136" t="str">
            <v>Centre de Toulouse Palays</v>
          </cell>
          <cell r="E136" t="str">
            <v>Stratégique</v>
          </cell>
          <cell r="F136" t="str">
            <v>Pilote</v>
          </cell>
          <cell r="G136" t="str">
            <v>T3-2015</v>
          </cell>
          <cell r="H136" t="str">
            <v>OK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str">
            <v>FO 40M</v>
          </cell>
          <cell r="N136">
            <v>0</v>
          </cell>
          <cell r="O136" t="str">
            <v>OK</v>
          </cell>
          <cell r="P136" t="str">
            <v>N/A</v>
          </cell>
          <cell r="Q136">
            <v>0</v>
          </cell>
          <cell r="R136">
            <v>0</v>
          </cell>
          <cell r="S136" t="str">
            <v>OK</v>
          </cell>
          <cell r="T136" t="str">
            <v>OK</v>
          </cell>
          <cell r="U136">
            <v>0</v>
          </cell>
          <cell r="V136">
            <v>42184</v>
          </cell>
          <cell r="W136">
            <v>0</v>
          </cell>
          <cell r="X136" t="str">
            <v>OK</v>
          </cell>
          <cell r="Y136" t="str">
            <v>I</v>
          </cell>
          <cell r="Z136" t="str">
            <v>OK</v>
          </cell>
          <cell r="AA136" t="str">
            <v>OK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Ok</v>
          </cell>
          <cell r="AJ136">
            <v>0</v>
          </cell>
          <cell r="AK136">
            <v>0</v>
          </cell>
          <cell r="AL136">
            <v>0</v>
          </cell>
          <cell r="AM136" t="str">
            <v>OK</v>
          </cell>
          <cell r="AN136" t="str">
            <v>OK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 t="str">
            <v>Pilote PUMA/Cœur OK</v>
          </cell>
          <cell r="AU136" t="str">
            <v>OUI</v>
          </cell>
          <cell r="AV136" t="str">
            <v>OK</v>
          </cell>
          <cell r="AW136" t="str">
            <v>OK</v>
          </cell>
          <cell r="AX136">
            <v>0</v>
          </cell>
          <cell r="AY136" t="str">
            <v>En cours</v>
          </cell>
          <cell r="AZ136" t="str">
            <v>T3-2015</v>
          </cell>
          <cell r="BA136" t="str">
            <v>T3-2015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</row>
        <row r="137">
          <cell r="C137">
            <v>32023</v>
          </cell>
          <cell r="D137" t="str">
            <v>Centre déporté Gimont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str">
            <v>ADSL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>mini site</v>
          </cell>
          <cell r="S137" t="str">
            <v>NA</v>
          </cell>
          <cell r="T137">
            <v>0</v>
          </cell>
          <cell r="U137">
            <v>0</v>
          </cell>
          <cell r="V137">
            <v>42184</v>
          </cell>
          <cell r="W137">
            <v>0</v>
          </cell>
          <cell r="X137">
            <v>0</v>
          </cell>
          <cell r="Y137" t="str">
            <v/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 t="str">
            <v>NON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 t="str">
            <v>X</v>
          </cell>
          <cell r="BA137" t="str">
            <v>X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</row>
        <row r="138">
          <cell r="C138">
            <v>46052</v>
          </cell>
          <cell r="D138" t="str">
            <v>AFPA Cahors Transition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 t="str">
            <v>ADSL</v>
          </cell>
          <cell r="N138" t="str">
            <v>N/A</v>
          </cell>
          <cell r="O138" t="str">
            <v>N/A</v>
          </cell>
          <cell r="P138" t="str">
            <v>OK</v>
          </cell>
          <cell r="Q138">
            <v>0</v>
          </cell>
          <cell r="R138">
            <v>0</v>
          </cell>
          <cell r="S138" t="str">
            <v>NA</v>
          </cell>
          <cell r="T138">
            <v>0</v>
          </cell>
          <cell r="U138">
            <v>0</v>
          </cell>
          <cell r="V138">
            <v>42184</v>
          </cell>
          <cell r="W138">
            <v>0</v>
          </cell>
          <cell r="X138">
            <v>0</v>
          </cell>
          <cell r="Y138" t="str">
            <v/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 t="str">
            <v>NON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 t="str">
            <v>X</v>
          </cell>
          <cell r="BA138" t="str">
            <v>X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</row>
        <row r="139">
          <cell r="C139">
            <v>65010</v>
          </cell>
          <cell r="D139" t="str">
            <v>Centre de Tarbes</v>
          </cell>
          <cell r="E139" t="str">
            <v>Centre</v>
          </cell>
          <cell r="F139">
            <v>0</v>
          </cell>
          <cell r="G139">
            <v>0</v>
          </cell>
          <cell r="H139" t="str">
            <v>OK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 t="str">
            <v>FO 20M</v>
          </cell>
          <cell r="N139">
            <v>0</v>
          </cell>
          <cell r="O139" t="str">
            <v>OK</v>
          </cell>
          <cell r="P139" t="str">
            <v>N/A</v>
          </cell>
          <cell r="Q139">
            <v>0</v>
          </cell>
          <cell r="R139">
            <v>0</v>
          </cell>
          <cell r="S139" t="str">
            <v>OK</v>
          </cell>
          <cell r="T139" t="str">
            <v>OK</v>
          </cell>
          <cell r="U139">
            <v>0</v>
          </cell>
          <cell r="V139">
            <v>42184</v>
          </cell>
          <cell r="W139">
            <v>0</v>
          </cell>
          <cell r="X139" t="str">
            <v>OK</v>
          </cell>
          <cell r="Y139" t="str">
            <v>I</v>
          </cell>
          <cell r="Z139" t="str">
            <v>OK</v>
          </cell>
          <cell r="AA139" t="str">
            <v>OK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Ok</v>
          </cell>
          <cell r="AJ139">
            <v>0</v>
          </cell>
          <cell r="AK139">
            <v>0</v>
          </cell>
          <cell r="AL139">
            <v>0</v>
          </cell>
          <cell r="AM139" t="str">
            <v>OK</v>
          </cell>
          <cell r="AN139" t="str">
            <v>OK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 t="str">
            <v>OUI</v>
          </cell>
          <cell r="AV139" t="str">
            <v>OK</v>
          </cell>
          <cell r="AW139" t="str">
            <v>OK</v>
          </cell>
          <cell r="AX139" t="str">
            <v>OK</v>
          </cell>
          <cell r="AY139">
            <v>0</v>
          </cell>
          <cell r="AZ139" t="str">
            <v>T1-2015</v>
          </cell>
          <cell r="BA139" t="str">
            <v>X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</row>
        <row r="140">
          <cell r="C140">
            <v>81010</v>
          </cell>
          <cell r="D140" t="str">
            <v>Centre d' Albi</v>
          </cell>
          <cell r="E140" t="str">
            <v>Centre</v>
          </cell>
          <cell r="F140">
            <v>0</v>
          </cell>
          <cell r="G140">
            <v>0</v>
          </cell>
          <cell r="H140" t="str">
            <v>OK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 t="str">
            <v>FO 20M</v>
          </cell>
          <cell r="N140">
            <v>0</v>
          </cell>
          <cell r="O140" t="str">
            <v>OK</v>
          </cell>
          <cell r="P140" t="str">
            <v>N/A</v>
          </cell>
          <cell r="Q140">
            <v>0</v>
          </cell>
          <cell r="R140">
            <v>0</v>
          </cell>
          <cell r="S140" t="str">
            <v>OK</v>
          </cell>
          <cell r="T140" t="str">
            <v>OK</v>
          </cell>
          <cell r="U140">
            <v>0</v>
          </cell>
          <cell r="V140">
            <v>42184</v>
          </cell>
          <cell r="W140">
            <v>0</v>
          </cell>
          <cell r="X140" t="str">
            <v>OK</v>
          </cell>
          <cell r="Y140" t="str">
            <v>I</v>
          </cell>
          <cell r="Z140" t="str">
            <v>OK</v>
          </cell>
          <cell r="AA140" t="str">
            <v>OK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Ok</v>
          </cell>
          <cell r="AJ140">
            <v>0</v>
          </cell>
          <cell r="AK140">
            <v>0</v>
          </cell>
          <cell r="AL140">
            <v>0</v>
          </cell>
          <cell r="AM140" t="str">
            <v>OK</v>
          </cell>
          <cell r="AN140" t="str">
            <v>OK</v>
          </cell>
          <cell r="AO140" t="str">
            <v>OK</v>
          </cell>
          <cell r="AP140" t="str">
            <v>Doc envoyée</v>
          </cell>
          <cell r="AQ140">
            <v>0</v>
          </cell>
          <cell r="AR140">
            <v>0</v>
          </cell>
          <cell r="AS140">
            <v>0</v>
          </cell>
          <cell r="AT140" t="str">
            <v>Cœur OK/6850 à tester en VDI</v>
          </cell>
          <cell r="AU140" t="str">
            <v>OUI</v>
          </cell>
          <cell r="AV140" t="str">
            <v>OK</v>
          </cell>
          <cell r="AW140" t="str">
            <v>OK</v>
          </cell>
          <cell r="AX140" t="str">
            <v>OK</v>
          </cell>
          <cell r="AY140">
            <v>0</v>
          </cell>
          <cell r="AZ140" t="str">
            <v>T2-2015</v>
          </cell>
          <cell r="BA140" t="str">
            <v>T3-2015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</row>
        <row r="141">
          <cell r="C141">
            <v>81038</v>
          </cell>
          <cell r="D141" t="str">
            <v>Centre de Castres</v>
          </cell>
          <cell r="E141" t="str">
            <v>Rattaché / En cours de fermeture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 t="str">
            <v>SDSL 512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 t="str">
            <v>fermeture prévue</v>
          </cell>
          <cell r="S141" t="str">
            <v>OK</v>
          </cell>
          <cell r="T141" t="str">
            <v>OK</v>
          </cell>
          <cell r="U141">
            <v>0</v>
          </cell>
          <cell r="V141">
            <v>42184</v>
          </cell>
          <cell r="W141">
            <v>0</v>
          </cell>
          <cell r="X141" t="str">
            <v>Néant</v>
          </cell>
          <cell r="Y141" t="str">
            <v/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 t="str">
            <v>NON</v>
          </cell>
          <cell r="AV141">
            <v>0</v>
          </cell>
          <cell r="AW141">
            <v>0</v>
          </cell>
          <cell r="AX141">
            <v>0</v>
          </cell>
          <cell r="AY141" t="str">
            <v>Site fermé</v>
          </cell>
          <cell r="AZ141" t="str">
            <v>X</v>
          </cell>
          <cell r="BA141" t="str">
            <v>X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</row>
        <row r="142">
          <cell r="C142">
            <v>81101</v>
          </cell>
          <cell r="D142" t="str">
            <v>AFPA Albi - site annexe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 t="str">
            <v>SDSL 2M</v>
          </cell>
          <cell r="N142">
            <v>0</v>
          </cell>
          <cell r="O142">
            <v>0</v>
          </cell>
          <cell r="P142" t="str">
            <v>Olféo + Isec</v>
          </cell>
          <cell r="Q142">
            <v>0</v>
          </cell>
          <cell r="R142" t="str">
            <v>?</v>
          </cell>
          <cell r="S142" t="str">
            <v>OK</v>
          </cell>
          <cell r="T142" t="str">
            <v>NON</v>
          </cell>
          <cell r="U142">
            <v>0</v>
          </cell>
          <cell r="V142">
            <v>42184</v>
          </cell>
          <cell r="W142">
            <v>0</v>
          </cell>
          <cell r="X142">
            <v>0</v>
          </cell>
          <cell r="Y142" t="str">
            <v/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 t="str">
            <v>NON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 t="str">
            <v>X</v>
          </cell>
          <cell r="BA142" t="str">
            <v>X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</row>
        <row r="143">
          <cell r="C143">
            <v>82010</v>
          </cell>
          <cell r="D143" t="str">
            <v>Centre de Montauban</v>
          </cell>
          <cell r="E143" t="str">
            <v>Centre</v>
          </cell>
          <cell r="F143">
            <v>0</v>
          </cell>
          <cell r="G143">
            <v>0</v>
          </cell>
          <cell r="H143" t="str">
            <v>OK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 t="str">
            <v>FO 20M</v>
          </cell>
          <cell r="N143">
            <v>0</v>
          </cell>
          <cell r="O143" t="str">
            <v>OK</v>
          </cell>
          <cell r="P143" t="str">
            <v>N/A</v>
          </cell>
          <cell r="Q143">
            <v>0</v>
          </cell>
          <cell r="R143">
            <v>0</v>
          </cell>
          <cell r="S143" t="str">
            <v>OK</v>
          </cell>
          <cell r="T143" t="str">
            <v>OK</v>
          </cell>
          <cell r="U143">
            <v>0</v>
          </cell>
          <cell r="V143">
            <v>42184</v>
          </cell>
          <cell r="W143">
            <v>0</v>
          </cell>
          <cell r="X143" t="str">
            <v>OK</v>
          </cell>
          <cell r="Y143" t="str">
            <v>I</v>
          </cell>
          <cell r="Z143" t="str">
            <v>OK</v>
          </cell>
          <cell r="AA143" t="str">
            <v>OK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Ok</v>
          </cell>
          <cell r="AJ143">
            <v>0</v>
          </cell>
          <cell r="AK143">
            <v>0</v>
          </cell>
          <cell r="AL143">
            <v>0</v>
          </cell>
          <cell r="AM143" t="str">
            <v>OK</v>
          </cell>
          <cell r="AN143" t="str">
            <v>OK</v>
          </cell>
          <cell r="AO143" t="str">
            <v>OK</v>
          </cell>
          <cell r="AP143" t="str">
            <v>OK</v>
          </cell>
          <cell r="AQ143" t="str">
            <v>OK</v>
          </cell>
          <cell r="AR143" t="str">
            <v>OK</v>
          </cell>
          <cell r="AS143" t="str">
            <v>OK</v>
          </cell>
          <cell r="AT143" t="str">
            <v>Cœur OK</v>
          </cell>
          <cell r="AU143" t="str">
            <v>OUI</v>
          </cell>
          <cell r="AV143" t="str">
            <v>OK</v>
          </cell>
          <cell r="AW143" t="str">
            <v>OK</v>
          </cell>
          <cell r="AX143" t="str">
            <v>OK</v>
          </cell>
          <cell r="AY143">
            <v>0</v>
          </cell>
          <cell r="AZ143" t="str">
            <v>T1-2015</v>
          </cell>
          <cell r="BA143" t="str">
            <v>T2-2015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</row>
        <row r="144">
          <cell r="C144">
            <v>59010</v>
          </cell>
          <cell r="D144" t="str">
            <v>Centre de Douai-Cantin (site A)</v>
          </cell>
          <cell r="E144" t="str">
            <v>Stratégique</v>
          </cell>
          <cell r="F144">
            <v>0</v>
          </cell>
          <cell r="G144" t="str">
            <v>T4-2015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 t="str">
            <v>SDSL 8M</v>
          </cell>
          <cell r="N144" t="str">
            <v>T3-2015</v>
          </cell>
          <cell r="O144" t="str">
            <v>N/A</v>
          </cell>
          <cell r="P144" t="str">
            <v>OK</v>
          </cell>
          <cell r="Q144">
            <v>0</v>
          </cell>
          <cell r="R144">
            <v>0</v>
          </cell>
          <cell r="S144" t="str">
            <v>OK</v>
          </cell>
          <cell r="T144" t="str">
            <v>OK</v>
          </cell>
          <cell r="U144">
            <v>0</v>
          </cell>
          <cell r="V144">
            <v>42191</v>
          </cell>
          <cell r="W144">
            <v>0</v>
          </cell>
          <cell r="X144">
            <v>0</v>
          </cell>
          <cell r="Y144" t="str">
            <v/>
          </cell>
          <cell r="Z144" t="str">
            <v>OK</v>
          </cell>
          <cell r="AA144" t="str">
            <v>OK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Ok</v>
          </cell>
          <cell r="AJ144">
            <v>0</v>
          </cell>
          <cell r="AK144">
            <v>0</v>
          </cell>
          <cell r="AL144">
            <v>0</v>
          </cell>
          <cell r="AM144" t="str">
            <v>OK</v>
          </cell>
          <cell r="AN144" t="str">
            <v>OK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 t="str">
            <v>OUI</v>
          </cell>
          <cell r="AV144" t="str">
            <v>OK</v>
          </cell>
          <cell r="AW144" t="str">
            <v>OK</v>
          </cell>
          <cell r="AX144" t="str">
            <v>OK</v>
          </cell>
          <cell r="AY144">
            <v>0</v>
          </cell>
          <cell r="AZ144" t="str">
            <v>T2-2015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</row>
        <row r="145">
          <cell r="C145">
            <v>59011</v>
          </cell>
          <cell r="D145" t="str">
            <v>Centre de Dunkerque</v>
          </cell>
          <cell r="E145" t="str">
            <v>Centre</v>
          </cell>
          <cell r="F145">
            <v>0</v>
          </cell>
          <cell r="G145">
            <v>0</v>
          </cell>
          <cell r="H145" t="str">
            <v>OK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 t="str">
            <v>FO 20M</v>
          </cell>
          <cell r="N145">
            <v>0</v>
          </cell>
          <cell r="O145" t="str">
            <v>OK</v>
          </cell>
          <cell r="P145" t="str">
            <v>N/A</v>
          </cell>
          <cell r="Q145">
            <v>0</v>
          </cell>
          <cell r="R145">
            <v>0</v>
          </cell>
          <cell r="S145" t="str">
            <v>OK</v>
          </cell>
          <cell r="T145" t="str">
            <v>OK</v>
          </cell>
          <cell r="U145">
            <v>0</v>
          </cell>
          <cell r="V145">
            <v>42191</v>
          </cell>
          <cell r="W145">
            <v>0</v>
          </cell>
          <cell r="X145" t="str">
            <v>OK</v>
          </cell>
          <cell r="Y145" t="str">
            <v>A</v>
          </cell>
          <cell r="Z145" t="str">
            <v>OK</v>
          </cell>
          <cell r="AA145" t="str">
            <v>OK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Ok</v>
          </cell>
          <cell r="AJ145">
            <v>0</v>
          </cell>
          <cell r="AK145">
            <v>0</v>
          </cell>
          <cell r="AL145">
            <v>0</v>
          </cell>
          <cell r="AM145" t="str">
            <v>OK</v>
          </cell>
          <cell r="AN145" t="str">
            <v>OK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 t="str">
            <v>Cœur à changer</v>
          </cell>
          <cell r="AU145" t="str">
            <v>OUI</v>
          </cell>
          <cell r="AV145" t="str">
            <v>OK</v>
          </cell>
          <cell r="AW145">
            <v>0</v>
          </cell>
          <cell r="AX145">
            <v>0</v>
          </cell>
          <cell r="AY145" t="str">
            <v>En cours</v>
          </cell>
          <cell r="AZ145" t="str">
            <v>T2-2015</v>
          </cell>
          <cell r="BA145" t="str">
            <v>T3-2015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</row>
        <row r="146">
          <cell r="C146">
            <v>59012</v>
          </cell>
          <cell r="D146" t="str">
            <v>Centre de Maubeuge-Rousies</v>
          </cell>
          <cell r="E146" t="str">
            <v>Rattaché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 t="str">
            <v>SDSL 2M</v>
          </cell>
          <cell r="N146">
            <v>0</v>
          </cell>
          <cell r="O146" t="str">
            <v>N/A</v>
          </cell>
          <cell r="P146" t="str">
            <v>OK</v>
          </cell>
          <cell r="Q146">
            <v>0</v>
          </cell>
          <cell r="R146">
            <v>0</v>
          </cell>
          <cell r="S146" t="str">
            <v>OK</v>
          </cell>
          <cell r="T146" t="str">
            <v>OK</v>
          </cell>
          <cell r="U146">
            <v>0</v>
          </cell>
          <cell r="V146">
            <v>42191</v>
          </cell>
          <cell r="W146">
            <v>0</v>
          </cell>
          <cell r="X146" t="str">
            <v>OK</v>
          </cell>
          <cell r="Y146" t="str">
            <v>A</v>
          </cell>
          <cell r="Z146" t="str">
            <v>OK</v>
          </cell>
          <cell r="AA146" t="str">
            <v>OK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 t="str">
            <v>OK</v>
          </cell>
          <cell r="AN146" t="str">
            <v>OK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 t="str">
            <v>OUI</v>
          </cell>
          <cell r="AV146" t="str">
            <v>OK</v>
          </cell>
          <cell r="AW146" t="str">
            <v>OK</v>
          </cell>
          <cell r="AX146" t="str">
            <v>OK</v>
          </cell>
          <cell r="AY146">
            <v>0</v>
          </cell>
          <cell r="AZ146" t="str">
            <v>T2-2015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</row>
        <row r="147">
          <cell r="C147">
            <v>59013</v>
          </cell>
          <cell r="D147" t="str">
            <v>Centre de Roubaix</v>
          </cell>
          <cell r="E147" t="str">
            <v>Centre</v>
          </cell>
          <cell r="F147" t="str">
            <v>Pilote</v>
          </cell>
          <cell r="G147" t="str">
            <v>T3-2015</v>
          </cell>
          <cell r="H147" t="str">
            <v>OK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 t="str">
            <v>FO 20M</v>
          </cell>
          <cell r="N147">
            <v>0</v>
          </cell>
          <cell r="O147" t="str">
            <v>OK</v>
          </cell>
          <cell r="P147" t="str">
            <v>N/A</v>
          </cell>
          <cell r="Q147">
            <v>0</v>
          </cell>
          <cell r="R147">
            <v>0</v>
          </cell>
          <cell r="S147" t="str">
            <v>OK</v>
          </cell>
          <cell r="T147" t="str">
            <v>OK</v>
          </cell>
          <cell r="U147">
            <v>0</v>
          </cell>
          <cell r="V147">
            <v>42191</v>
          </cell>
          <cell r="W147">
            <v>0</v>
          </cell>
          <cell r="X147" t="str">
            <v>OK</v>
          </cell>
          <cell r="Y147" t="str">
            <v>A</v>
          </cell>
          <cell r="Z147" t="str">
            <v>OK</v>
          </cell>
          <cell r="AA147" t="str">
            <v>OK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Ok</v>
          </cell>
          <cell r="AJ147">
            <v>0</v>
          </cell>
          <cell r="AK147">
            <v>0</v>
          </cell>
          <cell r="AL147">
            <v>0</v>
          </cell>
          <cell r="AM147" t="str">
            <v>OK</v>
          </cell>
          <cell r="AN147" t="str">
            <v>OK</v>
          </cell>
          <cell r="AO147" t="str">
            <v>OK</v>
          </cell>
          <cell r="AP147" t="str">
            <v>Doc envoyée</v>
          </cell>
          <cell r="AQ147">
            <v>0</v>
          </cell>
          <cell r="AR147">
            <v>0</v>
          </cell>
          <cell r="AS147">
            <v>0</v>
          </cell>
          <cell r="AT147" t="str">
            <v>Pilote PUMA/Cœur OK</v>
          </cell>
          <cell r="AU147" t="str">
            <v>OUI</v>
          </cell>
          <cell r="AV147" t="str">
            <v>OK</v>
          </cell>
          <cell r="AW147" t="str">
            <v>OK</v>
          </cell>
          <cell r="AX147" t="str">
            <v>OK</v>
          </cell>
          <cell r="AY147">
            <v>0</v>
          </cell>
          <cell r="AZ147" t="str">
            <v>T2-2015</v>
          </cell>
          <cell r="BA147" t="str">
            <v>T3-2015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</row>
        <row r="148">
          <cell r="C148">
            <v>59014</v>
          </cell>
          <cell r="D148" t="str">
            <v>Centre de Valenciennes-la-Sentinelle</v>
          </cell>
          <cell r="E148" t="str">
            <v>Centre</v>
          </cell>
          <cell r="F148">
            <v>0</v>
          </cell>
          <cell r="G148">
            <v>0</v>
          </cell>
          <cell r="H148" t="str">
            <v>OK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 t="str">
            <v>FO 20M</v>
          </cell>
          <cell r="N148">
            <v>0</v>
          </cell>
          <cell r="O148" t="str">
            <v>OK</v>
          </cell>
          <cell r="P148" t="str">
            <v>N/A</v>
          </cell>
          <cell r="Q148">
            <v>0</v>
          </cell>
          <cell r="R148">
            <v>0</v>
          </cell>
          <cell r="S148" t="str">
            <v>OK</v>
          </cell>
          <cell r="T148" t="str">
            <v>OK</v>
          </cell>
          <cell r="U148">
            <v>0</v>
          </cell>
          <cell r="V148">
            <v>42191</v>
          </cell>
          <cell r="W148">
            <v>0</v>
          </cell>
          <cell r="X148" t="str">
            <v>OK</v>
          </cell>
          <cell r="Y148" t="str">
            <v>A</v>
          </cell>
          <cell r="Z148" t="str">
            <v>OK</v>
          </cell>
          <cell r="AA148" t="str">
            <v>OK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Ok</v>
          </cell>
          <cell r="AJ148">
            <v>0</v>
          </cell>
          <cell r="AK148">
            <v>0</v>
          </cell>
          <cell r="AL148">
            <v>0</v>
          </cell>
          <cell r="AM148" t="str">
            <v>OK</v>
          </cell>
          <cell r="AN148" t="str">
            <v>OK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 t="str">
            <v>Cœur OK</v>
          </cell>
          <cell r="AU148" t="str">
            <v>OUI</v>
          </cell>
          <cell r="AV148" t="str">
            <v>OK</v>
          </cell>
          <cell r="AW148" t="str">
            <v>OK</v>
          </cell>
          <cell r="AX148" t="str">
            <v>OK</v>
          </cell>
          <cell r="AY148">
            <v>0</v>
          </cell>
          <cell r="AZ148" t="str">
            <v>T1-2015</v>
          </cell>
          <cell r="BA148" t="str">
            <v>T3-2015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</row>
        <row r="149">
          <cell r="C149">
            <v>59015</v>
          </cell>
          <cell r="D149" t="str">
            <v>Centre de Lille-Lomme</v>
          </cell>
          <cell r="E149" t="str">
            <v>Centre</v>
          </cell>
          <cell r="F149" t="str">
            <v>Pilote</v>
          </cell>
          <cell r="G149" t="str">
            <v>T3-2015</v>
          </cell>
          <cell r="H149" t="str">
            <v>OK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 t="str">
            <v>FO 20M</v>
          </cell>
          <cell r="N149">
            <v>0</v>
          </cell>
          <cell r="O149" t="str">
            <v>OK</v>
          </cell>
          <cell r="P149" t="str">
            <v>N/A</v>
          </cell>
          <cell r="Q149">
            <v>0</v>
          </cell>
          <cell r="R149">
            <v>0</v>
          </cell>
          <cell r="S149" t="str">
            <v>OK</v>
          </cell>
          <cell r="T149" t="str">
            <v>OK</v>
          </cell>
          <cell r="U149">
            <v>0</v>
          </cell>
          <cell r="V149">
            <v>42184</v>
          </cell>
          <cell r="W149">
            <v>0</v>
          </cell>
          <cell r="X149" t="str">
            <v>OK</v>
          </cell>
          <cell r="Y149" t="str">
            <v>A</v>
          </cell>
          <cell r="Z149" t="str">
            <v>OK</v>
          </cell>
          <cell r="AA149" t="str">
            <v>OK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Ok</v>
          </cell>
          <cell r="AJ149">
            <v>0</v>
          </cell>
          <cell r="AK149">
            <v>0</v>
          </cell>
          <cell r="AL149">
            <v>0</v>
          </cell>
          <cell r="AM149" t="str">
            <v>OK</v>
          </cell>
          <cell r="AN149" t="str">
            <v>OK</v>
          </cell>
          <cell r="AO149" t="str">
            <v>OK</v>
          </cell>
          <cell r="AP149" t="str">
            <v>OK</v>
          </cell>
          <cell r="AQ149" t="str">
            <v>OK</v>
          </cell>
          <cell r="AR149" t="str">
            <v>OK</v>
          </cell>
          <cell r="AS149" t="str">
            <v>OK</v>
          </cell>
          <cell r="AT149" t="str">
            <v>Pilote PUMA/Cœur OK</v>
          </cell>
          <cell r="AU149" t="str">
            <v>OUI</v>
          </cell>
          <cell r="AV149" t="str">
            <v>OK</v>
          </cell>
          <cell r="AW149" t="str">
            <v>OK</v>
          </cell>
          <cell r="AX149" t="str">
            <v>OK</v>
          </cell>
          <cell r="AY149">
            <v>0</v>
          </cell>
          <cell r="AZ149" t="str">
            <v>T1-2015</v>
          </cell>
          <cell r="BA149" t="str">
            <v>T2-2015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</row>
        <row r="150">
          <cell r="C150">
            <v>59016</v>
          </cell>
          <cell r="D150" t="str">
            <v>Centre d' Hazebrouck</v>
          </cell>
          <cell r="E150" t="str">
            <v>Stratégique</v>
          </cell>
          <cell r="F150">
            <v>0</v>
          </cell>
          <cell r="G150" t="str">
            <v>T4-2015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 t="str">
            <v>FO 20M</v>
          </cell>
          <cell r="N150">
            <v>0</v>
          </cell>
          <cell r="O150" t="str">
            <v>OK</v>
          </cell>
          <cell r="P150" t="str">
            <v>N/A</v>
          </cell>
          <cell r="Q150">
            <v>0</v>
          </cell>
          <cell r="R150">
            <v>0</v>
          </cell>
          <cell r="S150" t="str">
            <v>OK</v>
          </cell>
          <cell r="T150" t="str">
            <v>OK</v>
          </cell>
          <cell r="U150">
            <v>0</v>
          </cell>
          <cell r="V150">
            <v>42191</v>
          </cell>
          <cell r="W150">
            <v>0</v>
          </cell>
          <cell r="X150">
            <v>0</v>
          </cell>
          <cell r="Y150" t="str">
            <v/>
          </cell>
          <cell r="Z150" t="str">
            <v>OK</v>
          </cell>
          <cell r="AA150" t="str">
            <v>OK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Ok</v>
          </cell>
          <cell r="AJ150">
            <v>0</v>
          </cell>
          <cell r="AK150">
            <v>0</v>
          </cell>
          <cell r="AL150">
            <v>0</v>
          </cell>
          <cell r="AM150" t="str">
            <v>OK</v>
          </cell>
          <cell r="AN150" t="str">
            <v>OK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 t="str">
            <v>Cœur à changer</v>
          </cell>
          <cell r="AU150" t="str">
            <v>OUI</v>
          </cell>
          <cell r="AV150" t="str">
            <v>OK</v>
          </cell>
          <cell r="AW150">
            <v>0</v>
          </cell>
          <cell r="AX150">
            <v>0</v>
          </cell>
          <cell r="AY150" t="str">
            <v>En cours</v>
          </cell>
          <cell r="AZ150" t="str">
            <v>T2-2015</v>
          </cell>
          <cell r="BA150" t="str">
            <v>T4-2015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</row>
        <row r="151">
          <cell r="C151">
            <v>59018</v>
          </cell>
          <cell r="D151" t="str">
            <v>Centre de Cambrai</v>
          </cell>
          <cell r="E151" t="str">
            <v>Rattaché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str">
            <v>SDSL 1M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 t="str">
            <v>mini site</v>
          </cell>
          <cell r="S151" t="str">
            <v>NA</v>
          </cell>
          <cell r="T151" t="str">
            <v>OK</v>
          </cell>
          <cell r="U151">
            <v>0</v>
          </cell>
          <cell r="V151">
            <v>42191</v>
          </cell>
          <cell r="W151">
            <v>0</v>
          </cell>
          <cell r="X151">
            <v>0</v>
          </cell>
          <cell r="Y151" t="str">
            <v/>
          </cell>
          <cell r="Z151" t="str">
            <v>OK</v>
          </cell>
          <cell r="AA151" t="str">
            <v>OK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 t="str">
            <v>OK</v>
          </cell>
          <cell r="AN151" t="str">
            <v>OK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 t="str">
            <v>OUI</v>
          </cell>
          <cell r="AV151" t="str">
            <v>OK</v>
          </cell>
          <cell r="AW151" t="str">
            <v>OK</v>
          </cell>
          <cell r="AX151" t="str">
            <v>OK</v>
          </cell>
          <cell r="AY151">
            <v>0</v>
          </cell>
          <cell r="AZ151" t="str">
            <v>T2-2015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</row>
        <row r="152">
          <cell r="C152">
            <v>59029</v>
          </cell>
          <cell r="D152" t="str">
            <v>CFPA DOUAI Routiers ( site annexe C)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 t="str">
            <v>SDSL 8M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 t="str">
            <v>mini site</v>
          </cell>
          <cell r="S152" t="str">
            <v>OK</v>
          </cell>
          <cell r="T152" t="str">
            <v>OK</v>
          </cell>
          <cell r="U152">
            <v>0</v>
          </cell>
          <cell r="V152">
            <v>42191</v>
          </cell>
          <cell r="W152">
            <v>0</v>
          </cell>
          <cell r="X152">
            <v>0</v>
          </cell>
          <cell r="Y152" t="str">
            <v>NA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 t="str">
            <v>OUI</v>
          </cell>
          <cell r="AV152">
            <v>0</v>
          </cell>
          <cell r="AW152">
            <v>0</v>
          </cell>
          <cell r="AX152">
            <v>0</v>
          </cell>
          <cell r="AY152" t="str">
            <v>Pas de pédago</v>
          </cell>
          <cell r="AZ152" t="str">
            <v>T4-2015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</row>
        <row r="153">
          <cell r="C153">
            <v>59030</v>
          </cell>
          <cell r="D153" t="str">
            <v>CFPA DOUAI Batiment ( site annexe B)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 t="str">
            <v>SDSL 2M</v>
          </cell>
          <cell r="N153">
            <v>0</v>
          </cell>
          <cell r="O153" t="str">
            <v>N/A</v>
          </cell>
          <cell r="P153" t="str">
            <v>OK</v>
          </cell>
          <cell r="Q153">
            <v>0</v>
          </cell>
          <cell r="R153">
            <v>0</v>
          </cell>
          <cell r="S153" t="str">
            <v>OK</v>
          </cell>
          <cell r="T153" t="str">
            <v>OK</v>
          </cell>
          <cell r="U153">
            <v>0</v>
          </cell>
          <cell r="V153">
            <v>42191</v>
          </cell>
          <cell r="W153">
            <v>0</v>
          </cell>
          <cell r="X153">
            <v>0</v>
          </cell>
          <cell r="Y153" t="str">
            <v>NA</v>
          </cell>
          <cell r="Z153" t="str">
            <v>OK</v>
          </cell>
          <cell r="AA153" t="str">
            <v>OK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 t="str">
            <v>OK</v>
          </cell>
          <cell r="AN153" t="str">
            <v>OK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 t="str">
            <v>OUI</v>
          </cell>
          <cell r="AV153">
            <v>0</v>
          </cell>
          <cell r="AW153">
            <v>0</v>
          </cell>
          <cell r="AX153">
            <v>0</v>
          </cell>
          <cell r="AY153" t="str">
            <v>A lancer (vu avec Isabelle)</v>
          </cell>
          <cell r="AZ153" t="str">
            <v>T4-2015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</row>
        <row r="154">
          <cell r="C154">
            <v>62011</v>
          </cell>
          <cell r="D154" t="str">
            <v>Centre de Berck-sur-Mer</v>
          </cell>
          <cell r="E154" t="str">
            <v>Centre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 t="str">
            <v>SDSL 4M</v>
          </cell>
          <cell r="N154" t="str">
            <v>Eligible</v>
          </cell>
          <cell r="O154" t="str">
            <v>N/A</v>
          </cell>
          <cell r="P154" t="str">
            <v>OK</v>
          </cell>
          <cell r="Q154">
            <v>0</v>
          </cell>
          <cell r="R154">
            <v>0</v>
          </cell>
          <cell r="S154" t="str">
            <v>OK</v>
          </cell>
          <cell r="T154" t="str">
            <v>OK</v>
          </cell>
          <cell r="U154">
            <v>0</v>
          </cell>
          <cell r="V154">
            <v>42191</v>
          </cell>
          <cell r="W154">
            <v>0</v>
          </cell>
          <cell r="X154">
            <v>0</v>
          </cell>
          <cell r="Y154" t="str">
            <v/>
          </cell>
          <cell r="Z154" t="str">
            <v>OK</v>
          </cell>
          <cell r="AA154" t="str">
            <v>OK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Ok</v>
          </cell>
          <cell r="AJ154">
            <v>0</v>
          </cell>
          <cell r="AK154">
            <v>0</v>
          </cell>
          <cell r="AL154">
            <v>0</v>
          </cell>
          <cell r="AM154" t="str">
            <v>OK</v>
          </cell>
          <cell r="AN154" t="str">
            <v>OK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 t="str">
            <v>OUI</v>
          </cell>
          <cell r="AV154" t="str">
            <v>OK</v>
          </cell>
          <cell r="AW154">
            <v>0</v>
          </cell>
          <cell r="AX154">
            <v>0</v>
          </cell>
          <cell r="AY154" t="str">
            <v>En cours</v>
          </cell>
          <cell r="AZ154" t="str">
            <v>T2-2015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</row>
        <row r="155">
          <cell r="C155">
            <v>62012</v>
          </cell>
          <cell r="D155" t="str">
            <v>Centre de Calais</v>
          </cell>
          <cell r="E155" t="str">
            <v>Centre</v>
          </cell>
          <cell r="F155">
            <v>0</v>
          </cell>
          <cell r="G155">
            <v>0</v>
          </cell>
          <cell r="H155" t="str">
            <v>OK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 t="str">
            <v>FO 20M</v>
          </cell>
          <cell r="N155">
            <v>0</v>
          </cell>
          <cell r="O155" t="str">
            <v>OK</v>
          </cell>
          <cell r="P155" t="str">
            <v>N/A</v>
          </cell>
          <cell r="Q155">
            <v>0</v>
          </cell>
          <cell r="R155">
            <v>0</v>
          </cell>
          <cell r="S155" t="str">
            <v>OK</v>
          </cell>
          <cell r="T155" t="str">
            <v>OK</v>
          </cell>
          <cell r="U155">
            <v>0</v>
          </cell>
          <cell r="V155">
            <v>42191</v>
          </cell>
          <cell r="W155">
            <v>0</v>
          </cell>
          <cell r="X155" t="str">
            <v>OK</v>
          </cell>
          <cell r="Y155" t="str">
            <v>A</v>
          </cell>
          <cell r="Z155" t="str">
            <v>OK</v>
          </cell>
          <cell r="AA155" t="str">
            <v>OK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Ok</v>
          </cell>
          <cell r="AJ155">
            <v>0</v>
          </cell>
          <cell r="AK155">
            <v>0</v>
          </cell>
          <cell r="AL155">
            <v>0</v>
          </cell>
          <cell r="AM155" t="str">
            <v>OK</v>
          </cell>
          <cell r="AN155" t="str">
            <v>OK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 t="str">
            <v>OUI</v>
          </cell>
          <cell r="AV155" t="str">
            <v>OK</v>
          </cell>
          <cell r="AW155">
            <v>0</v>
          </cell>
          <cell r="AX155">
            <v>0</v>
          </cell>
          <cell r="AY155" t="str">
            <v>En cours</v>
          </cell>
          <cell r="AZ155" t="str">
            <v>T3-2015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</row>
        <row r="156">
          <cell r="C156">
            <v>62014</v>
          </cell>
          <cell r="D156" t="str">
            <v>Centre de Lievin</v>
          </cell>
          <cell r="E156" t="str">
            <v>Centre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 t="str">
            <v>FO 20M</v>
          </cell>
          <cell r="N156">
            <v>0</v>
          </cell>
          <cell r="O156" t="str">
            <v>OK</v>
          </cell>
          <cell r="P156" t="str">
            <v>N/A</v>
          </cell>
          <cell r="Q156">
            <v>0</v>
          </cell>
          <cell r="R156">
            <v>0</v>
          </cell>
          <cell r="S156" t="str">
            <v>OK</v>
          </cell>
          <cell r="T156" t="str">
            <v>OK</v>
          </cell>
          <cell r="U156">
            <v>0</v>
          </cell>
          <cell r="V156">
            <v>42191</v>
          </cell>
          <cell r="W156">
            <v>0</v>
          </cell>
          <cell r="X156">
            <v>0</v>
          </cell>
          <cell r="Y156" t="str">
            <v/>
          </cell>
          <cell r="Z156" t="str">
            <v>OK</v>
          </cell>
          <cell r="AA156" t="str">
            <v>OK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Ok</v>
          </cell>
          <cell r="AJ156">
            <v>0</v>
          </cell>
          <cell r="AK156">
            <v>0</v>
          </cell>
          <cell r="AL156">
            <v>0</v>
          </cell>
          <cell r="AM156" t="str">
            <v>OK</v>
          </cell>
          <cell r="AN156" t="str">
            <v>OK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 t="str">
            <v>OUI</v>
          </cell>
          <cell r="AV156" t="str">
            <v>OK</v>
          </cell>
          <cell r="AW156" t="str">
            <v>OK</v>
          </cell>
          <cell r="AX156" t="str">
            <v>OK</v>
          </cell>
          <cell r="AY156">
            <v>0</v>
          </cell>
          <cell r="AZ156" t="str">
            <v>T1-2015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</row>
        <row r="157">
          <cell r="C157">
            <v>62016</v>
          </cell>
          <cell r="D157" t="str">
            <v>Centre de Boulogne-sur-Mer</v>
          </cell>
          <cell r="E157" t="str">
            <v>Rattaché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 t="str">
            <v>SDSL 2M</v>
          </cell>
          <cell r="N157">
            <v>0</v>
          </cell>
          <cell r="O157" t="str">
            <v>N/A</v>
          </cell>
          <cell r="P157" t="str">
            <v>OK</v>
          </cell>
          <cell r="Q157">
            <v>0</v>
          </cell>
          <cell r="R157">
            <v>0</v>
          </cell>
          <cell r="S157" t="str">
            <v>OK</v>
          </cell>
          <cell r="T157" t="str">
            <v>OK</v>
          </cell>
          <cell r="U157">
            <v>0</v>
          </cell>
          <cell r="V157">
            <v>42191</v>
          </cell>
          <cell r="W157">
            <v>0</v>
          </cell>
          <cell r="X157">
            <v>0</v>
          </cell>
          <cell r="Y157" t="str">
            <v/>
          </cell>
          <cell r="Z157" t="str">
            <v>OK</v>
          </cell>
          <cell r="AA157" t="str">
            <v>OK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Ok</v>
          </cell>
          <cell r="AJ157">
            <v>0</v>
          </cell>
          <cell r="AK157">
            <v>0</v>
          </cell>
          <cell r="AL157">
            <v>0</v>
          </cell>
          <cell r="AM157" t="str">
            <v>OK</v>
          </cell>
          <cell r="AN157" t="str">
            <v>OK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 t="str">
            <v>OUI</v>
          </cell>
          <cell r="AV157" t="str">
            <v>OK</v>
          </cell>
          <cell r="AW157">
            <v>0</v>
          </cell>
          <cell r="AX157">
            <v>0</v>
          </cell>
          <cell r="AY157" t="str">
            <v>En cours</v>
          </cell>
          <cell r="AZ157" t="str">
            <v>T2-2015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</row>
        <row r="158">
          <cell r="C158">
            <v>62018</v>
          </cell>
          <cell r="D158" t="str">
            <v>Centre d' Arras</v>
          </cell>
          <cell r="E158" t="str">
            <v>Rattaché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str">
            <v>SDSL 1M</v>
          </cell>
          <cell r="N158">
            <v>0</v>
          </cell>
          <cell r="O158" t="str">
            <v>N/A</v>
          </cell>
          <cell r="P158" t="str">
            <v>OK</v>
          </cell>
          <cell r="Q158">
            <v>0</v>
          </cell>
          <cell r="R158">
            <v>0</v>
          </cell>
          <cell r="S158" t="str">
            <v>OK</v>
          </cell>
          <cell r="T158" t="str">
            <v>OK</v>
          </cell>
          <cell r="U158">
            <v>0</v>
          </cell>
          <cell r="V158">
            <v>42191</v>
          </cell>
          <cell r="W158">
            <v>0</v>
          </cell>
          <cell r="X158">
            <v>0</v>
          </cell>
          <cell r="Y158" t="str">
            <v>A risque</v>
          </cell>
          <cell r="Z158" t="str">
            <v>OK</v>
          </cell>
          <cell r="AA158" t="str">
            <v>OK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 t="str">
            <v>OK</v>
          </cell>
          <cell r="AN158" t="str">
            <v>OK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 t="str">
            <v>OUI</v>
          </cell>
          <cell r="AV158" t="str">
            <v>OK</v>
          </cell>
          <cell r="AW158" t="str">
            <v>OK</v>
          </cell>
          <cell r="AX158" t="str">
            <v>OK</v>
          </cell>
          <cell r="AY158">
            <v>0</v>
          </cell>
          <cell r="AZ158" t="str">
            <v>T4-2015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</row>
        <row r="159">
          <cell r="C159">
            <v>62052</v>
          </cell>
          <cell r="D159" t="str">
            <v>AFPA Transition LENS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ADSL 8M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 t="str">
            <v>transition</v>
          </cell>
          <cell r="S159" t="str">
            <v>NA</v>
          </cell>
          <cell r="T159" t="str">
            <v>NON</v>
          </cell>
          <cell r="U159">
            <v>0</v>
          </cell>
          <cell r="V159">
            <v>42191</v>
          </cell>
          <cell r="W159">
            <v>0</v>
          </cell>
          <cell r="X159">
            <v>0</v>
          </cell>
          <cell r="Y159" t="str">
            <v>A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 t="str">
            <v>NON</v>
          </cell>
          <cell r="AV159">
            <v>0</v>
          </cell>
          <cell r="AW159">
            <v>0</v>
          </cell>
          <cell r="AX159">
            <v>0</v>
          </cell>
          <cell r="AY159" t="str">
            <v>Pas de pédago</v>
          </cell>
          <cell r="AZ159" t="str">
            <v>X</v>
          </cell>
          <cell r="BA159" t="str">
            <v>X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</row>
        <row r="160">
          <cell r="C160">
            <v>14010</v>
          </cell>
          <cell r="D160" t="str">
            <v>Centre de Caen</v>
          </cell>
          <cell r="E160" t="str">
            <v>Stratégique</v>
          </cell>
          <cell r="F160">
            <v>0</v>
          </cell>
          <cell r="G160" t="str">
            <v>T4-2015</v>
          </cell>
          <cell r="H160" t="str">
            <v>OK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 t="str">
            <v>FO 20M</v>
          </cell>
          <cell r="N160">
            <v>0</v>
          </cell>
          <cell r="O160" t="str">
            <v>OK</v>
          </cell>
          <cell r="P160" t="str">
            <v>N/A</v>
          </cell>
          <cell r="Q160">
            <v>0</v>
          </cell>
          <cell r="R160">
            <v>0</v>
          </cell>
          <cell r="S160" t="str">
            <v>OK</v>
          </cell>
          <cell r="T160" t="str">
            <v>OK</v>
          </cell>
          <cell r="U160">
            <v>0</v>
          </cell>
          <cell r="V160">
            <v>42181</v>
          </cell>
          <cell r="W160">
            <v>0</v>
          </cell>
          <cell r="X160" t="str">
            <v>OK</v>
          </cell>
          <cell r="Y160" t="str">
            <v>TRAVAUX</v>
          </cell>
          <cell r="Z160" t="str">
            <v>OK</v>
          </cell>
          <cell r="AA160" t="str">
            <v>OK</v>
          </cell>
          <cell r="AB160" t="str">
            <v>mi-aout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Ok</v>
          </cell>
          <cell r="AJ160">
            <v>0</v>
          </cell>
          <cell r="AK160">
            <v>0</v>
          </cell>
          <cell r="AL160">
            <v>0</v>
          </cell>
          <cell r="AM160" t="str">
            <v>OK</v>
          </cell>
          <cell r="AN160" t="str">
            <v>OK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 t="str">
            <v>Cœur OK/9700 en cours de livraison</v>
          </cell>
          <cell r="AU160" t="str">
            <v>OUI</v>
          </cell>
          <cell r="AV160" t="str">
            <v>OK</v>
          </cell>
          <cell r="AW160">
            <v>0</v>
          </cell>
          <cell r="AX160">
            <v>0</v>
          </cell>
          <cell r="AY160" t="str">
            <v>En cours</v>
          </cell>
          <cell r="AZ160" t="str">
            <v>T4-2015</v>
          </cell>
          <cell r="BA160" t="str">
            <v>T4-2015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</row>
        <row r="161">
          <cell r="C161">
            <v>14012</v>
          </cell>
          <cell r="D161" t="str">
            <v>Centre d' Ifs</v>
          </cell>
          <cell r="E161" t="str">
            <v>Rattaché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 t="str">
            <v>SDSL 8M</v>
          </cell>
          <cell r="N161">
            <v>0</v>
          </cell>
          <cell r="O161" t="str">
            <v xml:space="preserve">N/A </v>
          </cell>
          <cell r="P161" t="str">
            <v>OK</v>
          </cell>
          <cell r="Q161">
            <v>0</v>
          </cell>
          <cell r="R161">
            <v>0</v>
          </cell>
          <cell r="S161" t="str">
            <v>OK</v>
          </cell>
          <cell r="T161" t="str">
            <v>OK</v>
          </cell>
          <cell r="U161">
            <v>0</v>
          </cell>
          <cell r="V161">
            <v>42181</v>
          </cell>
          <cell r="W161">
            <v>0</v>
          </cell>
          <cell r="X161" t="str">
            <v>OK</v>
          </cell>
          <cell r="Y161" t="str">
            <v>I</v>
          </cell>
          <cell r="Z161" t="str">
            <v>OK</v>
          </cell>
          <cell r="AA161" t="str">
            <v>OK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Ok</v>
          </cell>
          <cell r="AJ161">
            <v>0</v>
          </cell>
          <cell r="AK161">
            <v>0</v>
          </cell>
          <cell r="AL161">
            <v>0</v>
          </cell>
          <cell r="AM161" t="str">
            <v>OK</v>
          </cell>
          <cell r="AN161" t="str">
            <v>OK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 t="str">
            <v>OUI</v>
          </cell>
          <cell r="AV161" t="str">
            <v>OK</v>
          </cell>
          <cell r="AW161" t="str">
            <v>OK</v>
          </cell>
          <cell r="AX161">
            <v>0</v>
          </cell>
          <cell r="AY161" t="str">
            <v>En cours</v>
          </cell>
          <cell r="AZ161" t="str">
            <v>T3-2015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</row>
        <row r="162">
          <cell r="C162">
            <v>50010</v>
          </cell>
          <cell r="D162" t="str">
            <v>Centre de Cherbourg</v>
          </cell>
          <cell r="E162" t="str">
            <v>Rattaché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str">
            <v>SDSL 4M</v>
          </cell>
          <cell r="N162">
            <v>0</v>
          </cell>
          <cell r="O162" t="str">
            <v xml:space="preserve">N/A </v>
          </cell>
          <cell r="P162" t="str">
            <v>OK</v>
          </cell>
          <cell r="Q162">
            <v>0</v>
          </cell>
          <cell r="R162">
            <v>0</v>
          </cell>
          <cell r="S162" t="str">
            <v>OK</v>
          </cell>
          <cell r="T162" t="str">
            <v>OK</v>
          </cell>
          <cell r="U162">
            <v>0</v>
          </cell>
          <cell r="V162">
            <v>42181</v>
          </cell>
          <cell r="W162">
            <v>0</v>
          </cell>
          <cell r="X162">
            <v>0</v>
          </cell>
          <cell r="Y162" t="str">
            <v>Travaux</v>
          </cell>
          <cell r="Z162" t="str">
            <v>OK</v>
          </cell>
          <cell r="AA162" t="str">
            <v>OK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Ok</v>
          </cell>
          <cell r="AJ162">
            <v>0</v>
          </cell>
          <cell r="AK162">
            <v>0</v>
          </cell>
          <cell r="AL162">
            <v>0</v>
          </cell>
          <cell r="AM162" t="str">
            <v>OK</v>
          </cell>
          <cell r="AN162" t="str">
            <v>OK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 t="str">
            <v>OUI</v>
          </cell>
          <cell r="AV162" t="str">
            <v>OK</v>
          </cell>
          <cell r="AW162">
            <v>0</v>
          </cell>
          <cell r="AX162">
            <v>0</v>
          </cell>
          <cell r="AY162" t="str">
            <v>En cours</v>
          </cell>
          <cell r="AZ162" t="str">
            <v>T3-2015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</row>
        <row r="163">
          <cell r="C163">
            <v>50011</v>
          </cell>
          <cell r="D163" t="str">
            <v>Centre de Coutances</v>
          </cell>
          <cell r="E163" t="str">
            <v>Centre</v>
          </cell>
          <cell r="F163">
            <v>0</v>
          </cell>
          <cell r="G163">
            <v>0</v>
          </cell>
          <cell r="H163" t="str">
            <v>EN COURS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 t="str">
            <v>SDSL 4M</v>
          </cell>
          <cell r="N163" t="str">
            <v>T3-2015</v>
          </cell>
          <cell r="O163" t="str">
            <v>N/A</v>
          </cell>
          <cell r="P163" t="str">
            <v>OK</v>
          </cell>
          <cell r="Q163">
            <v>0</v>
          </cell>
          <cell r="R163">
            <v>0</v>
          </cell>
          <cell r="S163" t="str">
            <v>OK</v>
          </cell>
          <cell r="T163" t="str">
            <v>OK</v>
          </cell>
          <cell r="U163">
            <v>0</v>
          </cell>
          <cell r="V163">
            <v>42181</v>
          </cell>
          <cell r="W163">
            <v>0</v>
          </cell>
          <cell r="X163">
            <v>0</v>
          </cell>
          <cell r="Y163" t="str">
            <v>I</v>
          </cell>
          <cell r="Z163" t="str">
            <v>OK</v>
          </cell>
          <cell r="AA163" t="str">
            <v>OK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Ok</v>
          </cell>
          <cell r="AJ163">
            <v>0</v>
          </cell>
          <cell r="AK163">
            <v>0</v>
          </cell>
          <cell r="AL163">
            <v>0</v>
          </cell>
          <cell r="AM163" t="str">
            <v>OK</v>
          </cell>
          <cell r="AN163" t="str">
            <v>OK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 t="str">
            <v>OUI</v>
          </cell>
          <cell r="AV163" t="str">
            <v>OK</v>
          </cell>
          <cell r="AW163">
            <v>0</v>
          </cell>
          <cell r="AX163">
            <v>0</v>
          </cell>
          <cell r="AY163" t="str">
            <v>En cours</v>
          </cell>
          <cell r="AZ163" t="str">
            <v>T3-2015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</row>
        <row r="164">
          <cell r="C164">
            <v>50013</v>
          </cell>
          <cell r="D164" t="str">
            <v>Centre de Saint-Hilaire-du-Harcouët</v>
          </cell>
          <cell r="E164" t="str">
            <v>Rattaché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str">
            <v>SDSL 2M</v>
          </cell>
          <cell r="N164">
            <v>0</v>
          </cell>
          <cell r="O164" t="str">
            <v xml:space="preserve">N/A </v>
          </cell>
          <cell r="P164" t="str">
            <v>OK</v>
          </cell>
          <cell r="Q164">
            <v>0</v>
          </cell>
          <cell r="R164">
            <v>0</v>
          </cell>
          <cell r="S164" t="str">
            <v>NA</v>
          </cell>
          <cell r="T164" t="str">
            <v>OK/Inactif</v>
          </cell>
          <cell r="U164">
            <v>0</v>
          </cell>
          <cell r="V164">
            <v>42181</v>
          </cell>
          <cell r="W164">
            <v>0</v>
          </cell>
          <cell r="X164">
            <v>0</v>
          </cell>
          <cell r="Y164" t="str">
            <v/>
          </cell>
          <cell r="Z164" t="str">
            <v>OK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 t="str">
            <v>OUI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</row>
        <row r="165">
          <cell r="C165">
            <v>50015</v>
          </cell>
          <cell r="D165" t="str">
            <v>Centre d' Equeurdreville</v>
          </cell>
          <cell r="E165" t="str">
            <v>Stratégique</v>
          </cell>
          <cell r="F165">
            <v>0</v>
          </cell>
          <cell r="G165" t="str">
            <v>T4-2015</v>
          </cell>
          <cell r="H165" t="str">
            <v>OK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 t="str">
            <v>FO 20M</v>
          </cell>
          <cell r="N165">
            <v>0</v>
          </cell>
          <cell r="O165" t="str">
            <v>OK</v>
          </cell>
          <cell r="P165" t="str">
            <v>N/A</v>
          </cell>
          <cell r="Q165">
            <v>0</v>
          </cell>
          <cell r="R165">
            <v>0</v>
          </cell>
          <cell r="S165" t="str">
            <v>OK</v>
          </cell>
          <cell r="T165" t="str">
            <v>OK</v>
          </cell>
          <cell r="U165">
            <v>0</v>
          </cell>
          <cell r="V165">
            <v>42181</v>
          </cell>
          <cell r="W165">
            <v>0</v>
          </cell>
          <cell r="X165" t="str">
            <v>OK</v>
          </cell>
          <cell r="Y165" t="str">
            <v>I</v>
          </cell>
          <cell r="Z165" t="str">
            <v>OK</v>
          </cell>
          <cell r="AA165" t="str">
            <v>OK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Ok</v>
          </cell>
          <cell r="AJ165">
            <v>0</v>
          </cell>
          <cell r="AK165">
            <v>0</v>
          </cell>
          <cell r="AL165">
            <v>0</v>
          </cell>
          <cell r="AM165" t="str">
            <v>OK</v>
          </cell>
          <cell r="AN165" t="str">
            <v>OK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 t="str">
            <v>OUI</v>
          </cell>
          <cell r="AV165" t="str">
            <v>OK</v>
          </cell>
          <cell r="AW165">
            <v>0</v>
          </cell>
          <cell r="AX165">
            <v>0</v>
          </cell>
          <cell r="AY165" t="str">
            <v>En cours</v>
          </cell>
          <cell r="AZ165" t="str">
            <v>T3-2015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</row>
        <row r="166">
          <cell r="C166">
            <v>61010</v>
          </cell>
          <cell r="D166" t="str">
            <v>Centre d' Alençon</v>
          </cell>
          <cell r="E166" t="str">
            <v>Centre</v>
          </cell>
          <cell r="F166">
            <v>0</v>
          </cell>
          <cell r="G166">
            <v>0</v>
          </cell>
          <cell r="H166" t="str">
            <v>TRAVAUX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 t="str">
            <v>FO 20M</v>
          </cell>
          <cell r="N166">
            <v>0</v>
          </cell>
          <cell r="O166" t="str">
            <v>OK</v>
          </cell>
          <cell r="P166" t="str">
            <v>N/A</v>
          </cell>
          <cell r="Q166">
            <v>0</v>
          </cell>
          <cell r="R166">
            <v>0</v>
          </cell>
          <cell r="S166" t="str">
            <v>OK</v>
          </cell>
          <cell r="T166" t="str">
            <v>OK</v>
          </cell>
          <cell r="U166">
            <v>0</v>
          </cell>
          <cell r="V166">
            <v>42181</v>
          </cell>
          <cell r="W166">
            <v>0</v>
          </cell>
          <cell r="X166">
            <v>0</v>
          </cell>
          <cell r="Y166" t="str">
            <v>TRAVAUX</v>
          </cell>
          <cell r="Z166" t="str">
            <v>OK</v>
          </cell>
          <cell r="AA166" t="str">
            <v>OK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Ok</v>
          </cell>
          <cell r="AJ166">
            <v>0</v>
          </cell>
          <cell r="AK166">
            <v>0</v>
          </cell>
          <cell r="AL166">
            <v>0</v>
          </cell>
          <cell r="AM166" t="str">
            <v>OK</v>
          </cell>
          <cell r="AN166" t="str">
            <v>OK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 t="str">
            <v>OUI</v>
          </cell>
          <cell r="AV166" t="str">
            <v>OK</v>
          </cell>
          <cell r="AW166">
            <v>0</v>
          </cell>
          <cell r="AX166">
            <v>0</v>
          </cell>
          <cell r="AY166" t="str">
            <v>En cours</v>
          </cell>
          <cell r="AZ166" t="str">
            <v>T3-2015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</row>
        <row r="167">
          <cell r="C167">
            <v>27010</v>
          </cell>
          <cell r="D167" t="str">
            <v>Centre d' Evreux</v>
          </cell>
          <cell r="E167" t="str">
            <v>Centre</v>
          </cell>
          <cell r="F167">
            <v>0</v>
          </cell>
          <cell r="G167">
            <v>0</v>
          </cell>
          <cell r="H167" t="str">
            <v>TRAVAUX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 t="str">
            <v>FO 20M</v>
          </cell>
          <cell r="N167">
            <v>0</v>
          </cell>
          <cell r="O167" t="str">
            <v>OK</v>
          </cell>
          <cell r="P167" t="str">
            <v>N/A</v>
          </cell>
          <cell r="Q167">
            <v>0</v>
          </cell>
          <cell r="R167">
            <v>0</v>
          </cell>
          <cell r="S167" t="str">
            <v>OK</v>
          </cell>
          <cell r="T167" t="str">
            <v>OK</v>
          </cell>
          <cell r="U167">
            <v>0</v>
          </cell>
          <cell r="V167">
            <v>42191</v>
          </cell>
          <cell r="W167">
            <v>0</v>
          </cell>
          <cell r="X167">
            <v>0</v>
          </cell>
          <cell r="Y167" t="str">
            <v>TRAVAUX</v>
          </cell>
          <cell r="Z167" t="str">
            <v>OK</v>
          </cell>
          <cell r="AA167" t="str">
            <v>OK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Ok</v>
          </cell>
          <cell r="AJ167">
            <v>0</v>
          </cell>
          <cell r="AK167">
            <v>0</v>
          </cell>
          <cell r="AL167">
            <v>0</v>
          </cell>
          <cell r="AM167" t="str">
            <v>OK</v>
          </cell>
          <cell r="AN167" t="str">
            <v>OK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 t="str">
            <v>OUI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</row>
        <row r="168">
          <cell r="C168">
            <v>76010</v>
          </cell>
          <cell r="D168" t="str">
            <v>Centre du Havre</v>
          </cell>
          <cell r="E168" t="str">
            <v>Centre</v>
          </cell>
          <cell r="F168">
            <v>0</v>
          </cell>
          <cell r="G168">
            <v>0</v>
          </cell>
          <cell r="H168" t="str">
            <v>EN COURS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 t="str">
            <v>FO 20M</v>
          </cell>
          <cell r="N168">
            <v>0</v>
          </cell>
          <cell r="O168" t="str">
            <v>OK</v>
          </cell>
          <cell r="P168" t="str">
            <v>N/A</v>
          </cell>
          <cell r="Q168">
            <v>0</v>
          </cell>
          <cell r="R168">
            <v>0</v>
          </cell>
          <cell r="S168" t="str">
            <v>OK</v>
          </cell>
          <cell r="T168" t="str">
            <v>OK</v>
          </cell>
          <cell r="U168">
            <v>0</v>
          </cell>
          <cell r="V168">
            <v>42191</v>
          </cell>
          <cell r="W168" t="str">
            <v>Pas complet</v>
          </cell>
          <cell r="X168">
            <v>0</v>
          </cell>
          <cell r="Y168" t="str">
            <v>A</v>
          </cell>
          <cell r="Z168" t="str">
            <v>OK</v>
          </cell>
          <cell r="AA168" t="str">
            <v>OK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Ok</v>
          </cell>
          <cell r="AJ168">
            <v>0</v>
          </cell>
          <cell r="AK168">
            <v>0</v>
          </cell>
          <cell r="AL168">
            <v>0</v>
          </cell>
          <cell r="AM168" t="str">
            <v>OK</v>
          </cell>
          <cell r="AN168" t="str">
            <v>OK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 t="str">
            <v>OUI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</row>
        <row r="169">
          <cell r="C169">
            <v>76011</v>
          </cell>
          <cell r="D169" t="str">
            <v>Centre de Rouen-le-Madrillet</v>
          </cell>
          <cell r="E169" t="str">
            <v>Centre</v>
          </cell>
          <cell r="F169">
            <v>0</v>
          </cell>
          <cell r="G169">
            <v>0</v>
          </cell>
          <cell r="H169" t="str">
            <v>EN COURS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 t="str">
            <v>FO 20M</v>
          </cell>
          <cell r="N169">
            <v>0</v>
          </cell>
          <cell r="O169" t="str">
            <v>OK</v>
          </cell>
          <cell r="P169" t="str">
            <v>N/A</v>
          </cell>
          <cell r="Q169">
            <v>0</v>
          </cell>
          <cell r="R169">
            <v>0</v>
          </cell>
          <cell r="S169" t="str">
            <v>OK</v>
          </cell>
          <cell r="T169" t="str">
            <v>OK</v>
          </cell>
          <cell r="U169">
            <v>0</v>
          </cell>
          <cell r="V169">
            <v>42184</v>
          </cell>
          <cell r="W169">
            <v>0</v>
          </cell>
          <cell r="X169">
            <v>0</v>
          </cell>
          <cell r="Y169" t="str">
            <v>A</v>
          </cell>
          <cell r="Z169" t="str">
            <v>OK</v>
          </cell>
          <cell r="AA169" t="str">
            <v>OK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Ok</v>
          </cell>
          <cell r="AJ169">
            <v>0</v>
          </cell>
          <cell r="AK169">
            <v>0</v>
          </cell>
          <cell r="AL169">
            <v>0</v>
          </cell>
          <cell r="AM169" t="str">
            <v>OK</v>
          </cell>
          <cell r="AN169" t="str">
            <v>OK</v>
          </cell>
          <cell r="AO169" t="str">
            <v>OK</v>
          </cell>
          <cell r="AP169" t="str">
            <v>Cœur KO/Doc envoyée</v>
          </cell>
          <cell r="AQ169">
            <v>0</v>
          </cell>
          <cell r="AR169">
            <v>0</v>
          </cell>
          <cell r="AS169">
            <v>0</v>
          </cell>
          <cell r="AT169" t="str">
            <v>Cœur à changer</v>
          </cell>
          <cell r="AU169" t="str">
            <v>OUI</v>
          </cell>
          <cell r="AV169" t="str">
            <v>OK</v>
          </cell>
          <cell r="AW169" t="str">
            <v>OK</v>
          </cell>
          <cell r="AX169">
            <v>0</v>
          </cell>
          <cell r="AY169" t="str">
            <v>En cours</v>
          </cell>
          <cell r="AZ169" t="str">
            <v>T2-2015</v>
          </cell>
          <cell r="BA169" t="str">
            <v>T3-2015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</row>
        <row r="170">
          <cell r="C170">
            <v>76012</v>
          </cell>
          <cell r="D170" t="str">
            <v>Centre d' Elbeuf</v>
          </cell>
          <cell r="E170" t="str">
            <v>Rattaché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 t="str">
            <v>SDSL 2M</v>
          </cell>
          <cell r="N170">
            <v>0</v>
          </cell>
          <cell r="O170" t="str">
            <v>N/A</v>
          </cell>
          <cell r="P170" t="str">
            <v>OK</v>
          </cell>
          <cell r="Q170">
            <v>0</v>
          </cell>
          <cell r="R170">
            <v>0</v>
          </cell>
          <cell r="S170" t="str">
            <v>OK</v>
          </cell>
          <cell r="T170" t="str">
            <v>OK</v>
          </cell>
          <cell r="U170">
            <v>0</v>
          </cell>
          <cell r="V170">
            <v>42191</v>
          </cell>
          <cell r="W170">
            <v>0</v>
          </cell>
          <cell r="X170">
            <v>0</v>
          </cell>
          <cell r="Y170" t="str">
            <v>EN COURS</v>
          </cell>
          <cell r="Z170" t="str">
            <v>OK</v>
          </cell>
          <cell r="AA170" t="str">
            <v>OK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 t="str">
            <v>OK</v>
          </cell>
          <cell r="AN170" t="str">
            <v>OK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 t="str">
            <v>OUI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</row>
        <row r="171">
          <cell r="C171">
            <v>76020</v>
          </cell>
          <cell r="D171" t="str">
            <v>Centre de Fécamp</v>
          </cell>
          <cell r="E171" t="str">
            <v>Rattaché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 t="str">
            <v>SDSL 2M</v>
          </cell>
          <cell r="N171">
            <v>0</v>
          </cell>
          <cell r="O171" t="str">
            <v>N/A</v>
          </cell>
          <cell r="P171" t="str">
            <v>OK</v>
          </cell>
          <cell r="Q171">
            <v>0</v>
          </cell>
          <cell r="R171">
            <v>0</v>
          </cell>
          <cell r="S171" t="str">
            <v>OK</v>
          </cell>
          <cell r="T171" t="str">
            <v>OK</v>
          </cell>
          <cell r="U171">
            <v>0</v>
          </cell>
          <cell r="V171">
            <v>42191</v>
          </cell>
          <cell r="W171">
            <v>0</v>
          </cell>
          <cell r="X171">
            <v>0</v>
          </cell>
          <cell r="Y171" t="str">
            <v>EN COURS</v>
          </cell>
          <cell r="Z171" t="str">
            <v>OK</v>
          </cell>
          <cell r="AA171" t="str">
            <v>OK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 t="str">
            <v>OK</v>
          </cell>
          <cell r="AN171" t="str">
            <v>OK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 t="str">
            <v>OUI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</row>
        <row r="172">
          <cell r="C172">
            <v>44000</v>
          </cell>
          <cell r="D172" t="str">
            <v>DR Pays-de-la-Loire</v>
          </cell>
          <cell r="E172" t="str">
            <v>DR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 t="str">
            <v>SDSL 2M</v>
          </cell>
          <cell r="N172" t="str">
            <v>ko</v>
          </cell>
          <cell r="O172">
            <v>0</v>
          </cell>
          <cell r="P172">
            <v>0</v>
          </cell>
          <cell r="Q172">
            <v>0</v>
          </cell>
          <cell r="R172" t="str">
            <v>pdp</v>
          </cell>
          <cell r="S172" t="str">
            <v>OK</v>
          </cell>
          <cell r="T172" t="str">
            <v>OK</v>
          </cell>
          <cell r="U172">
            <v>0</v>
          </cell>
          <cell r="V172">
            <v>42184</v>
          </cell>
          <cell r="W172">
            <v>0</v>
          </cell>
          <cell r="X172">
            <v>0</v>
          </cell>
          <cell r="Y172" t="str">
            <v/>
          </cell>
          <cell r="Z172" t="str">
            <v>OK</v>
          </cell>
          <cell r="AA172" t="str">
            <v>OK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Ok</v>
          </cell>
          <cell r="AJ172">
            <v>0</v>
          </cell>
          <cell r="AK172">
            <v>0</v>
          </cell>
          <cell r="AL172">
            <v>0</v>
          </cell>
          <cell r="AM172" t="str">
            <v>OK</v>
          </cell>
          <cell r="AN172" t="str">
            <v>OK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 t="str">
            <v>NON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 t="str">
            <v>X</v>
          </cell>
          <cell r="BA172" t="str">
            <v>X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</row>
        <row r="173">
          <cell r="C173">
            <v>44011</v>
          </cell>
          <cell r="D173" t="str">
            <v>Centre de Saint-Nazaire</v>
          </cell>
          <cell r="E173" t="str">
            <v>Stratégique</v>
          </cell>
          <cell r="F173">
            <v>0</v>
          </cell>
          <cell r="G173" t="str">
            <v>T4-2015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 t="str">
            <v>FO 20M</v>
          </cell>
          <cell r="N173">
            <v>0</v>
          </cell>
          <cell r="O173" t="str">
            <v>OK</v>
          </cell>
          <cell r="P173" t="str">
            <v>N/A</v>
          </cell>
          <cell r="Q173">
            <v>0</v>
          </cell>
          <cell r="R173">
            <v>0</v>
          </cell>
          <cell r="S173" t="str">
            <v>OK</v>
          </cell>
          <cell r="T173" t="str">
            <v>OK</v>
          </cell>
          <cell r="U173">
            <v>0</v>
          </cell>
          <cell r="V173">
            <v>42184</v>
          </cell>
          <cell r="W173">
            <v>0</v>
          </cell>
          <cell r="X173">
            <v>0</v>
          </cell>
          <cell r="Y173" t="str">
            <v>Audit</v>
          </cell>
          <cell r="Z173" t="str">
            <v>OK</v>
          </cell>
          <cell r="AA173" t="str">
            <v>OK</v>
          </cell>
          <cell r="AB173" t="str">
            <v>Travaux à faire (170K)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Ok</v>
          </cell>
          <cell r="AJ173">
            <v>0</v>
          </cell>
          <cell r="AK173">
            <v>0</v>
          </cell>
          <cell r="AL173">
            <v>0</v>
          </cell>
          <cell r="AM173" t="str">
            <v>OK</v>
          </cell>
          <cell r="AN173" t="str">
            <v>OK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 t="str">
            <v>OUI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 t="str">
            <v>T4-2015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</row>
        <row r="174">
          <cell r="C174">
            <v>44019</v>
          </cell>
          <cell r="D174" t="str">
            <v>Centre de Nantes-Saint-Herblain</v>
          </cell>
          <cell r="E174" t="str">
            <v>Centre</v>
          </cell>
          <cell r="F174" t="str">
            <v>Pilote</v>
          </cell>
          <cell r="G174" t="str">
            <v>T3-2015</v>
          </cell>
          <cell r="H174" t="str">
            <v>OK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 t="str">
            <v>FO 20M</v>
          </cell>
          <cell r="N174">
            <v>0</v>
          </cell>
          <cell r="O174" t="str">
            <v>OK</v>
          </cell>
          <cell r="P174" t="str">
            <v>N/A</v>
          </cell>
          <cell r="Q174">
            <v>0</v>
          </cell>
          <cell r="R174">
            <v>0</v>
          </cell>
          <cell r="S174" t="str">
            <v>OK</v>
          </cell>
          <cell r="T174" t="str">
            <v>OK</v>
          </cell>
          <cell r="U174">
            <v>0</v>
          </cell>
          <cell r="V174">
            <v>42184</v>
          </cell>
          <cell r="W174">
            <v>0</v>
          </cell>
          <cell r="X174" t="str">
            <v>OK</v>
          </cell>
          <cell r="Y174" t="str">
            <v>I</v>
          </cell>
          <cell r="Z174" t="str">
            <v>OK</v>
          </cell>
          <cell r="AA174" t="str">
            <v>OK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Ok</v>
          </cell>
          <cell r="AJ174">
            <v>0</v>
          </cell>
          <cell r="AK174">
            <v>0</v>
          </cell>
          <cell r="AL174">
            <v>0</v>
          </cell>
          <cell r="AM174" t="str">
            <v>OK</v>
          </cell>
          <cell r="AN174" t="str">
            <v>OK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 t="str">
            <v>Pilote PUMA/Cœur à changer</v>
          </cell>
          <cell r="AU174" t="str">
            <v>OUI</v>
          </cell>
          <cell r="AV174" t="str">
            <v>OK</v>
          </cell>
          <cell r="AW174" t="str">
            <v>OK</v>
          </cell>
          <cell r="AX174" t="str">
            <v>OK</v>
          </cell>
          <cell r="AY174">
            <v>0</v>
          </cell>
          <cell r="AZ174" t="str">
            <v>T2-2015</v>
          </cell>
          <cell r="BA174" t="str">
            <v>T3-2015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</row>
        <row r="175">
          <cell r="C175">
            <v>44091</v>
          </cell>
          <cell r="D175" t="str">
            <v xml:space="preserve">CSP OUEST 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 t="str">
            <v>SDSL 4M</v>
          </cell>
          <cell r="N175" t="str">
            <v>ko</v>
          </cell>
          <cell r="O175">
            <v>0</v>
          </cell>
          <cell r="P175">
            <v>0</v>
          </cell>
          <cell r="Q175">
            <v>0</v>
          </cell>
          <cell r="R175" t="str">
            <v>pdp</v>
          </cell>
          <cell r="S175" t="str">
            <v>OK</v>
          </cell>
          <cell r="T175" t="str">
            <v>NON</v>
          </cell>
          <cell r="U175">
            <v>0</v>
          </cell>
          <cell r="V175">
            <v>42184</v>
          </cell>
          <cell r="W175">
            <v>0</v>
          </cell>
          <cell r="X175">
            <v>0</v>
          </cell>
          <cell r="Y175" t="str">
            <v/>
          </cell>
          <cell r="Z175" t="str">
            <v>OK</v>
          </cell>
          <cell r="AA175" t="str">
            <v>OK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Ok</v>
          </cell>
          <cell r="AJ175">
            <v>0</v>
          </cell>
          <cell r="AK175">
            <v>0</v>
          </cell>
          <cell r="AL175">
            <v>0</v>
          </cell>
          <cell r="AM175" t="str">
            <v>OK</v>
          </cell>
          <cell r="AN175" t="str">
            <v>OK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 t="str">
            <v>NON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 t="str">
            <v>X</v>
          </cell>
          <cell r="BA175" t="str">
            <v>X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</row>
        <row r="176">
          <cell r="C176">
            <v>49010</v>
          </cell>
          <cell r="D176" t="str">
            <v>Centre d' Angers</v>
          </cell>
          <cell r="E176" t="str">
            <v>Centre</v>
          </cell>
          <cell r="F176">
            <v>0</v>
          </cell>
          <cell r="G176">
            <v>0</v>
          </cell>
          <cell r="H176" t="str">
            <v>OK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 t="str">
            <v>FO 20M</v>
          </cell>
          <cell r="N176">
            <v>0</v>
          </cell>
          <cell r="O176" t="str">
            <v>OK</v>
          </cell>
          <cell r="P176" t="str">
            <v>N/A</v>
          </cell>
          <cell r="Q176">
            <v>0</v>
          </cell>
          <cell r="R176">
            <v>0</v>
          </cell>
          <cell r="S176" t="str">
            <v>OK</v>
          </cell>
          <cell r="T176" t="str">
            <v>OK</v>
          </cell>
          <cell r="U176">
            <v>0</v>
          </cell>
          <cell r="V176">
            <v>42184</v>
          </cell>
          <cell r="W176">
            <v>0</v>
          </cell>
          <cell r="X176" t="str">
            <v>OK</v>
          </cell>
          <cell r="Y176" t="str">
            <v>I</v>
          </cell>
          <cell r="Z176" t="str">
            <v>OK</v>
          </cell>
          <cell r="AA176" t="str">
            <v>OK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Ok</v>
          </cell>
          <cell r="AJ176">
            <v>0</v>
          </cell>
          <cell r="AK176">
            <v>0</v>
          </cell>
          <cell r="AL176">
            <v>0</v>
          </cell>
          <cell r="AM176" t="str">
            <v>OK</v>
          </cell>
          <cell r="AN176" t="str">
            <v>OK</v>
          </cell>
          <cell r="AO176" t="str">
            <v>OK</v>
          </cell>
          <cell r="AP176" t="str">
            <v>OK</v>
          </cell>
          <cell r="AQ176" t="str">
            <v>OK</v>
          </cell>
          <cell r="AR176">
            <v>0</v>
          </cell>
          <cell r="AS176">
            <v>0</v>
          </cell>
          <cell r="AT176" t="str">
            <v>Cœur OK</v>
          </cell>
          <cell r="AU176" t="str">
            <v>OUI</v>
          </cell>
          <cell r="AV176" t="str">
            <v>OK</v>
          </cell>
          <cell r="AW176">
            <v>0</v>
          </cell>
          <cell r="AX176">
            <v>0</v>
          </cell>
          <cell r="AY176" t="str">
            <v>En cours</v>
          </cell>
          <cell r="AZ176" t="str">
            <v>T3-2015</v>
          </cell>
          <cell r="BA176" t="str">
            <v>T3-2015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</row>
        <row r="177">
          <cell r="C177">
            <v>49012</v>
          </cell>
          <cell r="D177" t="str">
            <v>Centre de Doué-la-Fontaine</v>
          </cell>
          <cell r="E177" t="str">
            <v>Centre</v>
          </cell>
          <cell r="F177">
            <v>0</v>
          </cell>
          <cell r="G177">
            <v>0</v>
          </cell>
          <cell r="H177" t="str">
            <v>OK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 t="str">
            <v>FO 20M</v>
          </cell>
          <cell r="N177">
            <v>0</v>
          </cell>
          <cell r="O177" t="str">
            <v>OK</v>
          </cell>
          <cell r="P177" t="str">
            <v>N/A</v>
          </cell>
          <cell r="Q177">
            <v>0</v>
          </cell>
          <cell r="R177">
            <v>0</v>
          </cell>
          <cell r="S177" t="str">
            <v>OK</v>
          </cell>
          <cell r="T177" t="str">
            <v>OK</v>
          </cell>
          <cell r="U177">
            <v>0</v>
          </cell>
          <cell r="V177">
            <v>42184</v>
          </cell>
          <cell r="W177">
            <v>0</v>
          </cell>
          <cell r="X177" t="str">
            <v>OK</v>
          </cell>
          <cell r="Y177" t="str">
            <v>I</v>
          </cell>
          <cell r="Z177" t="str">
            <v>OK</v>
          </cell>
          <cell r="AA177" t="str">
            <v>OK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Ok</v>
          </cell>
          <cell r="AJ177">
            <v>0</v>
          </cell>
          <cell r="AK177">
            <v>0</v>
          </cell>
          <cell r="AL177">
            <v>0</v>
          </cell>
          <cell r="AM177" t="str">
            <v>OK</v>
          </cell>
          <cell r="AN177" t="str">
            <v>OK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 t="str">
            <v>OUI</v>
          </cell>
          <cell r="AV177" t="str">
            <v>OK</v>
          </cell>
          <cell r="AW177">
            <v>0</v>
          </cell>
          <cell r="AX177">
            <v>0</v>
          </cell>
          <cell r="AY177" t="str">
            <v>En cours</v>
          </cell>
          <cell r="AZ177" t="str">
            <v>T4-2015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</row>
        <row r="178">
          <cell r="C178">
            <v>49013</v>
          </cell>
          <cell r="D178" t="str">
            <v>Centre de Cholet</v>
          </cell>
          <cell r="E178" t="str">
            <v>Centre</v>
          </cell>
          <cell r="F178">
            <v>0</v>
          </cell>
          <cell r="G178">
            <v>0</v>
          </cell>
          <cell r="H178" t="str">
            <v>OK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 t="str">
            <v>FO 20M</v>
          </cell>
          <cell r="N178">
            <v>0</v>
          </cell>
          <cell r="O178" t="str">
            <v>OK</v>
          </cell>
          <cell r="P178" t="str">
            <v>N/A</v>
          </cell>
          <cell r="Q178">
            <v>0</v>
          </cell>
          <cell r="R178">
            <v>0</v>
          </cell>
          <cell r="S178" t="str">
            <v>OK</v>
          </cell>
          <cell r="T178" t="str">
            <v>OK</v>
          </cell>
          <cell r="U178">
            <v>0</v>
          </cell>
          <cell r="V178">
            <v>42184</v>
          </cell>
          <cell r="W178">
            <v>0</v>
          </cell>
          <cell r="X178" t="str">
            <v>OK</v>
          </cell>
          <cell r="Y178" t="str">
            <v>I</v>
          </cell>
          <cell r="Z178" t="str">
            <v>OK</v>
          </cell>
          <cell r="AA178" t="str">
            <v>OK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Ok</v>
          </cell>
          <cell r="AJ178">
            <v>0</v>
          </cell>
          <cell r="AK178">
            <v>0</v>
          </cell>
          <cell r="AL178">
            <v>0</v>
          </cell>
          <cell r="AM178" t="str">
            <v>OK</v>
          </cell>
          <cell r="AN178" t="str">
            <v>OK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 t="str">
            <v>Cœur à changer/En standby</v>
          </cell>
          <cell r="AU178" t="str">
            <v>OUI</v>
          </cell>
          <cell r="AV178" t="str">
            <v>OK</v>
          </cell>
          <cell r="AW178">
            <v>0</v>
          </cell>
          <cell r="AX178">
            <v>0</v>
          </cell>
          <cell r="AY178" t="str">
            <v>En cours</v>
          </cell>
          <cell r="AZ178" t="str">
            <v>T3-2015</v>
          </cell>
          <cell r="BA178" t="str">
            <v>T3-2015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</row>
        <row r="179">
          <cell r="C179">
            <v>49101</v>
          </cell>
          <cell r="D179" t="str">
            <v>AFPA Cholet Mazières (site annexe-voir 49013)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 t="str">
            <v>SDSL 8M</v>
          </cell>
          <cell r="N179">
            <v>0</v>
          </cell>
          <cell r="O179" t="str">
            <v>N/A</v>
          </cell>
          <cell r="P179" t="str">
            <v>OK</v>
          </cell>
          <cell r="Q179">
            <v>0</v>
          </cell>
          <cell r="R179">
            <v>0</v>
          </cell>
          <cell r="S179" t="str">
            <v>OK</v>
          </cell>
          <cell r="T179" t="str">
            <v>OK</v>
          </cell>
          <cell r="U179">
            <v>0</v>
          </cell>
          <cell r="V179">
            <v>42184</v>
          </cell>
          <cell r="W179">
            <v>0</v>
          </cell>
          <cell r="X179">
            <v>0</v>
          </cell>
          <cell r="Y179" t="str">
            <v/>
          </cell>
          <cell r="Z179" t="str">
            <v>OK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 t="str">
            <v>NON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 t="str">
            <v>X</v>
          </cell>
          <cell r="BA179" t="str">
            <v>X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</row>
        <row r="180">
          <cell r="C180">
            <v>53010</v>
          </cell>
          <cell r="D180" t="str">
            <v>Centre de Laval</v>
          </cell>
          <cell r="E180" t="str">
            <v>Centre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 t="str">
            <v>FO 20M</v>
          </cell>
          <cell r="N180">
            <v>0</v>
          </cell>
          <cell r="O180" t="str">
            <v>OK</v>
          </cell>
          <cell r="P180" t="str">
            <v>N/A</v>
          </cell>
          <cell r="Q180">
            <v>0</v>
          </cell>
          <cell r="R180">
            <v>0</v>
          </cell>
          <cell r="S180" t="str">
            <v>Ok</v>
          </cell>
          <cell r="T180" t="str">
            <v>OK</v>
          </cell>
          <cell r="U180">
            <v>0</v>
          </cell>
          <cell r="V180">
            <v>42184</v>
          </cell>
          <cell r="W180">
            <v>0</v>
          </cell>
          <cell r="X180">
            <v>0</v>
          </cell>
          <cell r="Y180" t="str">
            <v>Audit</v>
          </cell>
          <cell r="Z180" t="str">
            <v>OK</v>
          </cell>
          <cell r="AA180" t="str">
            <v>OK</v>
          </cell>
          <cell r="AB180" t="str">
            <v>Travaux à faire (170K)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Ok</v>
          </cell>
          <cell r="AJ180">
            <v>0</v>
          </cell>
          <cell r="AK180">
            <v>0</v>
          </cell>
          <cell r="AL180">
            <v>0</v>
          </cell>
          <cell r="AM180" t="str">
            <v>OK</v>
          </cell>
          <cell r="AN180" t="str">
            <v>OK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 t="str">
            <v>OUI</v>
          </cell>
          <cell r="AV180" t="str">
            <v>OK</v>
          </cell>
          <cell r="AW180">
            <v>0</v>
          </cell>
          <cell r="AX180">
            <v>0</v>
          </cell>
          <cell r="AY180" t="str">
            <v>En cours</v>
          </cell>
          <cell r="AZ180" t="str">
            <v>T4-2015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</row>
        <row r="181">
          <cell r="C181">
            <v>72010</v>
          </cell>
          <cell r="D181" t="str">
            <v>Centre du Mans</v>
          </cell>
          <cell r="E181" t="str">
            <v>Centre</v>
          </cell>
          <cell r="F181">
            <v>0</v>
          </cell>
          <cell r="G181">
            <v>0</v>
          </cell>
          <cell r="H181" t="str">
            <v>OK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 t="str">
            <v>FO 20M</v>
          </cell>
          <cell r="N181">
            <v>0</v>
          </cell>
          <cell r="O181" t="str">
            <v>OK</v>
          </cell>
          <cell r="P181" t="str">
            <v>N/A</v>
          </cell>
          <cell r="Q181">
            <v>0</v>
          </cell>
          <cell r="R181">
            <v>0</v>
          </cell>
          <cell r="S181" t="str">
            <v>OK</v>
          </cell>
          <cell r="T181" t="str">
            <v>OK</v>
          </cell>
          <cell r="U181">
            <v>0</v>
          </cell>
          <cell r="V181">
            <v>42184</v>
          </cell>
          <cell r="W181">
            <v>0</v>
          </cell>
          <cell r="X181" t="str">
            <v>OK</v>
          </cell>
          <cell r="Y181" t="str">
            <v>I</v>
          </cell>
          <cell r="Z181" t="str">
            <v>OK</v>
          </cell>
          <cell r="AA181" t="str">
            <v>OK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Ok</v>
          </cell>
          <cell r="AJ181">
            <v>0</v>
          </cell>
          <cell r="AK181">
            <v>0</v>
          </cell>
          <cell r="AL181">
            <v>0</v>
          </cell>
          <cell r="AM181" t="str">
            <v>OK</v>
          </cell>
          <cell r="AN181" t="str">
            <v>OK</v>
          </cell>
          <cell r="AO181" t="str">
            <v>OK</v>
          </cell>
          <cell r="AP181" t="str">
            <v>OK</v>
          </cell>
          <cell r="AQ181" t="str">
            <v>OK</v>
          </cell>
          <cell r="AR181">
            <v>0</v>
          </cell>
          <cell r="AS181">
            <v>0</v>
          </cell>
          <cell r="AT181" t="str">
            <v>Cœur à changer</v>
          </cell>
          <cell r="AU181" t="str">
            <v>OUI</v>
          </cell>
          <cell r="AV181" t="str">
            <v>OK</v>
          </cell>
          <cell r="AW181" t="str">
            <v>OK</v>
          </cell>
          <cell r="AX181" t="str">
            <v>OK</v>
          </cell>
          <cell r="AY181">
            <v>0</v>
          </cell>
          <cell r="AZ181" t="str">
            <v>T2-2015</v>
          </cell>
          <cell r="BA181" t="str">
            <v>T3-2015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</row>
        <row r="182">
          <cell r="C182">
            <v>72011</v>
          </cell>
          <cell r="D182" t="str">
            <v>Centre du Mans-Techniciens</v>
          </cell>
          <cell r="E182" t="str">
            <v>Rattaché / Fermeture fin 2015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 t="str">
            <v>SDSL 1M</v>
          </cell>
          <cell r="N182">
            <v>0</v>
          </cell>
          <cell r="O182" t="str">
            <v>N/A</v>
          </cell>
          <cell r="P182" t="str">
            <v>OK</v>
          </cell>
          <cell r="Q182">
            <v>0</v>
          </cell>
          <cell r="R182">
            <v>0</v>
          </cell>
          <cell r="S182" t="str">
            <v>OK</v>
          </cell>
          <cell r="T182" t="str">
            <v>OK</v>
          </cell>
          <cell r="U182">
            <v>0</v>
          </cell>
          <cell r="V182">
            <v>42184</v>
          </cell>
          <cell r="W182">
            <v>0</v>
          </cell>
          <cell r="X182" t="str">
            <v>OK</v>
          </cell>
          <cell r="Y182" t="str">
            <v/>
          </cell>
          <cell r="Z182" t="str">
            <v>OK</v>
          </cell>
          <cell r="AA182" t="str">
            <v>OK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Ok</v>
          </cell>
          <cell r="AJ182">
            <v>0</v>
          </cell>
          <cell r="AK182">
            <v>0</v>
          </cell>
          <cell r="AL182">
            <v>0</v>
          </cell>
          <cell r="AM182" t="str">
            <v>OK</v>
          </cell>
          <cell r="AN182" t="str">
            <v>OK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 t="str">
            <v>NON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 t="str">
            <v>X</v>
          </cell>
          <cell r="BA182" t="str">
            <v>X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</row>
        <row r="183">
          <cell r="C183">
            <v>85010</v>
          </cell>
          <cell r="D183" t="str">
            <v>Centre de La Roche-sur-Yon</v>
          </cell>
          <cell r="E183" t="str">
            <v>Centre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 t="str">
            <v>FO 20M</v>
          </cell>
          <cell r="N183">
            <v>0</v>
          </cell>
          <cell r="O183" t="str">
            <v>OK</v>
          </cell>
          <cell r="P183" t="str">
            <v>N/A</v>
          </cell>
          <cell r="Q183">
            <v>0</v>
          </cell>
          <cell r="R183">
            <v>0</v>
          </cell>
          <cell r="S183" t="str">
            <v>OK</v>
          </cell>
          <cell r="T183" t="str">
            <v>OK</v>
          </cell>
          <cell r="U183">
            <v>0</v>
          </cell>
          <cell r="V183">
            <v>42184</v>
          </cell>
          <cell r="W183">
            <v>0</v>
          </cell>
          <cell r="X183">
            <v>0</v>
          </cell>
          <cell r="Y183" t="str">
            <v>A</v>
          </cell>
          <cell r="Z183" t="str">
            <v>OK</v>
          </cell>
          <cell r="AA183" t="str">
            <v>OK</v>
          </cell>
          <cell r="AB183" t="str">
            <v xml:space="preserve"> 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Ok</v>
          </cell>
          <cell r="AJ183">
            <v>0</v>
          </cell>
          <cell r="AK183">
            <v>0</v>
          </cell>
          <cell r="AL183">
            <v>0</v>
          </cell>
          <cell r="AM183" t="str">
            <v>OK</v>
          </cell>
          <cell r="AN183" t="str">
            <v>OK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 t="str">
            <v>OUI</v>
          </cell>
          <cell r="AV183" t="str">
            <v>OK</v>
          </cell>
          <cell r="AW183">
            <v>0</v>
          </cell>
          <cell r="AX183">
            <v>0</v>
          </cell>
          <cell r="AY183" t="str">
            <v>En cours</v>
          </cell>
          <cell r="AZ183" t="str">
            <v>T4-2015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</row>
        <row r="184">
          <cell r="C184">
            <v>85060</v>
          </cell>
          <cell r="D184" t="str">
            <v>Centre de Fontenay-le-Comte</v>
          </cell>
          <cell r="E184" t="str">
            <v>Rattaché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 t="str">
            <v>SDSL 2M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 t="str">
            <v>militaire</v>
          </cell>
          <cell r="S184" t="str">
            <v>OKK</v>
          </cell>
          <cell r="T184" t="str">
            <v>OK</v>
          </cell>
          <cell r="U184">
            <v>0</v>
          </cell>
          <cell r="V184">
            <v>42184</v>
          </cell>
          <cell r="W184">
            <v>0</v>
          </cell>
          <cell r="X184">
            <v>0</v>
          </cell>
          <cell r="Y184" t="str">
            <v/>
          </cell>
          <cell r="Z184" t="str">
            <v>OK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Ok</v>
          </cell>
          <cell r="AJ184">
            <v>0</v>
          </cell>
          <cell r="AK184">
            <v>0</v>
          </cell>
          <cell r="AL184">
            <v>0</v>
          </cell>
          <cell r="AM184" t="str">
            <v>OK</v>
          </cell>
          <cell r="AN184" t="str">
            <v>OK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 t="str">
            <v>NON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 t="str">
            <v>X</v>
          </cell>
          <cell r="BA184" t="str">
            <v>X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</row>
        <row r="185">
          <cell r="C185">
            <v>85101</v>
          </cell>
          <cell r="D185" t="str">
            <v>La Roche-sur-Yon (site annexe)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 t="str">
            <v>SDSL 4M</v>
          </cell>
          <cell r="N185">
            <v>0</v>
          </cell>
          <cell r="O185" t="str">
            <v>N/A</v>
          </cell>
          <cell r="P185" t="str">
            <v>OK</v>
          </cell>
          <cell r="Q185">
            <v>0</v>
          </cell>
          <cell r="R185">
            <v>0</v>
          </cell>
          <cell r="S185" t="str">
            <v>NA</v>
          </cell>
          <cell r="T185" t="str">
            <v>OK</v>
          </cell>
          <cell r="U185">
            <v>0</v>
          </cell>
          <cell r="V185">
            <v>42184</v>
          </cell>
          <cell r="W185">
            <v>0</v>
          </cell>
          <cell r="X185">
            <v>0</v>
          </cell>
          <cell r="Y185" t="str">
            <v/>
          </cell>
          <cell r="Z185" t="str">
            <v>OK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Ok</v>
          </cell>
          <cell r="AJ185">
            <v>0</v>
          </cell>
          <cell r="AK185">
            <v>0</v>
          </cell>
          <cell r="AL185">
            <v>0</v>
          </cell>
          <cell r="AM185" t="str">
            <v>OK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 t="str">
            <v>OUI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</row>
        <row r="186">
          <cell r="C186">
            <v>2011</v>
          </cell>
          <cell r="D186" t="str">
            <v>Centre de Laon</v>
          </cell>
          <cell r="E186" t="str">
            <v>Centre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 t="str">
            <v>SDSL 4M</v>
          </cell>
          <cell r="N186" t="str">
            <v>Eligible</v>
          </cell>
          <cell r="O186" t="str">
            <v>N/A</v>
          </cell>
          <cell r="P186" t="str">
            <v>OK</v>
          </cell>
          <cell r="Q186">
            <v>0</v>
          </cell>
          <cell r="R186">
            <v>0</v>
          </cell>
          <cell r="S186" t="str">
            <v>OK</v>
          </cell>
          <cell r="T186" t="str">
            <v>OK</v>
          </cell>
          <cell r="U186">
            <v>0</v>
          </cell>
          <cell r="V186">
            <v>42184</v>
          </cell>
          <cell r="W186">
            <v>0</v>
          </cell>
          <cell r="X186">
            <v>0</v>
          </cell>
          <cell r="Y186" t="str">
            <v>TRAVAUX</v>
          </cell>
          <cell r="Z186" t="str">
            <v>OK</v>
          </cell>
          <cell r="AA186" t="str">
            <v>OK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Ok</v>
          </cell>
          <cell r="AJ186">
            <v>0</v>
          </cell>
          <cell r="AK186">
            <v>0</v>
          </cell>
          <cell r="AL186">
            <v>0</v>
          </cell>
          <cell r="AM186" t="str">
            <v>OK</v>
          </cell>
          <cell r="AN186" t="str">
            <v>OK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 t="str">
            <v>Cœur à changer/En standby</v>
          </cell>
          <cell r="AU186" t="str">
            <v>OUI</v>
          </cell>
          <cell r="AV186" t="str">
            <v>OK</v>
          </cell>
          <cell r="AW186">
            <v>0</v>
          </cell>
          <cell r="AX186">
            <v>0</v>
          </cell>
          <cell r="AY186" t="str">
            <v>En cours</v>
          </cell>
          <cell r="AZ186" t="str">
            <v>T2-2015</v>
          </cell>
          <cell r="BA186" t="str">
            <v>T3-2015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</row>
        <row r="187">
          <cell r="C187">
            <v>2035</v>
          </cell>
          <cell r="D187" t="str">
            <v>Centre de Vervins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 t="str">
            <v>SDSL 1M</v>
          </cell>
          <cell r="N187">
            <v>0</v>
          </cell>
          <cell r="O187" t="str">
            <v>N/A</v>
          </cell>
          <cell r="P187" t="str">
            <v>OK</v>
          </cell>
          <cell r="Q187">
            <v>0</v>
          </cell>
          <cell r="R187">
            <v>0</v>
          </cell>
          <cell r="S187" t="str">
            <v>OK</v>
          </cell>
          <cell r="T187" t="str">
            <v>OK</v>
          </cell>
          <cell r="U187">
            <v>0</v>
          </cell>
          <cell r="V187">
            <v>42184</v>
          </cell>
          <cell r="W187">
            <v>0</v>
          </cell>
          <cell r="X187">
            <v>0</v>
          </cell>
          <cell r="Y187" t="str">
            <v>TRAVAUX</v>
          </cell>
          <cell r="Z187" t="str">
            <v>OK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 t="str">
            <v>OUI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</row>
        <row r="188">
          <cell r="C188">
            <v>60010</v>
          </cell>
          <cell r="D188" t="str">
            <v>Centre de Beauvais</v>
          </cell>
          <cell r="E188" t="str">
            <v>Rattaché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 t="str">
            <v>FO 20M</v>
          </cell>
          <cell r="N188">
            <v>0</v>
          </cell>
          <cell r="O188" t="str">
            <v>OK</v>
          </cell>
          <cell r="P188" t="str">
            <v>N/A</v>
          </cell>
          <cell r="Q188">
            <v>0</v>
          </cell>
          <cell r="R188">
            <v>0</v>
          </cell>
          <cell r="S188" t="str">
            <v>OK</v>
          </cell>
          <cell r="T188" t="str">
            <v>OK</v>
          </cell>
          <cell r="U188">
            <v>0</v>
          </cell>
          <cell r="V188">
            <v>42184</v>
          </cell>
          <cell r="W188">
            <v>0</v>
          </cell>
          <cell r="X188">
            <v>0</v>
          </cell>
          <cell r="Y188" t="str">
            <v>A</v>
          </cell>
          <cell r="Z188" t="str">
            <v>OK</v>
          </cell>
          <cell r="AA188" t="str">
            <v>OK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Ok</v>
          </cell>
          <cell r="AJ188">
            <v>0</v>
          </cell>
          <cell r="AK188">
            <v>0</v>
          </cell>
          <cell r="AL188">
            <v>0</v>
          </cell>
          <cell r="AM188" t="str">
            <v>OK</v>
          </cell>
          <cell r="AN188" t="str">
            <v>OK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 t="str">
            <v>OUI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</row>
        <row r="189">
          <cell r="C189">
            <v>60011</v>
          </cell>
          <cell r="D189" t="str">
            <v>Centre de Compiègne</v>
          </cell>
          <cell r="E189" t="str">
            <v>Centre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 t="str">
            <v>FO 20M</v>
          </cell>
          <cell r="N189">
            <v>0</v>
          </cell>
          <cell r="O189" t="str">
            <v>OK</v>
          </cell>
          <cell r="P189" t="str">
            <v>N/A</v>
          </cell>
          <cell r="Q189">
            <v>0</v>
          </cell>
          <cell r="R189">
            <v>0</v>
          </cell>
          <cell r="S189" t="str">
            <v>OK</v>
          </cell>
          <cell r="T189" t="str">
            <v>OK</v>
          </cell>
          <cell r="U189">
            <v>0</v>
          </cell>
          <cell r="V189">
            <v>42184</v>
          </cell>
          <cell r="W189">
            <v>0</v>
          </cell>
          <cell r="X189">
            <v>0</v>
          </cell>
          <cell r="Y189" t="str">
            <v>A</v>
          </cell>
          <cell r="Z189" t="str">
            <v>OK</v>
          </cell>
          <cell r="AA189" t="str">
            <v>OK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Ok</v>
          </cell>
          <cell r="AJ189">
            <v>0</v>
          </cell>
          <cell r="AK189">
            <v>0</v>
          </cell>
          <cell r="AL189">
            <v>0</v>
          </cell>
          <cell r="AM189" t="str">
            <v>OK</v>
          </cell>
          <cell r="AN189" t="str">
            <v>OK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 t="str">
            <v>OUI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</row>
        <row r="190">
          <cell r="C190">
            <v>60012</v>
          </cell>
          <cell r="D190" t="str">
            <v>Centre de Creil</v>
          </cell>
          <cell r="E190" t="str">
            <v>Centre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 t="str">
            <v>SDSL 2M</v>
          </cell>
          <cell r="N190" t="str">
            <v>T3-2015</v>
          </cell>
          <cell r="O190" t="str">
            <v>N/A</v>
          </cell>
          <cell r="P190" t="str">
            <v>OK</v>
          </cell>
          <cell r="Q190">
            <v>0</v>
          </cell>
          <cell r="R190">
            <v>0</v>
          </cell>
          <cell r="S190" t="str">
            <v>OK</v>
          </cell>
          <cell r="T190" t="str">
            <v>OK</v>
          </cell>
          <cell r="U190">
            <v>0</v>
          </cell>
          <cell r="V190">
            <v>42184</v>
          </cell>
          <cell r="W190">
            <v>0</v>
          </cell>
          <cell r="X190">
            <v>0</v>
          </cell>
          <cell r="Y190" t="str">
            <v>TRAVAUX</v>
          </cell>
          <cell r="Z190" t="str">
            <v>OK</v>
          </cell>
          <cell r="AA190" t="str">
            <v>OK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Ok</v>
          </cell>
          <cell r="AJ190">
            <v>0</v>
          </cell>
          <cell r="AK190">
            <v>0</v>
          </cell>
          <cell r="AL190">
            <v>0</v>
          </cell>
          <cell r="AM190" t="str">
            <v>OK</v>
          </cell>
          <cell r="AN190" t="str">
            <v>OK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 t="str">
            <v>OUI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</row>
        <row r="191">
          <cell r="C191">
            <v>80000</v>
          </cell>
          <cell r="D191" t="str">
            <v>DR Picardie</v>
          </cell>
          <cell r="E191" t="str">
            <v>DR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 t="str">
            <v>SDSL 2M</v>
          </cell>
          <cell r="N191" t="str">
            <v>ko</v>
          </cell>
          <cell r="O191">
            <v>0</v>
          </cell>
          <cell r="P191">
            <v>0</v>
          </cell>
          <cell r="Q191">
            <v>0</v>
          </cell>
          <cell r="R191" t="str">
            <v>pdp</v>
          </cell>
          <cell r="S191" t="str">
            <v>OK</v>
          </cell>
          <cell r="T191" t="str">
            <v>OK</v>
          </cell>
          <cell r="U191">
            <v>0</v>
          </cell>
          <cell r="V191">
            <v>42184</v>
          </cell>
          <cell r="W191">
            <v>0</v>
          </cell>
          <cell r="X191">
            <v>0</v>
          </cell>
          <cell r="Y191" t="str">
            <v>I</v>
          </cell>
          <cell r="Z191" t="str">
            <v>OK</v>
          </cell>
          <cell r="AA191" t="str">
            <v>OK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Ok</v>
          </cell>
          <cell r="AJ191">
            <v>0</v>
          </cell>
          <cell r="AK191">
            <v>0</v>
          </cell>
          <cell r="AL191">
            <v>0</v>
          </cell>
          <cell r="AM191" t="str">
            <v>OK</v>
          </cell>
          <cell r="AN191" t="str">
            <v>OK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 t="str">
            <v>NON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 t="str">
            <v>X</v>
          </cell>
          <cell r="BA191" t="str">
            <v>X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</row>
        <row r="192">
          <cell r="C192">
            <v>80010</v>
          </cell>
          <cell r="D192" t="str">
            <v>Centre d' Amiens</v>
          </cell>
          <cell r="E192" t="str">
            <v>Centre</v>
          </cell>
          <cell r="F192">
            <v>0</v>
          </cell>
          <cell r="G192">
            <v>0</v>
          </cell>
          <cell r="H192" t="str">
            <v>OK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 t="str">
            <v>FO 20M</v>
          </cell>
          <cell r="N192">
            <v>0</v>
          </cell>
          <cell r="O192" t="str">
            <v>OK</v>
          </cell>
          <cell r="P192" t="str">
            <v>N/A</v>
          </cell>
          <cell r="Q192">
            <v>0</v>
          </cell>
          <cell r="R192">
            <v>0</v>
          </cell>
          <cell r="S192" t="str">
            <v>OK</v>
          </cell>
          <cell r="T192" t="str">
            <v>OK</v>
          </cell>
          <cell r="U192">
            <v>0</v>
          </cell>
          <cell r="V192">
            <v>42184</v>
          </cell>
          <cell r="W192" t="str">
            <v>Pas complet</v>
          </cell>
          <cell r="X192" t="str">
            <v>OK</v>
          </cell>
          <cell r="Y192" t="str">
            <v>I</v>
          </cell>
          <cell r="Z192" t="str">
            <v>OK</v>
          </cell>
          <cell r="AA192" t="str">
            <v>OK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Ok</v>
          </cell>
          <cell r="AJ192">
            <v>0</v>
          </cell>
          <cell r="AK192">
            <v>0</v>
          </cell>
          <cell r="AL192">
            <v>0</v>
          </cell>
          <cell r="AM192" t="str">
            <v>OK</v>
          </cell>
          <cell r="AN192" t="str">
            <v>OK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 t="str">
            <v>Cœur OK</v>
          </cell>
          <cell r="AU192" t="str">
            <v>OUI</v>
          </cell>
          <cell r="AV192" t="str">
            <v>OK</v>
          </cell>
          <cell r="AW192">
            <v>0</v>
          </cell>
          <cell r="AX192">
            <v>0</v>
          </cell>
          <cell r="AY192" t="str">
            <v>En cours</v>
          </cell>
          <cell r="AZ192" t="str">
            <v>T2-2015</v>
          </cell>
          <cell r="BA192" t="str">
            <v>T3-2015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</row>
        <row r="193">
          <cell r="C193">
            <v>16010</v>
          </cell>
          <cell r="D193" t="str">
            <v>Centre d' Angoulême</v>
          </cell>
          <cell r="E193" t="str">
            <v>Centre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 t="str">
            <v>SDSL 2M</v>
          </cell>
          <cell r="N193" t="str">
            <v>Non Eligible</v>
          </cell>
          <cell r="O193" t="str">
            <v>N/A</v>
          </cell>
          <cell r="P193" t="str">
            <v>OK</v>
          </cell>
          <cell r="Q193">
            <v>0</v>
          </cell>
          <cell r="R193">
            <v>0</v>
          </cell>
          <cell r="S193" t="str">
            <v>OK</v>
          </cell>
          <cell r="T193" t="str">
            <v>OK</v>
          </cell>
          <cell r="U193">
            <v>0</v>
          </cell>
          <cell r="V193">
            <v>42180</v>
          </cell>
          <cell r="W193">
            <v>0</v>
          </cell>
          <cell r="X193">
            <v>0</v>
          </cell>
          <cell r="Y193" t="str">
            <v>I</v>
          </cell>
          <cell r="Z193" t="str">
            <v>OK</v>
          </cell>
          <cell r="AA193" t="str">
            <v>OK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Ok</v>
          </cell>
          <cell r="AJ193">
            <v>0</v>
          </cell>
          <cell r="AK193">
            <v>0</v>
          </cell>
          <cell r="AL193">
            <v>0</v>
          </cell>
          <cell r="AM193" t="str">
            <v>OK</v>
          </cell>
          <cell r="AN193" t="str">
            <v>OK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 t="str">
            <v>OUI</v>
          </cell>
          <cell r="AV193" t="str">
            <v>OK</v>
          </cell>
          <cell r="AW193" t="str">
            <v>OK</v>
          </cell>
          <cell r="AX193" t="str">
            <v>OK</v>
          </cell>
          <cell r="AY193">
            <v>0</v>
          </cell>
          <cell r="AZ193" t="str">
            <v>T3-2015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</row>
        <row r="194">
          <cell r="C194">
            <v>17010</v>
          </cell>
          <cell r="D194" t="str">
            <v>Centre de Rochefort</v>
          </cell>
          <cell r="E194" t="str">
            <v>Centre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 t="str">
            <v>FO 20M</v>
          </cell>
          <cell r="N194">
            <v>0</v>
          </cell>
          <cell r="O194" t="str">
            <v>OK</v>
          </cell>
          <cell r="P194" t="str">
            <v>N/A</v>
          </cell>
          <cell r="Q194">
            <v>0</v>
          </cell>
          <cell r="R194">
            <v>0</v>
          </cell>
          <cell r="S194" t="str">
            <v>OK</v>
          </cell>
          <cell r="T194" t="str">
            <v>OK</v>
          </cell>
          <cell r="U194">
            <v>0</v>
          </cell>
          <cell r="V194">
            <v>42180</v>
          </cell>
          <cell r="W194">
            <v>0</v>
          </cell>
          <cell r="X194">
            <v>0</v>
          </cell>
          <cell r="Y194" t="str">
            <v>I</v>
          </cell>
          <cell r="Z194" t="str">
            <v>OK</v>
          </cell>
          <cell r="AA194" t="str">
            <v>OK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Ok</v>
          </cell>
          <cell r="AJ194">
            <v>0</v>
          </cell>
          <cell r="AK194">
            <v>0</v>
          </cell>
          <cell r="AL194">
            <v>0</v>
          </cell>
          <cell r="AM194" t="str">
            <v>OK</v>
          </cell>
          <cell r="AN194" t="str">
            <v>OK</v>
          </cell>
          <cell r="AO194" t="str">
            <v>OK</v>
          </cell>
          <cell r="AP194" t="str">
            <v>OK</v>
          </cell>
          <cell r="AQ194" t="str">
            <v>OK</v>
          </cell>
          <cell r="AR194">
            <v>0</v>
          </cell>
          <cell r="AS194">
            <v>0</v>
          </cell>
          <cell r="AT194" t="str">
            <v>Cœur à changer/Branch. temp. sur 7700 1 carte Go</v>
          </cell>
          <cell r="AU194" t="str">
            <v>OUI</v>
          </cell>
          <cell r="AV194" t="str">
            <v>OK</v>
          </cell>
          <cell r="AW194" t="str">
            <v>OK</v>
          </cell>
          <cell r="AX194" t="str">
            <v>OK</v>
          </cell>
          <cell r="AY194">
            <v>0</v>
          </cell>
          <cell r="AZ194" t="str">
            <v>T2-2015</v>
          </cell>
          <cell r="BA194" t="str">
            <v>T3-2015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</row>
        <row r="195">
          <cell r="C195">
            <v>17020</v>
          </cell>
          <cell r="D195" t="str">
            <v>Centre de Rochefort la Pérouse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 t="str">
            <v>SDSL 2M</v>
          </cell>
          <cell r="N195">
            <v>0</v>
          </cell>
          <cell r="O195">
            <v>0</v>
          </cell>
          <cell r="P195" t="str">
            <v>Olféo + Isec</v>
          </cell>
          <cell r="Q195">
            <v>0</v>
          </cell>
          <cell r="R195" t="str">
            <v>mini site</v>
          </cell>
          <cell r="S195" t="str">
            <v>OK</v>
          </cell>
          <cell r="T195" t="str">
            <v>NON</v>
          </cell>
          <cell r="U195">
            <v>0</v>
          </cell>
          <cell r="V195">
            <v>42180</v>
          </cell>
          <cell r="W195">
            <v>0</v>
          </cell>
          <cell r="X195">
            <v>0</v>
          </cell>
          <cell r="Y195" t="str">
            <v>NA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 t="str">
            <v>OUI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</row>
        <row r="196">
          <cell r="C196">
            <v>17101</v>
          </cell>
          <cell r="D196" t="str">
            <v>AFPA site détaché La ROCHELLE</v>
          </cell>
          <cell r="E196" t="str">
            <v>En cours de fermeture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 t="str">
            <v>ADSL</v>
          </cell>
          <cell r="N196">
            <v>0</v>
          </cell>
          <cell r="O196" t="str">
            <v>N/A</v>
          </cell>
          <cell r="P196" t="str">
            <v>OK</v>
          </cell>
          <cell r="Q196">
            <v>0</v>
          </cell>
          <cell r="R196" t="str">
            <v>mini site</v>
          </cell>
          <cell r="S196" t="str">
            <v>OK</v>
          </cell>
          <cell r="T196">
            <v>0</v>
          </cell>
          <cell r="U196">
            <v>0</v>
          </cell>
          <cell r="V196">
            <v>42180</v>
          </cell>
          <cell r="W196">
            <v>0</v>
          </cell>
          <cell r="X196">
            <v>0</v>
          </cell>
          <cell r="Y196" t="str">
            <v/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 t="str">
            <v>NON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</row>
        <row r="197">
          <cell r="C197">
            <v>17102</v>
          </cell>
          <cell r="D197" t="str">
            <v>AFPA salle de formation Rochefort Arsenal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 t="str">
            <v>ADSL</v>
          </cell>
          <cell r="N197" t="str">
            <v>N/A</v>
          </cell>
          <cell r="O197" t="str">
            <v>N/A</v>
          </cell>
          <cell r="P197" t="str">
            <v>OK</v>
          </cell>
          <cell r="Q197">
            <v>0</v>
          </cell>
          <cell r="R197">
            <v>0</v>
          </cell>
          <cell r="S197" t="str">
            <v>NA</v>
          </cell>
          <cell r="T197">
            <v>0</v>
          </cell>
          <cell r="U197">
            <v>0</v>
          </cell>
          <cell r="V197">
            <v>42180</v>
          </cell>
          <cell r="W197">
            <v>0</v>
          </cell>
          <cell r="X197">
            <v>0</v>
          </cell>
          <cell r="Y197" t="str">
            <v/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 t="str">
            <v>OUI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 t="str">
            <v xml:space="preserve"> 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</row>
        <row r="198">
          <cell r="C198">
            <v>79010</v>
          </cell>
          <cell r="D198" t="str">
            <v>Centre de Niort</v>
          </cell>
          <cell r="E198" t="str">
            <v>Centre</v>
          </cell>
          <cell r="F198">
            <v>0</v>
          </cell>
          <cell r="G198">
            <v>0</v>
          </cell>
          <cell r="H198" t="str">
            <v>OK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 t="str">
            <v>FO 20M</v>
          </cell>
          <cell r="N198">
            <v>0</v>
          </cell>
          <cell r="O198" t="str">
            <v>OK</v>
          </cell>
          <cell r="P198" t="str">
            <v>N/A</v>
          </cell>
          <cell r="Q198">
            <v>0</v>
          </cell>
          <cell r="R198">
            <v>0</v>
          </cell>
          <cell r="S198" t="str">
            <v>OK</v>
          </cell>
          <cell r="T198" t="str">
            <v>OK</v>
          </cell>
          <cell r="U198">
            <v>0</v>
          </cell>
          <cell r="V198">
            <v>42180</v>
          </cell>
          <cell r="W198">
            <v>0</v>
          </cell>
          <cell r="X198" t="str">
            <v>OK</v>
          </cell>
          <cell r="Y198" t="str">
            <v>I</v>
          </cell>
          <cell r="Z198" t="str">
            <v>OK</v>
          </cell>
          <cell r="AA198" t="str">
            <v>OK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Ok</v>
          </cell>
          <cell r="AJ198">
            <v>0</v>
          </cell>
          <cell r="AK198">
            <v>0</v>
          </cell>
          <cell r="AL198">
            <v>0</v>
          </cell>
          <cell r="AM198" t="str">
            <v>OK</v>
          </cell>
          <cell r="AN198" t="str">
            <v>OK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 t="str">
            <v>OUI</v>
          </cell>
          <cell r="AV198" t="str">
            <v>OK</v>
          </cell>
          <cell r="AW198" t="str">
            <v>OK</v>
          </cell>
          <cell r="AX198" t="str">
            <v>OK</v>
          </cell>
          <cell r="AY198">
            <v>0</v>
          </cell>
          <cell r="AZ198" t="str">
            <v>T1-2015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</row>
        <row r="199">
          <cell r="C199">
            <v>86000</v>
          </cell>
          <cell r="D199" t="str">
            <v>DR Poitou-Charentes</v>
          </cell>
          <cell r="E199" t="str">
            <v>Rattaché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 t="str">
            <v>FO 20M</v>
          </cell>
          <cell r="N199">
            <v>0</v>
          </cell>
          <cell r="O199" t="str">
            <v>OK</v>
          </cell>
          <cell r="P199" t="str">
            <v>N/A</v>
          </cell>
          <cell r="Q199">
            <v>0</v>
          </cell>
          <cell r="R199">
            <v>0</v>
          </cell>
          <cell r="S199" t="str">
            <v>OK</v>
          </cell>
          <cell r="T199" t="str">
            <v>OK</v>
          </cell>
          <cell r="U199">
            <v>0</v>
          </cell>
          <cell r="V199">
            <v>42180</v>
          </cell>
          <cell r="W199">
            <v>0</v>
          </cell>
          <cell r="X199" t="str">
            <v>OK</v>
          </cell>
          <cell r="Y199" t="str">
            <v>I</v>
          </cell>
          <cell r="Z199" t="str">
            <v>OK</v>
          </cell>
          <cell r="AA199" t="str">
            <v>OK</v>
          </cell>
          <cell r="AB199" t="str">
            <v xml:space="preserve">Futuroscope 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Ok</v>
          </cell>
          <cell r="AJ199">
            <v>0</v>
          </cell>
          <cell r="AK199">
            <v>0</v>
          </cell>
          <cell r="AL199">
            <v>0</v>
          </cell>
          <cell r="AM199" t="str">
            <v>OK</v>
          </cell>
          <cell r="AN199" t="str">
            <v>OK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 t="str">
            <v>OUI</v>
          </cell>
          <cell r="AV199" t="str">
            <v>OK</v>
          </cell>
          <cell r="AW199" t="str">
            <v>OK</v>
          </cell>
          <cell r="AX199" t="str">
            <v>OK</v>
          </cell>
          <cell r="AY199">
            <v>0</v>
          </cell>
          <cell r="AZ199" t="str">
            <v>T1-2015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</row>
        <row r="200">
          <cell r="C200">
            <v>86010</v>
          </cell>
          <cell r="D200" t="str">
            <v>Centre de Vienne - Chatellerault</v>
          </cell>
          <cell r="E200" t="str">
            <v>Centre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 t="str">
            <v>FO 20M</v>
          </cell>
          <cell r="N200">
            <v>0</v>
          </cell>
          <cell r="O200" t="str">
            <v>OK</v>
          </cell>
          <cell r="P200" t="str">
            <v>N/A</v>
          </cell>
          <cell r="Q200">
            <v>0</v>
          </cell>
          <cell r="R200">
            <v>0</v>
          </cell>
          <cell r="S200" t="str">
            <v>OK</v>
          </cell>
          <cell r="T200" t="str">
            <v>OK</v>
          </cell>
          <cell r="U200">
            <v>0</v>
          </cell>
          <cell r="V200">
            <v>42180</v>
          </cell>
          <cell r="W200">
            <v>0</v>
          </cell>
          <cell r="X200" t="str">
            <v>OK</v>
          </cell>
          <cell r="Y200" t="str">
            <v>I</v>
          </cell>
          <cell r="Z200" t="str">
            <v>OK</v>
          </cell>
          <cell r="AA200" t="str">
            <v>OK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Ok</v>
          </cell>
          <cell r="AJ200">
            <v>0</v>
          </cell>
          <cell r="AK200">
            <v>0</v>
          </cell>
          <cell r="AL200">
            <v>0</v>
          </cell>
          <cell r="AM200" t="str">
            <v>OK</v>
          </cell>
          <cell r="AN200" t="str">
            <v>OK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 t="str">
            <v>Cœur à changer</v>
          </cell>
          <cell r="AU200" t="str">
            <v>OUI</v>
          </cell>
          <cell r="AV200" t="str">
            <v>OK</v>
          </cell>
          <cell r="AW200" t="str">
            <v>OK</v>
          </cell>
          <cell r="AX200" t="str">
            <v>OK</v>
          </cell>
          <cell r="AY200">
            <v>0</v>
          </cell>
          <cell r="AZ200" t="str">
            <v>T1-2015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</row>
        <row r="201">
          <cell r="C201">
            <v>86012</v>
          </cell>
          <cell r="D201" t="str">
            <v>Centre de Vienne - Le Vigeant</v>
          </cell>
          <cell r="E201" t="str">
            <v>Centre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 t="str">
            <v>CN2</v>
          </cell>
          <cell r="N201" t="str">
            <v>Non Eligible</v>
          </cell>
          <cell r="O201">
            <v>0</v>
          </cell>
          <cell r="P201">
            <v>0</v>
          </cell>
          <cell r="Q201">
            <v>0</v>
          </cell>
          <cell r="R201" t="str">
            <v>pb eligib</v>
          </cell>
          <cell r="S201" t="str">
            <v>OK</v>
          </cell>
          <cell r="T201" t="str">
            <v>OK</v>
          </cell>
          <cell r="U201">
            <v>0</v>
          </cell>
          <cell r="V201">
            <v>42180</v>
          </cell>
          <cell r="W201">
            <v>0</v>
          </cell>
          <cell r="X201" t="str">
            <v>OK</v>
          </cell>
          <cell r="Y201" t="str">
            <v>I</v>
          </cell>
          <cell r="Z201" t="str">
            <v>OK</v>
          </cell>
          <cell r="AA201" t="str">
            <v>OK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Ok</v>
          </cell>
          <cell r="AJ201">
            <v>0</v>
          </cell>
          <cell r="AK201">
            <v>0</v>
          </cell>
          <cell r="AL201">
            <v>0</v>
          </cell>
          <cell r="AM201" t="str">
            <v>OK</v>
          </cell>
          <cell r="AN201" t="str">
            <v>OK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 t="str">
            <v>OUI</v>
          </cell>
          <cell r="AV201" t="str">
            <v>OK</v>
          </cell>
          <cell r="AW201" t="str">
            <v>OK</v>
          </cell>
          <cell r="AX201" t="str">
            <v>OK</v>
          </cell>
          <cell r="AY201">
            <v>0</v>
          </cell>
          <cell r="AZ201" t="str">
            <v>T2-2015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</row>
        <row r="202">
          <cell r="C202">
            <v>4020</v>
          </cell>
          <cell r="D202" t="str">
            <v>Centre de Malijai</v>
          </cell>
          <cell r="E202" t="str">
            <v>Rattaché / Fermé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 t="str">
            <v>SDSL 8M</v>
          </cell>
          <cell r="N202">
            <v>0</v>
          </cell>
          <cell r="O202" t="str">
            <v>N/A</v>
          </cell>
          <cell r="P202" t="str">
            <v>OK</v>
          </cell>
          <cell r="Q202">
            <v>0</v>
          </cell>
          <cell r="R202">
            <v>0</v>
          </cell>
          <cell r="S202" t="str">
            <v>NA</v>
          </cell>
          <cell r="T202" t="str">
            <v>OK</v>
          </cell>
          <cell r="U202">
            <v>0</v>
          </cell>
          <cell r="V202">
            <v>42185</v>
          </cell>
          <cell r="W202">
            <v>0</v>
          </cell>
          <cell r="X202">
            <v>0</v>
          </cell>
          <cell r="Y202" t="str">
            <v/>
          </cell>
          <cell r="Z202" t="str">
            <v>OK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Ok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 t="str">
            <v>NON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 t="str">
            <v>X</v>
          </cell>
          <cell r="BA202" t="str">
            <v>X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</row>
        <row r="203">
          <cell r="C203">
            <v>5010</v>
          </cell>
          <cell r="D203" t="str">
            <v>Centre de Gap</v>
          </cell>
          <cell r="E203" t="str">
            <v>Centre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 t="str">
            <v>SDSL 2M</v>
          </cell>
          <cell r="N203" t="str">
            <v>T3-2015</v>
          </cell>
          <cell r="O203" t="str">
            <v>N/A</v>
          </cell>
          <cell r="P203" t="str">
            <v>OK</v>
          </cell>
          <cell r="Q203">
            <v>0</v>
          </cell>
          <cell r="R203">
            <v>0</v>
          </cell>
          <cell r="S203" t="str">
            <v>OK</v>
          </cell>
          <cell r="T203" t="str">
            <v>NON</v>
          </cell>
          <cell r="U203">
            <v>0</v>
          </cell>
          <cell r="V203">
            <v>42185</v>
          </cell>
          <cell r="W203">
            <v>0</v>
          </cell>
          <cell r="X203">
            <v>0</v>
          </cell>
          <cell r="Y203" t="str">
            <v>A</v>
          </cell>
          <cell r="Z203" t="str">
            <v>OK</v>
          </cell>
          <cell r="AA203" t="str">
            <v>OK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Ok</v>
          </cell>
          <cell r="AJ203">
            <v>0</v>
          </cell>
          <cell r="AK203">
            <v>0</v>
          </cell>
          <cell r="AL203">
            <v>0</v>
          </cell>
          <cell r="AM203" t="str">
            <v>OK</v>
          </cell>
          <cell r="AN203" t="str">
            <v>OK</v>
          </cell>
          <cell r="AO203" t="str">
            <v>31/08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 t="str">
            <v>Cœur à changer</v>
          </cell>
          <cell r="AU203" t="str">
            <v>OUI</v>
          </cell>
          <cell r="AV203" t="str">
            <v>OK</v>
          </cell>
          <cell r="AW203" t="str">
            <v>OK</v>
          </cell>
          <cell r="AX203" t="str">
            <v>OK</v>
          </cell>
          <cell r="AY203">
            <v>0</v>
          </cell>
          <cell r="AZ203" t="str">
            <v>T1-2015</v>
          </cell>
          <cell r="BA203" t="str">
            <v>T3-2015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</row>
        <row r="204">
          <cell r="C204">
            <v>5011</v>
          </cell>
          <cell r="D204" t="str">
            <v>AFPA site détaché GAP Jando</v>
          </cell>
          <cell r="E204" t="str">
            <v>Rattaché / Fermeture fin 2015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 t="str">
            <v>ADSL</v>
          </cell>
          <cell r="N204" t="str">
            <v>N/A</v>
          </cell>
          <cell r="O204" t="str">
            <v>N/A</v>
          </cell>
          <cell r="P204" t="str">
            <v>OK</v>
          </cell>
          <cell r="Q204">
            <v>0</v>
          </cell>
          <cell r="R204">
            <v>0</v>
          </cell>
          <cell r="S204" t="str">
            <v>OK</v>
          </cell>
          <cell r="T204">
            <v>0</v>
          </cell>
          <cell r="U204">
            <v>0</v>
          </cell>
          <cell r="V204">
            <v>42185</v>
          </cell>
          <cell r="W204">
            <v>0</v>
          </cell>
          <cell r="X204">
            <v>0</v>
          </cell>
          <cell r="Y204" t="str">
            <v/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 t="str">
            <v>OUI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</row>
        <row r="205">
          <cell r="C205">
            <v>6010</v>
          </cell>
          <cell r="D205" t="str">
            <v>Centre de Cannes-la-Bocca</v>
          </cell>
          <cell r="E205" t="str">
            <v>Stratégique</v>
          </cell>
          <cell r="F205">
            <v>0</v>
          </cell>
          <cell r="G205" t="str">
            <v>T4-2015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 t="str">
            <v>FO 20M</v>
          </cell>
          <cell r="N205">
            <v>0</v>
          </cell>
          <cell r="O205" t="str">
            <v>OK</v>
          </cell>
          <cell r="P205" t="str">
            <v>N/A</v>
          </cell>
          <cell r="Q205">
            <v>0</v>
          </cell>
          <cell r="R205">
            <v>0</v>
          </cell>
          <cell r="S205" t="str">
            <v>OK</v>
          </cell>
          <cell r="T205" t="str">
            <v>OK</v>
          </cell>
          <cell r="U205">
            <v>0</v>
          </cell>
          <cell r="V205">
            <v>42185</v>
          </cell>
          <cell r="W205">
            <v>0</v>
          </cell>
          <cell r="X205">
            <v>0</v>
          </cell>
          <cell r="Y205" t="str">
            <v>EN COURS</v>
          </cell>
          <cell r="Z205" t="str">
            <v>OK</v>
          </cell>
          <cell r="AA205" t="str">
            <v>OK</v>
          </cell>
          <cell r="AB205" t="str">
            <v>audit fait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Ok</v>
          </cell>
          <cell r="AJ205">
            <v>0</v>
          </cell>
          <cell r="AK205">
            <v>0</v>
          </cell>
          <cell r="AL205">
            <v>0</v>
          </cell>
          <cell r="AM205" t="str">
            <v>OK</v>
          </cell>
          <cell r="AN205" t="str">
            <v>OK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 t="str">
            <v>OUI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</row>
        <row r="206">
          <cell r="C206">
            <v>6011</v>
          </cell>
          <cell r="D206" t="str">
            <v>Centre de Nice</v>
          </cell>
          <cell r="E206" t="str">
            <v>Centre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 t="str">
            <v>FO 20M</v>
          </cell>
          <cell r="N206">
            <v>0</v>
          </cell>
          <cell r="O206" t="str">
            <v>OK</v>
          </cell>
          <cell r="P206" t="str">
            <v>N/A</v>
          </cell>
          <cell r="Q206">
            <v>0</v>
          </cell>
          <cell r="R206">
            <v>0</v>
          </cell>
          <cell r="S206" t="str">
            <v>OK</v>
          </cell>
          <cell r="T206" t="str">
            <v>OK</v>
          </cell>
          <cell r="U206">
            <v>0</v>
          </cell>
          <cell r="V206">
            <v>42185</v>
          </cell>
          <cell r="W206">
            <v>0</v>
          </cell>
          <cell r="X206">
            <v>0</v>
          </cell>
          <cell r="Y206" t="str">
            <v>EN COURS</v>
          </cell>
          <cell r="Z206" t="str">
            <v>OK</v>
          </cell>
          <cell r="AA206" t="str">
            <v>OK</v>
          </cell>
          <cell r="AB206" t="str">
            <v xml:space="preserve">audit fait 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Ok</v>
          </cell>
          <cell r="AJ206">
            <v>0</v>
          </cell>
          <cell r="AK206">
            <v>0</v>
          </cell>
          <cell r="AL206">
            <v>0</v>
          </cell>
          <cell r="AM206" t="str">
            <v>OK</v>
          </cell>
          <cell r="AN206" t="str">
            <v>OK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 t="str">
            <v>OUI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</row>
        <row r="207">
          <cell r="C207">
            <v>6053</v>
          </cell>
          <cell r="D207" t="str">
            <v xml:space="preserve">ST Laurent du Var AFPA Transition 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 t="str">
            <v>SDSL 1M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 t="str">
            <v>transition</v>
          </cell>
          <cell r="S207" t="str">
            <v>NA</v>
          </cell>
          <cell r="T207" t="str">
            <v>OK</v>
          </cell>
          <cell r="U207">
            <v>0</v>
          </cell>
          <cell r="V207">
            <v>42185</v>
          </cell>
          <cell r="W207">
            <v>0</v>
          </cell>
          <cell r="X207">
            <v>0</v>
          </cell>
          <cell r="Y207" t="str">
            <v/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 t="str">
            <v>NON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 t="str">
            <v>X</v>
          </cell>
          <cell r="BA207" t="str">
            <v>X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</row>
        <row r="208">
          <cell r="C208">
            <v>13000</v>
          </cell>
          <cell r="D208" t="str">
            <v>DR PACA</v>
          </cell>
          <cell r="E208" t="str">
            <v>DR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 t="str">
            <v>FO 10M</v>
          </cell>
          <cell r="N208">
            <v>0</v>
          </cell>
          <cell r="O208" t="str">
            <v>OK</v>
          </cell>
          <cell r="P208" t="str">
            <v>N/A</v>
          </cell>
          <cell r="Q208">
            <v>0</v>
          </cell>
          <cell r="R208">
            <v>0</v>
          </cell>
          <cell r="S208" t="str">
            <v>OK</v>
          </cell>
          <cell r="T208" t="str">
            <v>OK</v>
          </cell>
          <cell r="U208">
            <v>0</v>
          </cell>
          <cell r="V208">
            <v>42185</v>
          </cell>
          <cell r="W208">
            <v>0</v>
          </cell>
          <cell r="X208">
            <v>0</v>
          </cell>
          <cell r="Y208" t="str">
            <v/>
          </cell>
          <cell r="Z208" t="str">
            <v>OK</v>
          </cell>
          <cell r="AA208" t="str">
            <v>OK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Ok</v>
          </cell>
          <cell r="AJ208">
            <v>0</v>
          </cell>
          <cell r="AK208">
            <v>0</v>
          </cell>
          <cell r="AL208">
            <v>0</v>
          </cell>
          <cell r="AM208" t="str">
            <v>OK</v>
          </cell>
          <cell r="AN208" t="str">
            <v>OK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 t="str">
            <v>NON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 t="str">
            <v>X</v>
          </cell>
          <cell r="BA208" t="str">
            <v>X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</row>
        <row r="209">
          <cell r="C209">
            <v>13010</v>
          </cell>
          <cell r="D209" t="str">
            <v>Centre de Marseille-Saint-Jérôme</v>
          </cell>
          <cell r="E209" t="str">
            <v>Centre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 t="str">
            <v>FO 20M</v>
          </cell>
          <cell r="N209">
            <v>0</v>
          </cell>
          <cell r="O209" t="str">
            <v>OK</v>
          </cell>
          <cell r="P209" t="str">
            <v>N/A</v>
          </cell>
          <cell r="Q209">
            <v>0</v>
          </cell>
          <cell r="R209">
            <v>0</v>
          </cell>
          <cell r="S209" t="str">
            <v>OK</v>
          </cell>
          <cell r="T209" t="str">
            <v>OK</v>
          </cell>
          <cell r="U209">
            <v>0</v>
          </cell>
          <cell r="V209">
            <v>42185</v>
          </cell>
          <cell r="W209">
            <v>0</v>
          </cell>
          <cell r="X209">
            <v>0</v>
          </cell>
          <cell r="Y209" t="str">
            <v>A</v>
          </cell>
          <cell r="Z209" t="str">
            <v>OK</v>
          </cell>
          <cell r="AA209" t="str">
            <v>OK</v>
          </cell>
          <cell r="AB209" t="str">
            <v>réceptionné mois dernier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Ok</v>
          </cell>
          <cell r="AJ209">
            <v>0</v>
          </cell>
          <cell r="AK209">
            <v>0</v>
          </cell>
          <cell r="AL209">
            <v>0</v>
          </cell>
          <cell r="AM209" t="str">
            <v>OK</v>
          </cell>
          <cell r="AN209" t="str">
            <v>OK</v>
          </cell>
          <cell r="AO209" t="str">
            <v>OK</v>
          </cell>
          <cell r="AP209" t="str">
            <v>OK</v>
          </cell>
          <cell r="AQ209" t="str">
            <v>OK</v>
          </cell>
          <cell r="AR209" t="str">
            <v>OK</v>
          </cell>
          <cell r="AS209" t="str">
            <v>OK</v>
          </cell>
          <cell r="AT209" t="str">
            <v>Cœur OK</v>
          </cell>
          <cell r="AU209" t="str">
            <v>OUI</v>
          </cell>
          <cell r="AV209" t="str">
            <v>OK</v>
          </cell>
          <cell r="AW209" t="str">
            <v>OK</v>
          </cell>
          <cell r="AX209" t="str">
            <v>OK</v>
          </cell>
          <cell r="AY209">
            <v>0</v>
          </cell>
          <cell r="AZ209" t="str">
            <v>T1-2015</v>
          </cell>
          <cell r="BA209" t="str">
            <v>T3-2015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</row>
        <row r="210">
          <cell r="C210">
            <v>13011</v>
          </cell>
          <cell r="D210" t="str">
            <v>Centre de Marseille - Pointe Rouge</v>
          </cell>
          <cell r="E210" t="str">
            <v>Rattaché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 t="str">
            <v>SDSL 1M</v>
          </cell>
          <cell r="N210">
            <v>0</v>
          </cell>
          <cell r="O210" t="str">
            <v>N/A</v>
          </cell>
          <cell r="P210">
            <v>41685</v>
          </cell>
          <cell r="Q210">
            <v>0</v>
          </cell>
          <cell r="R210">
            <v>0</v>
          </cell>
          <cell r="S210" t="str">
            <v>NA</v>
          </cell>
          <cell r="T210" t="str">
            <v>OK</v>
          </cell>
          <cell r="U210">
            <v>0</v>
          </cell>
          <cell r="V210">
            <v>42185</v>
          </cell>
          <cell r="W210">
            <v>0</v>
          </cell>
          <cell r="X210">
            <v>0</v>
          </cell>
          <cell r="Y210" t="str">
            <v/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 t="str">
            <v>OUI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</row>
        <row r="211">
          <cell r="C211">
            <v>13012</v>
          </cell>
          <cell r="D211" t="str">
            <v>Centre de Marseille-la-Treille</v>
          </cell>
          <cell r="E211" t="str">
            <v>Stratégique</v>
          </cell>
          <cell r="F211">
            <v>0</v>
          </cell>
          <cell r="G211" t="str">
            <v>T4-2015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 t="str">
            <v>FO 20M</v>
          </cell>
          <cell r="N211">
            <v>0</v>
          </cell>
          <cell r="O211" t="str">
            <v>OK</v>
          </cell>
          <cell r="P211" t="str">
            <v>N/A</v>
          </cell>
          <cell r="Q211">
            <v>0</v>
          </cell>
          <cell r="R211">
            <v>0</v>
          </cell>
          <cell r="S211" t="str">
            <v>OK</v>
          </cell>
          <cell r="T211" t="str">
            <v>OK</v>
          </cell>
          <cell r="U211">
            <v>0</v>
          </cell>
          <cell r="V211">
            <v>42185</v>
          </cell>
          <cell r="W211">
            <v>0</v>
          </cell>
          <cell r="X211">
            <v>0</v>
          </cell>
          <cell r="Y211" t="str">
            <v>Audit</v>
          </cell>
          <cell r="Z211" t="str">
            <v>OK</v>
          </cell>
          <cell r="AA211" t="str">
            <v>OK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Ok</v>
          </cell>
          <cell r="AJ211">
            <v>0</v>
          </cell>
          <cell r="AK211">
            <v>0</v>
          </cell>
          <cell r="AL211">
            <v>0</v>
          </cell>
          <cell r="AM211" t="str">
            <v>OK</v>
          </cell>
          <cell r="AN211" t="str">
            <v>OK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 t="str">
            <v>OUI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</row>
        <row r="212">
          <cell r="C212">
            <v>13019</v>
          </cell>
          <cell r="D212" t="str">
            <v>Centre d' Istres</v>
          </cell>
          <cell r="E212" t="str">
            <v>Centre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 t="str">
            <v>FO 20M</v>
          </cell>
          <cell r="N212">
            <v>0</v>
          </cell>
          <cell r="O212" t="str">
            <v>OK</v>
          </cell>
          <cell r="P212" t="str">
            <v>N/A</v>
          </cell>
          <cell r="Q212">
            <v>0</v>
          </cell>
          <cell r="R212">
            <v>0</v>
          </cell>
          <cell r="S212" t="str">
            <v>MANQUE PLAN</v>
          </cell>
          <cell r="T212" t="str">
            <v>OK</v>
          </cell>
          <cell r="U212">
            <v>0</v>
          </cell>
          <cell r="V212">
            <v>42185</v>
          </cell>
          <cell r="W212">
            <v>0</v>
          </cell>
          <cell r="X212">
            <v>0</v>
          </cell>
          <cell r="Y212" t="str">
            <v/>
          </cell>
          <cell r="Z212" t="str">
            <v>OK</v>
          </cell>
          <cell r="AA212" t="str">
            <v>OK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Ok</v>
          </cell>
          <cell r="AJ212">
            <v>0</v>
          </cell>
          <cell r="AK212">
            <v>0</v>
          </cell>
          <cell r="AL212">
            <v>0</v>
          </cell>
          <cell r="AM212" t="str">
            <v>OK</v>
          </cell>
          <cell r="AN212" t="str">
            <v>OK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 t="str">
            <v>OUI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</row>
        <row r="213">
          <cell r="C213">
            <v>13057</v>
          </cell>
          <cell r="D213" t="str">
            <v>AFPA - Transition - Aix en provence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 t="str">
            <v>ADSL</v>
          </cell>
          <cell r="N213" t="str">
            <v>N/A</v>
          </cell>
          <cell r="O213" t="str">
            <v>N/A</v>
          </cell>
          <cell r="P213" t="str">
            <v>OK</v>
          </cell>
          <cell r="Q213">
            <v>0</v>
          </cell>
          <cell r="R213">
            <v>0</v>
          </cell>
          <cell r="S213" t="str">
            <v>NA</v>
          </cell>
          <cell r="T213">
            <v>0</v>
          </cell>
          <cell r="U213">
            <v>0</v>
          </cell>
          <cell r="V213">
            <v>42185</v>
          </cell>
          <cell r="W213">
            <v>0</v>
          </cell>
          <cell r="X213">
            <v>0</v>
          </cell>
          <cell r="Y213" t="str">
            <v/>
          </cell>
          <cell r="Z213" t="str">
            <v>OK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 t="str">
            <v>NON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 t="str">
            <v>X</v>
          </cell>
          <cell r="BA213" t="str">
            <v>X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</row>
        <row r="214">
          <cell r="C214">
            <v>83010</v>
          </cell>
          <cell r="D214" t="str">
            <v>Centre de Toulon-la-Valette</v>
          </cell>
          <cell r="E214" t="str">
            <v>Centre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 t="str">
            <v>FO 20M</v>
          </cell>
          <cell r="N214">
            <v>0</v>
          </cell>
          <cell r="O214" t="str">
            <v>OK</v>
          </cell>
          <cell r="P214" t="str">
            <v>N/A</v>
          </cell>
          <cell r="Q214">
            <v>0</v>
          </cell>
          <cell r="R214">
            <v>0</v>
          </cell>
          <cell r="S214" t="str">
            <v>OK</v>
          </cell>
          <cell r="T214" t="str">
            <v>OK</v>
          </cell>
          <cell r="U214">
            <v>0</v>
          </cell>
          <cell r="V214">
            <v>42185</v>
          </cell>
          <cell r="W214">
            <v>0</v>
          </cell>
          <cell r="X214">
            <v>0</v>
          </cell>
          <cell r="Y214" t="str">
            <v>Audit</v>
          </cell>
          <cell r="Z214" t="str">
            <v>OK</v>
          </cell>
          <cell r="AA214" t="str">
            <v>OK</v>
          </cell>
          <cell r="AB214" t="str">
            <v>toulon sud à faire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Ok</v>
          </cell>
          <cell r="AJ214">
            <v>0</v>
          </cell>
          <cell r="AK214">
            <v>0</v>
          </cell>
          <cell r="AL214">
            <v>0</v>
          </cell>
          <cell r="AM214" t="str">
            <v>OK</v>
          </cell>
          <cell r="AN214" t="str">
            <v>OK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 t="str">
            <v>OUI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</row>
        <row r="215">
          <cell r="C215">
            <v>83021</v>
          </cell>
          <cell r="D215" t="str">
            <v>Site Annexe Toulon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 t="str">
            <v>SDSL 1M</v>
          </cell>
          <cell r="N215">
            <v>0</v>
          </cell>
          <cell r="O215" t="str">
            <v>N/A</v>
          </cell>
          <cell r="P215" t="str">
            <v>OK</v>
          </cell>
          <cell r="Q215">
            <v>0</v>
          </cell>
          <cell r="R215">
            <v>0</v>
          </cell>
          <cell r="S215" t="str">
            <v>OKK</v>
          </cell>
          <cell r="T215" t="str">
            <v>NON</v>
          </cell>
          <cell r="U215">
            <v>0</v>
          </cell>
          <cell r="V215">
            <v>42185</v>
          </cell>
          <cell r="W215">
            <v>0</v>
          </cell>
          <cell r="X215">
            <v>0</v>
          </cell>
          <cell r="Y215" t="str">
            <v/>
          </cell>
          <cell r="Z215" t="str">
            <v>OK</v>
          </cell>
          <cell r="AA215" t="str">
            <v>OK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 t="str">
            <v>OK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 t="str">
            <v>OUI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</row>
        <row r="216">
          <cell r="C216">
            <v>84010</v>
          </cell>
          <cell r="D216" t="str">
            <v>Centre d' Avignon Le-Pontet</v>
          </cell>
          <cell r="E216" t="str">
            <v>Centre</v>
          </cell>
          <cell r="F216">
            <v>0</v>
          </cell>
          <cell r="G216">
            <v>0</v>
          </cell>
          <cell r="H216" t="str">
            <v>OK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 t="str">
            <v>FO 20M</v>
          </cell>
          <cell r="N216">
            <v>0</v>
          </cell>
          <cell r="O216" t="str">
            <v>OK</v>
          </cell>
          <cell r="P216" t="str">
            <v>N/A</v>
          </cell>
          <cell r="Q216">
            <v>0</v>
          </cell>
          <cell r="R216">
            <v>0</v>
          </cell>
          <cell r="S216" t="str">
            <v>OK</v>
          </cell>
          <cell r="T216" t="str">
            <v>OK</v>
          </cell>
          <cell r="U216">
            <v>0</v>
          </cell>
          <cell r="V216">
            <v>42185</v>
          </cell>
          <cell r="W216">
            <v>0</v>
          </cell>
          <cell r="X216" t="str">
            <v>OK</v>
          </cell>
          <cell r="Y216" t="str">
            <v>EN COURS</v>
          </cell>
          <cell r="Z216" t="str">
            <v>OK</v>
          </cell>
          <cell r="AA216" t="str">
            <v>OK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Ok</v>
          </cell>
          <cell r="AJ216">
            <v>0</v>
          </cell>
          <cell r="AK216">
            <v>0</v>
          </cell>
          <cell r="AL216">
            <v>0</v>
          </cell>
          <cell r="AM216" t="str">
            <v>OK</v>
          </cell>
          <cell r="AN216" t="str">
            <v>OK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 t="str">
            <v>OUI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</row>
        <row r="217">
          <cell r="C217">
            <v>1010</v>
          </cell>
          <cell r="D217" t="str">
            <v>Centre de Bourg-en-Bresse</v>
          </cell>
          <cell r="E217" t="str">
            <v>Centre</v>
          </cell>
          <cell r="F217">
            <v>0</v>
          </cell>
          <cell r="G217">
            <v>0</v>
          </cell>
          <cell r="H217" t="str">
            <v>OK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 t="str">
            <v>SDSL 2M</v>
          </cell>
          <cell r="N217" t="str">
            <v>T3-2015</v>
          </cell>
          <cell r="O217" t="str">
            <v>N/A</v>
          </cell>
          <cell r="P217" t="str">
            <v>OK</v>
          </cell>
          <cell r="Q217">
            <v>0</v>
          </cell>
          <cell r="R217">
            <v>0</v>
          </cell>
          <cell r="S217" t="str">
            <v>OK</v>
          </cell>
          <cell r="T217" t="str">
            <v>OK</v>
          </cell>
          <cell r="U217">
            <v>0</v>
          </cell>
          <cell r="V217">
            <v>42180</v>
          </cell>
          <cell r="W217">
            <v>0</v>
          </cell>
          <cell r="X217" t="str">
            <v>OK</v>
          </cell>
          <cell r="Y217" t="str">
            <v>A</v>
          </cell>
          <cell r="Z217" t="str">
            <v>OK</v>
          </cell>
          <cell r="AA217" t="str">
            <v>OK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Ok</v>
          </cell>
          <cell r="AJ217">
            <v>0</v>
          </cell>
          <cell r="AK217">
            <v>0</v>
          </cell>
          <cell r="AL217">
            <v>0</v>
          </cell>
          <cell r="AM217" t="str">
            <v>OK</v>
          </cell>
          <cell r="AN217" t="str">
            <v>OK</v>
          </cell>
          <cell r="AO217" t="str">
            <v>31/08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 t="str">
            <v>Cœur à changer</v>
          </cell>
          <cell r="AU217" t="str">
            <v>OUI</v>
          </cell>
          <cell r="AV217">
            <v>0</v>
          </cell>
          <cell r="AW217">
            <v>0</v>
          </cell>
          <cell r="AX217">
            <v>0</v>
          </cell>
          <cell r="AY217" t="str">
            <v>En cours</v>
          </cell>
          <cell r="AZ217" t="str">
            <v>T3-2015</v>
          </cell>
          <cell r="BA217" t="str">
            <v>T4-2015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</row>
        <row r="218">
          <cell r="C218">
            <v>7010</v>
          </cell>
          <cell r="D218" t="str">
            <v>Centre du Teil</v>
          </cell>
          <cell r="E218" t="str">
            <v>Rattaché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 t="str">
            <v>SDSL 8M</v>
          </cell>
          <cell r="N218">
            <v>0</v>
          </cell>
          <cell r="O218" t="str">
            <v>N/A</v>
          </cell>
          <cell r="P218" t="str">
            <v>OK</v>
          </cell>
          <cell r="Q218">
            <v>0</v>
          </cell>
          <cell r="R218">
            <v>0</v>
          </cell>
          <cell r="S218" t="str">
            <v>OK</v>
          </cell>
          <cell r="T218" t="str">
            <v>OK</v>
          </cell>
          <cell r="U218">
            <v>0</v>
          </cell>
          <cell r="V218">
            <v>42180</v>
          </cell>
          <cell r="W218">
            <v>0</v>
          </cell>
          <cell r="X218">
            <v>0</v>
          </cell>
          <cell r="Y218" t="str">
            <v/>
          </cell>
          <cell r="Z218" t="str">
            <v>OK</v>
          </cell>
          <cell r="AA218" t="str">
            <v>OK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Ok</v>
          </cell>
          <cell r="AJ218">
            <v>0</v>
          </cell>
          <cell r="AK218">
            <v>0</v>
          </cell>
          <cell r="AL218">
            <v>0</v>
          </cell>
          <cell r="AM218" t="str">
            <v>OK</v>
          </cell>
          <cell r="AN218" t="str">
            <v>OK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 t="str">
            <v>OUI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</row>
        <row r="219">
          <cell r="C219">
            <v>26010</v>
          </cell>
          <cell r="D219" t="str">
            <v>Centre de Valence</v>
          </cell>
          <cell r="E219" t="str">
            <v>Centre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 t="str">
            <v>FO 20M</v>
          </cell>
          <cell r="N219">
            <v>0</v>
          </cell>
          <cell r="O219" t="str">
            <v>OK</v>
          </cell>
          <cell r="P219" t="str">
            <v>N/A</v>
          </cell>
          <cell r="Q219">
            <v>0</v>
          </cell>
          <cell r="R219">
            <v>0</v>
          </cell>
          <cell r="S219" t="str">
            <v>OK</v>
          </cell>
          <cell r="T219" t="str">
            <v>OK</v>
          </cell>
          <cell r="U219">
            <v>0</v>
          </cell>
          <cell r="V219">
            <v>42180</v>
          </cell>
          <cell r="W219">
            <v>0</v>
          </cell>
          <cell r="X219">
            <v>0</v>
          </cell>
          <cell r="Y219" t="str">
            <v/>
          </cell>
          <cell r="Z219" t="str">
            <v>OK</v>
          </cell>
          <cell r="AA219" t="str">
            <v>OK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Ok</v>
          </cell>
          <cell r="AJ219">
            <v>0</v>
          </cell>
          <cell r="AK219">
            <v>0</v>
          </cell>
          <cell r="AL219">
            <v>0</v>
          </cell>
          <cell r="AM219" t="str">
            <v>OK</v>
          </cell>
          <cell r="AN219" t="str">
            <v>OK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 t="str">
            <v>Cœur OK</v>
          </cell>
          <cell r="AU219" t="str">
            <v>OUI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 t="str">
            <v>T3-2015</v>
          </cell>
          <cell r="BA219" t="str">
            <v>T4-2015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</row>
        <row r="220">
          <cell r="C220">
            <v>26011</v>
          </cell>
          <cell r="D220" t="str">
            <v>Centre de Romans</v>
          </cell>
          <cell r="E220" t="str">
            <v>Rattaché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 t="str">
            <v>SDSL 1M</v>
          </cell>
          <cell r="N220">
            <v>0</v>
          </cell>
          <cell r="O220" t="str">
            <v>N/A</v>
          </cell>
          <cell r="P220" t="str">
            <v>OK</v>
          </cell>
          <cell r="Q220">
            <v>0</v>
          </cell>
          <cell r="R220">
            <v>0</v>
          </cell>
          <cell r="S220" t="str">
            <v>OK</v>
          </cell>
          <cell r="T220" t="str">
            <v>OK</v>
          </cell>
          <cell r="U220">
            <v>0</v>
          </cell>
          <cell r="V220">
            <v>42180</v>
          </cell>
          <cell r="W220">
            <v>0</v>
          </cell>
          <cell r="X220">
            <v>0</v>
          </cell>
          <cell r="Y220" t="str">
            <v/>
          </cell>
          <cell r="Z220" t="str">
            <v>OK</v>
          </cell>
          <cell r="AA220" t="str">
            <v>OK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Ok</v>
          </cell>
          <cell r="AJ220">
            <v>0</v>
          </cell>
          <cell r="AK220">
            <v>0</v>
          </cell>
          <cell r="AL220">
            <v>0</v>
          </cell>
          <cell r="AM220" t="str">
            <v>OK</v>
          </cell>
          <cell r="AN220" t="str">
            <v>OK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 t="str">
            <v>OUI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</row>
        <row r="221">
          <cell r="C221">
            <v>38010</v>
          </cell>
          <cell r="D221" t="str">
            <v>Centre de Grenoble Le-Pont-de-Claix</v>
          </cell>
          <cell r="E221" t="str">
            <v>Stratégique</v>
          </cell>
          <cell r="F221">
            <v>0</v>
          </cell>
          <cell r="G221" t="str">
            <v>T4-2015</v>
          </cell>
          <cell r="H221" t="str">
            <v>EN COURS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 t="str">
            <v>FO 20M</v>
          </cell>
          <cell r="N221">
            <v>0</v>
          </cell>
          <cell r="O221" t="str">
            <v>OK</v>
          </cell>
          <cell r="P221" t="str">
            <v>N/A</v>
          </cell>
          <cell r="Q221">
            <v>0</v>
          </cell>
          <cell r="R221">
            <v>0</v>
          </cell>
          <cell r="S221" t="str">
            <v>OK</v>
          </cell>
          <cell r="T221" t="str">
            <v>OK</v>
          </cell>
          <cell r="U221">
            <v>0</v>
          </cell>
          <cell r="V221">
            <v>42180</v>
          </cell>
          <cell r="W221">
            <v>0</v>
          </cell>
          <cell r="X221">
            <v>0</v>
          </cell>
          <cell r="Y221" t="str">
            <v xml:space="preserve"> </v>
          </cell>
          <cell r="Z221" t="str">
            <v>OK</v>
          </cell>
          <cell r="AA221" t="str">
            <v>OK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Ok</v>
          </cell>
          <cell r="AJ221">
            <v>0</v>
          </cell>
          <cell r="AK221">
            <v>0</v>
          </cell>
          <cell r="AL221">
            <v>0</v>
          </cell>
          <cell r="AM221" t="str">
            <v>OK</v>
          </cell>
          <cell r="AN221" t="str">
            <v>OK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 t="str">
            <v>OUI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</row>
        <row r="222">
          <cell r="C222">
            <v>38101</v>
          </cell>
          <cell r="D222" t="str">
            <v>Afpa- Salle de formation Bourgoin Jailleu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 t="str">
            <v>ADSL</v>
          </cell>
          <cell r="N222" t="str">
            <v>N/A</v>
          </cell>
          <cell r="O222" t="str">
            <v>N/A</v>
          </cell>
          <cell r="P222" t="str">
            <v>OK</v>
          </cell>
          <cell r="Q222">
            <v>0</v>
          </cell>
          <cell r="R222">
            <v>0</v>
          </cell>
          <cell r="S222" t="str">
            <v>NA</v>
          </cell>
          <cell r="T222">
            <v>0</v>
          </cell>
          <cell r="U222">
            <v>0</v>
          </cell>
          <cell r="V222">
            <v>42180</v>
          </cell>
          <cell r="W222">
            <v>0</v>
          </cell>
          <cell r="X222">
            <v>0</v>
          </cell>
          <cell r="Y222" t="str">
            <v/>
          </cell>
          <cell r="Z222" t="str">
            <v>OK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 t="str">
            <v>NON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</row>
        <row r="223">
          <cell r="C223">
            <v>38102</v>
          </cell>
          <cell r="D223" t="str">
            <v>AFPA site détaché La Verpilliere</v>
          </cell>
          <cell r="E223" t="str">
            <v>Fermé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 t="str">
            <v>ADSL</v>
          </cell>
          <cell r="N223" t="str">
            <v>N/A</v>
          </cell>
          <cell r="O223">
            <v>0</v>
          </cell>
          <cell r="P223">
            <v>0</v>
          </cell>
          <cell r="Q223">
            <v>0</v>
          </cell>
          <cell r="R223" t="str">
            <v>mini site</v>
          </cell>
          <cell r="S223" t="str">
            <v>NA</v>
          </cell>
          <cell r="T223">
            <v>0</v>
          </cell>
          <cell r="U223">
            <v>0</v>
          </cell>
          <cell r="V223">
            <v>42180</v>
          </cell>
          <cell r="W223">
            <v>0</v>
          </cell>
          <cell r="X223">
            <v>0</v>
          </cell>
          <cell r="Y223" t="str">
            <v/>
          </cell>
          <cell r="Z223" t="str">
            <v>OK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 t="str">
            <v>NON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 t="str">
            <v>X</v>
          </cell>
          <cell r="BA223" t="str">
            <v>X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</row>
        <row r="224">
          <cell r="C224">
            <v>42010</v>
          </cell>
          <cell r="D224" t="str">
            <v>Centre de Saint-Etienne</v>
          </cell>
          <cell r="E224" t="str">
            <v>Centre</v>
          </cell>
          <cell r="F224">
            <v>0</v>
          </cell>
          <cell r="G224">
            <v>0</v>
          </cell>
          <cell r="H224" t="str">
            <v>OK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 t="str">
            <v>FO 20M</v>
          </cell>
          <cell r="N224">
            <v>0</v>
          </cell>
          <cell r="O224" t="str">
            <v>OK</v>
          </cell>
          <cell r="P224" t="str">
            <v>N/A</v>
          </cell>
          <cell r="Q224">
            <v>0</v>
          </cell>
          <cell r="R224">
            <v>0</v>
          </cell>
          <cell r="S224" t="str">
            <v>OK</v>
          </cell>
          <cell r="T224" t="str">
            <v>OK</v>
          </cell>
          <cell r="U224">
            <v>0</v>
          </cell>
          <cell r="V224">
            <v>42180</v>
          </cell>
          <cell r="W224">
            <v>0</v>
          </cell>
          <cell r="X224" t="str">
            <v>OK</v>
          </cell>
          <cell r="Y224" t="str">
            <v>A</v>
          </cell>
          <cell r="Z224" t="str">
            <v>OK</v>
          </cell>
          <cell r="AA224" t="str">
            <v>OK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Ok</v>
          </cell>
          <cell r="AJ224">
            <v>0</v>
          </cell>
          <cell r="AK224">
            <v>0</v>
          </cell>
          <cell r="AL224">
            <v>0</v>
          </cell>
          <cell r="AM224" t="str">
            <v>OK</v>
          </cell>
          <cell r="AN224" t="str">
            <v>OK</v>
          </cell>
          <cell r="AO224" t="str">
            <v>31/08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 t="str">
            <v>Cœur OK</v>
          </cell>
          <cell r="AU224" t="str">
            <v>OUI</v>
          </cell>
          <cell r="AV224" t="str">
            <v>OK</v>
          </cell>
          <cell r="AW224">
            <v>0</v>
          </cell>
          <cell r="AX224">
            <v>0</v>
          </cell>
          <cell r="AY224" t="str">
            <v>En cours</v>
          </cell>
          <cell r="AZ224" t="str">
            <v>T3-2015</v>
          </cell>
          <cell r="BA224" t="str">
            <v>T4-2015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</row>
        <row r="225">
          <cell r="C225">
            <v>42011</v>
          </cell>
          <cell r="D225" t="str">
            <v>Centre de Roanne</v>
          </cell>
          <cell r="E225" t="str">
            <v>Rattaché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 t="str">
            <v>SDSL 2M</v>
          </cell>
          <cell r="N225">
            <v>0</v>
          </cell>
          <cell r="O225" t="str">
            <v>N/A</v>
          </cell>
          <cell r="P225" t="str">
            <v>OK</v>
          </cell>
          <cell r="Q225">
            <v>0</v>
          </cell>
          <cell r="R225">
            <v>0</v>
          </cell>
          <cell r="S225" t="str">
            <v>OK</v>
          </cell>
          <cell r="T225" t="str">
            <v>OK</v>
          </cell>
          <cell r="U225">
            <v>0</v>
          </cell>
          <cell r="V225">
            <v>42180</v>
          </cell>
          <cell r="W225">
            <v>0</v>
          </cell>
          <cell r="X225">
            <v>0</v>
          </cell>
          <cell r="Y225" t="str">
            <v>A</v>
          </cell>
          <cell r="Z225" t="str">
            <v>OK</v>
          </cell>
          <cell r="AA225" t="str">
            <v>OK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 t="str">
            <v>OK</v>
          </cell>
          <cell r="AN225" t="str">
            <v>OK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 t="str">
            <v>OUI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</row>
        <row r="226">
          <cell r="C226">
            <v>69010</v>
          </cell>
          <cell r="D226" t="str">
            <v>Centre de Lyon-Saint-Priest</v>
          </cell>
          <cell r="E226" t="str">
            <v>Centre</v>
          </cell>
          <cell r="F226">
            <v>0</v>
          </cell>
          <cell r="G226">
            <v>0</v>
          </cell>
          <cell r="H226" t="str">
            <v>OK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 t="str">
            <v>FO 20M</v>
          </cell>
          <cell r="N226">
            <v>0</v>
          </cell>
          <cell r="O226" t="str">
            <v>OK</v>
          </cell>
          <cell r="P226" t="str">
            <v>N/A</v>
          </cell>
          <cell r="Q226">
            <v>0</v>
          </cell>
          <cell r="R226">
            <v>0</v>
          </cell>
          <cell r="S226" t="str">
            <v>OK</v>
          </cell>
          <cell r="T226" t="str">
            <v>OK</v>
          </cell>
          <cell r="U226">
            <v>0</v>
          </cell>
          <cell r="V226">
            <v>42180</v>
          </cell>
          <cell r="W226">
            <v>0</v>
          </cell>
          <cell r="X226" t="str">
            <v>OK</v>
          </cell>
          <cell r="Y226" t="str">
            <v>A</v>
          </cell>
          <cell r="Z226" t="str">
            <v>OK</v>
          </cell>
          <cell r="AA226" t="str">
            <v>OK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Ok</v>
          </cell>
          <cell r="AJ226">
            <v>0</v>
          </cell>
          <cell r="AK226">
            <v>0</v>
          </cell>
          <cell r="AL226">
            <v>0</v>
          </cell>
          <cell r="AM226" t="str">
            <v>OK</v>
          </cell>
          <cell r="AN226" t="str">
            <v>OK</v>
          </cell>
          <cell r="AO226" t="str">
            <v>OK</v>
          </cell>
          <cell r="AP226" t="str">
            <v>Doc envoyée</v>
          </cell>
          <cell r="AQ226">
            <v>0</v>
          </cell>
          <cell r="AR226">
            <v>0</v>
          </cell>
          <cell r="AS226">
            <v>0</v>
          </cell>
          <cell r="AT226" t="str">
            <v>Cœur OK</v>
          </cell>
          <cell r="AU226" t="str">
            <v>OUI</v>
          </cell>
          <cell r="AV226" t="str">
            <v>OK</v>
          </cell>
          <cell r="AW226" t="str">
            <v>OK</v>
          </cell>
          <cell r="AX226" t="str">
            <v>OK</v>
          </cell>
          <cell r="AY226">
            <v>0</v>
          </cell>
          <cell r="AZ226" t="str">
            <v>T1-2015</v>
          </cell>
          <cell r="BA226" t="str">
            <v>T3-2015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</row>
        <row r="227">
          <cell r="C227">
            <v>69011</v>
          </cell>
          <cell r="D227" t="str">
            <v>Centre de Lyon-Rillieux</v>
          </cell>
          <cell r="E227" t="str">
            <v>Stratégique</v>
          </cell>
          <cell r="F227" t="str">
            <v>Pilote</v>
          </cell>
          <cell r="G227" t="str">
            <v>T3-2015</v>
          </cell>
          <cell r="H227" t="str">
            <v>OK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 t="str">
            <v>FO 20M</v>
          </cell>
          <cell r="N227">
            <v>0</v>
          </cell>
          <cell r="O227" t="str">
            <v>OK</v>
          </cell>
          <cell r="P227" t="str">
            <v>N/A</v>
          </cell>
          <cell r="Q227">
            <v>0</v>
          </cell>
          <cell r="R227">
            <v>0</v>
          </cell>
          <cell r="S227" t="str">
            <v>OK</v>
          </cell>
          <cell r="T227" t="str">
            <v>OK</v>
          </cell>
          <cell r="U227">
            <v>0</v>
          </cell>
          <cell r="V227">
            <v>42180</v>
          </cell>
          <cell r="W227">
            <v>0</v>
          </cell>
          <cell r="X227" t="str">
            <v>OK</v>
          </cell>
          <cell r="Y227" t="str">
            <v>A</v>
          </cell>
          <cell r="Z227" t="str">
            <v>OK</v>
          </cell>
          <cell r="AA227" t="str">
            <v>OK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Ok</v>
          </cell>
          <cell r="AJ227">
            <v>0</v>
          </cell>
          <cell r="AK227">
            <v>0</v>
          </cell>
          <cell r="AL227">
            <v>0</v>
          </cell>
          <cell r="AM227" t="str">
            <v>OK</v>
          </cell>
          <cell r="AN227" t="str">
            <v>OK</v>
          </cell>
          <cell r="AO227" t="str">
            <v>OK</v>
          </cell>
          <cell r="AP227" t="str">
            <v>OK</v>
          </cell>
          <cell r="AQ227" t="str">
            <v>GESTAD</v>
          </cell>
          <cell r="AR227">
            <v>0</v>
          </cell>
          <cell r="AS227">
            <v>0</v>
          </cell>
          <cell r="AT227" t="str">
            <v>Pilote PUMA/Cœur OK</v>
          </cell>
          <cell r="AU227" t="str">
            <v>OUI</v>
          </cell>
          <cell r="AV227" t="str">
            <v>OK</v>
          </cell>
          <cell r="AW227">
            <v>0</v>
          </cell>
          <cell r="AX227">
            <v>0</v>
          </cell>
          <cell r="AY227" t="str">
            <v>En cours</v>
          </cell>
          <cell r="AZ227" t="str">
            <v>T3-2015</v>
          </cell>
          <cell r="BA227" t="str">
            <v>T4-2015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</row>
        <row r="228">
          <cell r="C228">
            <v>69019</v>
          </cell>
          <cell r="D228" t="str">
            <v>Centre de LYON VENISSIEUX</v>
          </cell>
          <cell r="E228" t="str">
            <v>Stratégique</v>
          </cell>
          <cell r="F228" t="str">
            <v>Pilote</v>
          </cell>
          <cell r="G228" t="str">
            <v>T3-2015</v>
          </cell>
          <cell r="H228" t="str">
            <v>EN COURS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 t="str">
            <v>FO 40M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 t="str">
            <v>OK</v>
          </cell>
          <cell r="T228" t="str">
            <v>OK</v>
          </cell>
          <cell r="U228">
            <v>0</v>
          </cell>
          <cell r="V228">
            <v>42180</v>
          </cell>
          <cell r="W228">
            <v>0</v>
          </cell>
          <cell r="X228">
            <v>0</v>
          </cell>
          <cell r="Y228" t="str">
            <v>EN COURS</v>
          </cell>
          <cell r="Z228">
            <v>0</v>
          </cell>
          <cell r="AA228" t="str">
            <v>OK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Ok</v>
          </cell>
          <cell r="AJ228">
            <v>0</v>
          </cell>
          <cell r="AK228">
            <v>0</v>
          </cell>
          <cell r="AL228">
            <v>0</v>
          </cell>
          <cell r="AM228" t="str">
            <v>OK</v>
          </cell>
          <cell r="AN228" t="str">
            <v>OK</v>
          </cell>
          <cell r="AO228" t="str">
            <v>OK</v>
          </cell>
          <cell r="AP228" t="str">
            <v>OK</v>
          </cell>
          <cell r="AQ228" t="str">
            <v>OK</v>
          </cell>
          <cell r="AR228">
            <v>0</v>
          </cell>
          <cell r="AS228">
            <v>0</v>
          </cell>
          <cell r="AT228" t="str">
            <v>Pilote PUMA/Cœur OK</v>
          </cell>
          <cell r="AU228" t="str">
            <v>OUI</v>
          </cell>
          <cell r="AV228" t="str">
            <v>OK</v>
          </cell>
          <cell r="AW228">
            <v>0</v>
          </cell>
          <cell r="AX228">
            <v>0</v>
          </cell>
          <cell r="AY228" t="str">
            <v>En cours</v>
          </cell>
          <cell r="AZ228" t="str">
            <v>T3-2015</v>
          </cell>
          <cell r="BA228" t="str">
            <v>T4-2015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</row>
        <row r="229">
          <cell r="C229">
            <v>73010</v>
          </cell>
          <cell r="D229" t="str">
            <v>Centre de CHAMBERY</v>
          </cell>
          <cell r="E229" t="str">
            <v>Centre</v>
          </cell>
          <cell r="F229">
            <v>0</v>
          </cell>
          <cell r="G229">
            <v>0</v>
          </cell>
          <cell r="H229" t="str">
            <v>OK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 t="str">
            <v>FO 20M</v>
          </cell>
          <cell r="N229">
            <v>0</v>
          </cell>
          <cell r="O229" t="str">
            <v>OK</v>
          </cell>
          <cell r="P229" t="str">
            <v>N/A</v>
          </cell>
          <cell r="Q229">
            <v>0</v>
          </cell>
          <cell r="R229">
            <v>0</v>
          </cell>
          <cell r="S229" t="str">
            <v>OK</v>
          </cell>
          <cell r="T229" t="str">
            <v>OK</v>
          </cell>
          <cell r="U229">
            <v>0</v>
          </cell>
          <cell r="V229">
            <v>42180</v>
          </cell>
          <cell r="W229">
            <v>0</v>
          </cell>
          <cell r="X229" t="str">
            <v>OK</v>
          </cell>
          <cell r="Y229" t="str">
            <v>I</v>
          </cell>
          <cell r="Z229" t="str">
            <v>OK</v>
          </cell>
          <cell r="AA229" t="str">
            <v>OK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Ok</v>
          </cell>
          <cell r="AJ229">
            <v>0</v>
          </cell>
          <cell r="AK229">
            <v>0</v>
          </cell>
          <cell r="AL229">
            <v>0</v>
          </cell>
          <cell r="AM229" t="str">
            <v>OK</v>
          </cell>
          <cell r="AN229" t="str">
            <v>OK</v>
          </cell>
          <cell r="AO229" t="str">
            <v>31/08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 t="str">
            <v>Cœur OK</v>
          </cell>
          <cell r="AU229" t="str">
            <v>OUI</v>
          </cell>
          <cell r="AV229" t="str">
            <v>OK</v>
          </cell>
          <cell r="AW229">
            <v>0</v>
          </cell>
          <cell r="AX229">
            <v>0</v>
          </cell>
          <cell r="AY229" t="str">
            <v>En cours</v>
          </cell>
          <cell r="AZ229" t="str">
            <v>T2-2015</v>
          </cell>
          <cell r="BA229" t="str">
            <v>T3-2015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</row>
        <row r="230">
          <cell r="C230">
            <v>73101</v>
          </cell>
          <cell r="D230" t="str">
            <v>Afpa - Salle de formation St Jean de Maurienne</v>
          </cell>
          <cell r="E230" t="str">
            <v>Fermé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 t="str">
            <v>ADSL</v>
          </cell>
          <cell r="N230" t="str">
            <v>N/A</v>
          </cell>
          <cell r="O230" t="str">
            <v>N/A</v>
          </cell>
          <cell r="P230" t="str">
            <v>OK</v>
          </cell>
          <cell r="Q230">
            <v>0</v>
          </cell>
          <cell r="R230">
            <v>0</v>
          </cell>
          <cell r="S230" t="str">
            <v>NA</v>
          </cell>
          <cell r="T230">
            <v>0</v>
          </cell>
          <cell r="U230">
            <v>0</v>
          </cell>
          <cell r="V230">
            <v>42180</v>
          </cell>
          <cell r="W230">
            <v>0</v>
          </cell>
          <cell r="X230">
            <v>0</v>
          </cell>
          <cell r="Y230" t="str">
            <v/>
          </cell>
          <cell r="Z230" t="str">
            <v>OK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 t="str">
            <v>NON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 t="str">
            <v>X</v>
          </cell>
          <cell r="BA230" t="str">
            <v>X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</row>
        <row r="231">
          <cell r="C231">
            <v>74010</v>
          </cell>
          <cell r="D231" t="str">
            <v>Centre d' Annecy-Poisy</v>
          </cell>
          <cell r="E231" t="str">
            <v>Rattaché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 t="str">
            <v>SDSL 4M</v>
          </cell>
          <cell r="N231" t="str">
            <v>T3-2015</v>
          </cell>
          <cell r="O231" t="str">
            <v>N/A</v>
          </cell>
          <cell r="P231" t="str">
            <v>OK</v>
          </cell>
          <cell r="Q231">
            <v>0</v>
          </cell>
          <cell r="R231">
            <v>0</v>
          </cell>
          <cell r="S231" t="str">
            <v>OK</v>
          </cell>
          <cell r="T231" t="str">
            <v>OK</v>
          </cell>
          <cell r="U231">
            <v>0</v>
          </cell>
          <cell r="V231">
            <v>42180</v>
          </cell>
          <cell r="W231">
            <v>0</v>
          </cell>
          <cell r="X231">
            <v>0</v>
          </cell>
          <cell r="Y231" t="str">
            <v>A</v>
          </cell>
          <cell r="Z231" t="str">
            <v>OK</v>
          </cell>
          <cell r="AA231" t="str">
            <v>OK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Ok</v>
          </cell>
          <cell r="AJ231">
            <v>0</v>
          </cell>
          <cell r="AK231">
            <v>0</v>
          </cell>
          <cell r="AL231">
            <v>0</v>
          </cell>
          <cell r="AM231" t="str">
            <v>OK</v>
          </cell>
          <cell r="AN231" t="str">
            <v>OK</v>
          </cell>
          <cell r="AO231" t="str">
            <v>31/08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 t="str">
            <v>Cœur OK</v>
          </cell>
          <cell r="AU231" t="str">
            <v>OUI</v>
          </cell>
          <cell r="AV231" t="str">
            <v>OK</v>
          </cell>
          <cell r="AW231">
            <v>0</v>
          </cell>
          <cell r="AX231">
            <v>0</v>
          </cell>
          <cell r="AY231" t="str">
            <v>En cours</v>
          </cell>
          <cell r="AZ231" t="str">
            <v>T2-2015</v>
          </cell>
          <cell r="BA231" t="str">
            <v>T3-2015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</row>
        <row r="232">
          <cell r="C232">
            <v>74101</v>
          </cell>
          <cell r="D232" t="str">
            <v>Afpa - Salle de formation Saint Julien en Genevois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 t="str">
            <v>ADSL</v>
          </cell>
          <cell r="N232" t="str">
            <v>N/A</v>
          </cell>
          <cell r="O232" t="str">
            <v>N/A</v>
          </cell>
          <cell r="P232" t="str">
            <v>OK</v>
          </cell>
          <cell r="Q232">
            <v>0</v>
          </cell>
          <cell r="R232">
            <v>0</v>
          </cell>
          <cell r="S232" t="str">
            <v>NA</v>
          </cell>
          <cell r="T232">
            <v>0</v>
          </cell>
          <cell r="U232">
            <v>0</v>
          </cell>
          <cell r="V232">
            <v>42180</v>
          </cell>
          <cell r="W232">
            <v>0</v>
          </cell>
          <cell r="X232">
            <v>0</v>
          </cell>
          <cell r="Y232" t="str">
            <v/>
          </cell>
          <cell r="Z232" t="str">
            <v>OK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 t="str">
            <v>NON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</row>
        <row r="233">
          <cell r="C233">
            <v>74103</v>
          </cell>
          <cell r="D233" t="str">
            <v>Afpa site détaché Thyez</v>
          </cell>
          <cell r="E233" t="str">
            <v>Fermé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 t="str">
            <v>ADSL</v>
          </cell>
          <cell r="N233" t="str">
            <v>N/A</v>
          </cell>
          <cell r="O233" t="str">
            <v>N/A</v>
          </cell>
          <cell r="P233" t="str">
            <v>OK</v>
          </cell>
          <cell r="Q233">
            <v>0</v>
          </cell>
          <cell r="R233">
            <v>0</v>
          </cell>
          <cell r="S233" t="str">
            <v>NA</v>
          </cell>
          <cell r="T233">
            <v>0</v>
          </cell>
          <cell r="U233">
            <v>0</v>
          </cell>
          <cell r="V233">
            <v>42180</v>
          </cell>
          <cell r="W233">
            <v>0</v>
          </cell>
          <cell r="X233">
            <v>0</v>
          </cell>
          <cell r="Y233" t="str">
            <v/>
          </cell>
          <cell r="Z233" t="str">
            <v>OK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 t="str">
            <v>NON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</row>
        <row r="234">
          <cell r="C234">
            <v>93040</v>
          </cell>
          <cell r="D234" t="str">
            <v>Siège  - T9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 t="str">
            <v>FO 40M</v>
          </cell>
          <cell r="N234">
            <v>0</v>
          </cell>
          <cell r="O234" t="str">
            <v>OK</v>
          </cell>
          <cell r="P234" t="str">
            <v>N/A</v>
          </cell>
          <cell r="Q234">
            <v>0</v>
          </cell>
          <cell r="R234" t="str">
            <v>olféo sur 
VRF de test</v>
          </cell>
          <cell r="S234" t="str">
            <v>OK</v>
          </cell>
          <cell r="T234" t="str">
            <v>OK</v>
          </cell>
          <cell r="U234">
            <v>0</v>
          </cell>
          <cell r="V234">
            <v>0</v>
          </cell>
          <cell r="W234">
            <v>0</v>
          </cell>
          <cell r="X234" t="str">
            <v>OK</v>
          </cell>
          <cell r="Y234" t="str">
            <v>I</v>
          </cell>
          <cell r="Z234" t="str">
            <v>OK</v>
          </cell>
          <cell r="AA234" t="str">
            <v>OK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Ok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 t="str">
            <v>NON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 t="str">
            <v>X</v>
          </cell>
          <cell r="BA234" t="str">
            <v>X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</row>
        <row r="235">
          <cell r="C235">
            <v>93091</v>
          </cell>
          <cell r="D235" t="str">
            <v>DI Département tertiaire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 t="str">
            <v>FO 10M</v>
          </cell>
          <cell r="N235">
            <v>0</v>
          </cell>
          <cell r="O235" t="str">
            <v>Impossible</v>
          </cell>
          <cell r="P235">
            <v>0</v>
          </cell>
          <cell r="Q235">
            <v>0</v>
          </cell>
          <cell r="R235">
            <v>0</v>
          </cell>
          <cell r="S235" t="str">
            <v>OK</v>
          </cell>
          <cell r="T235">
            <v>0</v>
          </cell>
          <cell r="U235">
            <v>0</v>
          </cell>
          <cell r="V235">
            <v>42185</v>
          </cell>
          <cell r="W235">
            <v>0</v>
          </cell>
          <cell r="X235">
            <v>0</v>
          </cell>
          <cell r="Y235" t="str">
            <v>A</v>
          </cell>
          <cell r="Z235">
            <v>0</v>
          </cell>
          <cell r="AA235" t="str">
            <v>OK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 t="str">
            <v>OK</v>
          </cell>
          <cell r="AN235" t="str">
            <v>OK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 t="str">
            <v>NON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 t="str">
            <v>X</v>
          </cell>
          <cell r="BA235" t="str">
            <v>X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</row>
        <row r="236">
          <cell r="C236">
            <v>93900</v>
          </cell>
          <cell r="D236" t="str">
            <v>Siège  - La Noue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 t="str">
            <v>FO 100M</v>
          </cell>
          <cell r="N236">
            <v>0</v>
          </cell>
          <cell r="O236" t="str">
            <v>OK</v>
          </cell>
          <cell r="P236" t="str">
            <v>N/A</v>
          </cell>
          <cell r="Q236">
            <v>0</v>
          </cell>
          <cell r="R236" t="str">
            <v>olféo sur 
VRF de test</v>
          </cell>
          <cell r="S236" t="str">
            <v>OK</v>
          </cell>
          <cell r="T236" t="str">
            <v>OK</v>
          </cell>
          <cell r="U236">
            <v>0</v>
          </cell>
          <cell r="V236">
            <v>42163</v>
          </cell>
          <cell r="W236">
            <v>0</v>
          </cell>
          <cell r="X236" t="str">
            <v>OK</v>
          </cell>
          <cell r="Y236" t="str">
            <v>I</v>
          </cell>
          <cell r="Z236" t="str">
            <v>OK</v>
          </cell>
          <cell r="AA236" t="str">
            <v>OK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Ok</v>
          </cell>
          <cell r="AJ236">
            <v>0</v>
          </cell>
          <cell r="AK236">
            <v>0</v>
          </cell>
          <cell r="AL236">
            <v>0</v>
          </cell>
          <cell r="AM236" t="str">
            <v>OK</v>
          </cell>
          <cell r="AN236" t="str">
            <v>OK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 t="str">
            <v>NON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 t="str">
            <v>X</v>
          </cell>
          <cell r="BA236" t="str">
            <v>X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</row>
        <row r="251">
          <cell r="C251">
            <v>0</v>
          </cell>
          <cell r="D251">
            <v>0</v>
          </cell>
          <cell r="E251">
            <v>0</v>
          </cell>
        </row>
        <row r="252">
          <cell r="C252">
            <v>0</v>
          </cell>
          <cell r="D252">
            <v>0</v>
          </cell>
          <cell r="E252">
            <v>0</v>
          </cell>
        </row>
        <row r="253">
          <cell r="C253">
            <v>0</v>
          </cell>
          <cell r="D253">
            <v>0</v>
          </cell>
          <cell r="E253">
            <v>0</v>
          </cell>
        </row>
        <row r="254">
          <cell r="C254">
            <v>0</v>
          </cell>
          <cell r="D254">
            <v>0</v>
          </cell>
          <cell r="E254">
            <v>0</v>
          </cell>
        </row>
        <row r="255">
          <cell r="C255">
            <v>0</v>
          </cell>
          <cell r="D255">
            <v>0</v>
          </cell>
          <cell r="E255">
            <v>0</v>
          </cell>
        </row>
        <row r="256">
          <cell r="C256">
            <v>0</v>
          </cell>
          <cell r="D256">
            <v>0</v>
          </cell>
          <cell r="E256">
            <v>0</v>
          </cell>
        </row>
        <row r="257">
          <cell r="C257">
            <v>0</v>
          </cell>
          <cell r="D257">
            <v>0</v>
          </cell>
          <cell r="E257">
            <v>0</v>
          </cell>
        </row>
        <row r="258">
          <cell r="C258">
            <v>0</v>
          </cell>
          <cell r="D258">
            <v>0</v>
          </cell>
          <cell r="E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</row>
        <row r="260">
          <cell r="C260">
            <v>0</v>
          </cell>
          <cell r="D260">
            <v>0</v>
          </cell>
          <cell r="E260">
            <v>0</v>
          </cell>
        </row>
        <row r="261">
          <cell r="C261">
            <v>0</v>
          </cell>
          <cell r="D261">
            <v>0</v>
          </cell>
          <cell r="E261">
            <v>0</v>
          </cell>
        </row>
        <row r="262">
          <cell r="C262">
            <v>0</v>
          </cell>
          <cell r="D262">
            <v>0</v>
          </cell>
          <cell r="E262">
            <v>0</v>
          </cell>
        </row>
        <row r="263">
          <cell r="C263">
            <v>0</v>
          </cell>
          <cell r="D263">
            <v>0</v>
          </cell>
          <cell r="E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</row>
        <row r="265">
          <cell r="C265">
            <v>0</v>
          </cell>
          <cell r="D265">
            <v>0</v>
          </cell>
          <cell r="E265">
            <v>0</v>
          </cell>
        </row>
        <row r="266">
          <cell r="C266">
            <v>0</v>
          </cell>
          <cell r="D266">
            <v>0</v>
          </cell>
          <cell r="E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</row>
        <row r="268">
          <cell r="C268">
            <v>0</v>
          </cell>
          <cell r="D268">
            <v>0</v>
          </cell>
          <cell r="E268">
            <v>0</v>
          </cell>
        </row>
        <row r="269">
          <cell r="C269">
            <v>0</v>
          </cell>
          <cell r="D269">
            <v>0</v>
          </cell>
          <cell r="E269">
            <v>0</v>
          </cell>
        </row>
        <row r="270">
          <cell r="C270">
            <v>0</v>
          </cell>
          <cell r="D270">
            <v>0</v>
          </cell>
          <cell r="E270">
            <v>0</v>
          </cell>
        </row>
        <row r="271">
          <cell r="C271">
            <v>0</v>
          </cell>
          <cell r="D271">
            <v>0</v>
          </cell>
          <cell r="E271">
            <v>0</v>
          </cell>
        </row>
        <row r="272">
          <cell r="C272">
            <v>0</v>
          </cell>
          <cell r="D272">
            <v>0</v>
          </cell>
          <cell r="E272">
            <v>0</v>
          </cell>
        </row>
        <row r="273">
          <cell r="C273">
            <v>0</v>
          </cell>
          <cell r="D273">
            <v>0</v>
          </cell>
          <cell r="E273">
            <v>0</v>
          </cell>
        </row>
        <row r="274">
          <cell r="C274">
            <v>0</v>
          </cell>
          <cell r="D274">
            <v>0</v>
          </cell>
          <cell r="E274">
            <v>0</v>
          </cell>
        </row>
        <row r="275">
          <cell r="C275">
            <v>0</v>
          </cell>
          <cell r="D275">
            <v>0</v>
          </cell>
          <cell r="E275">
            <v>0</v>
          </cell>
        </row>
        <row r="276">
          <cell r="C276">
            <v>0</v>
          </cell>
          <cell r="D276">
            <v>0</v>
          </cell>
          <cell r="E276">
            <v>0</v>
          </cell>
        </row>
        <row r="277">
          <cell r="C277">
            <v>0</v>
          </cell>
          <cell r="D277">
            <v>0</v>
          </cell>
          <cell r="E277">
            <v>0</v>
          </cell>
        </row>
        <row r="278">
          <cell r="C278">
            <v>0</v>
          </cell>
          <cell r="D278">
            <v>0</v>
          </cell>
          <cell r="E278">
            <v>0</v>
          </cell>
        </row>
        <row r="279">
          <cell r="C279">
            <v>0</v>
          </cell>
          <cell r="D279">
            <v>0</v>
          </cell>
          <cell r="E279">
            <v>0</v>
          </cell>
        </row>
        <row r="280">
          <cell r="C280">
            <v>0</v>
          </cell>
          <cell r="D280">
            <v>0</v>
          </cell>
          <cell r="E280">
            <v>0</v>
          </cell>
        </row>
        <row r="281">
          <cell r="C281">
            <v>0</v>
          </cell>
          <cell r="D281">
            <v>0</v>
          </cell>
          <cell r="E281">
            <v>0</v>
          </cell>
        </row>
        <row r="282">
          <cell r="C282">
            <v>0</v>
          </cell>
          <cell r="D282">
            <v>0</v>
          </cell>
          <cell r="E282">
            <v>0</v>
          </cell>
        </row>
        <row r="283">
          <cell r="C283">
            <v>0</v>
          </cell>
          <cell r="D283">
            <v>0</v>
          </cell>
          <cell r="E283">
            <v>0</v>
          </cell>
        </row>
        <row r="284">
          <cell r="C284">
            <v>0</v>
          </cell>
          <cell r="D284">
            <v>0</v>
          </cell>
          <cell r="E284">
            <v>0</v>
          </cell>
        </row>
        <row r="285">
          <cell r="C285">
            <v>0</v>
          </cell>
          <cell r="D285">
            <v>0</v>
          </cell>
          <cell r="E285">
            <v>0</v>
          </cell>
        </row>
        <row r="286">
          <cell r="C286">
            <v>0</v>
          </cell>
          <cell r="D286">
            <v>0</v>
          </cell>
          <cell r="E286">
            <v>0</v>
          </cell>
        </row>
        <row r="287">
          <cell r="C287">
            <v>0</v>
          </cell>
          <cell r="D287">
            <v>0</v>
          </cell>
          <cell r="E287">
            <v>0</v>
          </cell>
        </row>
        <row r="288">
          <cell r="C288">
            <v>0</v>
          </cell>
          <cell r="D288">
            <v>0</v>
          </cell>
          <cell r="E288">
            <v>0</v>
          </cell>
        </row>
        <row r="289">
          <cell r="C289">
            <v>0</v>
          </cell>
          <cell r="D289">
            <v>0</v>
          </cell>
          <cell r="E289">
            <v>0</v>
          </cell>
        </row>
        <row r="290">
          <cell r="C290">
            <v>0</v>
          </cell>
          <cell r="D290">
            <v>0</v>
          </cell>
          <cell r="E290">
            <v>0</v>
          </cell>
        </row>
        <row r="291">
          <cell r="C291">
            <v>0</v>
          </cell>
          <cell r="D291">
            <v>0</v>
          </cell>
          <cell r="E291">
            <v>0</v>
          </cell>
        </row>
        <row r="292">
          <cell r="C292">
            <v>0</v>
          </cell>
          <cell r="D292">
            <v>0</v>
          </cell>
          <cell r="E292">
            <v>0</v>
          </cell>
        </row>
        <row r="293">
          <cell r="C293">
            <v>0</v>
          </cell>
          <cell r="D293">
            <v>0</v>
          </cell>
          <cell r="E293">
            <v>0</v>
          </cell>
        </row>
        <row r="294">
          <cell r="C294">
            <v>0</v>
          </cell>
          <cell r="D294">
            <v>0</v>
          </cell>
          <cell r="E294">
            <v>0</v>
          </cell>
        </row>
        <row r="295">
          <cell r="C295">
            <v>0</v>
          </cell>
          <cell r="D295">
            <v>0</v>
          </cell>
          <cell r="E295">
            <v>0</v>
          </cell>
        </row>
        <row r="296">
          <cell r="C296">
            <v>0</v>
          </cell>
          <cell r="D296">
            <v>0</v>
          </cell>
          <cell r="E296">
            <v>0</v>
          </cell>
        </row>
        <row r="297">
          <cell r="C297">
            <v>0</v>
          </cell>
          <cell r="D297">
            <v>0</v>
          </cell>
          <cell r="E297">
            <v>0</v>
          </cell>
        </row>
        <row r="298">
          <cell r="C298">
            <v>0</v>
          </cell>
          <cell r="D298">
            <v>0</v>
          </cell>
          <cell r="E298">
            <v>0</v>
          </cell>
        </row>
        <row r="299">
          <cell r="C299">
            <v>0</v>
          </cell>
          <cell r="D299">
            <v>0</v>
          </cell>
          <cell r="E299">
            <v>0</v>
          </cell>
        </row>
        <row r="300">
          <cell r="C300">
            <v>0</v>
          </cell>
          <cell r="D300">
            <v>0</v>
          </cell>
          <cell r="E300">
            <v>0</v>
          </cell>
        </row>
        <row r="301">
          <cell r="C301">
            <v>0</v>
          </cell>
          <cell r="D301">
            <v>0</v>
          </cell>
          <cell r="E301">
            <v>0</v>
          </cell>
        </row>
        <row r="302">
          <cell r="C302">
            <v>0</v>
          </cell>
          <cell r="D302">
            <v>0</v>
          </cell>
          <cell r="E302">
            <v>0</v>
          </cell>
        </row>
        <row r="303">
          <cell r="C303">
            <v>0</v>
          </cell>
          <cell r="D303">
            <v>0</v>
          </cell>
          <cell r="E303">
            <v>0</v>
          </cell>
        </row>
        <row r="304">
          <cell r="C304">
            <v>0</v>
          </cell>
          <cell r="D304">
            <v>0</v>
          </cell>
          <cell r="E304">
            <v>0</v>
          </cell>
        </row>
        <row r="305">
          <cell r="C305">
            <v>0</v>
          </cell>
          <cell r="D305">
            <v>0</v>
          </cell>
          <cell r="E305">
            <v>0</v>
          </cell>
        </row>
        <row r="306">
          <cell r="C306">
            <v>0</v>
          </cell>
          <cell r="D306">
            <v>0</v>
          </cell>
          <cell r="E306">
            <v>0</v>
          </cell>
        </row>
        <row r="307">
          <cell r="C307">
            <v>0</v>
          </cell>
          <cell r="D307">
            <v>0</v>
          </cell>
          <cell r="E307">
            <v>0</v>
          </cell>
        </row>
        <row r="308">
          <cell r="C308">
            <v>0</v>
          </cell>
          <cell r="D308">
            <v>0</v>
          </cell>
          <cell r="E308">
            <v>0</v>
          </cell>
        </row>
        <row r="309">
          <cell r="C309">
            <v>0</v>
          </cell>
          <cell r="D309">
            <v>0</v>
          </cell>
          <cell r="E309">
            <v>0</v>
          </cell>
        </row>
        <row r="310">
          <cell r="C310">
            <v>0</v>
          </cell>
          <cell r="D310">
            <v>0</v>
          </cell>
          <cell r="E310">
            <v>0</v>
          </cell>
        </row>
        <row r="311">
          <cell r="C311">
            <v>0</v>
          </cell>
          <cell r="D311">
            <v>0</v>
          </cell>
          <cell r="E311">
            <v>0</v>
          </cell>
        </row>
        <row r="312">
          <cell r="C312">
            <v>0</v>
          </cell>
          <cell r="D312">
            <v>0</v>
          </cell>
          <cell r="E312">
            <v>0</v>
          </cell>
        </row>
        <row r="313">
          <cell r="C313">
            <v>0</v>
          </cell>
          <cell r="D313">
            <v>0</v>
          </cell>
          <cell r="E313">
            <v>0</v>
          </cell>
        </row>
        <row r="314">
          <cell r="C314">
            <v>0</v>
          </cell>
          <cell r="D314">
            <v>0</v>
          </cell>
          <cell r="E314">
            <v>0</v>
          </cell>
        </row>
        <row r="315">
          <cell r="C315">
            <v>0</v>
          </cell>
          <cell r="D315">
            <v>0</v>
          </cell>
          <cell r="E315">
            <v>0</v>
          </cell>
        </row>
        <row r="316">
          <cell r="C316">
            <v>0</v>
          </cell>
          <cell r="D316">
            <v>0</v>
          </cell>
          <cell r="E316">
            <v>0</v>
          </cell>
        </row>
        <row r="317">
          <cell r="C317">
            <v>0</v>
          </cell>
          <cell r="D317">
            <v>0</v>
          </cell>
          <cell r="E317">
            <v>0</v>
          </cell>
        </row>
        <row r="318">
          <cell r="C318">
            <v>0</v>
          </cell>
          <cell r="D318">
            <v>0</v>
          </cell>
          <cell r="E318">
            <v>0</v>
          </cell>
        </row>
        <row r="319">
          <cell r="C319">
            <v>0</v>
          </cell>
          <cell r="D319">
            <v>0</v>
          </cell>
          <cell r="E319">
            <v>0</v>
          </cell>
        </row>
        <row r="320">
          <cell r="C320">
            <v>0</v>
          </cell>
          <cell r="D320">
            <v>0</v>
          </cell>
          <cell r="E320">
            <v>0</v>
          </cell>
        </row>
        <row r="321">
          <cell r="C321">
            <v>0</v>
          </cell>
          <cell r="D321">
            <v>0</v>
          </cell>
          <cell r="E321">
            <v>0</v>
          </cell>
        </row>
        <row r="322">
          <cell r="C322">
            <v>0</v>
          </cell>
          <cell r="D322">
            <v>0</v>
          </cell>
          <cell r="E322">
            <v>0</v>
          </cell>
        </row>
        <row r="323">
          <cell r="C323">
            <v>0</v>
          </cell>
          <cell r="D323">
            <v>0</v>
          </cell>
          <cell r="E323">
            <v>0</v>
          </cell>
        </row>
        <row r="324">
          <cell r="C324">
            <v>0</v>
          </cell>
          <cell r="D324">
            <v>0</v>
          </cell>
          <cell r="E324">
            <v>0</v>
          </cell>
        </row>
        <row r="325">
          <cell r="C325">
            <v>0</v>
          </cell>
          <cell r="D325">
            <v>0</v>
          </cell>
          <cell r="E325">
            <v>0</v>
          </cell>
        </row>
        <row r="326">
          <cell r="C326">
            <v>0</v>
          </cell>
          <cell r="D326">
            <v>0</v>
          </cell>
          <cell r="E326">
            <v>0</v>
          </cell>
        </row>
        <row r="327"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</row>
        <row r="328">
          <cell r="C328">
            <v>0</v>
          </cell>
          <cell r="D328">
            <v>0</v>
          </cell>
          <cell r="E328">
            <v>0</v>
          </cell>
        </row>
        <row r="329">
          <cell r="C329">
            <v>0</v>
          </cell>
          <cell r="D329">
            <v>0</v>
          </cell>
          <cell r="E329">
            <v>0</v>
          </cell>
        </row>
        <row r="330">
          <cell r="C330">
            <v>0</v>
          </cell>
          <cell r="D330">
            <v>0</v>
          </cell>
          <cell r="E330">
            <v>0</v>
          </cell>
        </row>
        <row r="331">
          <cell r="C331">
            <v>0</v>
          </cell>
          <cell r="D331">
            <v>0</v>
          </cell>
          <cell r="E331">
            <v>0</v>
          </cell>
        </row>
        <row r="332">
          <cell r="C332">
            <v>0</v>
          </cell>
          <cell r="D332">
            <v>0</v>
          </cell>
          <cell r="E332">
            <v>0</v>
          </cell>
        </row>
        <row r="333">
          <cell r="C333">
            <v>0</v>
          </cell>
          <cell r="D333">
            <v>0</v>
          </cell>
          <cell r="E333">
            <v>0</v>
          </cell>
        </row>
        <row r="334">
          <cell r="C334">
            <v>0</v>
          </cell>
          <cell r="D334">
            <v>0</v>
          </cell>
          <cell r="E334">
            <v>0</v>
          </cell>
        </row>
        <row r="335">
          <cell r="C335">
            <v>0</v>
          </cell>
          <cell r="D335">
            <v>0</v>
          </cell>
          <cell r="E335">
            <v>0</v>
          </cell>
        </row>
        <row r="336">
          <cell r="C336">
            <v>0</v>
          </cell>
          <cell r="D336">
            <v>0</v>
          </cell>
          <cell r="E336">
            <v>0</v>
          </cell>
        </row>
        <row r="337">
          <cell r="C337">
            <v>0</v>
          </cell>
          <cell r="D337">
            <v>0</v>
          </cell>
          <cell r="E337">
            <v>0</v>
          </cell>
        </row>
        <row r="338">
          <cell r="C338">
            <v>0</v>
          </cell>
          <cell r="D338">
            <v>0</v>
          </cell>
          <cell r="E338">
            <v>0</v>
          </cell>
        </row>
        <row r="339">
          <cell r="C339">
            <v>0</v>
          </cell>
          <cell r="D339">
            <v>0</v>
          </cell>
          <cell r="E339">
            <v>0</v>
          </cell>
        </row>
        <row r="340">
          <cell r="C340">
            <v>0</v>
          </cell>
          <cell r="D340">
            <v>0</v>
          </cell>
          <cell r="E340">
            <v>0</v>
          </cell>
        </row>
        <row r="341">
          <cell r="C341">
            <v>0</v>
          </cell>
          <cell r="D341">
            <v>0</v>
          </cell>
          <cell r="E341">
            <v>0</v>
          </cell>
        </row>
        <row r="342">
          <cell r="C342">
            <v>0</v>
          </cell>
          <cell r="D342">
            <v>0</v>
          </cell>
          <cell r="E342">
            <v>0</v>
          </cell>
        </row>
        <row r="343">
          <cell r="C343">
            <v>0</v>
          </cell>
          <cell r="D343">
            <v>0</v>
          </cell>
          <cell r="E343">
            <v>0</v>
          </cell>
        </row>
        <row r="344">
          <cell r="C344">
            <v>0</v>
          </cell>
          <cell r="D344">
            <v>0</v>
          </cell>
          <cell r="E344">
            <v>0</v>
          </cell>
        </row>
        <row r="345">
          <cell r="C345">
            <v>0</v>
          </cell>
          <cell r="D345">
            <v>0</v>
          </cell>
          <cell r="E345">
            <v>0</v>
          </cell>
        </row>
        <row r="346">
          <cell r="C346">
            <v>0</v>
          </cell>
          <cell r="D346">
            <v>0</v>
          </cell>
          <cell r="E346">
            <v>0</v>
          </cell>
        </row>
        <row r="347">
          <cell r="C347">
            <v>0</v>
          </cell>
          <cell r="D347">
            <v>0</v>
          </cell>
          <cell r="E347">
            <v>0</v>
          </cell>
        </row>
        <row r="348">
          <cell r="C348">
            <v>0</v>
          </cell>
          <cell r="D348">
            <v>0</v>
          </cell>
          <cell r="E348">
            <v>0</v>
          </cell>
        </row>
        <row r="349">
          <cell r="C349">
            <v>0</v>
          </cell>
          <cell r="D349">
            <v>0</v>
          </cell>
          <cell r="E349">
            <v>0</v>
          </cell>
        </row>
        <row r="350">
          <cell r="C350">
            <v>0</v>
          </cell>
          <cell r="D350">
            <v>0</v>
          </cell>
          <cell r="E350">
            <v>0</v>
          </cell>
        </row>
        <row r="351">
          <cell r="C351">
            <v>0</v>
          </cell>
          <cell r="D351">
            <v>0</v>
          </cell>
          <cell r="E351">
            <v>0</v>
          </cell>
        </row>
        <row r="352">
          <cell r="C352">
            <v>0</v>
          </cell>
          <cell r="D352">
            <v>0</v>
          </cell>
          <cell r="E352">
            <v>0</v>
          </cell>
        </row>
        <row r="353">
          <cell r="C353">
            <v>0</v>
          </cell>
          <cell r="D353">
            <v>0</v>
          </cell>
          <cell r="E353">
            <v>0</v>
          </cell>
        </row>
        <row r="354">
          <cell r="C354">
            <v>0</v>
          </cell>
          <cell r="D354">
            <v>0</v>
          </cell>
          <cell r="E354">
            <v>0</v>
          </cell>
        </row>
        <row r="355">
          <cell r="C355">
            <v>0</v>
          </cell>
          <cell r="D355">
            <v>0</v>
          </cell>
          <cell r="E355">
            <v>0</v>
          </cell>
        </row>
        <row r="356">
          <cell r="C356">
            <v>0</v>
          </cell>
          <cell r="D356">
            <v>0</v>
          </cell>
          <cell r="E356">
            <v>0</v>
          </cell>
        </row>
        <row r="357">
          <cell r="C357">
            <v>0</v>
          </cell>
          <cell r="D357">
            <v>0</v>
          </cell>
          <cell r="E357">
            <v>0</v>
          </cell>
        </row>
        <row r="358">
          <cell r="C358">
            <v>0</v>
          </cell>
          <cell r="D358">
            <v>0</v>
          </cell>
          <cell r="E358">
            <v>0</v>
          </cell>
        </row>
        <row r="359">
          <cell r="C359">
            <v>0</v>
          </cell>
          <cell r="D359">
            <v>0</v>
          </cell>
          <cell r="E359">
            <v>0</v>
          </cell>
        </row>
        <row r="360">
          <cell r="C360">
            <v>0</v>
          </cell>
          <cell r="D360">
            <v>0</v>
          </cell>
          <cell r="E360">
            <v>0</v>
          </cell>
        </row>
        <row r="361">
          <cell r="C361">
            <v>0</v>
          </cell>
          <cell r="D361">
            <v>0</v>
          </cell>
          <cell r="E361">
            <v>0</v>
          </cell>
        </row>
        <row r="362">
          <cell r="C362">
            <v>0</v>
          </cell>
          <cell r="D362">
            <v>0</v>
          </cell>
          <cell r="E362">
            <v>0</v>
          </cell>
        </row>
        <row r="363">
          <cell r="C363">
            <v>0</v>
          </cell>
          <cell r="D363">
            <v>0</v>
          </cell>
          <cell r="E363">
            <v>0</v>
          </cell>
        </row>
        <row r="364">
          <cell r="C364">
            <v>0</v>
          </cell>
          <cell r="D364">
            <v>0</v>
          </cell>
          <cell r="E364">
            <v>0</v>
          </cell>
        </row>
        <row r="365">
          <cell r="C365">
            <v>0</v>
          </cell>
          <cell r="D365">
            <v>0</v>
          </cell>
          <cell r="E365">
            <v>0</v>
          </cell>
        </row>
        <row r="366">
          <cell r="C366">
            <v>0</v>
          </cell>
          <cell r="D366">
            <v>0</v>
          </cell>
          <cell r="E366">
            <v>0</v>
          </cell>
        </row>
        <row r="367">
          <cell r="C367">
            <v>0</v>
          </cell>
          <cell r="D367">
            <v>0</v>
          </cell>
          <cell r="E367">
            <v>0</v>
          </cell>
        </row>
        <row r="368">
          <cell r="C368">
            <v>0</v>
          </cell>
          <cell r="D368">
            <v>0</v>
          </cell>
          <cell r="E368">
            <v>0</v>
          </cell>
        </row>
        <row r="369">
          <cell r="C369">
            <v>0</v>
          </cell>
          <cell r="D369">
            <v>0</v>
          </cell>
          <cell r="E369">
            <v>0</v>
          </cell>
        </row>
        <row r="370">
          <cell r="C370">
            <v>0</v>
          </cell>
          <cell r="D370">
            <v>0</v>
          </cell>
          <cell r="E370">
            <v>0</v>
          </cell>
        </row>
        <row r="371">
          <cell r="C371">
            <v>0</v>
          </cell>
          <cell r="D371">
            <v>0</v>
          </cell>
          <cell r="E371">
            <v>0</v>
          </cell>
        </row>
        <row r="372">
          <cell r="C372">
            <v>0</v>
          </cell>
          <cell r="D372">
            <v>0</v>
          </cell>
          <cell r="E372">
            <v>0</v>
          </cell>
        </row>
        <row r="373">
          <cell r="C373">
            <v>0</v>
          </cell>
          <cell r="D373">
            <v>0</v>
          </cell>
          <cell r="E373">
            <v>0</v>
          </cell>
        </row>
        <row r="374">
          <cell r="C374">
            <v>0</v>
          </cell>
          <cell r="D374">
            <v>0</v>
          </cell>
          <cell r="E374">
            <v>0</v>
          </cell>
        </row>
        <row r="375">
          <cell r="C375">
            <v>0</v>
          </cell>
          <cell r="D375">
            <v>0</v>
          </cell>
          <cell r="E375">
            <v>0</v>
          </cell>
        </row>
        <row r="376">
          <cell r="C376">
            <v>0</v>
          </cell>
          <cell r="D376">
            <v>0</v>
          </cell>
          <cell r="E376">
            <v>0</v>
          </cell>
        </row>
        <row r="377">
          <cell r="C377">
            <v>0</v>
          </cell>
          <cell r="D377">
            <v>0</v>
          </cell>
          <cell r="E377">
            <v>0</v>
          </cell>
        </row>
        <row r="378">
          <cell r="C378">
            <v>0</v>
          </cell>
          <cell r="D378">
            <v>0</v>
          </cell>
          <cell r="E378">
            <v>0</v>
          </cell>
        </row>
        <row r="379">
          <cell r="C379">
            <v>0</v>
          </cell>
          <cell r="D379">
            <v>0</v>
          </cell>
          <cell r="E379">
            <v>0</v>
          </cell>
        </row>
        <row r="380">
          <cell r="C380">
            <v>0</v>
          </cell>
          <cell r="D380">
            <v>0</v>
          </cell>
          <cell r="E380">
            <v>0</v>
          </cell>
        </row>
        <row r="381">
          <cell r="C381">
            <v>0</v>
          </cell>
          <cell r="D381">
            <v>0</v>
          </cell>
          <cell r="E381">
            <v>0</v>
          </cell>
        </row>
        <row r="382">
          <cell r="C382">
            <v>0</v>
          </cell>
          <cell r="D382">
            <v>0</v>
          </cell>
          <cell r="E382">
            <v>0</v>
          </cell>
        </row>
        <row r="383">
          <cell r="C383">
            <v>0</v>
          </cell>
          <cell r="D383">
            <v>0</v>
          </cell>
          <cell r="E383">
            <v>0</v>
          </cell>
        </row>
        <row r="384">
          <cell r="C384">
            <v>0</v>
          </cell>
          <cell r="D384">
            <v>0</v>
          </cell>
          <cell r="E384">
            <v>0</v>
          </cell>
        </row>
        <row r="385">
          <cell r="C385">
            <v>0</v>
          </cell>
          <cell r="D385">
            <v>0</v>
          </cell>
          <cell r="E385">
            <v>0</v>
          </cell>
        </row>
        <row r="386">
          <cell r="C386">
            <v>0</v>
          </cell>
          <cell r="D386">
            <v>0</v>
          </cell>
          <cell r="E386">
            <v>0</v>
          </cell>
        </row>
        <row r="387">
          <cell r="C387">
            <v>0</v>
          </cell>
          <cell r="D387">
            <v>0</v>
          </cell>
          <cell r="E387">
            <v>0</v>
          </cell>
        </row>
        <row r="388">
          <cell r="C388">
            <v>0</v>
          </cell>
          <cell r="D388">
            <v>0</v>
          </cell>
          <cell r="E388">
            <v>0</v>
          </cell>
        </row>
        <row r="389">
          <cell r="C389">
            <v>0</v>
          </cell>
          <cell r="D389">
            <v>0</v>
          </cell>
          <cell r="E389">
            <v>0</v>
          </cell>
        </row>
        <row r="390">
          <cell r="C390">
            <v>0</v>
          </cell>
          <cell r="D390">
            <v>0</v>
          </cell>
          <cell r="E390">
            <v>0</v>
          </cell>
        </row>
        <row r="391">
          <cell r="C391">
            <v>0</v>
          </cell>
          <cell r="D391">
            <v>0</v>
          </cell>
          <cell r="E391">
            <v>0</v>
          </cell>
        </row>
        <row r="392">
          <cell r="C392">
            <v>0</v>
          </cell>
          <cell r="D392">
            <v>0</v>
          </cell>
          <cell r="E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</row>
        <row r="394"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</row>
        <row r="396">
          <cell r="C396">
            <v>0</v>
          </cell>
          <cell r="D396">
            <v>0</v>
          </cell>
          <cell r="E396">
            <v>0</v>
          </cell>
        </row>
        <row r="397">
          <cell r="C397">
            <v>0</v>
          </cell>
          <cell r="D397">
            <v>0</v>
          </cell>
          <cell r="E397">
            <v>0</v>
          </cell>
        </row>
        <row r="398">
          <cell r="C398">
            <v>0</v>
          </cell>
          <cell r="D398">
            <v>0</v>
          </cell>
          <cell r="E398">
            <v>0</v>
          </cell>
        </row>
        <row r="399">
          <cell r="C399">
            <v>0</v>
          </cell>
          <cell r="D399">
            <v>0</v>
          </cell>
          <cell r="E399">
            <v>0</v>
          </cell>
        </row>
        <row r="400">
          <cell r="C400">
            <v>0</v>
          </cell>
          <cell r="D400">
            <v>0</v>
          </cell>
          <cell r="E400">
            <v>0</v>
          </cell>
        </row>
        <row r="401">
          <cell r="C401">
            <v>0</v>
          </cell>
          <cell r="D401">
            <v>0</v>
          </cell>
          <cell r="E401">
            <v>0</v>
          </cell>
        </row>
        <row r="402">
          <cell r="C402">
            <v>0</v>
          </cell>
          <cell r="D402">
            <v>0</v>
          </cell>
          <cell r="E402">
            <v>0</v>
          </cell>
        </row>
        <row r="403">
          <cell r="C403">
            <v>0</v>
          </cell>
          <cell r="D403">
            <v>0</v>
          </cell>
          <cell r="E403">
            <v>0</v>
          </cell>
        </row>
        <row r="404">
          <cell r="C404">
            <v>0</v>
          </cell>
          <cell r="D404">
            <v>0</v>
          </cell>
          <cell r="E404">
            <v>0</v>
          </cell>
        </row>
        <row r="405">
          <cell r="C405">
            <v>0</v>
          </cell>
          <cell r="D405">
            <v>0</v>
          </cell>
          <cell r="E405">
            <v>0</v>
          </cell>
        </row>
        <row r="406">
          <cell r="C406">
            <v>0</v>
          </cell>
          <cell r="D406">
            <v>0</v>
          </cell>
          <cell r="E406">
            <v>0</v>
          </cell>
        </row>
        <row r="407">
          <cell r="C407">
            <v>0</v>
          </cell>
          <cell r="D407">
            <v>0</v>
          </cell>
          <cell r="E407">
            <v>0</v>
          </cell>
        </row>
        <row r="408">
          <cell r="C408">
            <v>0</v>
          </cell>
          <cell r="D408">
            <v>0</v>
          </cell>
          <cell r="E408">
            <v>0</v>
          </cell>
        </row>
        <row r="409">
          <cell r="C409">
            <v>0</v>
          </cell>
          <cell r="D409">
            <v>0</v>
          </cell>
          <cell r="E409">
            <v>0</v>
          </cell>
        </row>
        <row r="410">
          <cell r="C410">
            <v>0</v>
          </cell>
          <cell r="D410">
            <v>0</v>
          </cell>
          <cell r="E410">
            <v>0</v>
          </cell>
        </row>
        <row r="411">
          <cell r="C411">
            <v>0</v>
          </cell>
          <cell r="D411">
            <v>0</v>
          </cell>
          <cell r="E411">
            <v>0</v>
          </cell>
        </row>
        <row r="412">
          <cell r="C412">
            <v>0</v>
          </cell>
          <cell r="D412">
            <v>0</v>
          </cell>
          <cell r="E412">
            <v>0</v>
          </cell>
        </row>
        <row r="413">
          <cell r="C413">
            <v>0</v>
          </cell>
          <cell r="D413">
            <v>0</v>
          </cell>
          <cell r="E413">
            <v>0</v>
          </cell>
        </row>
        <row r="414">
          <cell r="C414">
            <v>0</v>
          </cell>
          <cell r="D414">
            <v>0</v>
          </cell>
          <cell r="E414">
            <v>0</v>
          </cell>
        </row>
        <row r="415">
          <cell r="C415">
            <v>0</v>
          </cell>
          <cell r="D415">
            <v>0</v>
          </cell>
          <cell r="E415">
            <v>0</v>
          </cell>
        </row>
        <row r="416">
          <cell r="C416">
            <v>0</v>
          </cell>
          <cell r="D416">
            <v>0</v>
          </cell>
          <cell r="E416">
            <v>0</v>
          </cell>
        </row>
        <row r="417">
          <cell r="C417">
            <v>0</v>
          </cell>
          <cell r="D417">
            <v>0</v>
          </cell>
          <cell r="E417">
            <v>0</v>
          </cell>
        </row>
        <row r="418">
          <cell r="C418">
            <v>0</v>
          </cell>
          <cell r="D418">
            <v>0</v>
          </cell>
          <cell r="E418">
            <v>0</v>
          </cell>
        </row>
        <row r="419">
          <cell r="C419">
            <v>0</v>
          </cell>
          <cell r="D419">
            <v>0</v>
          </cell>
          <cell r="E419">
            <v>0</v>
          </cell>
        </row>
        <row r="420">
          <cell r="C420">
            <v>0</v>
          </cell>
          <cell r="D420">
            <v>0</v>
          </cell>
          <cell r="E420">
            <v>0</v>
          </cell>
        </row>
        <row r="421">
          <cell r="C421">
            <v>0</v>
          </cell>
          <cell r="D421">
            <v>0</v>
          </cell>
          <cell r="E421">
            <v>0</v>
          </cell>
        </row>
        <row r="422">
          <cell r="C422">
            <v>0</v>
          </cell>
          <cell r="D422">
            <v>0</v>
          </cell>
          <cell r="E422">
            <v>0</v>
          </cell>
        </row>
        <row r="423">
          <cell r="C423">
            <v>0</v>
          </cell>
          <cell r="D423">
            <v>0</v>
          </cell>
          <cell r="E423">
            <v>0</v>
          </cell>
        </row>
        <row r="424">
          <cell r="C424">
            <v>0</v>
          </cell>
          <cell r="D424">
            <v>0</v>
          </cell>
          <cell r="E424">
            <v>0</v>
          </cell>
        </row>
        <row r="425">
          <cell r="C425">
            <v>0</v>
          </cell>
          <cell r="D425">
            <v>0</v>
          </cell>
          <cell r="E425">
            <v>0</v>
          </cell>
        </row>
        <row r="426">
          <cell r="C426">
            <v>0</v>
          </cell>
          <cell r="D426">
            <v>0</v>
          </cell>
          <cell r="E426">
            <v>0</v>
          </cell>
        </row>
        <row r="427">
          <cell r="C427">
            <v>0</v>
          </cell>
          <cell r="D427">
            <v>0</v>
          </cell>
          <cell r="E427">
            <v>0</v>
          </cell>
        </row>
        <row r="428">
          <cell r="C428">
            <v>0</v>
          </cell>
          <cell r="D428">
            <v>0</v>
          </cell>
          <cell r="E428">
            <v>0</v>
          </cell>
        </row>
        <row r="429">
          <cell r="C429">
            <v>0</v>
          </cell>
          <cell r="D429">
            <v>0</v>
          </cell>
          <cell r="E429">
            <v>0</v>
          </cell>
        </row>
        <row r="430">
          <cell r="C430">
            <v>0</v>
          </cell>
          <cell r="D430">
            <v>0</v>
          </cell>
          <cell r="E430">
            <v>0</v>
          </cell>
        </row>
        <row r="431">
          <cell r="C431">
            <v>0</v>
          </cell>
          <cell r="D431">
            <v>0</v>
          </cell>
          <cell r="E431">
            <v>0</v>
          </cell>
        </row>
        <row r="432">
          <cell r="C432">
            <v>0</v>
          </cell>
          <cell r="D432">
            <v>0</v>
          </cell>
          <cell r="E432">
            <v>0</v>
          </cell>
        </row>
        <row r="433">
          <cell r="C433">
            <v>0</v>
          </cell>
          <cell r="D433">
            <v>0</v>
          </cell>
          <cell r="E433">
            <v>0</v>
          </cell>
        </row>
        <row r="434">
          <cell r="C434">
            <v>0</v>
          </cell>
          <cell r="D434">
            <v>0</v>
          </cell>
          <cell r="E434">
            <v>0</v>
          </cell>
        </row>
        <row r="435">
          <cell r="C435">
            <v>0</v>
          </cell>
          <cell r="D435">
            <v>0</v>
          </cell>
          <cell r="E435">
            <v>0</v>
          </cell>
        </row>
        <row r="436">
          <cell r="C436">
            <v>0</v>
          </cell>
          <cell r="D436">
            <v>0</v>
          </cell>
          <cell r="E436">
            <v>0</v>
          </cell>
        </row>
        <row r="437">
          <cell r="C437">
            <v>0</v>
          </cell>
          <cell r="D437">
            <v>0</v>
          </cell>
          <cell r="E437">
            <v>0</v>
          </cell>
        </row>
        <row r="438">
          <cell r="C438">
            <v>0</v>
          </cell>
          <cell r="D438">
            <v>0</v>
          </cell>
          <cell r="E438">
            <v>0</v>
          </cell>
        </row>
        <row r="439">
          <cell r="C439">
            <v>0</v>
          </cell>
          <cell r="D439">
            <v>0</v>
          </cell>
          <cell r="E439">
            <v>0</v>
          </cell>
        </row>
        <row r="440">
          <cell r="C440">
            <v>0</v>
          </cell>
          <cell r="D440">
            <v>0</v>
          </cell>
          <cell r="E440">
            <v>0</v>
          </cell>
        </row>
        <row r="441">
          <cell r="C441">
            <v>0</v>
          </cell>
          <cell r="D441">
            <v>0</v>
          </cell>
          <cell r="E441">
            <v>0</v>
          </cell>
        </row>
        <row r="442">
          <cell r="C442">
            <v>0</v>
          </cell>
          <cell r="D442">
            <v>0</v>
          </cell>
          <cell r="E442">
            <v>0</v>
          </cell>
        </row>
        <row r="443">
          <cell r="C443">
            <v>0</v>
          </cell>
          <cell r="D443">
            <v>0</v>
          </cell>
          <cell r="E443">
            <v>0</v>
          </cell>
        </row>
        <row r="444">
          <cell r="C444">
            <v>0</v>
          </cell>
          <cell r="D444">
            <v>0</v>
          </cell>
          <cell r="E444">
            <v>0</v>
          </cell>
        </row>
        <row r="445">
          <cell r="C445">
            <v>0</v>
          </cell>
          <cell r="D445">
            <v>0</v>
          </cell>
          <cell r="E445">
            <v>0</v>
          </cell>
        </row>
        <row r="446">
          <cell r="C446">
            <v>0</v>
          </cell>
          <cell r="D446">
            <v>0</v>
          </cell>
          <cell r="E446">
            <v>0</v>
          </cell>
        </row>
        <row r="447">
          <cell r="C447">
            <v>0</v>
          </cell>
          <cell r="D447">
            <v>0</v>
          </cell>
          <cell r="E447">
            <v>0</v>
          </cell>
        </row>
        <row r="448">
          <cell r="C448">
            <v>0</v>
          </cell>
          <cell r="D448">
            <v>0</v>
          </cell>
          <cell r="E448">
            <v>0</v>
          </cell>
        </row>
        <row r="449">
          <cell r="C449">
            <v>0</v>
          </cell>
          <cell r="D449">
            <v>0</v>
          </cell>
          <cell r="E449">
            <v>0</v>
          </cell>
        </row>
        <row r="450">
          <cell r="C450">
            <v>0</v>
          </cell>
          <cell r="D450">
            <v>0</v>
          </cell>
          <cell r="E450">
            <v>0</v>
          </cell>
        </row>
        <row r="451">
          <cell r="C451">
            <v>0</v>
          </cell>
          <cell r="D451">
            <v>0</v>
          </cell>
          <cell r="E451">
            <v>0</v>
          </cell>
        </row>
        <row r="452">
          <cell r="C452">
            <v>0</v>
          </cell>
          <cell r="D452">
            <v>0</v>
          </cell>
          <cell r="E452">
            <v>0</v>
          </cell>
        </row>
        <row r="453">
          <cell r="C453">
            <v>0</v>
          </cell>
          <cell r="D453">
            <v>0</v>
          </cell>
          <cell r="E453">
            <v>0</v>
          </cell>
        </row>
        <row r="454">
          <cell r="C454">
            <v>0</v>
          </cell>
          <cell r="D454">
            <v>0</v>
          </cell>
          <cell r="E454">
            <v>0</v>
          </cell>
        </row>
        <row r="455">
          <cell r="C455">
            <v>0</v>
          </cell>
          <cell r="D455">
            <v>0</v>
          </cell>
          <cell r="E455">
            <v>0</v>
          </cell>
        </row>
        <row r="456">
          <cell r="C456">
            <v>0</v>
          </cell>
          <cell r="D456">
            <v>0</v>
          </cell>
          <cell r="E456">
            <v>0</v>
          </cell>
        </row>
        <row r="457">
          <cell r="C457">
            <v>0</v>
          </cell>
          <cell r="D457">
            <v>0</v>
          </cell>
          <cell r="E457">
            <v>0</v>
          </cell>
        </row>
        <row r="458">
          <cell r="C458">
            <v>0</v>
          </cell>
          <cell r="D458">
            <v>0</v>
          </cell>
          <cell r="E458">
            <v>0</v>
          </cell>
        </row>
        <row r="459">
          <cell r="C459">
            <v>0</v>
          </cell>
          <cell r="D459">
            <v>0</v>
          </cell>
          <cell r="E459">
            <v>0</v>
          </cell>
        </row>
        <row r="460">
          <cell r="C460">
            <v>0</v>
          </cell>
          <cell r="D460">
            <v>0</v>
          </cell>
          <cell r="E460">
            <v>0</v>
          </cell>
        </row>
        <row r="461">
          <cell r="C461">
            <v>0</v>
          </cell>
          <cell r="D461">
            <v>0</v>
          </cell>
          <cell r="E461">
            <v>0</v>
          </cell>
        </row>
        <row r="462">
          <cell r="C462">
            <v>0</v>
          </cell>
          <cell r="D462">
            <v>0</v>
          </cell>
          <cell r="E462">
            <v>0</v>
          </cell>
        </row>
        <row r="463">
          <cell r="C463">
            <v>0</v>
          </cell>
          <cell r="D463">
            <v>0</v>
          </cell>
          <cell r="E463">
            <v>0</v>
          </cell>
        </row>
        <row r="464">
          <cell r="C464">
            <v>0</v>
          </cell>
          <cell r="D464">
            <v>0</v>
          </cell>
          <cell r="E464">
            <v>0</v>
          </cell>
        </row>
        <row r="465">
          <cell r="C465">
            <v>0</v>
          </cell>
          <cell r="D465">
            <v>0</v>
          </cell>
          <cell r="E465">
            <v>0</v>
          </cell>
        </row>
        <row r="466">
          <cell r="C466">
            <v>0</v>
          </cell>
          <cell r="D466">
            <v>0</v>
          </cell>
          <cell r="E466">
            <v>0</v>
          </cell>
        </row>
        <row r="467">
          <cell r="C467">
            <v>0</v>
          </cell>
          <cell r="D467">
            <v>0</v>
          </cell>
          <cell r="E467">
            <v>0</v>
          </cell>
        </row>
        <row r="468">
          <cell r="C468">
            <v>0</v>
          </cell>
          <cell r="D468">
            <v>0</v>
          </cell>
          <cell r="E468">
            <v>0</v>
          </cell>
        </row>
        <row r="469">
          <cell r="C469">
            <v>0</v>
          </cell>
          <cell r="D469">
            <v>0</v>
          </cell>
          <cell r="E469">
            <v>0</v>
          </cell>
        </row>
        <row r="470">
          <cell r="C470">
            <v>0</v>
          </cell>
          <cell r="D470">
            <v>0</v>
          </cell>
          <cell r="E470">
            <v>0</v>
          </cell>
        </row>
        <row r="471">
          <cell r="C471">
            <v>0</v>
          </cell>
          <cell r="D471">
            <v>0</v>
          </cell>
          <cell r="E471">
            <v>0</v>
          </cell>
        </row>
        <row r="472">
          <cell r="C472">
            <v>0</v>
          </cell>
          <cell r="D472">
            <v>0</v>
          </cell>
          <cell r="E472">
            <v>0</v>
          </cell>
        </row>
        <row r="473">
          <cell r="C473">
            <v>0</v>
          </cell>
          <cell r="D473">
            <v>0</v>
          </cell>
          <cell r="E473">
            <v>0</v>
          </cell>
        </row>
        <row r="474">
          <cell r="C474">
            <v>0</v>
          </cell>
          <cell r="D474">
            <v>0</v>
          </cell>
          <cell r="E474">
            <v>0</v>
          </cell>
        </row>
        <row r="475">
          <cell r="C475">
            <v>0</v>
          </cell>
          <cell r="D475">
            <v>0</v>
          </cell>
          <cell r="E475">
            <v>0</v>
          </cell>
        </row>
        <row r="476">
          <cell r="C476">
            <v>0</v>
          </cell>
          <cell r="D476">
            <v>0</v>
          </cell>
          <cell r="E476">
            <v>0</v>
          </cell>
        </row>
        <row r="477">
          <cell r="C477">
            <v>0</v>
          </cell>
          <cell r="D477">
            <v>0</v>
          </cell>
          <cell r="E477">
            <v>0</v>
          </cell>
        </row>
        <row r="478">
          <cell r="C478">
            <v>0</v>
          </cell>
          <cell r="D478">
            <v>0</v>
          </cell>
          <cell r="E478">
            <v>0</v>
          </cell>
        </row>
        <row r="479">
          <cell r="C479">
            <v>0</v>
          </cell>
          <cell r="D479">
            <v>0</v>
          </cell>
          <cell r="E479">
            <v>0</v>
          </cell>
        </row>
        <row r="480">
          <cell r="C480">
            <v>0</v>
          </cell>
          <cell r="D480">
            <v>0</v>
          </cell>
          <cell r="E480">
            <v>0</v>
          </cell>
        </row>
        <row r="481">
          <cell r="C481">
            <v>0</v>
          </cell>
          <cell r="D481">
            <v>0</v>
          </cell>
          <cell r="E481">
            <v>0</v>
          </cell>
        </row>
        <row r="482">
          <cell r="C482">
            <v>0</v>
          </cell>
          <cell r="D482">
            <v>0</v>
          </cell>
          <cell r="E482">
            <v>0</v>
          </cell>
        </row>
        <row r="483">
          <cell r="C483">
            <v>0</v>
          </cell>
          <cell r="D483">
            <v>0</v>
          </cell>
          <cell r="E483">
            <v>0</v>
          </cell>
        </row>
        <row r="484">
          <cell r="C484">
            <v>0</v>
          </cell>
          <cell r="D484">
            <v>0</v>
          </cell>
          <cell r="E484">
            <v>0</v>
          </cell>
        </row>
        <row r="485">
          <cell r="C485">
            <v>0</v>
          </cell>
          <cell r="D485">
            <v>0</v>
          </cell>
          <cell r="E485">
            <v>0</v>
          </cell>
        </row>
        <row r="486">
          <cell r="C486">
            <v>0</v>
          </cell>
          <cell r="D486">
            <v>0</v>
          </cell>
          <cell r="E486">
            <v>0</v>
          </cell>
        </row>
        <row r="487">
          <cell r="C487">
            <v>0</v>
          </cell>
          <cell r="D487">
            <v>0</v>
          </cell>
          <cell r="E487">
            <v>0</v>
          </cell>
        </row>
        <row r="488">
          <cell r="C488">
            <v>0</v>
          </cell>
          <cell r="D488">
            <v>0</v>
          </cell>
          <cell r="E488">
            <v>0</v>
          </cell>
        </row>
        <row r="489">
          <cell r="C489">
            <v>0</v>
          </cell>
          <cell r="D489">
            <v>0</v>
          </cell>
          <cell r="E489">
            <v>0</v>
          </cell>
        </row>
        <row r="490">
          <cell r="C490">
            <v>0</v>
          </cell>
          <cell r="D490">
            <v>0</v>
          </cell>
          <cell r="E490">
            <v>0</v>
          </cell>
        </row>
        <row r="491">
          <cell r="C491">
            <v>0</v>
          </cell>
          <cell r="D491">
            <v>0</v>
          </cell>
          <cell r="E491">
            <v>0</v>
          </cell>
        </row>
        <row r="492">
          <cell r="C492">
            <v>0</v>
          </cell>
          <cell r="D492">
            <v>0</v>
          </cell>
          <cell r="E492">
            <v>0</v>
          </cell>
        </row>
        <row r="493">
          <cell r="C493">
            <v>0</v>
          </cell>
          <cell r="D493">
            <v>0</v>
          </cell>
          <cell r="E493">
            <v>0</v>
          </cell>
        </row>
        <row r="494">
          <cell r="C494">
            <v>0</v>
          </cell>
          <cell r="D494">
            <v>0</v>
          </cell>
          <cell r="E494">
            <v>0</v>
          </cell>
        </row>
        <row r="495">
          <cell r="C495">
            <v>0</v>
          </cell>
          <cell r="D495">
            <v>0</v>
          </cell>
          <cell r="E495">
            <v>0</v>
          </cell>
        </row>
        <row r="496">
          <cell r="C496">
            <v>0</v>
          </cell>
          <cell r="D496">
            <v>0</v>
          </cell>
          <cell r="E496">
            <v>0</v>
          </cell>
        </row>
        <row r="497">
          <cell r="C497">
            <v>0</v>
          </cell>
          <cell r="D497">
            <v>0</v>
          </cell>
          <cell r="E497">
            <v>0</v>
          </cell>
        </row>
        <row r="498">
          <cell r="C498">
            <v>0</v>
          </cell>
          <cell r="D498">
            <v>0</v>
          </cell>
          <cell r="E498">
            <v>0</v>
          </cell>
        </row>
        <row r="499">
          <cell r="C499">
            <v>0</v>
          </cell>
          <cell r="D499">
            <v>0</v>
          </cell>
          <cell r="E499">
            <v>0</v>
          </cell>
        </row>
        <row r="500">
          <cell r="C500">
            <v>0</v>
          </cell>
          <cell r="D500">
            <v>0</v>
          </cell>
          <cell r="E500">
            <v>0</v>
          </cell>
        </row>
        <row r="501">
          <cell r="C501">
            <v>0</v>
          </cell>
          <cell r="D501">
            <v>0</v>
          </cell>
          <cell r="E501">
            <v>0</v>
          </cell>
        </row>
        <row r="502">
          <cell r="C502">
            <v>0</v>
          </cell>
          <cell r="D502">
            <v>0</v>
          </cell>
          <cell r="E502">
            <v>0</v>
          </cell>
        </row>
        <row r="503">
          <cell r="C503">
            <v>0</v>
          </cell>
          <cell r="D503">
            <v>0</v>
          </cell>
          <cell r="E503">
            <v>0</v>
          </cell>
        </row>
        <row r="504">
          <cell r="C504">
            <v>0</v>
          </cell>
          <cell r="D504">
            <v>0</v>
          </cell>
          <cell r="E504">
            <v>0</v>
          </cell>
        </row>
        <row r="505">
          <cell r="C505">
            <v>0</v>
          </cell>
          <cell r="D505">
            <v>0</v>
          </cell>
          <cell r="E505">
            <v>0</v>
          </cell>
        </row>
        <row r="506">
          <cell r="C506">
            <v>0</v>
          </cell>
          <cell r="D506">
            <v>0</v>
          </cell>
          <cell r="E506">
            <v>0</v>
          </cell>
        </row>
        <row r="507">
          <cell r="C507">
            <v>0</v>
          </cell>
          <cell r="D507">
            <v>0</v>
          </cell>
          <cell r="E507">
            <v>0</v>
          </cell>
        </row>
        <row r="508">
          <cell r="C508">
            <v>0</v>
          </cell>
          <cell r="D508">
            <v>0</v>
          </cell>
          <cell r="E508">
            <v>0</v>
          </cell>
        </row>
        <row r="509">
          <cell r="C509">
            <v>0</v>
          </cell>
          <cell r="D509">
            <v>0</v>
          </cell>
          <cell r="E509">
            <v>0</v>
          </cell>
        </row>
        <row r="510">
          <cell r="C510">
            <v>0</v>
          </cell>
          <cell r="D510">
            <v>0</v>
          </cell>
          <cell r="E510">
            <v>0</v>
          </cell>
        </row>
        <row r="511">
          <cell r="C511">
            <v>0</v>
          </cell>
          <cell r="D511">
            <v>0</v>
          </cell>
          <cell r="E511">
            <v>0</v>
          </cell>
        </row>
        <row r="512">
          <cell r="C512">
            <v>0</v>
          </cell>
          <cell r="D512">
            <v>0</v>
          </cell>
          <cell r="E512">
            <v>0</v>
          </cell>
        </row>
        <row r="513">
          <cell r="C513">
            <v>0</v>
          </cell>
          <cell r="D513">
            <v>0</v>
          </cell>
          <cell r="E513">
            <v>0</v>
          </cell>
        </row>
        <row r="514"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outlinePr summaryBelow="0" summaryRight="0"/>
  </sheetPr>
  <dimension ref="A1:E238"/>
  <sheetViews>
    <sheetView showZeros="0" tabSelected="1" zoomScale="80" zoomScaleNormal="80" workbookViewId="0">
      <pane xSplit="2" ySplit="2" topLeftCell="C3" activePane="bottomRight" state="frozen"/>
      <selection pane="topRight" activeCell="E1" sqref="E1"/>
      <selection pane="bottomLeft" activeCell="A4" sqref="A4"/>
      <selection pane="bottomRight" activeCell="F17" sqref="F17"/>
    </sheetView>
  </sheetViews>
  <sheetFormatPr baseColWidth="10" defaultRowHeight="15"/>
  <cols>
    <col min="1" max="1" width="15" style="2" bestFit="1" customWidth="1"/>
    <col min="2" max="2" width="20.28515625" bestFit="1" customWidth="1"/>
    <col min="3" max="3" width="12.140625" style="3" bestFit="1" customWidth="1"/>
    <col min="4" max="4" width="15.140625" bestFit="1" customWidth="1" collapsed="1"/>
  </cols>
  <sheetData>
    <row r="1" spans="1:5" ht="21">
      <c r="A1" s="10" t="s">
        <v>8</v>
      </c>
      <c r="B1" s="10"/>
      <c r="C1" s="4">
        <f>D1-SUBTOTAL(102,C3:C237)</f>
        <v>29</v>
      </c>
      <c r="D1" s="4">
        <f>SUMPRODUCT(SUBTOTAL(3,D3:D237))</f>
        <v>31</v>
      </c>
    </row>
    <row r="2" spans="1:5" s="1" customFormat="1" ht="33.75" customHeight="1">
      <c r="A2" s="5" t="s">
        <v>239</v>
      </c>
      <c r="B2" s="6" t="s">
        <v>0</v>
      </c>
      <c r="C2" s="7" t="s">
        <v>1</v>
      </c>
      <c r="D2" s="7" t="s">
        <v>7</v>
      </c>
    </row>
    <row r="3" spans="1:5" ht="15.75" hidden="1" customHeight="1">
      <c r="A3" s="8">
        <v>67000</v>
      </c>
      <c r="B3" s="9" t="s">
        <v>2</v>
      </c>
      <c r="C3" s="8">
        <f>IF(VLOOKUP($A3,'[1]Liste des sites (SVSITE)'!$C:$BG,46,FALSE)&lt;&gt;"Ok",0,"OK")</f>
        <v>0</v>
      </c>
      <c r="D3" s="8">
        <f>VLOOKUP($A3,'[1]Liste des sites (SVSITE)'!$C:$BG,39,FALSE)</f>
        <v>0</v>
      </c>
      <c r="E3" t="str">
        <f t="shared" ref="E3:E66" si="0">IF(C3="OK",1,"")</f>
        <v/>
      </c>
    </row>
    <row r="4" spans="1:5" ht="15.75" hidden="1" customHeight="1">
      <c r="A4" s="8">
        <v>67010</v>
      </c>
      <c r="B4" s="9" t="s">
        <v>3</v>
      </c>
      <c r="C4" s="8" t="str">
        <f>IF(VLOOKUP($A4,'[1]Liste des sites (SVSITE)'!$C:$BG,46,FALSE)&lt;&gt;"Ok",0,"OK")</f>
        <v>OK</v>
      </c>
      <c r="D4" s="8">
        <f>VLOOKUP($A4,'[1]Liste des sites (SVSITE)'!$C:$BG,39,FALSE)</f>
        <v>0</v>
      </c>
      <c r="E4">
        <f t="shared" si="0"/>
        <v>1</v>
      </c>
    </row>
    <row r="5" spans="1:5" ht="15.75" hidden="1" customHeight="1">
      <c r="A5" s="8">
        <v>67012</v>
      </c>
      <c r="B5" s="9" t="s">
        <v>4</v>
      </c>
      <c r="C5" s="8">
        <f>IF(VLOOKUP($A5,'[1]Liste des sites (SVSITE)'!$C:$BG,46,FALSE)&lt;&gt;"Ok",0,"OK")</f>
        <v>0</v>
      </c>
      <c r="D5" s="8">
        <f>VLOOKUP($A5,'[1]Liste des sites (SVSITE)'!$C:$BG,39,FALSE)</f>
        <v>0</v>
      </c>
      <c r="E5" t="str">
        <f t="shared" si="0"/>
        <v/>
      </c>
    </row>
    <row r="6" spans="1:5" ht="15.75" hidden="1" customHeight="1">
      <c r="A6" s="8">
        <v>67040</v>
      </c>
      <c r="B6" s="9" t="s">
        <v>5</v>
      </c>
      <c r="C6" s="8">
        <f>IF(VLOOKUP($A6,'[1]Liste des sites (SVSITE)'!$C:$BG,46,FALSE)&lt;&gt;"Ok",0,"OK")</f>
        <v>0</v>
      </c>
      <c r="D6" s="8">
        <f>VLOOKUP($A6,'[1]Liste des sites (SVSITE)'!$C:$BG,39,FALSE)</f>
        <v>0</v>
      </c>
      <c r="E6" t="str">
        <f t="shared" si="0"/>
        <v/>
      </c>
    </row>
    <row r="7" spans="1:5" ht="15.75" hidden="1" customHeight="1">
      <c r="A7" s="8">
        <v>68011</v>
      </c>
      <c r="B7" s="9" t="s">
        <v>6</v>
      </c>
      <c r="C7" s="8" t="str">
        <f>IF(VLOOKUP($A7,'[1]Liste des sites (SVSITE)'!$C:$BG,46,FALSE)&lt;&gt;"Ok",0,"OK")</f>
        <v>OK</v>
      </c>
      <c r="D7" s="8">
        <f>VLOOKUP($A7,'[1]Liste des sites (SVSITE)'!$C:$BG,39,FALSE)</f>
        <v>0</v>
      </c>
      <c r="E7">
        <f t="shared" si="0"/>
        <v>1</v>
      </c>
    </row>
    <row r="8" spans="1:5" ht="15.75" customHeight="1">
      <c r="A8" s="8">
        <v>68012</v>
      </c>
      <c r="B8" s="9" t="s">
        <v>9</v>
      </c>
      <c r="C8" s="8" t="str">
        <f>IF(VLOOKUP($A8,'[1]Liste des sites (SVSITE)'!$C:$BG,46,FALSE)&lt;&gt;"Ok",0,"OK")</f>
        <v>OK</v>
      </c>
      <c r="D8" s="8" t="str">
        <f>VLOOKUP($A8,'[1]Liste des sites (SVSITE)'!$C:$BG,39,FALSE)</f>
        <v>OK</v>
      </c>
    </row>
    <row r="9" spans="1:5" ht="15.75" hidden="1" customHeight="1">
      <c r="A9" s="8">
        <v>68013</v>
      </c>
      <c r="B9" s="9" t="s">
        <v>10</v>
      </c>
      <c r="C9" s="8">
        <f>IF(VLOOKUP($A9,'[1]Liste des sites (SVSITE)'!$C:$BG,46,FALSE)&lt;&gt;"Ok",0,"OK")</f>
        <v>0</v>
      </c>
      <c r="D9" s="8">
        <f>VLOOKUP($A9,'[1]Liste des sites (SVSITE)'!$C:$BG,39,FALSE)</f>
        <v>0</v>
      </c>
      <c r="E9" t="str">
        <f t="shared" si="0"/>
        <v/>
      </c>
    </row>
    <row r="10" spans="1:5" ht="15.75" customHeight="1">
      <c r="A10" s="8">
        <v>24010</v>
      </c>
      <c r="B10" s="9" t="s">
        <v>11</v>
      </c>
      <c r="C10" s="8" t="str">
        <f>IF(VLOOKUP($A10,'[1]Liste des sites (SVSITE)'!$C:$BG,46,FALSE)&lt;&gt;"Ok",0,"OK")</f>
        <v>OK</v>
      </c>
      <c r="D10" s="8" t="str">
        <f>VLOOKUP($A10,'[1]Liste des sites (SVSITE)'!$C:$BG,39,FALSE)</f>
        <v>OK</v>
      </c>
    </row>
    <row r="11" spans="1:5" ht="15.75" hidden="1" customHeight="1">
      <c r="A11" s="8">
        <v>33000</v>
      </c>
      <c r="B11" s="9" t="s">
        <v>12</v>
      </c>
      <c r="C11" s="8">
        <f>IF(VLOOKUP($A11,'[1]Liste des sites (SVSITE)'!$C:$BG,46,FALSE)&lt;&gt;"Ok",0,"OK")</f>
        <v>0</v>
      </c>
      <c r="D11" s="8">
        <f>VLOOKUP($A11,'[1]Liste des sites (SVSITE)'!$C:$BG,39,FALSE)</f>
        <v>0</v>
      </c>
      <c r="E11" t="str">
        <f t="shared" si="0"/>
        <v/>
      </c>
    </row>
    <row r="12" spans="1:5" ht="15.75" hidden="1" customHeight="1">
      <c r="A12" s="8">
        <v>33010</v>
      </c>
      <c r="B12" s="9" t="s">
        <v>13</v>
      </c>
      <c r="C12" s="8">
        <f>IF(VLOOKUP($A12,'[1]Liste des sites (SVSITE)'!$C:$BG,46,FALSE)&lt;&gt;"Ok",0,"OK")</f>
        <v>0</v>
      </c>
      <c r="D12" s="8">
        <f>VLOOKUP($A12,'[1]Liste des sites (SVSITE)'!$C:$BG,39,FALSE)</f>
        <v>0</v>
      </c>
      <c r="E12" t="str">
        <f t="shared" si="0"/>
        <v/>
      </c>
    </row>
    <row r="13" spans="1:5" ht="15.75" hidden="1" customHeight="1">
      <c r="A13" s="8">
        <v>33011</v>
      </c>
      <c r="B13" s="9" t="s">
        <v>14</v>
      </c>
      <c r="C13" s="8">
        <f>IF(VLOOKUP($A13,'[1]Liste des sites (SVSITE)'!$C:$BG,46,FALSE)&lt;&gt;"Ok",0,"OK")</f>
        <v>0</v>
      </c>
      <c r="D13" s="8">
        <f>VLOOKUP($A13,'[1]Liste des sites (SVSITE)'!$C:$BG,39,FALSE)</f>
        <v>0</v>
      </c>
      <c r="E13" t="str">
        <f t="shared" si="0"/>
        <v/>
      </c>
    </row>
    <row r="14" spans="1:5" ht="15.75" customHeight="1">
      <c r="A14" s="8">
        <v>33013</v>
      </c>
      <c r="B14" s="9" t="s">
        <v>15</v>
      </c>
      <c r="C14" s="8">
        <f>IF(VLOOKUP($A14,'[1]Liste des sites (SVSITE)'!$C:$BG,46,FALSE)&lt;&gt;"Ok",0,"OK")</f>
        <v>0</v>
      </c>
      <c r="D14" s="8" t="str">
        <f>VLOOKUP($A14,'[1]Liste des sites (SVSITE)'!$C:$BG,39,FALSE)</f>
        <v>OK</v>
      </c>
    </row>
    <row r="15" spans="1:5" ht="15.75" hidden="1" customHeight="1">
      <c r="A15" s="8">
        <v>33041</v>
      </c>
      <c r="B15" s="9" t="s">
        <v>16</v>
      </c>
      <c r="C15" s="8">
        <f>IF(VLOOKUP($A15,'[1]Liste des sites (SVSITE)'!$C:$BG,46,FALSE)&lt;&gt;"Ok",0,"OK")</f>
        <v>0</v>
      </c>
      <c r="D15" s="8">
        <f>VLOOKUP($A15,'[1]Liste des sites (SVSITE)'!$C:$BG,39,FALSE)</f>
        <v>0</v>
      </c>
      <c r="E15" t="str">
        <f t="shared" si="0"/>
        <v/>
      </c>
    </row>
    <row r="16" spans="1:5" ht="15.75" hidden="1" customHeight="1">
      <c r="A16" s="8">
        <v>40010</v>
      </c>
      <c r="B16" s="9" t="s">
        <v>17</v>
      </c>
      <c r="C16" s="8">
        <f>IF(VLOOKUP($A16,'[1]Liste des sites (SVSITE)'!$C:$BG,46,FALSE)&lt;&gt;"Ok",0,"OK")</f>
        <v>0</v>
      </c>
      <c r="D16" s="8">
        <f>VLOOKUP($A16,'[1]Liste des sites (SVSITE)'!$C:$BG,39,FALSE)</f>
        <v>0</v>
      </c>
      <c r="E16" t="str">
        <f t="shared" si="0"/>
        <v/>
      </c>
    </row>
    <row r="17" spans="1:5" ht="15.75" customHeight="1">
      <c r="A17" s="8">
        <v>47010</v>
      </c>
      <c r="B17" s="9" t="s">
        <v>18</v>
      </c>
      <c r="C17" s="8" t="str">
        <f>IF(VLOOKUP($A17,'[1]Liste des sites (SVSITE)'!$C:$BG,46,FALSE)&lt;&gt;"Ok",0,"OK")</f>
        <v>OK</v>
      </c>
      <c r="D17" s="8" t="str">
        <f>VLOOKUP($A17,'[1]Liste des sites (SVSITE)'!$C:$BG,39,FALSE)</f>
        <v>OK</v>
      </c>
    </row>
    <row r="18" spans="1:5" ht="15.75" hidden="1" customHeight="1">
      <c r="A18" s="8">
        <v>64010</v>
      </c>
      <c r="B18" s="9" t="s">
        <v>19</v>
      </c>
      <c r="C18" s="8" t="str">
        <f>IF(VLOOKUP($A18,'[1]Liste des sites (SVSITE)'!$C:$BG,46,FALSE)&lt;&gt;"Ok",0,"OK")</f>
        <v>OK</v>
      </c>
      <c r="D18" s="8">
        <f>VLOOKUP($A18,'[1]Liste des sites (SVSITE)'!$C:$BG,39,FALSE)</f>
        <v>0</v>
      </c>
      <c r="E18">
        <f t="shared" si="0"/>
        <v>1</v>
      </c>
    </row>
    <row r="19" spans="1:5" ht="15.75" hidden="1" customHeight="1">
      <c r="A19" s="8">
        <v>64011</v>
      </c>
      <c r="B19" s="9" t="s">
        <v>20</v>
      </c>
      <c r="C19" s="8">
        <f>IF(VLOOKUP($A19,'[1]Liste des sites (SVSITE)'!$C:$BG,46,FALSE)&lt;&gt;"Ok",0,"OK")</f>
        <v>0</v>
      </c>
      <c r="D19" s="8">
        <f>VLOOKUP($A19,'[1]Liste des sites (SVSITE)'!$C:$BG,39,FALSE)</f>
        <v>0</v>
      </c>
      <c r="E19" t="str">
        <f t="shared" si="0"/>
        <v/>
      </c>
    </row>
    <row r="20" spans="1:5" ht="15.75" hidden="1" customHeight="1">
      <c r="A20" s="8">
        <v>3010</v>
      </c>
      <c r="B20" s="9" t="s">
        <v>21</v>
      </c>
      <c r="C20" s="8">
        <f>IF(VLOOKUP($A20,'[1]Liste des sites (SVSITE)'!$C:$BG,46,FALSE)&lt;&gt;"Ok",0,"OK")</f>
        <v>0</v>
      </c>
      <c r="D20" s="8">
        <f>VLOOKUP($A20,'[1]Liste des sites (SVSITE)'!$C:$BG,39,FALSE)</f>
        <v>0</v>
      </c>
      <c r="E20" t="str">
        <f t="shared" si="0"/>
        <v/>
      </c>
    </row>
    <row r="21" spans="1:5" ht="15.75" hidden="1" customHeight="1">
      <c r="A21" s="8">
        <v>3020</v>
      </c>
      <c r="B21" s="9" t="s">
        <v>22</v>
      </c>
      <c r="C21" s="8">
        <f>IF(VLOOKUP($A21,'[1]Liste des sites (SVSITE)'!$C:$BG,46,FALSE)&lt;&gt;"Ok",0,"OK")</f>
        <v>0</v>
      </c>
      <c r="D21" s="8">
        <f>VLOOKUP($A21,'[1]Liste des sites (SVSITE)'!$C:$BG,39,FALSE)</f>
        <v>0</v>
      </c>
      <c r="E21" t="str">
        <f t="shared" si="0"/>
        <v/>
      </c>
    </row>
    <row r="22" spans="1:5" ht="15.75" hidden="1" customHeight="1">
      <c r="A22" s="8">
        <v>3022</v>
      </c>
      <c r="B22" s="9" t="s">
        <v>23</v>
      </c>
      <c r="C22" s="8">
        <f>IF(VLOOKUP($A22,'[1]Liste des sites (SVSITE)'!$C:$BG,46,FALSE)&lt;&gt;"Ok",0,"OK")</f>
        <v>0</v>
      </c>
      <c r="D22" s="8">
        <f>VLOOKUP($A22,'[1]Liste des sites (SVSITE)'!$C:$BG,39,FALSE)</f>
        <v>0</v>
      </c>
      <c r="E22" t="str">
        <f t="shared" si="0"/>
        <v/>
      </c>
    </row>
    <row r="23" spans="1:5" ht="15.75" hidden="1" customHeight="1">
      <c r="A23" s="8">
        <v>15011</v>
      </c>
      <c r="B23" s="9" t="s">
        <v>24</v>
      </c>
      <c r="C23" s="8">
        <f>IF(VLOOKUP($A23,'[1]Liste des sites (SVSITE)'!$C:$BG,46,FALSE)&lt;&gt;"Ok",0,"OK")</f>
        <v>0</v>
      </c>
      <c r="D23" s="8">
        <f>VLOOKUP($A23,'[1]Liste des sites (SVSITE)'!$C:$BG,39,FALSE)</f>
        <v>0</v>
      </c>
      <c r="E23" t="str">
        <f t="shared" si="0"/>
        <v/>
      </c>
    </row>
    <row r="24" spans="1:5" ht="15.75" hidden="1" customHeight="1">
      <c r="A24" s="8">
        <v>15012</v>
      </c>
      <c r="B24" s="9" t="s">
        <v>25</v>
      </c>
      <c r="C24" s="8">
        <f>IF(VLOOKUP($A24,'[1]Liste des sites (SVSITE)'!$C:$BG,46,FALSE)&lt;&gt;"Ok",0,"OK")</f>
        <v>0</v>
      </c>
      <c r="D24" s="8">
        <f>VLOOKUP($A24,'[1]Liste des sites (SVSITE)'!$C:$BG,39,FALSE)</f>
        <v>0</v>
      </c>
      <c r="E24" t="str">
        <f t="shared" si="0"/>
        <v/>
      </c>
    </row>
    <row r="25" spans="1:5" ht="15.75" hidden="1" customHeight="1">
      <c r="A25" s="8">
        <v>43010</v>
      </c>
      <c r="B25" s="9" t="s">
        <v>26</v>
      </c>
      <c r="C25" s="8">
        <f>IF(VLOOKUP($A25,'[1]Liste des sites (SVSITE)'!$C:$BG,46,FALSE)&lt;&gt;"Ok",0,"OK")</f>
        <v>0</v>
      </c>
      <c r="D25" s="8">
        <f>VLOOKUP($A25,'[1]Liste des sites (SVSITE)'!$C:$BG,39,FALSE)</f>
        <v>0</v>
      </c>
      <c r="E25" t="str">
        <f t="shared" si="0"/>
        <v/>
      </c>
    </row>
    <row r="26" spans="1:5" ht="15.75" hidden="1" customHeight="1">
      <c r="A26" s="8">
        <v>43101</v>
      </c>
      <c r="B26" s="9" t="s">
        <v>27</v>
      </c>
      <c r="C26" s="8">
        <f>IF(VLOOKUP($A26,'[1]Liste des sites (SVSITE)'!$C:$BG,46,FALSE)&lt;&gt;"Ok",0,"OK")</f>
        <v>0</v>
      </c>
      <c r="D26" s="8">
        <f>VLOOKUP($A26,'[1]Liste des sites (SVSITE)'!$C:$BG,39,FALSE)</f>
        <v>0</v>
      </c>
      <c r="E26" t="str">
        <f t="shared" si="0"/>
        <v/>
      </c>
    </row>
    <row r="27" spans="1:5" ht="15.75" hidden="1" customHeight="1">
      <c r="A27" s="8">
        <v>63010</v>
      </c>
      <c r="B27" s="9" t="s">
        <v>28</v>
      </c>
      <c r="C27" s="8">
        <f>IF(VLOOKUP($A27,'[1]Liste des sites (SVSITE)'!$C:$BG,46,FALSE)&lt;&gt;"Ok",0,"OK")</f>
        <v>0</v>
      </c>
      <c r="D27" s="8">
        <f>VLOOKUP($A27,'[1]Liste des sites (SVSITE)'!$C:$BG,39,FALSE)</f>
        <v>0</v>
      </c>
      <c r="E27" t="str">
        <f t="shared" si="0"/>
        <v/>
      </c>
    </row>
    <row r="28" spans="1:5" ht="15.75" hidden="1" customHeight="1">
      <c r="A28" s="8">
        <v>63011</v>
      </c>
      <c r="B28" s="9" t="s">
        <v>29</v>
      </c>
      <c r="C28" s="8">
        <f>IF(VLOOKUP($A28,'[1]Liste des sites (SVSITE)'!$C:$BG,46,FALSE)&lt;&gt;"Ok",0,"OK")</f>
        <v>0</v>
      </c>
      <c r="D28" s="8">
        <f>VLOOKUP($A28,'[1]Liste des sites (SVSITE)'!$C:$BG,39,FALSE)</f>
        <v>0</v>
      </c>
      <c r="E28" t="str">
        <f t="shared" si="0"/>
        <v/>
      </c>
    </row>
    <row r="29" spans="1:5" ht="15.75" hidden="1" customHeight="1">
      <c r="A29" s="8">
        <v>63052</v>
      </c>
      <c r="B29" s="9" t="s">
        <v>30</v>
      </c>
      <c r="C29" s="8">
        <f>IF(VLOOKUP($A29,'[1]Liste des sites (SVSITE)'!$C:$BG,46,FALSE)&lt;&gt;"Ok",0,"OK")</f>
        <v>0</v>
      </c>
      <c r="D29" s="8">
        <f>VLOOKUP($A29,'[1]Liste des sites (SVSITE)'!$C:$BG,39,FALSE)</f>
        <v>0</v>
      </c>
      <c r="E29" t="str">
        <f t="shared" si="0"/>
        <v/>
      </c>
    </row>
    <row r="30" spans="1:5" ht="15.75" customHeight="1">
      <c r="A30" s="8">
        <v>21010</v>
      </c>
      <c r="B30" s="9" t="s">
        <v>31</v>
      </c>
      <c r="C30" s="8" t="str">
        <f>IF(VLOOKUP($A30,'[1]Liste des sites (SVSITE)'!$C:$BG,46,FALSE)&lt;&gt;"Ok",0,"OK")</f>
        <v>OK</v>
      </c>
      <c r="D30" s="8" t="str">
        <f>VLOOKUP($A30,'[1]Liste des sites (SVSITE)'!$C:$BG,39,FALSE)</f>
        <v>OK</v>
      </c>
    </row>
    <row r="31" spans="1:5" ht="15.75" hidden="1" customHeight="1">
      <c r="A31" s="8">
        <v>21011</v>
      </c>
      <c r="B31" s="9" t="s">
        <v>32</v>
      </c>
      <c r="C31" s="8" t="str">
        <f>IF(VLOOKUP($A31,'[1]Liste des sites (SVSITE)'!$C:$BG,46,FALSE)&lt;&gt;"Ok",0,"OK")</f>
        <v>OK</v>
      </c>
      <c r="D31" s="8">
        <f>VLOOKUP($A31,'[1]Liste des sites (SVSITE)'!$C:$BG,39,FALSE)</f>
        <v>0</v>
      </c>
      <c r="E31">
        <f t="shared" si="0"/>
        <v>1</v>
      </c>
    </row>
    <row r="32" spans="1:5" ht="15.75" hidden="1" customHeight="1">
      <c r="A32" s="8">
        <v>58010</v>
      </c>
      <c r="B32" s="9" t="s">
        <v>33</v>
      </c>
      <c r="C32" s="8" t="str">
        <f>IF(VLOOKUP($A32,'[1]Liste des sites (SVSITE)'!$C:$BG,46,FALSE)&lt;&gt;"Ok",0,"OK")</f>
        <v>OK</v>
      </c>
      <c r="D32" s="8">
        <f>VLOOKUP($A32,'[1]Liste des sites (SVSITE)'!$C:$BG,39,FALSE)</f>
        <v>0</v>
      </c>
      <c r="E32">
        <f t="shared" si="0"/>
        <v>1</v>
      </c>
    </row>
    <row r="33" spans="1:5" ht="15.75" hidden="1" customHeight="1">
      <c r="A33" s="8">
        <v>71010</v>
      </c>
      <c r="B33" s="9" t="s">
        <v>34</v>
      </c>
      <c r="C33" s="8" t="str">
        <f>IF(VLOOKUP($A33,'[1]Liste des sites (SVSITE)'!$C:$BG,46,FALSE)&lt;&gt;"Ok",0,"OK")</f>
        <v>OK</v>
      </c>
      <c r="D33" s="8">
        <f>VLOOKUP($A33,'[1]Liste des sites (SVSITE)'!$C:$BG,39,FALSE)</f>
        <v>0</v>
      </c>
      <c r="E33">
        <f t="shared" si="0"/>
        <v>1</v>
      </c>
    </row>
    <row r="34" spans="1:5" ht="15.75" hidden="1" customHeight="1">
      <c r="A34" s="8">
        <v>71011</v>
      </c>
      <c r="B34" s="9" t="s">
        <v>35</v>
      </c>
      <c r="C34" s="8" t="str">
        <f>IF(VLOOKUP($A34,'[1]Liste des sites (SVSITE)'!$C:$BG,46,FALSE)&lt;&gt;"Ok",0,"OK")</f>
        <v>OK</v>
      </c>
      <c r="D34" s="8">
        <f>VLOOKUP($A34,'[1]Liste des sites (SVSITE)'!$C:$BG,39,FALSE)</f>
        <v>0</v>
      </c>
      <c r="E34">
        <f t="shared" si="0"/>
        <v>1</v>
      </c>
    </row>
    <row r="35" spans="1:5" ht="15.75" hidden="1" customHeight="1">
      <c r="A35" s="8">
        <v>89010</v>
      </c>
      <c r="B35" s="9" t="s">
        <v>36</v>
      </c>
      <c r="C35" s="8" t="str">
        <f>IF(VLOOKUP($A35,'[1]Liste des sites (SVSITE)'!$C:$BG,46,FALSE)&lt;&gt;"Ok",0,"OK")</f>
        <v>OK</v>
      </c>
      <c r="D35" s="8">
        <f>VLOOKUP($A35,'[1]Liste des sites (SVSITE)'!$C:$BG,39,FALSE)</f>
        <v>0</v>
      </c>
      <c r="E35">
        <f t="shared" si="0"/>
        <v>1</v>
      </c>
    </row>
    <row r="36" spans="1:5" ht="15.75" hidden="1" customHeight="1">
      <c r="A36" s="8">
        <v>22010</v>
      </c>
      <c r="B36" s="9" t="s">
        <v>37</v>
      </c>
      <c r="C36" s="8" t="str">
        <f>IF(VLOOKUP($A36,'[1]Liste des sites (SVSITE)'!$C:$BG,46,FALSE)&lt;&gt;"Ok",0,"OK")</f>
        <v>OK</v>
      </c>
      <c r="D36" s="8">
        <f>VLOOKUP($A36,'[1]Liste des sites (SVSITE)'!$C:$BG,39,FALSE)</f>
        <v>0</v>
      </c>
      <c r="E36">
        <f t="shared" si="0"/>
        <v>1</v>
      </c>
    </row>
    <row r="37" spans="1:5" ht="15.75" hidden="1" customHeight="1">
      <c r="A37" s="8">
        <v>22011</v>
      </c>
      <c r="B37" s="9" t="s">
        <v>38</v>
      </c>
      <c r="C37" s="8" t="str">
        <f>IF(VLOOKUP($A37,'[1]Liste des sites (SVSITE)'!$C:$BG,46,FALSE)&lt;&gt;"Ok",0,"OK")</f>
        <v>OK</v>
      </c>
      <c r="D37" s="8">
        <f>VLOOKUP($A37,'[1]Liste des sites (SVSITE)'!$C:$BG,39,FALSE)</f>
        <v>0</v>
      </c>
      <c r="E37">
        <f t="shared" si="0"/>
        <v>1</v>
      </c>
    </row>
    <row r="38" spans="1:5" ht="15.75" hidden="1" customHeight="1">
      <c r="A38" s="8">
        <v>29010</v>
      </c>
      <c r="B38" s="9" t="s">
        <v>39</v>
      </c>
      <c r="C38" s="8" t="str">
        <f>IF(VLOOKUP($A38,'[1]Liste des sites (SVSITE)'!$C:$BG,46,FALSE)&lt;&gt;"Ok",0,"OK")</f>
        <v>OK</v>
      </c>
      <c r="D38" s="8">
        <f>VLOOKUP($A38,'[1]Liste des sites (SVSITE)'!$C:$BG,39,FALSE)</f>
        <v>0</v>
      </c>
      <c r="E38">
        <f t="shared" si="0"/>
        <v>1</v>
      </c>
    </row>
    <row r="39" spans="1:5" ht="15.75" hidden="1" customHeight="1">
      <c r="A39" s="8">
        <v>29011</v>
      </c>
      <c r="B39" s="9" t="s">
        <v>40</v>
      </c>
      <c r="C39" s="8" t="str">
        <f>IF(VLOOKUP($A39,'[1]Liste des sites (SVSITE)'!$C:$BG,46,FALSE)&lt;&gt;"Ok",0,"OK")</f>
        <v>OK</v>
      </c>
      <c r="D39" s="8">
        <f>VLOOKUP($A39,'[1]Liste des sites (SVSITE)'!$C:$BG,39,FALSE)</f>
        <v>0</v>
      </c>
      <c r="E39">
        <f t="shared" si="0"/>
        <v>1</v>
      </c>
    </row>
    <row r="40" spans="1:5" ht="15.75" hidden="1" customHeight="1">
      <c r="A40" s="8">
        <v>29012</v>
      </c>
      <c r="B40" s="9" t="s">
        <v>41</v>
      </c>
      <c r="C40" s="8" t="str">
        <f>IF(VLOOKUP($A40,'[1]Liste des sites (SVSITE)'!$C:$BG,46,FALSE)&lt;&gt;"Ok",0,"OK")</f>
        <v>OK</v>
      </c>
      <c r="D40" s="8">
        <f>VLOOKUP($A40,'[1]Liste des sites (SVSITE)'!$C:$BG,39,FALSE)</f>
        <v>0</v>
      </c>
      <c r="E40">
        <f t="shared" si="0"/>
        <v>1</v>
      </c>
    </row>
    <row r="41" spans="1:5" ht="15.75" hidden="1" customHeight="1">
      <c r="A41" s="8">
        <v>35000</v>
      </c>
      <c r="B41" s="9" t="s">
        <v>42</v>
      </c>
      <c r="C41" s="8">
        <f>IF(VLOOKUP($A41,'[1]Liste des sites (SVSITE)'!$C:$BG,46,FALSE)&lt;&gt;"Ok",0,"OK")</f>
        <v>0</v>
      </c>
      <c r="D41" s="8">
        <f>VLOOKUP($A41,'[1]Liste des sites (SVSITE)'!$C:$BG,39,FALSE)</f>
        <v>0</v>
      </c>
      <c r="E41" t="str">
        <f t="shared" si="0"/>
        <v/>
      </c>
    </row>
    <row r="42" spans="1:5" ht="15.75" customHeight="1">
      <c r="A42" s="8">
        <v>35010</v>
      </c>
      <c r="B42" s="9" t="s">
        <v>43</v>
      </c>
      <c r="C42" s="8" t="str">
        <f>IF(VLOOKUP($A42,'[1]Liste des sites (SVSITE)'!$C:$BG,46,FALSE)&lt;&gt;"Ok",0,"OK")</f>
        <v>OK</v>
      </c>
      <c r="D42" s="8" t="str">
        <f>VLOOKUP($A42,'[1]Liste des sites (SVSITE)'!$C:$BG,39,FALSE)</f>
        <v>OK</v>
      </c>
    </row>
    <row r="43" spans="1:5" ht="15.75" hidden="1" customHeight="1">
      <c r="A43" s="8">
        <v>35011</v>
      </c>
      <c r="B43" s="9" t="s">
        <v>44</v>
      </c>
      <c r="C43" s="8" t="str">
        <f>IF(VLOOKUP($A43,'[1]Liste des sites (SVSITE)'!$C:$BG,46,FALSE)&lt;&gt;"Ok",0,"OK")</f>
        <v>OK</v>
      </c>
      <c r="D43" s="8">
        <f>VLOOKUP($A43,'[1]Liste des sites (SVSITE)'!$C:$BG,39,FALSE)</f>
        <v>0</v>
      </c>
      <c r="E43">
        <f t="shared" si="0"/>
        <v>1</v>
      </c>
    </row>
    <row r="44" spans="1:5" ht="15.75" hidden="1" customHeight="1">
      <c r="A44" s="8">
        <v>35051</v>
      </c>
      <c r="B44" s="9" t="s">
        <v>45</v>
      </c>
      <c r="C44" s="8">
        <f>IF(VLOOKUP($A44,'[1]Liste des sites (SVSITE)'!$C:$BG,46,FALSE)&lt;&gt;"Ok",0,"OK")</f>
        <v>0</v>
      </c>
      <c r="D44" s="8">
        <f>VLOOKUP($A44,'[1]Liste des sites (SVSITE)'!$C:$BG,39,FALSE)</f>
        <v>0</v>
      </c>
      <c r="E44" t="str">
        <f t="shared" si="0"/>
        <v/>
      </c>
    </row>
    <row r="45" spans="1:5" ht="15.75" hidden="1" customHeight="1">
      <c r="A45" s="8">
        <v>56010</v>
      </c>
      <c r="B45" s="9" t="s">
        <v>46</v>
      </c>
      <c r="C45" s="8" t="str">
        <f>IF(VLOOKUP($A45,'[1]Liste des sites (SVSITE)'!$C:$BG,46,FALSE)&lt;&gt;"Ok",0,"OK")</f>
        <v>OK</v>
      </c>
      <c r="D45" s="8">
        <f>VLOOKUP($A45,'[1]Liste des sites (SVSITE)'!$C:$BG,39,FALSE)</f>
        <v>0</v>
      </c>
      <c r="E45">
        <f t="shared" si="0"/>
        <v>1</v>
      </c>
    </row>
    <row r="46" spans="1:5" ht="15.75" hidden="1" customHeight="1">
      <c r="A46" s="8">
        <v>56011</v>
      </c>
      <c r="B46" s="9" t="s">
        <v>47</v>
      </c>
      <c r="C46" s="8" t="str">
        <f>IF(VLOOKUP($A46,'[1]Liste des sites (SVSITE)'!$C:$BG,46,FALSE)&lt;&gt;"Ok",0,"OK")</f>
        <v>OK</v>
      </c>
      <c r="D46" s="8">
        <f>VLOOKUP($A46,'[1]Liste des sites (SVSITE)'!$C:$BG,39,FALSE)</f>
        <v>0</v>
      </c>
      <c r="E46">
        <f t="shared" si="0"/>
        <v>1</v>
      </c>
    </row>
    <row r="47" spans="1:5" ht="15.75" hidden="1" customHeight="1">
      <c r="A47" s="8">
        <v>56020</v>
      </c>
      <c r="B47" s="9" t="s">
        <v>48</v>
      </c>
      <c r="C47" s="8">
        <f>IF(VLOOKUP($A47,'[1]Liste des sites (SVSITE)'!$C:$BG,46,FALSE)&lt;&gt;"Ok",0,"OK")</f>
        <v>0</v>
      </c>
      <c r="D47" s="8">
        <f>VLOOKUP($A47,'[1]Liste des sites (SVSITE)'!$C:$BG,39,FALSE)</f>
        <v>0</v>
      </c>
      <c r="E47" t="str">
        <f t="shared" si="0"/>
        <v/>
      </c>
    </row>
    <row r="48" spans="1:5" ht="15.75" hidden="1" customHeight="1">
      <c r="A48" s="8">
        <v>18004</v>
      </c>
      <c r="B48" s="9" t="s">
        <v>49</v>
      </c>
      <c r="C48" s="8">
        <f>IF(VLOOKUP($A48,'[1]Liste des sites (SVSITE)'!$C:$BG,46,FALSE)&lt;&gt;"Ok",0,"OK")</f>
        <v>0</v>
      </c>
      <c r="D48" s="8">
        <f>VLOOKUP($A48,'[1]Liste des sites (SVSITE)'!$C:$BG,39,FALSE)</f>
        <v>0</v>
      </c>
      <c r="E48" t="str">
        <f t="shared" si="0"/>
        <v/>
      </c>
    </row>
    <row r="49" spans="1:5" ht="15.75" hidden="1" customHeight="1">
      <c r="A49" s="8">
        <v>18010</v>
      </c>
      <c r="B49" s="9" t="s">
        <v>50</v>
      </c>
      <c r="C49" s="8" t="str">
        <f>IF(VLOOKUP($A49,'[1]Liste des sites (SVSITE)'!$C:$BG,46,FALSE)&lt;&gt;"Ok",0,"OK")</f>
        <v>OK</v>
      </c>
      <c r="D49" s="8">
        <f>VLOOKUP($A49,'[1]Liste des sites (SVSITE)'!$C:$BG,39,FALSE)</f>
        <v>0</v>
      </c>
      <c r="E49">
        <f t="shared" si="0"/>
        <v>1</v>
      </c>
    </row>
    <row r="50" spans="1:5" ht="15.75" hidden="1" customHeight="1">
      <c r="A50" s="8">
        <v>28010</v>
      </c>
      <c r="B50" s="9" t="s">
        <v>51</v>
      </c>
      <c r="C50" s="8">
        <f>IF(VLOOKUP($A50,'[1]Liste des sites (SVSITE)'!$C:$BG,46,FALSE)&lt;&gt;"Ok",0,"OK")</f>
        <v>0</v>
      </c>
      <c r="D50" s="8">
        <f>VLOOKUP($A50,'[1]Liste des sites (SVSITE)'!$C:$BG,39,FALSE)</f>
        <v>0</v>
      </c>
      <c r="E50" t="str">
        <f t="shared" si="0"/>
        <v/>
      </c>
    </row>
    <row r="51" spans="1:5" ht="15.75" customHeight="1">
      <c r="A51" s="8">
        <v>36010</v>
      </c>
      <c r="B51" s="9" t="s">
        <v>52</v>
      </c>
      <c r="C51" s="8" t="str">
        <f>IF(VLOOKUP($A51,'[1]Liste des sites (SVSITE)'!$C:$BG,46,FALSE)&lt;&gt;"Ok",0,"OK")</f>
        <v>OK</v>
      </c>
      <c r="D51" s="8" t="str">
        <f>VLOOKUP($A51,'[1]Liste des sites (SVSITE)'!$C:$BG,39,FALSE)</f>
        <v>OK</v>
      </c>
    </row>
    <row r="52" spans="1:5" ht="15.75" hidden="1" customHeight="1">
      <c r="A52" s="8">
        <v>36011</v>
      </c>
      <c r="B52" s="9" t="s">
        <v>53</v>
      </c>
      <c r="C52" s="8">
        <f>IF(VLOOKUP($A52,'[1]Liste des sites (SVSITE)'!$C:$BG,46,FALSE)&lt;&gt;"Ok",0,"OK")</f>
        <v>0</v>
      </c>
      <c r="D52" s="8">
        <f>VLOOKUP($A52,'[1]Liste des sites (SVSITE)'!$C:$BG,39,FALSE)</f>
        <v>0</v>
      </c>
      <c r="E52" t="str">
        <f t="shared" si="0"/>
        <v/>
      </c>
    </row>
    <row r="53" spans="1:5" ht="15.75" hidden="1" customHeight="1">
      <c r="A53" s="8">
        <v>37010</v>
      </c>
      <c r="B53" s="9" t="s">
        <v>54</v>
      </c>
      <c r="C53" s="8" t="str">
        <f>IF(VLOOKUP($A53,'[1]Liste des sites (SVSITE)'!$C:$BG,46,FALSE)&lt;&gt;"Ok",0,"OK")</f>
        <v>OK</v>
      </c>
      <c r="D53" s="8">
        <f>VLOOKUP($A53,'[1]Liste des sites (SVSITE)'!$C:$BG,39,FALSE)</f>
        <v>0</v>
      </c>
      <c r="E53">
        <f t="shared" si="0"/>
        <v>1</v>
      </c>
    </row>
    <row r="54" spans="1:5" ht="15.75" hidden="1" customHeight="1">
      <c r="A54" s="8">
        <v>37011</v>
      </c>
      <c r="B54" s="9" t="s">
        <v>55</v>
      </c>
      <c r="C54" s="8" t="str">
        <f>IF(VLOOKUP($A54,'[1]Liste des sites (SVSITE)'!$C:$BG,46,FALSE)&lt;&gt;"Ok",0,"OK")</f>
        <v>OK</v>
      </c>
      <c r="D54" s="8">
        <f>VLOOKUP($A54,'[1]Liste des sites (SVSITE)'!$C:$BG,39,FALSE)</f>
        <v>0</v>
      </c>
      <c r="E54">
        <f t="shared" si="0"/>
        <v>1</v>
      </c>
    </row>
    <row r="55" spans="1:5" ht="15.75" hidden="1" customHeight="1">
      <c r="A55" s="8">
        <v>41010</v>
      </c>
      <c r="B55" s="9" t="s">
        <v>56</v>
      </c>
      <c r="C55" s="8" t="str">
        <f>IF(VLOOKUP($A55,'[1]Liste des sites (SVSITE)'!$C:$BG,46,FALSE)&lt;&gt;"Ok",0,"OK")</f>
        <v>OK</v>
      </c>
      <c r="D55" s="8">
        <f>VLOOKUP($A55,'[1]Liste des sites (SVSITE)'!$C:$BG,39,FALSE)</f>
        <v>0</v>
      </c>
      <c r="E55">
        <f t="shared" si="0"/>
        <v>1</v>
      </c>
    </row>
    <row r="56" spans="1:5" ht="15.75" hidden="1" customHeight="1">
      <c r="A56" s="8">
        <v>45010</v>
      </c>
      <c r="B56" s="9" t="s">
        <v>57</v>
      </c>
      <c r="C56" s="8" t="str">
        <f>IF(VLOOKUP($A56,'[1]Liste des sites (SVSITE)'!$C:$BG,46,FALSE)&lt;&gt;"Ok",0,"OK")</f>
        <v>OK</v>
      </c>
      <c r="D56" s="8">
        <f>VLOOKUP($A56,'[1]Liste des sites (SVSITE)'!$C:$BG,39,FALSE)</f>
        <v>0</v>
      </c>
      <c r="E56">
        <f t="shared" si="0"/>
        <v>1</v>
      </c>
    </row>
    <row r="57" spans="1:5" ht="15.75" hidden="1" customHeight="1">
      <c r="A57" s="8">
        <v>45011</v>
      </c>
      <c r="B57" s="9" t="s">
        <v>58</v>
      </c>
      <c r="C57" s="8">
        <f>IF(VLOOKUP($A57,'[1]Liste des sites (SVSITE)'!$C:$BG,46,FALSE)&lt;&gt;"Ok",0,"OK")</f>
        <v>0</v>
      </c>
      <c r="D57" s="8">
        <f>VLOOKUP($A57,'[1]Liste des sites (SVSITE)'!$C:$BG,39,FALSE)</f>
        <v>0</v>
      </c>
      <c r="E57" t="str">
        <f t="shared" si="0"/>
        <v/>
      </c>
    </row>
    <row r="58" spans="1:5" ht="15.75" hidden="1" customHeight="1">
      <c r="A58" s="8">
        <v>8011</v>
      </c>
      <c r="B58" s="9" t="s">
        <v>59</v>
      </c>
      <c r="C58" s="8">
        <f>IF(VLOOKUP($A58,'[1]Liste des sites (SVSITE)'!$C:$BG,46,FALSE)&lt;&gt;"Ok",0,"OK")</f>
        <v>0</v>
      </c>
      <c r="D58" s="8">
        <f>VLOOKUP($A58,'[1]Liste des sites (SVSITE)'!$C:$BG,39,FALSE)</f>
        <v>0</v>
      </c>
      <c r="E58" t="str">
        <f t="shared" si="0"/>
        <v/>
      </c>
    </row>
    <row r="59" spans="1:5" ht="15.75" hidden="1" customHeight="1">
      <c r="A59" s="8">
        <v>8012</v>
      </c>
      <c r="B59" s="9" t="s">
        <v>60</v>
      </c>
      <c r="C59" s="8">
        <f>IF(VLOOKUP($A59,'[1]Liste des sites (SVSITE)'!$C:$BG,46,FALSE)&lt;&gt;"Ok",0,"OK")</f>
        <v>0</v>
      </c>
      <c r="D59" s="8">
        <f>VLOOKUP($A59,'[1]Liste des sites (SVSITE)'!$C:$BG,39,FALSE)</f>
        <v>0</v>
      </c>
      <c r="E59" t="str">
        <f t="shared" si="0"/>
        <v/>
      </c>
    </row>
    <row r="60" spans="1:5" ht="15.75" hidden="1" customHeight="1">
      <c r="A60" s="8">
        <v>10011</v>
      </c>
      <c r="B60" s="9" t="s">
        <v>61</v>
      </c>
      <c r="C60" s="8" t="str">
        <f>IF(VLOOKUP($A60,'[1]Liste des sites (SVSITE)'!$C:$BG,46,FALSE)&lt;&gt;"Ok",0,"OK")</f>
        <v>OK</v>
      </c>
      <c r="D60" s="8">
        <f>VLOOKUP($A60,'[1]Liste des sites (SVSITE)'!$C:$BG,39,FALSE)</f>
        <v>0</v>
      </c>
      <c r="E60">
        <f t="shared" si="0"/>
        <v>1</v>
      </c>
    </row>
    <row r="61" spans="1:5" ht="15.75" hidden="1" customHeight="1">
      <c r="A61" s="8">
        <v>10012</v>
      </c>
      <c r="B61" s="9" t="s">
        <v>62</v>
      </c>
      <c r="C61" s="8">
        <f>IF(VLOOKUP($A61,'[1]Liste des sites (SVSITE)'!$C:$BG,46,FALSE)&lt;&gt;"Ok",0,"OK")</f>
        <v>0</v>
      </c>
      <c r="D61" s="8">
        <f>VLOOKUP($A61,'[1]Liste des sites (SVSITE)'!$C:$BG,39,FALSE)</f>
        <v>0</v>
      </c>
      <c r="E61" t="str">
        <f t="shared" si="0"/>
        <v/>
      </c>
    </row>
    <row r="62" spans="1:5" ht="15.75" hidden="1" customHeight="1">
      <c r="A62" s="8">
        <v>51010</v>
      </c>
      <c r="B62" s="9" t="s">
        <v>63</v>
      </c>
      <c r="C62" s="8" t="str">
        <f>IF(VLOOKUP($A62,'[1]Liste des sites (SVSITE)'!$C:$BG,46,FALSE)&lt;&gt;"Ok",0,"OK")</f>
        <v>OK</v>
      </c>
      <c r="D62" s="8">
        <f>VLOOKUP($A62,'[1]Liste des sites (SVSITE)'!$C:$BG,39,FALSE)</f>
        <v>0</v>
      </c>
      <c r="E62">
        <f t="shared" si="0"/>
        <v>1</v>
      </c>
    </row>
    <row r="63" spans="1:5" ht="15.75" hidden="1" customHeight="1">
      <c r="A63" s="8">
        <v>52010</v>
      </c>
      <c r="B63" s="9" t="s">
        <v>64</v>
      </c>
      <c r="C63" s="8">
        <f>IF(VLOOKUP($A63,'[1]Liste des sites (SVSITE)'!$C:$BG,46,FALSE)&lt;&gt;"Ok",0,"OK")</f>
        <v>0</v>
      </c>
      <c r="D63" s="8">
        <f>VLOOKUP($A63,'[1]Liste des sites (SVSITE)'!$C:$BG,39,FALSE)</f>
        <v>0</v>
      </c>
      <c r="E63" t="str">
        <f t="shared" si="0"/>
        <v/>
      </c>
    </row>
    <row r="64" spans="1:5" ht="15.75" hidden="1" customHeight="1">
      <c r="A64" s="8">
        <v>20000</v>
      </c>
      <c r="B64" s="9" t="s">
        <v>65</v>
      </c>
      <c r="C64" s="8">
        <f>IF(VLOOKUP($A64,'[1]Liste des sites (SVSITE)'!$C:$BG,46,FALSE)&lt;&gt;"Ok",0,"OK")</f>
        <v>0</v>
      </c>
      <c r="D64" s="8">
        <f>VLOOKUP($A64,'[1]Liste des sites (SVSITE)'!$C:$BG,39,FALSE)</f>
        <v>0</v>
      </c>
      <c r="E64" t="str">
        <f t="shared" si="0"/>
        <v/>
      </c>
    </row>
    <row r="65" spans="1:5" ht="15.75" hidden="1" customHeight="1">
      <c r="A65" s="8">
        <v>20010</v>
      </c>
      <c r="B65" s="9" t="s">
        <v>66</v>
      </c>
      <c r="C65" s="8">
        <f>IF(VLOOKUP($A65,'[1]Liste des sites (SVSITE)'!$C:$BG,46,FALSE)&lt;&gt;"Ok",0,"OK")</f>
        <v>0</v>
      </c>
      <c r="D65" s="8">
        <f>VLOOKUP($A65,'[1]Liste des sites (SVSITE)'!$C:$BG,39,FALSE)</f>
        <v>0</v>
      </c>
      <c r="E65" t="str">
        <f t="shared" si="0"/>
        <v/>
      </c>
    </row>
    <row r="66" spans="1:5" ht="15.75" hidden="1" customHeight="1">
      <c r="A66" s="8">
        <v>20011</v>
      </c>
      <c r="B66" s="9" t="s">
        <v>67</v>
      </c>
      <c r="C66" s="8">
        <f>IF(VLOOKUP($A66,'[1]Liste des sites (SVSITE)'!$C:$BG,46,FALSE)&lt;&gt;"Ok",0,"OK")</f>
        <v>0</v>
      </c>
      <c r="D66" s="8">
        <f>VLOOKUP($A66,'[1]Liste des sites (SVSITE)'!$C:$BG,39,FALSE)</f>
        <v>0</v>
      </c>
      <c r="E66" t="str">
        <f t="shared" si="0"/>
        <v/>
      </c>
    </row>
    <row r="67" spans="1:5" ht="15.75" hidden="1" customHeight="1">
      <c r="A67" s="8">
        <v>20012</v>
      </c>
      <c r="B67" s="9" t="s">
        <v>68</v>
      </c>
      <c r="C67" s="8">
        <f>IF(VLOOKUP($A67,'[1]Liste des sites (SVSITE)'!$C:$BG,46,FALSE)&lt;&gt;"Ok",0,"OK")</f>
        <v>0</v>
      </c>
      <c r="D67" s="8">
        <f>VLOOKUP($A67,'[1]Liste des sites (SVSITE)'!$C:$BG,39,FALSE)</f>
        <v>0</v>
      </c>
      <c r="E67" t="str">
        <f t="shared" ref="E67:E130" si="1">IF(C67="OK",1,"")</f>
        <v/>
      </c>
    </row>
    <row r="68" spans="1:5" ht="15.75" hidden="1" customHeight="1">
      <c r="A68" s="8">
        <v>20013</v>
      </c>
      <c r="B68" s="9" t="s">
        <v>69</v>
      </c>
      <c r="C68" s="8">
        <f>IF(VLOOKUP($A68,'[1]Liste des sites (SVSITE)'!$C:$BG,46,FALSE)&lt;&gt;"Ok",0,"OK")</f>
        <v>0</v>
      </c>
      <c r="D68" s="8">
        <f>VLOOKUP($A68,'[1]Liste des sites (SVSITE)'!$C:$BG,39,FALSE)</f>
        <v>0</v>
      </c>
      <c r="E68" t="str">
        <f t="shared" si="1"/>
        <v/>
      </c>
    </row>
    <row r="69" spans="1:5" ht="15.75" hidden="1" customHeight="1">
      <c r="A69" s="8">
        <v>20022</v>
      </c>
      <c r="B69" s="9" t="s">
        <v>70</v>
      </c>
      <c r="C69" s="8">
        <f>IF(VLOOKUP($A69,'[1]Liste des sites (SVSITE)'!$C:$BG,46,FALSE)&lt;&gt;"Ok",0,"OK")</f>
        <v>0</v>
      </c>
      <c r="D69" s="8">
        <f>VLOOKUP($A69,'[1]Liste des sites (SVSITE)'!$C:$BG,39,FALSE)</f>
        <v>0</v>
      </c>
      <c r="E69" t="str">
        <f t="shared" si="1"/>
        <v/>
      </c>
    </row>
    <row r="70" spans="1:5" ht="15.75" hidden="1" customHeight="1">
      <c r="A70" s="8">
        <v>20024</v>
      </c>
      <c r="B70" s="9" t="s">
        <v>71</v>
      </c>
      <c r="C70" s="8">
        <f>IF(VLOOKUP($A70,'[1]Liste des sites (SVSITE)'!$C:$BG,46,FALSE)&lt;&gt;"Ok",0,"OK")</f>
        <v>0</v>
      </c>
      <c r="D70" s="8">
        <f>VLOOKUP($A70,'[1]Liste des sites (SVSITE)'!$C:$BG,39,FALSE)</f>
        <v>0</v>
      </c>
      <c r="E70" t="str">
        <f t="shared" si="1"/>
        <v/>
      </c>
    </row>
    <row r="71" spans="1:5" ht="15.75" hidden="1" customHeight="1">
      <c r="A71" s="8">
        <v>20028</v>
      </c>
      <c r="B71" s="9" t="s">
        <v>72</v>
      </c>
      <c r="C71" s="8">
        <f>IF(VLOOKUP($A71,'[1]Liste des sites (SVSITE)'!$C:$BG,46,FALSE)&lt;&gt;"Ok",0,"OK")</f>
        <v>0</v>
      </c>
      <c r="D71" s="8">
        <f>VLOOKUP($A71,'[1]Liste des sites (SVSITE)'!$C:$BG,39,FALSE)</f>
        <v>0</v>
      </c>
      <c r="E71" t="str">
        <f t="shared" si="1"/>
        <v/>
      </c>
    </row>
    <row r="72" spans="1:5" ht="15.75" hidden="1" customHeight="1">
      <c r="A72" s="8">
        <v>25000</v>
      </c>
      <c r="B72" s="9" t="s">
        <v>73</v>
      </c>
      <c r="C72" s="8">
        <f>IF(VLOOKUP($A72,'[1]Liste des sites (SVSITE)'!$C:$BG,46,FALSE)&lt;&gt;"Ok",0,"OK")</f>
        <v>0</v>
      </c>
      <c r="D72" s="8">
        <f>VLOOKUP($A72,'[1]Liste des sites (SVSITE)'!$C:$BG,39,FALSE)</f>
        <v>0</v>
      </c>
      <c r="E72" t="str">
        <f t="shared" si="1"/>
        <v/>
      </c>
    </row>
    <row r="73" spans="1:5" ht="15.75" hidden="1" customHeight="1">
      <c r="A73" s="8">
        <v>25010</v>
      </c>
      <c r="B73" s="9" t="s">
        <v>74</v>
      </c>
      <c r="C73" s="8" t="str">
        <f>IF(VLOOKUP($A73,'[1]Liste des sites (SVSITE)'!$C:$BG,46,FALSE)&lt;&gt;"Ok",0,"OK")</f>
        <v>OK</v>
      </c>
      <c r="D73" s="8">
        <f>VLOOKUP($A73,'[1]Liste des sites (SVSITE)'!$C:$BG,39,FALSE)</f>
        <v>0</v>
      </c>
      <c r="E73">
        <f t="shared" si="1"/>
        <v>1</v>
      </c>
    </row>
    <row r="74" spans="1:5" ht="15.75" hidden="1" customHeight="1">
      <c r="A74" s="8">
        <v>25011</v>
      </c>
      <c r="B74" s="9" t="s">
        <v>75</v>
      </c>
      <c r="C74" s="8">
        <f>IF(VLOOKUP($A74,'[1]Liste des sites (SVSITE)'!$C:$BG,46,FALSE)&lt;&gt;"Ok",0,"OK")</f>
        <v>0</v>
      </c>
      <c r="D74" s="8">
        <f>VLOOKUP($A74,'[1]Liste des sites (SVSITE)'!$C:$BG,39,FALSE)</f>
        <v>0</v>
      </c>
      <c r="E74" t="str">
        <f t="shared" si="1"/>
        <v/>
      </c>
    </row>
    <row r="75" spans="1:5" ht="15.75" hidden="1" customHeight="1">
      <c r="A75" s="8">
        <v>25101</v>
      </c>
      <c r="B75" s="9" t="s">
        <v>76</v>
      </c>
      <c r="C75" s="8">
        <f>IF(VLOOKUP($A75,'[1]Liste des sites (SVSITE)'!$C:$BG,46,FALSE)&lt;&gt;"Ok",0,"OK")</f>
        <v>0</v>
      </c>
      <c r="D75" s="8">
        <f>VLOOKUP($A75,'[1]Liste des sites (SVSITE)'!$C:$BG,39,FALSE)</f>
        <v>0</v>
      </c>
      <c r="E75" t="str">
        <f t="shared" si="1"/>
        <v/>
      </c>
    </row>
    <row r="76" spans="1:5" ht="15.75" hidden="1" customHeight="1">
      <c r="A76" s="8">
        <v>39010</v>
      </c>
      <c r="B76" s="9" t="s">
        <v>77</v>
      </c>
      <c r="C76" s="8" t="str">
        <f>IF(VLOOKUP($A76,'[1]Liste des sites (SVSITE)'!$C:$BG,46,FALSE)&lt;&gt;"Ok",0,"OK")</f>
        <v>OK</v>
      </c>
      <c r="D76" s="8">
        <f>VLOOKUP($A76,'[1]Liste des sites (SVSITE)'!$C:$BG,39,FALSE)</f>
        <v>0</v>
      </c>
      <c r="E76">
        <f t="shared" si="1"/>
        <v>1</v>
      </c>
    </row>
    <row r="77" spans="1:5" ht="15.75" hidden="1" customHeight="1">
      <c r="A77" s="8">
        <v>70010</v>
      </c>
      <c r="B77" s="9" t="s">
        <v>78</v>
      </c>
      <c r="C77" s="8" t="str">
        <f>IF(VLOOKUP($A77,'[1]Liste des sites (SVSITE)'!$C:$BG,46,FALSE)&lt;&gt;"Ok",0,"OK")</f>
        <v>OK</v>
      </c>
      <c r="D77" s="8">
        <f>VLOOKUP($A77,'[1]Liste des sites (SVSITE)'!$C:$BG,39,FALSE)</f>
        <v>0</v>
      </c>
      <c r="E77">
        <f t="shared" si="1"/>
        <v>1</v>
      </c>
    </row>
    <row r="78" spans="1:5" ht="15.75" hidden="1" customHeight="1">
      <c r="A78" s="8">
        <v>70101</v>
      </c>
      <c r="B78" s="9" t="s">
        <v>79</v>
      </c>
      <c r="C78" s="8">
        <f>IF(VLOOKUP($A78,'[1]Liste des sites (SVSITE)'!$C:$BG,46,FALSE)&lt;&gt;"Ok",0,"OK")</f>
        <v>0</v>
      </c>
      <c r="D78" s="8">
        <f>VLOOKUP($A78,'[1]Liste des sites (SVSITE)'!$C:$BG,39,FALSE)</f>
        <v>0</v>
      </c>
      <c r="E78" t="str">
        <f t="shared" si="1"/>
        <v/>
      </c>
    </row>
    <row r="79" spans="1:5" ht="15.75" hidden="1" customHeight="1">
      <c r="A79" s="8">
        <v>90010</v>
      </c>
      <c r="B79" s="9" t="s">
        <v>80</v>
      </c>
      <c r="C79" s="8" t="str">
        <f>IF(VLOOKUP($A79,'[1]Liste des sites (SVSITE)'!$C:$BG,46,FALSE)&lt;&gt;"Ok",0,"OK")</f>
        <v>OK</v>
      </c>
      <c r="D79" s="8">
        <f>VLOOKUP($A79,'[1]Liste des sites (SVSITE)'!$C:$BG,39,FALSE)</f>
        <v>0</v>
      </c>
      <c r="E79">
        <f t="shared" si="1"/>
        <v>1</v>
      </c>
    </row>
    <row r="80" spans="1:5" ht="15.75" hidden="1" customHeight="1">
      <c r="A80" s="8">
        <v>90041</v>
      </c>
      <c r="B80" s="9" t="s">
        <v>81</v>
      </c>
      <c r="C80" s="8" t="str">
        <f>IF(VLOOKUP($A80,'[1]Liste des sites (SVSITE)'!$C:$BG,46,FALSE)&lt;&gt;"Ok",0,"OK")</f>
        <v>OK</v>
      </c>
      <c r="D80" s="8">
        <f>VLOOKUP($A80,'[1]Liste des sites (SVSITE)'!$C:$BG,39,FALSE)</f>
        <v>0</v>
      </c>
      <c r="E80">
        <f t="shared" si="1"/>
        <v>1</v>
      </c>
    </row>
    <row r="81" spans="1:5" ht="15.75" hidden="1" customHeight="1">
      <c r="A81" s="8">
        <v>75013</v>
      </c>
      <c r="B81" s="9" t="s">
        <v>82</v>
      </c>
      <c r="C81" s="8" t="str">
        <f>IF(VLOOKUP($A81,'[1]Liste des sites (SVSITE)'!$C:$BG,46,FALSE)&lt;&gt;"Ok",0,"OK")</f>
        <v>OK</v>
      </c>
      <c r="D81" s="8">
        <f>VLOOKUP($A81,'[1]Liste des sites (SVSITE)'!$C:$BG,39,FALSE)</f>
        <v>0</v>
      </c>
      <c r="E81">
        <f t="shared" si="1"/>
        <v>1</v>
      </c>
    </row>
    <row r="82" spans="1:5" ht="15.75" hidden="1" customHeight="1">
      <c r="A82" s="8">
        <v>75015</v>
      </c>
      <c r="B82" s="9" t="s">
        <v>83</v>
      </c>
      <c r="C82" s="8" t="str">
        <f>IF(VLOOKUP($A82,'[1]Liste des sites (SVSITE)'!$C:$BG,46,FALSE)&lt;&gt;"Ok",0,"OK")</f>
        <v>OK</v>
      </c>
      <c r="D82" s="8">
        <f>VLOOKUP($A82,'[1]Liste des sites (SVSITE)'!$C:$BG,39,FALSE)</f>
        <v>0</v>
      </c>
      <c r="E82">
        <f t="shared" si="1"/>
        <v>1</v>
      </c>
    </row>
    <row r="83" spans="1:5" ht="15.75" hidden="1" customHeight="1">
      <c r="A83" s="8">
        <v>77010</v>
      </c>
      <c r="B83" s="9" t="s">
        <v>84</v>
      </c>
      <c r="C83" s="8" t="str">
        <f>IF(VLOOKUP($A83,'[1]Liste des sites (SVSITE)'!$C:$BG,46,FALSE)&lt;&gt;"Ok",0,"OK")</f>
        <v>OK</v>
      </c>
      <c r="D83" s="8">
        <f>VLOOKUP($A83,'[1]Liste des sites (SVSITE)'!$C:$BG,39,FALSE)</f>
        <v>0</v>
      </c>
      <c r="E83">
        <f t="shared" si="1"/>
        <v>1</v>
      </c>
    </row>
    <row r="84" spans="1:5" ht="15.75" hidden="1" customHeight="1">
      <c r="A84" s="8">
        <v>77011</v>
      </c>
      <c r="B84" s="9" t="s">
        <v>85</v>
      </c>
      <c r="C84" s="8">
        <f>IF(VLOOKUP($A84,'[1]Liste des sites (SVSITE)'!$C:$BG,46,FALSE)&lt;&gt;"Ok",0,"OK")</f>
        <v>0</v>
      </c>
      <c r="D84" s="8">
        <f>VLOOKUP($A84,'[1]Liste des sites (SVSITE)'!$C:$BG,39,FALSE)</f>
        <v>0</v>
      </c>
      <c r="E84" t="str">
        <f t="shared" si="1"/>
        <v/>
      </c>
    </row>
    <row r="85" spans="1:5" ht="15.75" hidden="1" customHeight="1">
      <c r="A85" s="8">
        <v>77011</v>
      </c>
      <c r="B85" s="9" t="s">
        <v>86</v>
      </c>
      <c r="C85" s="8">
        <f>IF(VLOOKUP($A85,'[1]Liste des sites (SVSITE)'!$C:$BG,46,FALSE)&lt;&gt;"Ok",0,"OK")</f>
        <v>0</v>
      </c>
      <c r="D85" s="8">
        <f>VLOOKUP($A85,'[1]Liste des sites (SVSITE)'!$C:$BG,39,FALSE)</f>
        <v>0</v>
      </c>
      <c r="E85" t="str">
        <f t="shared" si="1"/>
        <v/>
      </c>
    </row>
    <row r="86" spans="1:5" ht="15.75" hidden="1" customHeight="1">
      <c r="A86" s="8">
        <v>78010</v>
      </c>
      <c r="B86" s="9" t="s">
        <v>87</v>
      </c>
      <c r="C86" s="8">
        <f>IF(VLOOKUP($A86,'[1]Liste des sites (SVSITE)'!$C:$BG,46,FALSE)&lt;&gt;"Ok",0,"OK")</f>
        <v>0</v>
      </c>
      <c r="D86" s="8">
        <f>VLOOKUP($A86,'[1]Liste des sites (SVSITE)'!$C:$BG,39,FALSE)</f>
        <v>0</v>
      </c>
      <c r="E86" t="str">
        <f t="shared" si="1"/>
        <v/>
      </c>
    </row>
    <row r="87" spans="1:5" ht="15.75" hidden="1" customHeight="1">
      <c r="A87" s="8">
        <v>78012</v>
      </c>
      <c r="B87" s="9" t="s">
        <v>88</v>
      </c>
      <c r="C87" s="8" t="str">
        <f>IF(VLOOKUP($A87,'[1]Liste des sites (SVSITE)'!$C:$BG,46,FALSE)&lt;&gt;"Ok",0,"OK")</f>
        <v>OK</v>
      </c>
      <c r="D87" s="8">
        <f>VLOOKUP($A87,'[1]Liste des sites (SVSITE)'!$C:$BG,39,FALSE)</f>
        <v>0</v>
      </c>
      <c r="E87">
        <f t="shared" si="1"/>
        <v>1</v>
      </c>
    </row>
    <row r="88" spans="1:5" ht="15.75" hidden="1" customHeight="1">
      <c r="A88" s="8">
        <v>91010</v>
      </c>
      <c r="B88" s="9" t="s">
        <v>89</v>
      </c>
      <c r="C88" s="8" t="str">
        <f>IF(VLOOKUP($A88,'[1]Liste des sites (SVSITE)'!$C:$BG,46,FALSE)&lt;&gt;"Ok",0,"OK")</f>
        <v>OK</v>
      </c>
      <c r="D88" s="8">
        <f>VLOOKUP($A88,'[1]Liste des sites (SVSITE)'!$C:$BG,39,FALSE)</f>
        <v>0</v>
      </c>
      <c r="E88">
        <f t="shared" si="1"/>
        <v>1</v>
      </c>
    </row>
    <row r="89" spans="1:5" ht="15.75" hidden="1" customHeight="1">
      <c r="A89" s="8">
        <v>91011</v>
      </c>
      <c r="B89" s="9" t="s">
        <v>90</v>
      </c>
      <c r="C89" s="8" t="str">
        <f>IF(VLOOKUP($A89,'[1]Liste des sites (SVSITE)'!$C:$BG,46,FALSE)&lt;&gt;"Ok",0,"OK")</f>
        <v>OK</v>
      </c>
      <c r="D89" s="8">
        <f>VLOOKUP($A89,'[1]Liste des sites (SVSITE)'!$C:$BG,39,FALSE)</f>
        <v>0</v>
      </c>
      <c r="E89">
        <f t="shared" si="1"/>
        <v>1</v>
      </c>
    </row>
    <row r="90" spans="1:5" ht="15.75" hidden="1" customHeight="1">
      <c r="A90" s="8">
        <v>92010</v>
      </c>
      <c r="B90" s="9" t="s">
        <v>91</v>
      </c>
      <c r="C90" s="8" t="str">
        <f>IF(VLOOKUP($A90,'[1]Liste des sites (SVSITE)'!$C:$BG,46,FALSE)&lt;&gt;"Ok",0,"OK")</f>
        <v>OK</v>
      </c>
      <c r="D90" s="8">
        <f>VLOOKUP($A90,'[1]Liste des sites (SVSITE)'!$C:$BG,39,FALSE)</f>
        <v>0</v>
      </c>
      <c r="E90">
        <f t="shared" si="1"/>
        <v>1</v>
      </c>
    </row>
    <row r="91" spans="1:5" ht="15.75" hidden="1" customHeight="1">
      <c r="A91" s="8">
        <v>92011</v>
      </c>
      <c r="B91" s="9" t="s">
        <v>92</v>
      </c>
      <c r="C91" s="8">
        <f>IF(VLOOKUP($A91,'[1]Liste des sites (SVSITE)'!$C:$BG,46,FALSE)&lt;&gt;"Ok",0,"OK")</f>
        <v>0</v>
      </c>
      <c r="D91" s="8">
        <f>VLOOKUP($A91,'[1]Liste des sites (SVSITE)'!$C:$BG,39,FALSE)</f>
        <v>0</v>
      </c>
      <c r="E91" t="str">
        <f t="shared" si="1"/>
        <v/>
      </c>
    </row>
    <row r="92" spans="1:5" ht="15.75" hidden="1" customHeight="1">
      <c r="A92" s="8">
        <v>92050</v>
      </c>
      <c r="B92" s="9" t="s">
        <v>93</v>
      </c>
      <c r="C92" s="8" t="str">
        <f>IF(VLOOKUP($A92,'[1]Liste des sites (SVSITE)'!$C:$BG,46,FALSE)&lt;&gt;"Ok",0,"OK")</f>
        <v>OK</v>
      </c>
      <c r="D92" s="8">
        <f>VLOOKUP($A92,'[1]Liste des sites (SVSITE)'!$C:$BG,39,FALSE)</f>
        <v>0</v>
      </c>
      <c r="E92">
        <f t="shared" si="1"/>
        <v>1</v>
      </c>
    </row>
    <row r="93" spans="1:5" ht="15.75" hidden="1" customHeight="1">
      <c r="A93" s="8">
        <v>93011</v>
      </c>
      <c r="B93" s="9" t="s">
        <v>94</v>
      </c>
      <c r="C93" s="8" t="str">
        <f>IF(VLOOKUP($A93,'[1]Liste des sites (SVSITE)'!$C:$BG,46,FALSE)&lt;&gt;"Ok",0,"OK")</f>
        <v>OK</v>
      </c>
      <c r="D93" s="8">
        <f>VLOOKUP($A93,'[1]Liste des sites (SVSITE)'!$C:$BG,39,FALSE)</f>
        <v>0</v>
      </c>
      <c r="E93">
        <f t="shared" si="1"/>
        <v>1</v>
      </c>
    </row>
    <row r="94" spans="1:5" ht="15.75" hidden="1" customHeight="1">
      <c r="A94" s="8">
        <v>93013</v>
      </c>
      <c r="B94" s="9" t="s">
        <v>95</v>
      </c>
      <c r="C94" s="8" t="str">
        <f>IF(VLOOKUP($A94,'[1]Liste des sites (SVSITE)'!$C:$BG,46,FALSE)&lt;&gt;"Ok",0,"OK")</f>
        <v>OK</v>
      </c>
      <c r="D94" s="8">
        <f>VLOOKUP($A94,'[1]Liste des sites (SVSITE)'!$C:$BG,39,FALSE)</f>
        <v>0</v>
      </c>
      <c r="E94">
        <f t="shared" si="1"/>
        <v>1</v>
      </c>
    </row>
    <row r="95" spans="1:5" ht="15.75" customHeight="1">
      <c r="A95" s="8">
        <v>94010</v>
      </c>
      <c r="B95" s="9" t="s">
        <v>96</v>
      </c>
      <c r="C95" s="8" t="str">
        <f>IF(VLOOKUP($A95,'[1]Liste des sites (SVSITE)'!$C:$BG,46,FALSE)&lt;&gt;"Ok",0,"OK")</f>
        <v>OK</v>
      </c>
      <c r="D95" s="8" t="str">
        <f>VLOOKUP($A95,'[1]Liste des sites (SVSITE)'!$C:$BG,39,FALSE)</f>
        <v>OK</v>
      </c>
    </row>
    <row r="96" spans="1:5" ht="15.75" hidden="1" customHeight="1">
      <c r="A96" s="8">
        <v>95010</v>
      </c>
      <c r="B96" s="9" t="s">
        <v>97</v>
      </c>
      <c r="C96" s="8">
        <f>IF(VLOOKUP($A96,'[1]Liste des sites (SVSITE)'!$C:$BG,46,FALSE)&lt;&gt;"Ok",0,"OK")</f>
        <v>0</v>
      </c>
      <c r="D96" s="8">
        <f>VLOOKUP($A96,'[1]Liste des sites (SVSITE)'!$C:$BG,39,FALSE)</f>
        <v>0</v>
      </c>
      <c r="E96" t="str">
        <f t="shared" si="1"/>
        <v/>
      </c>
    </row>
    <row r="97" spans="1:5" ht="15.75" hidden="1" customHeight="1">
      <c r="A97" s="8">
        <v>95011</v>
      </c>
      <c r="B97" s="9" t="s">
        <v>98</v>
      </c>
      <c r="C97" s="8" t="str">
        <f>IF(VLOOKUP($A97,'[1]Liste des sites (SVSITE)'!$C:$BG,46,FALSE)&lt;&gt;"Ok",0,"OK")</f>
        <v>OK</v>
      </c>
      <c r="D97" s="8">
        <f>VLOOKUP($A97,'[1]Liste des sites (SVSITE)'!$C:$BG,39,FALSE)</f>
        <v>0</v>
      </c>
      <c r="E97">
        <f t="shared" si="1"/>
        <v>1</v>
      </c>
    </row>
    <row r="98" spans="1:5" ht="15.75" hidden="1" customHeight="1">
      <c r="A98" s="8">
        <v>95012</v>
      </c>
      <c r="B98" s="9" t="s">
        <v>99</v>
      </c>
      <c r="C98" s="8" t="str">
        <f>IF(VLOOKUP($A98,'[1]Liste des sites (SVSITE)'!$C:$BG,46,FALSE)&lt;&gt;"Ok",0,"OK")</f>
        <v>OK</v>
      </c>
      <c r="D98" s="8">
        <f>VLOOKUP($A98,'[1]Liste des sites (SVSITE)'!$C:$BG,39,FALSE)</f>
        <v>0</v>
      </c>
      <c r="E98">
        <f t="shared" si="1"/>
        <v>1</v>
      </c>
    </row>
    <row r="99" spans="1:5" ht="15.75" hidden="1" customHeight="1">
      <c r="A99" s="8">
        <v>95101</v>
      </c>
      <c r="B99" s="9" t="s">
        <v>100</v>
      </c>
      <c r="C99" s="8">
        <f>IF(VLOOKUP($A99,'[1]Liste des sites (SVSITE)'!$C:$BG,46,FALSE)&lt;&gt;"Ok",0,"OK")</f>
        <v>0</v>
      </c>
      <c r="D99" s="8">
        <f>VLOOKUP($A99,'[1]Liste des sites (SVSITE)'!$C:$BG,39,FALSE)</f>
        <v>0</v>
      </c>
      <c r="E99" t="str">
        <f t="shared" si="1"/>
        <v/>
      </c>
    </row>
    <row r="100" spans="1:5" ht="15.75" customHeight="1">
      <c r="A100" s="8">
        <v>11010</v>
      </c>
      <c r="B100" s="9" t="s">
        <v>101</v>
      </c>
      <c r="C100" s="8" t="str">
        <f>IF(VLOOKUP($A100,'[1]Liste des sites (SVSITE)'!$C:$BG,46,FALSE)&lt;&gt;"Ok",0,"OK")</f>
        <v>OK</v>
      </c>
      <c r="D100" s="8" t="str">
        <f>VLOOKUP($A100,'[1]Liste des sites (SVSITE)'!$C:$BG,39,FALSE)</f>
        <v>OK</v>
      </c>
    </row>
    <row r="101" spans="1:5" ht="15.75" hidden="1" customHeight="1">
      <c r="A101" s="8">
        <v>30010</v>
      </c>
      <c r="B101" s="9" t="s">
        <v>102</v>
      </c>
      <c r="C101" s="8" t="str">
        <f>IF(VLOOKUP($A101,'[1]Liste des sites (SVSITE)'!$C:$BG,46,FALSE)&lt;&gt;"Ok",0,"OK")</f>
        <v>OK</v>
      </c>
      <c r="D101" s="8">
        <f>VLOOKUP($A101,'[1]Liste des sites (SVSITE)'!$C:$BG,39,FALSE)</f>
        <v>0</v>
      </c>
      <c r="E101">
        <f t="shared" si="1"/>
        <v>1</v>
      </c>
    </row>
    <row r="102" spans="1:5" ht="15.75" hidden="1" customHeight="1">
      <c r="A102" s="8">
        <v>30012</v>
      </c>
      <c r="B102" s="9" t="s">
        <v>103</v>
      </c>
      <c r="C102" s="8">
        <f>IF(VLOOKUP($A102,'[1]Liste des sites (SVSITE)'!$C:$BG,46,FALSE)&lt;&gt;"Ok",0,"OK")</f>
        <v>0</v>
      </c>
      <c r="D102" s="8">
        <f>VLOOKUP($A102,'[1]Liste des sites (SVSITE)'!$C:$BG,39,FALSE)</f>
        <v>0</v>
      </c>
      <c r="E102" t="str">
        <f t="shared" si="1"/>
        <v/>
      </c>
    </row>
    <row r="103" spans="1:5" ht="15.75" hidden="1" customHeight="1">
      <c r="A103" s="8">
        <v>30013</v>
      </c>
      <c r="B103" s="9" t="s">
        <v>104</v>
      </c>
      <c r="C103" s="8">
        <f>IF(VLOOKUP($A103,'[1]Liste des sites (SVSITE)'!$C:$BG,46,FALSE)&lt;&gt;"Ok",0,"OK")</f>
        <v>0</v>
      </c>
      <c r="D103" s="8">
        <f>VLOOKUP($A103,'[1]Liste des sites (SVSITE)'!$C:$BG,39,FALSE)</f>
        <v>0</v>
      </c>
      <c r="E103" t="str">
        <f t="shared" si="1"/>
        <v/>
      </c>
    </row>
    <row r="104" spans="1:5" ht="15.75" hidden="1" customHeight="1">
      <c r="A104" s="8">
        <v>34000</v>
      </c>
      <c r="B104" s="9" t="s">
        <v>105</v>
      </c>
      <c r="C104" s="8">
        <f>IF(VLOOKUP($A104,'[1]Liste des sites (SVSITE)'!$C:$BG,46,FALSE)&lt;&gt;"Ok",0,"OK")</f>
        <v>0</v>
      </c>
      <c r="D104" s="8">
        <f>VLOOKUP($A104,'[1]Liste des sites (SVSITE)'!$C:$BG,39,FALSE)</f>
        <v>0</v>
      </c>
      <c r="E104" t="str">
        <f t="shared" si="1"/>
        <v/>
      </c>
    </row>
    <row r="105" spans="1:5" ht="15.75" customHeight="1">
      <c r="A105" s="8">
        <v>34010</v>
      </c>
      <c r="B105" s="9" t="s">
        <v>106</v>
      </c>
      <c r="C105" s="8" t="str">
        <f>IF(VLOOKUP($A105,'[1]Liste des sites (SVSITE)'!$C:$BG,46,FALSE)&lt;&gt;"Ok",0,"OK")</f>
        <v>OK</v>
      </c>
      <c r="D105" s="8" t="str">
        <f>VLOOKUP($A105,'[1]Liste des sites (SVSITE)'!$C:$BG,39,FALSE)</f>
        <v>En cours</v>
      </c>
    </row>
    <row r="106" spans="1:5" ht="15.75" customHeight="1">
      <c r="A106" s="8">
        <v>34011</v>
      </c>
      <c r="B106" s="9" t="s">
        <v>107</v>
      </c>
      <c r="C106" s="8" t="str">
        <f>IF(VLOOKUP($A106,'[1]Liste des sites (SVSITE)'!$C:$BG,46,FALSE)&lt;&gt;"Ok",0,"OK")</f>
        <v>OK</v>
      </c>
      <c r="D106" s="8" t="str">
        <f>VLOOKUP($A106,'[1]Liste des sites (SVSITE)'!$C:$BG,39,FALSE)</f>
        <v>En cours</v>
      </c>
    </row>
    <row r="107" spans="1:5" ht="15.75" hidden="1" customHeight="1">
      <c r="A107" s="8">
        <v>34021</v>
      </c>
      <c r="B107" s="9" t="s">
        <v>108</v>
      </c>
      <c r="C107" s="8">
        <f>IF(VLOOKUP($A107,'[1]Liste des sites (SVSITE)'!$C:$BG,46,FALSE)&lt;&gt;"Ok",0,"OK")</f>
        <v>0</v>
      </c>
      <c r="D107" s="8">
        <f>VLOOKUP($A107,'[1]Liste des sites (SVSITE)'!$C:$BG,39,FALSE)</f>
        <v>0</v>
      </c>
      <c r="E107" t="str">
        <f t="shared" si="1"/>
        <v/>
      </c>
    </row>
    <row r="108" spans="1:5" ht="15.75" hidden="1" customHeight="1">
      <c r="A108" s="8">
        <v>34051</v>
      </c>
      <c r="B108" s="9" t="s">
        <v>109</v>
      </c>
      <c r="C108" s="8">
        <f>IF(VLOOKUP($A108,'[1]Liste des sites (SVSITE)'!$C:$BG,46,FALSE)&lt;&gt;"Ok",0,"OK")</f>
        <v>0</v>
      </c>
      <c r="D108" s="8">
        <f>VLOOKUP($A108,'[1]Liste des sites (SVSITE)'!$C:$BG,39,FALSE)</f>
        <v>0</v>
      </c>
      <c r="E108" t="str">
        <f t="shared" si="1"/>
        <v/>
      </c>
    </row>
    <row r="109" spans="1:5" ht="15.75" hidden="1" customHeight="1">
      <c r="A109" s="8">
        <v>48010</v>
      </c>
      <c r="B109" s="9" t="s">
        <v>110</v>
      </c>
      <c r="C109" s="8">
        <f>IF(VLOOKUP($A109,'[1]Liste des sites (SVSITE)'!$C:$BG,46,FALSE)&lt;&gt;"Ok",0,"OK")</f>
        <v>0</v>
      </c>
      <c r="D109" s="8">
        <f>VLOOKUP($A109,'[1]Liste des sites (SVSITE)'!$C:$BG,39,FALSE)</f>
        <v>0</v>
      </c>
      <c r="E109" t="str">
        <f t="shared" si="1"/>
        <v/>
      </c>
    </row>
    <row r="110" spans="1:5" ht="15.75" customHeight="1">
      <c r="A110" s="8">
        <v>66010</v>
      </c>
      <c r="B110" s="9" t="s">
        <v>111</v>
      </c>
      <c r="C110" s="8" t="str">
        <f>IF(VLOOKUP($A110,'[1]Liste des sites (SVSITE)'!$C:$BG,46,FALSE)&lt;&gt;"Ok",0,"OK")</f>
        <v>OK</v>
      </c>
      <c r="D110" s="8" t="str">
        <f>VLOOKUP($A110,'[1]Liste des sites (SVSITE)'!$C:$BG,39,FALSE)</f>
        <v>OK</v>
      </c>
    </row>
    <row r="111" spans="1:5" ht="15.75" hidden="1" customHeight="1">
      <c r="A111" s="8">
        <v>66021</v>
      </c>
      <c r="B111" s="9" t="s">
        <v>112</v>
      </c>
      <c r="C111" s="8">
        <f>IF(VLOOKUP($A111,'[1]Liste des sites (SVSITE)'!$C:$BG,46,FALSE)&lt;&gt;"Ok",0,"OK")</f>
        <v>0</v>
      </c>
      <c r="D111" s="8">
        <f>VLOOKUP($A111,'[1]Liste des sites (SVSITE)'!$C:$BG,39,FALSE)</f>
        <v>0</v>
      </c>
      <c r="E111" t="str">
        <f t="shared" si="1"/>
        <v/>
      </c>
    </row>
    <row r="112" spans="1:5" ht="15.75" hidden="1" customHeight="1">
      <c r="A112" s="8">
        <v>19010</v>
      </c>
      <c r="B112" s="9" t="s">
        <v>113</v>
      </c>
      <c r="C112" s="8" t="str">
        <f>IF(VLOOKUP($A112,'[1]Liste des sites (SVSITE)'!$C:$BG,46,FALSE)&lt;&gt;"Ok",0,"OK")</f>
        <v>OK</v>
      </c>
      <c r="D112" s="8">
        <f>VLOOKUP($A112,'[1]Liste des sites (SVSITE)'!$C:$BG,39,FALSE)</f>
        <v>0</v>
      </c>
      <c r="E112">
        <f t="shared" si="1"/>
        <v>1</v>
      </c>
    </row>
    <row r="113" spans="1:5" ht="15.75" customHeight="1">
      <c r="A113" s="8">
        <v>19011</v>
      </c>
      <c r="B113" s="9" t="s">
        <v>114</v>
      </c>
      <c r="C113" s="8" t="str">
        <f>IF(VLOOKUP($A113,'[1]Liste des sites (SVSITE)'!$C:$BG,46,FALSE)&lt;&gt;"Ok",0,"OK")</f>
        <v>OK</v>
      </c>
      <c r="D113" s="8" t="str">
        <f>VLOOKUP($A113,'[1]Liste des sites (SVSITE)'!$C:$BG,39,FALSE)</f>
        <v>OK</v>
      </c>
    </row>
    <row r="114" spans="1:5" ht="15.75" hidden="1" customHeight="1">
      <c r="A114" s="8">
        <v>19038</v>
      </c>
      <c r="B114" s="9" t="s">
        <v>115</v>
      </c>
      <c r="C114" s="8">
        <f>IF(VLOOKUP($A114,'[1]Liste des sites (SVSITE)'!$C:$BG,46,FALSE)&lt;&gt;"Ok",0,"OK")</f>
        <v>0</v>
      </c>
      <c r="D114" s="8">
        <f>VLOOKUP($A114,'[1]Liste des sites (SVSITE)'!$C:$BG,39,FALSE)</f>
        <v>0</v>
      </c>
      <c r="E114" t="str">
        <f t="shared" si="1"/>
        <v/>
      </c>
    </row>
    <row r="115" spans="1:5" ht="15.75" hidden="1" customHeight="1">
      <c r="A115" s="8">
        <v>19041</v>
      </c>
      <c r="B115" s="9" t="s">
        <v>116</v>
      </c>
      <c r="C115" s="8" t="str">
        <f>IF(VLOOKUP($A115,'[1]Liste des sites (SVSITE)'!$C:$BG,46,FALSE)&lt;&gt;"Ok",0,"OK")</f>
        <v>OK</v>
      </c>
      <c r="D115" s="8">
        <f>VLOOKUP($A115,'[1]Liste des sites (SVSITE)'!$C:$BG,39,FALSE)</f>
        <v>0</v>
      </c>
      <c r="E115">
        <f t="shared" si="1"/>
        <v>1</v>
      </c>
    </row>
    <row r="116" spans="1:5" ht="15.75" hidden="1" customHeight="1">
      <c r="A116" s="8">
        <v>23010</v>
      </c>
      <c r="B116" s="9" t="s">
        <v>117</v>
      </c>
      <c r="C116" s="8" t="str">
        <f>IF(VLOOKUP($A116,'[1]Liste des sites (SVSITE)'!$C:$BG,46,FALSE)&lt;&gt;"Ok",0,"OK")</f>
        <v>OK</v>
      </c>
      <c r="D116" s="8">
        <f>VLOOKUP($A116,'[1]Liste des sites (SVSITE)'!$C:$BG,39,FALSE)</f>
        <v>0</v>
      </c>
      <c r="E116">
        <f t="shared" si="1"/>
        <v>1</v>
      </c>
    </row>
    <row r="117" spans="1:5" ht="15.75" hidden="1" customHeight="1">
      <c r="A117" s="8">
        <v>87000</v>
      </c>
      <c r="B117" s="9" t="s">
        <v>118</v>
      </c>
      <c r="C117" s="8">
        <f>IF(VLOOKUP($A117,'[1]Liste des sites (SVSITE)'!$C:$BG,46,FALSE)&lt;&gt;"Ok",0,"OK")</f>
        <v>0</v>
      </c>
      <c r="D117" s="8">
        <f>VLOOKUP($A117,'[1]Liste des sites (SVSITE)'!$C:$BG,39,FALSE)</f>
        <v>0</v>
      </c>
      <c r="E117" t="str">
        <f t="shared" si="1"/>
        <v/>
      </c>
    </row>
    <row r="118" spans="1:5" ht="15.75" hidden="1" customHeight="1">
      <c r="A118" s="8">
        <v>87011</v>
      </c>
      <c r="B118" s="9" t="s">
        <v>119</v>
      </c>
      <c r="C118" s="8" t="str">
        <f>IF(VLOOKUP($A118,'[1]Liste des sites (SVSITE)'!$C:$BG,46,FALSE)&lt;&gt;"Ok",0,"OK")</f>
        <v>OK</v>
      </c>
      <c r="D118" s="8">
        <f>VLOOKUP($A118,'[1]Liste des sites (SVSITE)'!$C:$BG,39,FALSE)</f>
        <v>0</v>
      </c>
      <c r="E118">
        <f t="shared" si="1"/>
        <v>1</v>
      </c>
    </row>
    <row r="119" spans="1:5" ht="15.75" hidden="1" customHeight="1">
      <c r="A119" s="8">
        <v>87013</v>
      </c>
      <c r="B119" s="9" t="s">
        <v>120</v>
      </c>
      <c r="C119" s="8" t="str">
        <f>IF(VLOOKUP($A119,'[1]Liste des sites (SVSITE)'!$C:$BG,46,FALSE)&lt;&gt;"Ok",0,"OK")</f>
        <v>OK</v>
      </c>
      <c r="D119" s="8">
        <f>VLOOKUP($A119,'[1]Liste des sites (SVSITE)'!$C:$BG,39,FALSE)</f>
        <v>0</v>
      </c>
      <c r="E119">
        <f t="shared" si="1"/>
        <v>1</v>
      </c>
    </row>
    <row r="120" spans="1:5" ht="15.75" hidden="1" customHeight="1">
      <c r="A120" s="8">
        <v>87015</v>
      </c>
      <c r="B120" s="9" t="s">
        <v>121</v>
      </c>
      <c r="C120" s="8">
        <f>IF(VLOOKUP($A120,'[1]Liste des sites (SVSITE)'!$C:$BG,46,FALSE)&lt;&gt;"Ok",0,"OK")</f>
        <v>0</v>
      </c>
      <c r="D120" s="8">
        <f>VLOOKUP($A120,'[1]Liste des sites (SVSITE)'!$C:$BG,39,FALSE)</f>
        <v>0</v>
      </c>
      <c r="E120" t="str">
        <f t="shared" si="1"/>
        <v/>
      </c>
    </row>
    <row r="121" spans="1:5" ht="15.75" hidden="1" customHeight="1">
      <c r="A121" s="8">
        <v>54010</v>
      </c>
      <c r="B121" s="9" t="s">
        <v>122</v>
      </c>
      <c r="C121" s="8" t="str">
        <f>IF(VLOOKUP($A121,'[1]Liste des sites (SVSITE)'!$C:$BG,46,FALSE)&lt;&gt;"Ok",0,"OK")</f>
        <v>OK</v>
      </c>
      <c r="D121" s="8">
        <f>VLOOKUP($A121,'[1]Liste des sites (SVSITE)'!$C:$BG,39,FALSE)</f>
        <v>0</v>
      </c>
      <c r="E121">
        <f t="shared" si="1"/>
        <v>1</v>
      </c>
    </row>
    <row r="122" spans="1:5" ht="15.75" hidden="1" customHeight="1">
      <c r="A122" s="8">
        <v>54011</v>
      </c>
      <c r="B122" s="9" t="s">
        <v>123</v>
      </c>
      <c r="C122" s="8">
        <f>IF(VLOOKUP($A122,'[1]Liste des sites (SVSITE)'!$C:$BG,46,FALSE)&lt;&gt;"Ok",0,"OK")</f>
        <v>0</v>
      </c>
      <c r="D122" s="8">
        <f>VLOOKUP($A122,'[1]Liste des sites (SVSITE)'!$C:$BG,39,FALSE)</f>
        <v>0</v>
      </c>
      <c r="E122" t="str">
        <f t="shared" si="1"/>
        <v/>
      </c>
    </row>
    <row r="123" spans="1:5" ht="15.75" hidden="1" customHeight="1">
      <c r="A123" s="8">
        <v>54012</v>
      </c>
      <c r="B123" s="9" t="s">
        <v>124</v>
      </c>
      <c r="C123" s="8">
        <f>IF(VLOOKUP($A123,'[1]Liste des sites (SVSITE)'!$C:$BG,46,FALSE)&lt;&gt;"Ok",0,"OK")</f>
        <v>0</v>
      </c>
      <c r="D123" s="8">
        <f>VLOOKUP($A123,'[1]Liste des sites (SVSITE)'!$C:$BG,39,FALSE)</f>
        <v>0</v>
      </c>
      <c r="E123" t="str">
        <f t="shared" si="1"/>
        <v/>
      </c>
    </row>
    <row r="124" spans="1:5" ht="15.75" hidden="1" customHeight="1">
      <c r="A124" s="8">
        <v>55010</v>
      </c>
      <c r="B124" s="9" t="s">
        <v>125</v>
      </c>
      <c r="C124" s="8">
        <f>IF(VLOOKUP($A124,'[1]Liste des sites (SVSITE)'!$C:$BG,46,FALSE)&lt;&gt;"Ok",0,"OK")</f>
        <v>0</v>
      </c>
      <c r="D124" s="8">
        <f>VLOOKUP($A124,'[1]Liste des sites (SVSITE)'!$C:$BG,39,FALSE)</f>
        <v>0</v>
      </c>
      <c r="E124" t="str">
        <f t="shared" si="1"/>
        <v/>
      </c>
    </row>
    <row r="125" spans="1:5" ht="15.75" hidden="1" customHeight="1">
      <c r="A125" s="8">
        <v>57010</v>
      </c>
      <c r="B125" s="9" t="s">
        <v>126</v>
      </c>
      <c r="C125" s="8" t="str">
        <f>IF(VLOOKUP($A125,'[1]Liste des sites (SVSITE)'!$C:$BG,46,FALSE)&lt;&gt;"Ok",0,"OK")</f>
        <v>OK</v>
      </c>
      <c r="D125" s="8">
        <f>VLOOKUP($A125,'[1]Liste des sites (SVSITE)'!$C:$BG,39,FALSE)</f>
        <v>0</v>
      </c>
      <c r="E125">
        <f t="shared" si="1"/>
        <v>1</v>
      </c>
    </row>
    <row r="126" spans="1:5" ht="15.75" hidden="1" customHeight="1">
      <c r="A126" s="8">
        <v>57011</v>
      </c>
      <c r="B126" s="9" t="s">
        <v>127</v>
      </c>
      <c r="C126" s="8">
        <f>IF(VLOOKUP($A126,'[1]Liste des sites (SVSITE)'!$C:$BG,46,FALSE)&lt;&gt;"Ok",0,"OK")</f>
        <v>0</v>
      </c>
      <c r="D126" s="8">
        <f>VLOOKUP($A126,'[1]Liste des sites (SVSITE)'!$C:$BG,39,FALSE)</f>
        <v>0</v>
      </c>
      <c r="E126" t="str">
        <f t="shared" si="1"/>
        <v/>
      </c>
    </row>
    <row r="127" spans="1:5" ht="15.75" hidden="1" customHeight="1">
      <c r="A127" s="8">
        <v>57012</v>
      </c>
      <c r="B127" s="9" t="s">
        <v>128</v>
      </c>
      <c r="C127" s="8">
        <f>IF(VLOOKUP($A127,'[1]Liste des sites (SVSITE)'!$C:$BG,46,FALSE)&lt;&gt;"Ok",0,"OK")</f>
        <v>0</v>
      </c>
      <c r="D127" s="8">
        <f>VLOOKUP($A127,'[1]Liste des sites (SVSITE)'!$C:$BG,39,FALSE)</f>
        <v>0</v>
      </c>
      <c r="E127" t="str">
        <f t="shared" si="1"/>
        <v/>
      </c>
    </row>
    <row r="128" spans="1:5" ht="15.75" hidden="1" customHeight="1">
      <c r="A128" s="8">
        <v>57013</v>
      </c>
      <c r="B128" s="9" t="s">
        <v>129</v>
      </c>
      <c r="C128" s="8">
        <f>IF(VLOOKUP($A128,'[1]Liste des sites (SVSITE)'!$C:$BG,46,FALSE)&lt;&gt;"Ok",0,"OK")</f>
        <v>0</v>
      </c>
      <c r="D128" s="8">
        <f>VLOOKUP($A128,'[1]Liste des sites (SVSITE)'!$C:$BG,39,FALSE)</f>
        <v>0</v>
      </c>
      <c r="E128" t="str">
        <f t="shared" si="1"/>
        <v/>
      </c>
    </row>
    <row r="129" spans="1:5" ht="15.75" hidden="1" customHeight="1">
      <c r="A129" s="8">
        <v>88010</v>
      </c>
      <c r="B129" s="9" t="s">
        <v>130</v>
      </c>
      <c r="C129" s="8">
        <f>IF(VLOOKUP($A129,'[1]Liste des sites (SVSITE)'!$C:$BG,46,FALSE)&lt;&gt;"Ok",0,"OK")</f>
        <v>0</v>
      </c>
      <c r="D129" s="8">
        <f>VLOOKUP($A129,'[1]Liste des sites (SVSITE)'!$C:$BG,39,FALSE)</f>
        <v>0</v>
      </c>
      <c r="E129" t="str">
        <f t="shared" si="1"/>
        <v/>
      </c>
    </row>
    <row r="130" spans="1:5" ht="15.75" hidden="1" customHeight="1">
      <c r="A130" s="8">
        <v>88011</v>
      </c>
      <c r="B130" s="9" t="s">
        <v>131</v>
      </c>
      <c r="C130" s="8">
        <f>IF(VLOOKUP($A130,'[1]Liste des sites (SVSITE)'!$C:$BG,46,FALSE)&lt;&gt;"Ok",0,"OK")</f>
        <v>0</v>
      </c>
      <c r="D130" s="8">
        <f>VLOOKUP($A130,'[1]Liste des sites (SVSITE)'!$C:$BG,39,FALSE)</f>
        <v>0</v>
      </c>
      <c r="E130" t="str">
        <f t="shared" si="1"/>
        <v/>
      </c>
    </row>
    <row r="131" spans="1:5" ht="15.75" hidden="1" customHeight="1">
      <c r="A131" s="8">
        <v>88013</v>
      </c>
      <c r="B131" s="9" t="s">
        <v>132</v>
      </c>
      <c r="C131" s="8">
        <f>IF(VLOOKUP($A131,'[1]Liste des sites (SVSITE)'!$C:$BG,46,FALSE)&lt;&gt;"Ok",0,"OK")</f>
        <v>0</v>
      </c>
      <c r="D131" s="8">
        <f>VLOOKUP($A131,'[1]Liste des sites (SVSITE)'!$C:$BG,39,FALSE)</f>
        <v>0</v>
      </c>
      <c r="E131" t="str">
        <f t="shared" ref="E131:E194" si="2">IF(C131="OK",1,"")</f>
        <v/>
      </c>
    </row>
    <row r="132" spans="1:5" ht="15.75" hidden="1" customHeight="1">
      <c r="A132" s="8">
        <v>9010</v>
      </c>
      <c r="B132" s="9" t="s">
        <v>133</v>
      </c>
      <c r="C132" s="8">
        <f>IF(VLOOKUP($A132,'[1]Liste des sites (SVSITE)'!$C:$BG,46,FALSE)&lt;&gt;"Ok",0,"OK")</f>
        <v>0</v>
      </c>
      <c r="D132" s="8">
        <f>VLOOKUP($A132,'[1]Liste des sites (SVSITE)'!$C:$BG,39,FALSE)</f>
        <v>0</v>
      </c>
      <c r="E132" t="str">
        <f t="shared" si="2"/>
        <v/>
      </c>
    </row>
    <row r="133" spans="1:5" ht="15.75" hidden="1" customHeight="1">
      <c r="A133" s="8">
        <v>9011</v>
      </c>
      <c r="B133" s="9" t="s">
        <v>134</v>
      </c>
      <c r="C133" s="8">
        <f>IF(VLOOKUP($A133,'[1]Liste des sites (SVSITE)'!$C:$BG,46,FALSE)&lt;&gt;"Ok",0,"OK")</f>
        <v>0</v>
      </c>
      <c r="D133" s="8">
        <f>VLOOKUP($A133,'[1]Liste des sites (SVSITE)'!$C:$BG,39,FALSE)</f>
        <v>0</v>
      </c>
      <c r="E133" t="str">
        <f t="shared" si="2"/>
        <v/>
      </c>
    </row>
    <row r="134" spans="1:5" ht="15.75" customHeight="1">
      <c r="A134" s="8">
        <v>12010</v>
      </c>
      <c r="B134" s="9" t="s">
        <v>135</v>
      </c>
      <c r="C134" s="8" t="str">
        <f>IF(VLOOKUP($A134,'[1]Liste des sites (SVSITE)'!$C:$BG,46,FALSE)&lt;&gt;"Ok",0,"OK")</f>
        <v>OK</v>
      </c>
      <c r="D134" s="8" t="str">
        <f>VLOOKUP($A134,'[1]Liste des sites (SVSITE)'!$C:$BG,39,FALSE)</f>
        <v>OK</v>
      </c>
    </row>
    <row r="135" spans="1:5" ht="15.75" hidden="1" customHeight="1">
      <c r="A135" s="8">
        <v>12011</v>
      </c>
      <c r="B135" s="9" t="s">
        <v>136</v>
      </c>
      <c r="C135" s="8">
        <f>IF(VLOOKUP($A135,'[1]Liste des sites (SVSITE)'!$C:$BG,46,FALSE)&lt;&gt;"Ok",0,"OK")</f>
        <v>0</v>
      </c>
      <c r="D135" s="8">
        <f>VLOOKUP($A135,'[1]Liste des sites (SVSITE)'!$C:$BG,39,FALSE)</f>
        <v>0</v>
      </c>
      <c r="E135" t="str">
        <f t="shared" si="2"/>
        <v/>
      </c>
    </row>
    <row r="136" spans="1:5" ht="15.75" hidden="1" customHeight="1">
      <c r="A136" s="8">
        <v>31010</v>
      </c>
      <c r="B136" s="9" t="s">
        <v>137</v>
      </c>
      <c r="C136" s="8" t="str">
        <f>IF(VLOOKUP($A136,'[1]Liste des sites (SVSITE)'!$C:$BG,46,FALSE)&lt;&gt;"Ok",0,"OK")</f>
        <v>OK</v>
      </c>
      <c r="D136" s="8">
        <f>VLOOKUP($A136,'[1]Liste des sites (SVSITE)'!$C:$BG,39,FALSE)</f>
        <v>0</v>
      </c>
      <c r="E136">
        <f t="shared" si="2"/>
        <v>1</v>
      </c>
    </row>
    <row r="137" spans="1:5" ht="15.75" hidden="1" customHeight="1">
      <c r="A137" s="8">
        <v>31019</v>
      </c>
      <c r="B137" s="9" t="s">
        <v>138</v>
      </c>
      <c r="C137" s="8" t="str">
        <f>IF(VLOOKUP($A137,'[1]Liste des sites (SVSITE)'!$C:$BG,46,FALSE)&lt;&gt;"Ok",0,"OK")</f>
        <v>OK</v>
      </c>
      <c r="D137" s="8">
        <f>VLOOKUP($A137,'[1]Liste des sites (SVSITE)'!$C:$BG,39,FALSE)</f>
        <v>0</v>
      </c>
      <c r="E137">
        <f t="shared" si="2"/>
        <v>1</v>
      </c>
    </row>
    <row r="138" spans="1:5" ht="15.75" hidden="1" customHeight="1">
      <c r="A138" s="8">
        <v>32023</v>
      </c>
      <c r="B138" s="9" t="s">
        <v>139</v>
      </c>
      <c r="C138" s="8">
        <f>IF(VLOOKUP($A138,'[1]Liste des sites (SVSITE)'!$C:$BG,46,FALSE)&lt;&gt;"Ok",0,"OK")</f>
        <v>0</v>
      </c>
      <c r="D138" s="8">
        <f>VLOOKUP($A138,'[1]Liste des sites (SVSITE)'!$C:$BG,39,FALSE)</f>
        <v>0</v>
      </c>
      <c r="E138" t="str">
        <f t="shared" si="2"/>
        <v/>
      </c>
    </row>
    <row r="139" spans="1:5" ht="15.75" hidden="1" customHeight="1">
      <c r="A139" s="8">
        <v>46052</v>
      </c>
      <c r="B139" s="9" t="s">
        <v>140</v>
      </c>
      <c r="C139" s="8">
        <f>IF(VLOOKUP($A139,'[1]Liste des sites (SVSITE)'!$C:$BG,46,FALSE)&lt;&gt;"Ok",0,"OK")</f>
        <v>0</v>
      </c>
      <c r="D139" s="8">
        <f>VLOOKUP($A139,'[1]Liste des sites (SVSITE)'!$C:$BG,39,FALSE)</f>
        <v>0</v>
      </c>
      <c r="E139" t="str">
        <f t="shared" si="2"/>
        <v/>
      </c>
    </row>
    <row r="140" spans="1:5" ht="15.75" hidden="1" customHeight="1">
      <c r="A140" s="8">
        <v>65010</v>
      </c>
      <c r="B140" s="9" t="s">
        <v>141</v>
      </c>
      <c r="C140" s="8" t="str">
        <f>IF(VLOOKUP($A140,'[1]Liste des sites (SVSITE)'!$C:$BG,46,FALSE)&lt;&gt;"Ok",0,"OK")</f>
        <v>OK</v>
      </c>
      <c r="D140" s="8">
        <f>VLOOKUP($A140,'[1]Liste des sites (SVSITE)'!$C:$BG,39,FALSE)</f>
        <v>0</v>
      </c>
      <c r="E140">
        <f t="shared" si="2"/>
        <v>1</v>
      </c>
    </row>
    <row r="141" spans="1:5" ht="15.75" customHeight="1">
      <c r="A141" s="8">
        <v>81010</v>
      </c>
      <c r="B141" s="9" t="s">
        <v>142</v>
      </c>
      <c r="C141" s="8" t="str">
        <f>IF(VLOOKUP($A141,'[1]Liste des sites (SVSITE)'!$C:$BG,46,FALSE)&lt;&gt;"Ok",0,"OK")</f>
        <v>OK</v>
      </c>
      <c r="D141" s="8" t="str">
        <f>VLOOKUP($A141,'[1]Liste des sites (SVSITE)'!$C:$BG,39,FALSE)</f>
        <v>OK</v>
      </c>
    </row>
    <row r="142" spans="1:5" ht="15.75" hidden="1" customHeight="1">
      <c r="A142" s="8">
        <v>81038</v>
      </c>
      <c r="B142" s="9" t="s">
        <v>143</v>
      </c>
      <c r="C142" s="8">
        <f>IF(VLOOKUP($A142,'[1]Liste des sites (SVSITE)'!$C:$BG,46,FALSE)&lt;&gt;"Ok",0,"OK")</f>
        <v>0</v>
      </c>
      <c r="D142" s="8">
        <f>VLOOKUP($A142,'[1]Liste des sites (SVSITE)'!$C:$BG,39,FALSE)</f>
        <v>0</v>
      </c>
      <c r="E142" t="str">
        <f t="shared" si="2"/>
        <v/>
      </c>
    </row>
    <row r="143" spans="1:5" ht="15.75" hidden="1" customHeight="1">
      <c r="A143" s="8">
        <v>81101</v>
      </c>
      <c r="B143" s="9" t="s">
        <v>144</v>
      </c>
      <c r="C143" s="8">
        <f>IF(VLOOKUP($A143,'[1]Liste des sites (SVSITE)'!$C:$BG,46,FALSE)&lt;&gt;"Ok",0,"OK")</f>
        <v>0</v>
      </c>
      <c r="D143" s="8">
        <f>VLOOKUP($A143,'[1]Liste des sites (SVSITE)'!$C:$BG,39,FALSE)</f>
        <v>0</v>
      </c>
      <c r="E143" t="str">
        <f t="shared" si="2"/>
        <v/>
      </c>
    </row>
    <row r="144" spans="1:5" ht="15.75" customHeight="1">
      <c r="A144" s="8">
        <v>82010</v>
      </c>
      <c r="B144" s="9" t="s">
        <v>145</v>
      </c>
      <c r="C144" s="8" t="str">
        <f>IF(VLOOKUP($A144,'[1]Liste des sites (SVSITE)'!$C:$BG,46,FALSE)&lt;&gt;"Ok",0,"OK")</f>
        <v>OK</v>
      </c>
      <c r="D144" s="8" t="str">
        <f>VLOOKUP($A144,'[1]Liste des sites (SVSITE)'!$C:$BG,39,FALSE)</f>
        <v>OK</v>
      </c>
    </row>
    <row r="145" spans="1:5" ht="15.75" hidden="1" customHeight="1">
      <c r="A145" s="8">
        <v>59010</v>
      </c>
      <c r="B145" s="9" t="s">
        <v>146</v>
      </c>
      <c r="C145" s="8" t="str">
        <f>IF(VLOOKUP($A145,'[1]Liste des sites (SVSITE)'!$C:$BG,46,FALSE)&lt;&gt;"Ok",0,"OK")</f>
        <v>OK</v>
      </c>
      <c r="D145" s="8">
        <f>VLOOKUP($A145,'[1]Liste des sites (SVSITE)'!$C:$BG,39,FALSE)</f>
        <v>0</v>
      </c>
      <c r="E145">
        <f t="shared" si="2"/>
        <v>1</v>
      </c>
    </row>
    <row r="146" spans="1:5" ht="15.75" hidden="1" customHeight="1">
      <c r="A146" s="8">
        <v>59011</v>
      </c>
      <c r="B146" s="9" t="s">
        <v>147</v>
      </c>
      <c r="C146" s="8" t="str">
        <f>IF(VLOOKUP($A146,'[1]Liste des sites (SVSITE)'!$C:$BG,46,FALSE)&lt;&gt;"Ok",0,"OK")</f>
        <v>OK</v>
      </c>
      <c r="D146" s="8">
        <f>VLOOKUP($A146,'[1]Liste des sites (SVSITE)'!$C:$BG,39,FALSE)</f>
        <v>0</v>
      </c>
      <c r="E146">
        <f t="shared" si="2"/>
        <v>1</v>
      </c>
    </row>
    <row r="147" spans="1:5" ht="15.75" hidden="1" customHeight="1">
      <c r="A147" s="8">
        <v>59012</v>
      </c>
      <c r="B147" s="9" t="s">
        <v>148</v>
      </c>
      <c r="C147" s="8" t="str">
        <f>IF(VLOOKUP($A147,'[1]Liste des sites (SVSITE)'!$C:$BG,46,FALSE)&lt;&gt;"Ok",0,"OK")</f>
        <v>OK</v>
      </c>
      <c r="D147" s="8">
        <f>VLOOKUP($A147,'[1]Liste des sites (SVSITE)'!$C:$BG,39,FALSE)</f>
        <v>0</v>
      </c>
      <c r="E147">
        <f t="shared" si="2"/>
        <v>1</v>
      </c>
    </row>
    <row r="148" spans="1:5" ht="15.75" customHeight="1">
      <c r="A148" s="8">
        <v>59013</v>
      </c>
      <c r="B148" s="9" t="s">
        <v>149</v>
      </c>
      <c r="C148" s="8" t="str">
        <f>IF(VLOOKUP($A148,'[1]Liste des sites (SVSITE)'!$C:$BG,46,FALSE)&lt;&gt;"Ok",0,"OK")</f>
        <v>OK</v>
      </c>
      <c r="D148" s="8" t="str">
        <f>VLOOKUP($A148,'[1]Liste des sites (SVSITE)'!$C:$BG,39,FALSE)</f>
        <v>OK</v>
      </c>
    </row>
    <row r="149" spans="1:5" ht="15.75" hidden="1" customHeight="1">
      <c r="A149" s="8">
        <v>59014</v>
      </c>
      <c r="B149" s="9" t="s">
        <v>150</v>
      </c>
      <c r="C149" s="8" t="str">
        <f>IF(VLOOKUP($A149,'[1]Liste des sites (SVSITE)'!$C:$BG,46,FALSE)&lt;&gt;"Ok",0,"OK")</f>
        <v>OK</v>
      </c>
      <c r="D149" s="8">
        <f>VLOOKUP($A149,'[1]Liste des sites (SVSITE)'!$C:$BG,39,FALSE)</f>
        <v>0</v>
      </c>
      <c r="E149">
        <f t="shared" si="2"/>
        <v>1</v>
      </c>
    </row>
    <row r="150" spans="1:5" ht="15.75" customHeight="1">
      <c r="A150" s="8">
        <v>59015</v>
      </c>
      <c r="B150" s="9" t="s">
        <v>151</v>
      </c>
      <c r="C150" s="8" t="str">
        <f>IF(VLOOKUP($A150,'[1]Liste des sites (SVSITE)'!$C:$BG,46,FALSE)&lt;&gt;"Ok",0,"OK")</f>
        <v>OK</v>
      </c>
      <c r="D150" s="8" t="str">
        <f>VLOOKUP($A150,'[1]Liste des sites (SVSITE)'!$C:$BG,39,FALSE)</f>
        <v>OK</v>
      </c>
    </row>
    <row r="151" spans="1:5" ht="15.75" hidden="1" customHeight="1">
      <c r="A151" s="8">
        <v>59016</v>
      </c>
      <c r="B151" s="9" t="s">
        <v>152</v>
      </c>
      <c r="C151" s="8" t="str">
        <f>IF(VLOOKUP($A151,'[1]Liste des sites (SVSITE)'!$C:$BG,46,FALSE)&lt;&gt;"Ok",0,"OK")</f>
        <v>OK</v>
      </c>
      <c r="D151" s="8">
        <f>VLOOKUP($A151,'[1]Liste des sites (SVSITE)'!$C:$BG,39,FALSE)</f>
        <v>0</v>
      </c>
      <c r="E151">
        <f t="shared" si="2"/>
        <v>1</v>
      </c>
    </row>
    <row r="152" spans="1:5" ht="15.75" hidden="1" customHeight="1">
      <c r="A152" s="8">
        <v>59018</v>
      </c>
      <c r="B152" s="9" t="s">
        <v>153</v>
      </c>
      <c r="C152" s="8" t="str">
        <f>IF(VLOOKUP($A152,'[1]Liste des sites (SVSITE)'!$C:$BG,46,FALSE)&lt;&gt;"Ok",0,"OK")</f>
        <v>OK</v>
      </c>
      <c r="D152" s="8">
        <f>VLOOKUP($A152,'[1]Liste des sites (SVSITE)'!$C:$BG,39,FALSE)</f>
        <v>0</v>
      </c>
      <c r="E152">
        <f t="shared" si="2"/>
        <v>1</v>
      </c>
    </row>
    <row r="153" spans="1:5" ht="15.75" hidden="1" customHeight="1">
      <c r="A153" s="8">
        <v>59029</v>
      </c>
      <c r="B153" s="9" t="s">
        <v>154</v>
      </c>
      <c r="C153" s="8">
        <f>IF(VLOOKUP($A153,'[1]Liste des sites (SVSITE)'!$C:$BG,46,FALSE)&lt;&gt;"Ok",0,"OK")</f>
        <v>0</v>
      </c>
      <c r="D153" s="8">
        <f>VLOOKUP($A153,'[1]Liste des sites (SVSITE)'!$C:$BG,39,FALSE)</f>
        <v>0</v>
      </c>
      <c r="E153" t="str">
        <f t="shared" si="2"/>
        <v/>
      </c>
    </row>
    <row r="154" spans="1:5" ht="15.75" hidden="1" customHeight="1">
      <c r="A154" s="8">
        <v>59030</v>
      </c>
      <c r="B154" s="9" t="s">
        <v>155</v>
      </c>
      <c r="C154" s="8">
        <f>IF(VLOOKUP($A154,'[1]Liste des sites (SVSITE)'!$C:$BG,46,FALSE)&lt;&gt;"Ok",0,"OK")</f>
        <v>0</v>
      </c>
      <c r="D154" s="8">
        <f>VLOOKUP($A154,'[1]Liste des sites (SVSITE)'!$C:$BG,39,FALSE)</f>
        <v>0</v>
      </c>
      <c r="E154" t="str">
        <f t="shared" si="2"/>
        <v/>
      </c>
    </row>
    <row r="155" spans="1:5" ht="15.75" hidden="1" customHeight="1">
      <c r="A155" s="8">
        <v>62011</v>
      </c>
      <c r="B155" s="9" t="s">
        <v>156</v>
      </c>
      <c r="C155" s="8" t="str">
        <f>IF(VLOOKUP($A155,'[1]Liste des sites (SVSITE)'!$C:$BG,46,FALSE)&lt;&gt;"Ok",0,"OK")</f>
        <v>OK</v>
      </c>
      <c r="D155" s="8">
        <f>VLOOKUP($A155,'[1]Liste des sites (SVSITE)'!$C:$BG,39,FALSE)</f>
        <v>0</v>
      </c>
      <c r="E155">
        <f t="shared" si="2"/>
        <v>1</v>
      </c>
    </row>
    <row r="156" spans="1:5" ht="15.75" hidden="1" customHeight="1">
      <c r="A156" s="8">
        <v>62012</v>
      </c>
      <c r="B156" s="9" t="s">
        <v>157</v>
      </c>
      <c r="C156" s="8" t="str">
        <f>IF(VLOOKUP($A156,'[1]Liste des sites (SVSITE)'!$C:$BG,46,FALSE)&lt;&gt;"Ok",0,"OK")</f>
        <v>OK</v>
      </c>
      <c r="D156" s="8">
        <f>VLOOKUP($A156,'[1]Liste des sites (SVSITE)'!$C:$BG,39,FALSE)</f>
        <v>0</v>
      </c>
      <c r="E156">
        <f t="shared" si="2"/>
        <v>1</v>
      </c>
    </row>
    <row r="157" spans="1:5" ht="15.75" hidden="1" customHeight="1">
      <c r="A157" s="8">
        <v>62014</v>
      </c>
      <c r="B157" s="9" t="s">
        <v>158</v>
      </c>
      <c r="C157" s="8" t="str">
        <f>IF(VLOOKUP($A157,'[1]Liste des sites (SVSITE)'!$C:$BG,46,FALSE)&lt;&gt;"Ok",0,"OK")</f>
        <v>OK</v>
      </c>
      <c r="D157" s="8">
        <f>VLOOKUP($A157,'[1]Liste des sites (SVSITE)'!$C:$BG,39,FALSE)</f>
        <v>0</v>
      </c>
      <c r="E157">
        <f t="shared" si="2"/>
        <v>1</v>
      </c>
    </row>
    <row r="158" spans="1:5" ht="15.75" hidden="1" customHeight="1">
      <c r="A158" s="8">
        <v>62016</v>
      </c>
      <c r="B158" s="9" t="s">
        <v>159</v>
      </c>
      <c r="C158" s="8" t="str">
        <f>IF(VLOOKUP($A158,'[1]Liste des sites (SVSITE)'!$C:$BG,46,FALSE)&lt;&gt;"Ok",0,"OK")</f>
        <v>OK</v>
      </c>
      <c r="D158" s="8">
        <f>VLOOKUP($A158,'[1]Liste des sites (SVSITE)'!$C:$BG,39,FALSE)</f>
        <v>0</v>
      </c>
      <c r="E158">
        <f t="shared" si="2"/>
        <v>1</v>
      </c>
    </row>
    <row r="159" spans="1:5" ht="15.75" hidden="1" customHeight="1">
      <c r="A159" s="8">
        <v>62018</v>
      </c>
      <c r="B159" s="9" t="s">
        <v>160</v>
      </c>
      <c r="C159" s="8" t="str">
        <f>IF(VLOOKUP($A159,'[1]Liste des sites (SVSITE)'!$C:$BG,46,FALSE)&lt;&gt;"Ok",0,"OK")</f>
        <v>OK</v>
      </c>
      <c r="D159" s="8">
        <f>VLOOKUP($A159,'[1]Liste des sites (SVSITE)'!$C:$BG,39,FALSE)</f>
        <v>0</v>
      </c>
      <c r="E159">
        <f t="shared" si="2"/>
        <v>1</v>
      </c>
    </row>
    <row r="160" spans="1:5" ht="15.75" hidden="1" customHeight="1">
      <c r="A160" s="8">
        <v>62052</v>
      </c>
      <c r="B160" s="9" t="s">
        <v>161</v>
      </c>
      <c r="C160" s="8">
        <f>IF(VLOOKUP($A160,'[1]Liste des sites (SVSITE)'!$C:$BG,46,FALSE)&lt;&gt;"Ok",0,"OK")</f>
        <v>0</v>
      </c>
      <c r="D160" s="8">
        <f>VLOOKUP($A160,'[1]Liste des sites (SVSITE)'!$C:$BG,39,FALSE)</f>
        <v>0</v>
      </c>
      <c r="E160" t="str">
        <f t="shared" si="2"/>
        <v/>
      </c>
    </row>
    <row r="161" spans="1:5" ht="15.75" hidden="1" customHeight="1">
      <c r="A161" s="8">
        <v>14010</v>
      </c>
      <c r="B161" s="9" t="s">
        <v>162</v>
      </c>
      <c r="C161" s="8" t="str">
        <f>IF(VLOOKUP($A161,'[1]Liste des sites (SVSITE)'!$C:$BG,46,FALSE)&lt;&gt;"Ok",0,"OK")</f>
        <v>OK</v>
      </c>
      <c r="D161" s="8">
        <f>VLOOKUP($A161,'[1]Liste des sites (SVSITE)'!$C:$BG,39,FALSE)</f>
        <v>0</v>
      </c>
      <c r="E161">
        <f t="shared" si="2"/>
        <v>1</v>
      </c>
    </row>
    <row r="162" spans="1:5" ht="15.75" hidden="1" customHeight="1">
      <c r="A162" s="8">
        <v>14012</v>
      </c>
      <c r="B162" s="9" t="s">
        <v>163</v>
      </c>
      <c r="C162" s="8" t="str">
        <f>IF(VLOOKUP($A162,'[1]Liste des sites (SVSITE)'!$C:$BG,46,FALSE)&lt;&gt;"Ok",0,"OK")</f>
        <v>OK</v>
      </c>
      <c r="D162" s="8">
        <f>VLOOKUP($A162,'[1]Liste des sites (SVSITE)'!$C:$BG,39,FALSE)</f>
        <v>0</v>
      </c>
      <c r="E162">
        <f t="shared" si="2"/>
        <v>1</v>
      </c>
    </row>
    <row r="163" spans="1:5" ht="15.75" hidden="1" customHeight="1">
      <c r="A163" s="8">
        <v>50010</v>
      </c>
      <c r="B163" s="9" t="s">
        <v>164</v>
      </c>
      <c r="C163" s="8" t="str">
        <f>IF(VLOOKUP($A163,'[1]Liste des sites (SVSITE)'!$C:$BG,46,FALSE)&lt;&gt;"Ok",0,"OK")</f>
        <v>OK</v>
      </c>
      <c r="D163" s="8">
        <f>VLOOKUP($A163,'[1]Liste des sites (SVSITE)'!$C:$BG,39,FALSE)</f>
        <v>0</v>
      </c>
      <c r="E163">
        <f t="shared" si="2"/>
        <v>1</v>
      </c>
    </row>
    <row r="164" spans="1:5" ht="15.75" hidden="1" customHeight="1">
      <c r="A164" s="8">
        <v>50011</v>
      </c>
      <c r="B164" s="9" t="s">
        <v>165</v>
      </c>
      <c r="C164" s="8" t="str">
        <f>IF(VLOOKUP($A164,'[1]Liste des sites (SVSITE)'!$C:$BG,46,FALSE)&lt;&gt;"Ok",0,"OK")</f>
        <v>OK</v>
      </c>
      <c r="D164" s="8">
        <f>VLOOKUP($A164,'[1]Liste des sites (SVSITE)'!$C:$BG,39,FALSE)</f>
        <v>0</v>
      </c>
      <c r="E164">
        <f t="shared" si="2"/>
        <v>1</v>
      </c>
    </row>
    <row r="165" spans="1:5" ht="15.75" hidden="1" customHeight="1">
      <c r="A165" s="8">
        <v>50013</v>
      </c>
      <c r="B165" s="9" t="s">
        <v>166</v>
      </c>
      <c r="C165" s="8">
        <f>IF(VLOOKUP($A165,'[1]Liste des sites (SVSITE)'!$C:$BG,46,FALSE)&lt;&gt;"Ok",0,"OK")</f>
        <v>0</v>
      </c>
      <c r="D165" s="8">
        <f>VLOOKUP($A165,'[1]Liste des sites (SVSITE)'!$C:$BG,39,FALSE)</f>
        <v>0</v>
      </c>
      <c r="E165" t="str">
        <f t="shared" si="2"/>
        <v/>
      </c>
    </row>
    <row r="166" spans="1:5" ht="15.75" hidden="1" customHeight="1">
      <c r="A166" s="8">
        <v>50015</v>
      </c>
      <c r="B166" s="9" t="s">
        <v>167</v>
      </c>
      <c r="C166" s="8" t="str">
        <f>IF(VLOOKUP($A166,'[1]Liste des sites (SVSITE)'!$C:$BG,46,FALSE)&lt;&gt;"Ok",0,"OK")</f>
        <v>OK</v>
      </c>
      <c r="D166" s="8">
        <f>VLOOKUP($A166,'[1]Liste des sites (SVSITE)'!$C:$BG,39,FALSE)</f>
        <v>0</v>
      </c>
      <c r="E166">
        <f t="shared" si="2"/>
        <v>1</v>
      </c>
    </row>
    <row r="167" spans="1:5" ht="15.75" hidden="1" customHeight="1">
      <c r="A167" s="8">
        <v>61010</v>
      </c>
      <c r="B167" s="9" t="s">
        <v>168</v>
      </c>
      <c r="C167" s="8" t="str">
        <f>IF(VLOOKUP($A167,'[1]Liste des sites (SVSITE)'!$C:$BG,46,FALSE)&lt;&gt;"Ok",0,"OK")</f>
        <v>OK</v>
      </c>
      <c r="D167" s="8">
        <f>VLOOKUP($A167,'[1]Liste des sites (SVSITE)'!$C:$BG,39,FALSE)</f>
        <v>0</v>
      </c>
      <c r="E167">
        <f t="shared" si="2"/>
        <v>1</v>
      </c>
    </row>
    <row r="168" spans="1:5" ht="15.75" hidden="1" customHeight="1">
      <c r="A168" s="8">
        <v>27010</v>
      </c>
      <c r="B168" s="9" t="s">
        <v>169</v>
      </c>
      <c r="C168" s="8">
        <f>IF(VLOOKUP($A168,'[1]Liste des sites (SVSITE)'!$C:$BG,46,FALSE)&lt;&gt;"Ok",0,"OK")</f>
        <v>0</v>
      </c>
      <c r="D168" s="8">
        <f>VLOOKUP($A168,'[1]Liste des sites (SVSITE)'!$C:$BG,39,FALSE)</f>
        <v>0</v>
      </c>
      <c r="E168" t="str">
        <f t="shared" si="2"/>
        <v/>
      </c>
    </row>
    <row r="169" spans="1:5" ht="15.75" hidden="1" customHeight="1">
      <c r="A169" s="8">
        <v>76010</v>
      </c>
      <c r="B169" s="9" t="s">
        <v>170</v>
      </c>
      <c r="C169" s="8">
        <f>IF(VLOOKUP($A169,'[1]Liste des sites (SVSITE)'!$C:$BG,46,FALSE)&lt;&gt;"Ok",0,"OK")</f>
        <v>0</v>
      </c>
      <c r="D169" s="8">
        <f>VLOOKUP($A169,'[1]Liste des sites (SVSITE)'!$C:$BG,39,FALSE)</f>
        <v>0</v>
      </c>
      <c r="E169" t="str">
        <f t="shared" si="2"/>
        <v/>
      </c>
    </row>
    <row r="170" spans="1:5" ht="15.75" customHeight="1">
      <c r="A170" s="8">
        <v>76011</v>
      </c>
      <c r="B170" s="9" t="s">
        <v>171</v>
      </c>
      <c r="C170" s="8" t="str">
        <f>IF(VLOOKUP($A170,'[1]Liste des sites (SVSITE)'!$C:$BG,46,FALSE)&lt;&gt;"Ok",0,"OK")</f>
        <v>OK</v>
      </c>
      <c r="D170" s="8" t="str">
        <f>VLOOKUP($A170,'[1]Liste des sites (SVSITE)'!$C:$BG,39,FALSE)</f>
        <v>OK</v>
      </c>
    </row>
    <row r="171" spans="1:5" ht="15.75" hidden="1" customHeight="1">
      <c r="A171" s="8">
        <v>76012</v>
      </c>
      <c r="B171" s="9" t="s">
        <v>172</v>
      </c>
      <c r="C171" s="8">
        <f>IF(VLOOKUP($A171,'[1]Liste des sites (SVSITE)'!$C:$BG,46,FALSE)&lt;&gt;"Ok",0,"OK")</f>
        <v>0</v>
      </c>
      <c r="D171" s="8">
        <f>VLOOKUP($A171,'[1]Liste des sites (SVSITE)'!$C:$BG,39,FALSE)</f>
        <v>0</v>
      </c>
      <c r="E171" t="str">
        <f t="shared" si="2"/>
        <v/>
      </c>
    </row>
    <row r="172" spans="1:5" ht="15.75" hidden="1" customHeight="1">
      <c r="A172" s="8">
        <v>76020</v>
      </c>
      <c r="B172" s="9" t="s">
        <v>173</v>
      </c>
      <c r="C172" s="8">
        <f>IF(VLOOKUP($A172,'[1]Liste des sites (SVSITE)'!$C:$BG,46,FALSE)&lt;&gt;"Ok",0,"OK")</f>
        <v>0</v>
      </c>
      <c r="D172" s="8">
        <f>VLOOKUP($A172,'[1]Liste des sites (SVSITE)'!$C:$BG,39,FALSE)</f>
        <v>0</v>
      </c>
      <c r="E172" t="str">
        <f t="shared" si="2"/>
        <v/>
      </c>
    </row>
    <row r="173" spans="1:5" ht="15.75" hidden="1" customHeight="1">
      <c r="A173" s="8">
        <v>44000</v>
      </c>
      <c r="B173" s="9" t="s">
        <v>174</v>
      </c>
      <c r="C173" s="8">
        <f>IF(VLOOKUP($A173,'[1]Liste des sites (SVSITE)'!$C:$BG,46,FALSE)&lt;&gt;"Ok",0,"OK")</f>
        <v>0</v>
      </c>
      <c r="D173" s="8">
        <f>VLOOKUP($A173,'[1]Liste des sites (SVSITE)'!$C:$BG,39,FALSE)</f>
        <v>0</v>
      </c>
      <c r="E173" t="str">
        <f t="shared" si="2"/>
        <v/>
      </c>
    </row>
    <row r="174" spans="1:5" ht="15.75" hidden="1" customHeight="1">
      <c r="A174" s="8">
        <v>44011</v>
      </c>
      <c r="B174" s="9" t="s">
        <v>175</v>
      </c>
      <c r="C174" s="8">
        <f>IF(VLOOKUP($A174,'[1]Liste des sites (SVSITE)'!$C:$BG,46,FALSE)&lt;&gt;"Ok",0,"OK")</f>
        <v>0</v>
      </c>
      <c r="D174" s="8">
        <f>VLOOKUP($A174,'[1]Liste des sites (SVSITE)'!$C:$BG,39,FALSE)</f>
        <v>0</v>
      </c>
      <c r="E174" t="str">
        <f t="shared" si="2"/>
        <v/>
      </c>
    </row>
    <row r="175" spans="1:5" ht="15.75" hidden="1" customHeight="1">
      <c r="A175" s="8">
        <v>44019</v>
      </c>
      <c r="B175" s="9" t="s">
        <v>176</v>
      </c>
      <c r="C175" s="8" t="str">
        <f>IF(VLOOKUP($A175,'[1]Liste des sites (SVSITE)'!$C:$BG,46,FALSE)&lt;&gt;"Ok",0,"OK")</f>
        <v>OK</v>
      </c>
      <c r="D175" s="8">
        <f>VLOOKUP($A175,'[1]Liste des sites (SVSITE)'!$C:$BG,39,FALSE)</f>
        <v>0</v>
      </c>
      <c r="E175">
        <f t="shared" si="2"/>
        <v>1</v>
      </c>
    </row>
    <row r="176" spans="1:5" ht="15.75" hidden="1" customHeight="1">
      <c r="A176" s="8">
        <v>44091</v>
      </c>
      <c r="B176" s="9" t="s">
        <v>177</v>
      </c>
      <c r="C176" s="8">
        <f>IF(VLOOKUP($A176,'[1]Liste des sites (SVSITE)'!$C:$BG,46,FALSE)&lt;&gt;"Ok",0,"OK")</f>
        <v>0</v>
      </c>
      <c r="D176" s="8">
        <f>VLOOKUP($A176,'[1]Liste des sites (SVSITE)'!$C:$BG,39,FALSE)</f>
        <v>0</v>
      </c>
      <c r="E176" t="str">
        <f t="shared" si="2"/>
        <v/>
      </c>
    </row>
    <row r="177" spans="1:5" ht="15.75" customHeight="1">
      <c r="A177" s="8">
        <v>49010</v>
      </c>
      <c r="B177" s="9" t="s">
        <v>178</v>
      </c>
      <c r="C177" s="8" t="str">
        <f>IF(VLOOKUP($A177,'[1]Liste des sites (SVSITE)'!$C:$BG,46,FALSE)&lt;&gt;"Ok",0,"OK")</f>
        <v>OK</v>
      </c>
      <c r="D177" s="8" t="str">
        <f>VLOOKUP($A177,'[1]Liste des sites (SVSITE)'!$C:$BG,39,FALSE)</f>
        <v>OK</v>
      </c>
    </row>
    <row r="178" spans="1:5" ht="15.75" hidden="1" customHeight="1">
      <c r="A178" s="8">
        <v>49012</v>
      </c>
      <c r="B178" s="9" t="s">
        <v>179</v>
      </c>
      <c r="C178" s="8" t="str">
        <f>IF(VLOOKUP($A178,'[1]Liste des sites (SVSITE)'!$C:$BG,46,FALSE)&lt;&gt;"Ok",0,"OK")</f>
        <v>OK</v>
      </c>
      <c r="D178" s="8">
        <f>VLOOKUP($A178,'[1]Liste des sites (SVSITE)'!$C:$BG,39,FALSE)</f>
        <v>0</v>
      </c>
      <c r="E178">
        <f t="shared" si="2"/>
        <v>1</v>
      </c>
    </row>
    <row r="179" spans="1:5" ht="15.75" hidden="1" customHeight="1">
      <c r="A179" s="8">
        <v>49013</v>
      </c>
      <c r="B179" s="9" t="s">
        <v>180</v>
      </c>
      <c r="C179" s="8" t="str">
        <f>IF(VLOOKUP($A179,'[1]Liste des sites (SVSITE)'!$C:$BG,46,FALSE)&lt;&gt;"Ok",0,"OK")</f>
        <v>OK</v>
      </c>
      <c r="D179" s="8">
        <f>VLOOKUP($A179,'[1]Liste des sites (SVSITE)'!$C:$BG,39,FALSE)</f>
        <v>0</v>
      </c>
      <c r="E179">
        <f t="shared" si="2"/>
        <v>1</v>
      </c>
    </row>
    <row r="180" spans="1:5" ht="15.75" hidden="1" customHeight="1">
      <c r="A180" s="8">
        <v>49101</v>
      </c>
      <c r="B180" s="9" t="s">
        <v>181</v>
      </c>
      <c r="C180" s="8">
        <f>IF(VLOOKUP($A180,'[1]Liste des sites (SVSITE)'!$C:$BG,46,FALSE)&lt;&gt;"Ok",0,"OK")</f>
        <v>0</v>
      </c>
      <c r="D180" s="8">
        <f>VLOOKUP($A180,'[1]Liste des sites (SVSITE)'!$C:$BG,39,FALSE)</f>
        <v>0</v>
      </c>
      <c r="E180" t="str">
        <f t="shared" si="2"/>
        <v/>
      </c>
    </row>
    <row r="181" spans="1:5" ht="15.75" hidden="1" customHeight="1">
      <c r="A181" s="8">
        <v>53010</v>
      </c>
      <c r="B181" s="9" t="s">
        <v>182</v>
      </c>
      <c r="C181" s="8" t="str">
        <f>IF(VLOOKUP($A181,'[1]Liste des sites (SVSITE)'!$C:$BG,46,FALSE)&lt;&gt;"Ok",0,"OK")</f>
        <v>OK</v>
      </c>
      <c r="D181" s="8">
        <f>VLOOKUP($A181,'[1]Liste des sites (SVSITE)'!$C:$BG,39,FALSE)</f>
        <v>0</v>
      </c>
      <c r="E181">
        <f t="shared" si="2"/>
        <v>1</v>
      </c>
    </row>
    <row r="182" spans="1:5" ht="15.75" customHeight="1">
      <c r="A182" s="8">
        <v>72010</v>
      </c>
      <c r="B182" s="9" t="s">
        <v>183</v>
      </c>
      <c r="C182" s="8" t="str">
        <f>IF(VLOOKUP($A182,'[1]Liste des sites (SVSITE)'!$C:$BG,46,FALSE)&lt;&gt;"Ok",0,"OK")</f>
        <v>OK</v>
      </c>
      <c r="D182" s="8" t="str">
        <f>VLOOKUP($A182,'[1]Liste des sites (SVSITE)'!$C:$BG,39,FALSE)</f>
        <v>OK</v>
      </c>
    </row>
    <row r="183" spans="1:5" ht="15.75" hidden="1" customHeight="1">
      <c r="A183" s="8">
        <v>72011</v>
      </c>
      <c r="B183" s="9" t="s">
        <v>184</v>
      </c>
      <c r="C183" s="8">
        <f>IF(VLOOKUP($A183,'[1]Liste des sites (SVSITE)'!$C:$BG,46,FALSE)&lt;&gt;"Ok",0,"OK")</f>
        <v>0</v>
      </c>
      <c r="D183" s="8">
        <f>VLOOKUP($A183,'[1]Liste des sites (SVSITE)'!$C:$BG,39,FALSE)</f>
        <v>0</v>
      </c>
      <c r="E183" t="str">
        <f t="shared" si="2"/>
        <v/>
      </c>
    </row>
    <row r="184" spans="1:5" ht="15.75" hidden="1" customHeight="1">
      <c r="A184" s="8">
        <v>85010</v>
      </c>
      <c r="B184" s="9" t="s">
        <v>185</v>
      </c>
      <c r="C184" s="8" t="str">
        <f>IF(VLOOKUP($A184,'[1]Liste des sites (SVSITE)'!$C:$BG,46,FALSE)&lt;&gt;"Ok",0,"OK")</f>
        <v>OK</v>
      </c>
      <c r="D184" s="8">
        <f>VLOOKUP($A184,'[1]Liste des sites (SVSITE)'!$C:$BG,39,FALSE)</f>
        <v>0</v>
      </c>
      <c r="E184">
        <f t="shared" si="2"/>
        <v>1</v>
      </c>
    </row>
    <row r="185" spans="1:5" ht="15.75" hidden="1" customHeight="1">
      <c r="A185" s="8">
        <v>85060</v>
      </c>
      <c r="B185" s="9" t="s">
        <v>186</v>
      </c>
      <c r="C185" s="8">
        <f>IF(VLOOKUP($A185,'[1]Liste des sites (SVSITE)'!$C:$BG,46,FALSE)&lt;&gt;"Ok",0,"OK")</f>
        <v>0</v>
      </c>
      <c r="D185" s="8">
        <f>VLOOKUP($A185,'[1]Liste des sites (SVSITE)'!$C:$BG,39,FALSE)</f>
        <v>0</v>
      </c>
      <c r="E185" t="str">
        <f t="shared" si="2"/>
        <v/>
      </c>
    </row>
    <row r="186" spans="1:5" ht="15.75" hidden="1" customHeight="1">
      <c r="A186" s="8">
        <v>85101</v>
      </c>
      <c r="B186" s="9" t="s">
        <v>187</v>
      </c>
      <c r="C186" s="8">
        <f>IF(VLOOKUP($A186,'[1]Liste des sites (SVSITE)'!$C:$BG,46,FALSE)&lt;&gt;"Ok",0,"OK")</f>
        <v>0</v>
      </c>
      <c r="D186" s="8">
        <f>VLOOKUP($A186,'[1]Liste des sites (SVSITE)'!$C:$BG,39,FALSE)</f>
        <v>0</v>
      </c>
      <c r="E186" t="str">
        <f t="shared" si="2"/>
        <v/>
      </c>
    </row>
    <row r="187" spans="1:5" ht="15.75" hidden="1" customHeight="1">
      <c r="A187" s="8">
        <v>2011</v>
      </c>
      <c r="B187" s="9" t="s">
        <v>188</v>
      </c>
      <c r="C187" s="8" t="str">
        <f>IF(VLOOKUP($A187,'[1]Liste des sites (SVSITE)'!$C:$BG,46,FALSE)&lt;&gt;"Ok",0,"OK")</f>
        <v>OK</v>
      </c>
      <c r="D187" s="8">
        <f>VLOOKUP($A187,'[1]Liste des sites (SVSITE)'!$C:$BG,39,FALSE)</f>
        <v>0</v>
      </c>
      <c r="E187">
        <f t="shared" si="2"/>
        <v>1</v>
      </c>
    </row>
    <row r="188" spans="1:5" ht="15.75" hidden="1" customHeight="1">
      <c r="A188" s="8">
        <v>2035</v>
      </c>
      <c r="B188" s="9" t="s">
        <v>189</v>
      </c>
      <c r="C188" s="8">
        <f>IF(VLOOKUP($A188,'[1]Liste des sites (SVSITE)'!$C:$BG,46,FALSE)&lt;&gt;"Ok",0,"OK")</f>
        <v>0</v>
      </c>
      <c r="D188" s="8">
        <f>VLOOKUP($A188,'[1]Liste des sites (SVSITE)'!$C:$BG,39,FALSE)</f>
        <v>0</v>
      </c>
      <c r="E188" t="str">
        <f t="shared" si="2"/>
        <v/>
      </c>
    </row>
    <row r="189" spans="1:5" ht="15.75" hidden="1" customHeight="1">
      <c r="A189" s="8">
        <v>60010</v>
      </c>
      <c r="B189" s="9" t="s">
        <v>190</v>
      </c>
      <c r="C189" s="8">
        <f>IF(VLOOKUP($A189,'[1]Liste des sites (SVSITE)'!$C:$BG,46,FALSE)&lt;&gt;"Ok",0,"OK")</f>
        <v>0</v>
      </c>
      <c r="D189" s="8">
        <f>VLOOKUP($A189,'[1]Liste des sites (SVSITE)'!$C:$BG,39,FALSE)</f>
        <v>0</v>
      </c>
      <c r="E189" t="str">
        <f t="shared" si="2"/>
        <v/>
      </c>
    </row>
    <row r="190" spans="1:5" ht="15.75" hidden="1" customHeight="1">
      <c r="A190" s="8">
        <v>60011</v>
      </c>
      <c r="B190" s="9" t="s">
        <v>191</v>
      </c>
      <c r="C190" s="8">
        <f>IF(VLOOKUP($A190,'[1]Liste des sites (SVSITE)'!$C:$BG,46,FALSE)&lt;&gt;"Ok",0,"OK")</f>
        <v>0</v>
      </c>
      <c r="D190" s="8">
        <f>VLOOKUP($A190,'[1]Liste des sites (SVSITE)'!$C:$BG,39,FALSE)</f>
        <v>0</v>
      </c>
      <c r="E190" t="str">
        <f t="shared" si="2"/>
        <v/>
      </c>
    </row>
    <row r="191" spans="1:5" ht="15.75" hidden="1" customHeight="1">
      <c r="A191" s="8">
        <v>60012</v>
      </c>
      <c r="B191" s="9" t="s">
        <v>192</v>
      </c>
      <c r="C191" s="8">
        <f>IF(VLOOKUP($A191,'[1]Liste des sites (SVSITE)'!$C:$BG,46,FALSE)&lt;&gt;"Ok",0,"OK")</f>
        <v>0</v>
      </c>
      <c r="D191" s="8">
        <f>VLOOKUP($A191,'[1]Liste des sites (SVSITE)'!$C:$BG,39,FALSE)</f>
        <v>0</v>
      </c>
      <c r="E191" t="str">
        <f t="shared" si="2"/>
        <v/>
      </c>
    </row>
    <row r="192" spans="1:5" ht="15.75" hidden="1" customHeight="1">
      <c r="A192" s="8">
        <v>80000</v>
      </c>
      <c r="B192" s="9" t="s">
        <v>193</v>
      </c>
      <c r="C192" s="8">
        <f>IF(VLOOKUP($A192,'[1]Liste des sites (SVSITE)'!$C:$BG,46,FALSE)&lt;&gt;"Ok",0,"OK")</f>
        <v>0</v>
      </c>
      <c r="D192" s="8">
        <f>VLOOKUP($A192,'[1]Liste des sites (SVSITE)'!$C:$BG,39,FALSE)</f>
        <v>0</v>
      </c>
      <c r="E192" t="str">
        <f t="shared" si="2"/>
        <v/>
      </c>
    </row>
    <row r="193" spans="1:5" ht="15.75" hidden="1" customHeight="1">
      <c r="A193" s="8">
        <v>80010</v>
      </c>
      <c r="B193" s="9" t="s">
        <v>194</v>
      </c>
      <c r="C193" s="8" t="str">
        <f>IF(VLOOKUP($A193,'[1]Liste des sites (SVSITE)'!$C:$BG,46,FALSE)&lt;&gt;"Ok",0,"OK")</f>
        <v>OK</v>
      </c>
      <c r="D193" s="8">
        <f>VLOOKUP($A193,'[1]Liste des sites (SVSITE)'!$C:$BG,39,FALSE)</f>
        <v>0</v>
      </c>
      <c r="E193">
        <f t="shared" si="2"/>
        <v>1</v>
      </c>
    </row>
    <row r="194" spans="1:5" ht="15.75" hidden="1" customHeight="1">
      <c r="A194" s="8">
        <v>16010</v>
      </c>
      <c r="B194" s="9" t="s">
        <v>195</v>
      </c>
      <c r="C194" s="8" t="str">
        <f>IF(VLOOKUP($A194,'[1]Liste des sites (SVSITE)'!$C:$BG,46,FALSE)&lt;&gt;"Ok",0,"OK")</f>
        <v>OK</v>
      </c>
      <c r="D194" s="8">
        <f>VLOOKUP($A194,'[1]Liste des sites (SVSITE)'!$C:$BG,39,FALSE)</f>
        <v>0</v>
      </c>
      <c r="E194">
        <f t="shared" si="2"/>
        <v>1</v>
      </c>
    </row>
    <row r="195" spans="1:5" ht="15.75" customHeight="1">
      <c r="A195" s="8">
        <v>17010</v>
      </c>
      <c r="B195" s="9" t="s">
        <v>196</v>
      </c>
      <c r="C195" s="8" t="str">
        <f>IF(VLOOKUP($A195,'[1]Liste des sites (SVSITE)'!$C:$BG,46,FALSE)&lt;&gt;"Ok",0,"OK")</f>
        <v>OK</v>
      </c>
      <c r="D195" s="8" t="str">
        <f>VLOOKUP($A195,'[1]Liste des sites (SVSITE)'!$C:$BG,39,FALSE)</f>
        <v>OK</v>
      </c>
    </row>
    <row r="196" spans="1:5" ht="15.75" hidden="1" customHeight="1">
      <c r="A196" s="8">
        <v>17020</v>
      </c>
      <c r="B196" s="9" t="s">
        <v>197</v>
      </c>
      <c r="C196" s="8">
        <f>IF(VLOOKUP($A196,'[1]Liste des sites (SVSITE)'!$C:$BG,46,FALSE)&lt;&gt;"Ok",0,"OK")</f>
        <v>0</v>
      </c>
      <c r="D196" s="8">
        <f>VLOOKUP($A196,'[1]Liste des sites (SVSITE)'!$C:$BG,39,FALSE)</f>
        <v>0</v>
      </c>
      <c r="E196" t="str">
        <f t="shared" ref="E195:E237" si="3">IF(C196="OK",1,"")</f>
        <v/>
      </c>
    </row>
    <row r="197" spans="1:5" ht="15.75" hidden="1" customHeight="1">
      <c r="A197" s="8">
        <v>17101</v>
      </c>
      <c r="B197" s="9" t="s">
        <v>198</v>
      </c>
      <c r="C197" s="8">
        <f>IF(VLOOKUP($A197,'[1]Liste des sites (SVSITE)'!$C:$BG,46,FALSE)&lt;&gt;"Ok",0,"OK")</f>
        <v>0</v>
      </c>
      <c r="D197" s="8">
        <f>VLOOKUP($A197,'[1]Liste des sites (SVSITE)'!$C:$BG,39,FALSE)</f>
        <v>0</v>
      </c>
      <c r="E197" t="str">
        <f t="shared" si="3"/>
        <v/>
      </c>
    </row>
    <row r="198" spans="1:5" ht="15.75" hidden="1" customHeight="1">
      <c r="A198" s="8">
        <v>17102</v>
      </c>
      <c r="B198" s="9" t="s">
        <v>199</v>
      </c>
      <c r="C198" s="8">
        <f>IF(VLOOKUP($A198,'[1]Liste des sites (SVSITE)'!$C:$BG,46,FALSE)&lt;&gt;"Ok",0,"OK")</f>
        <v>0</v>
      </c>
      <c r="D198" s="8">
        <f>VLOOKUP($A198,'[1]Liste des sites (SVSITE)'!$C:$BG,39,FALSE)</f>
        <v>0</v>
      </c>
      <c r="E198" t="str">
        <f t="shared" si="3"/>
        <v/>
      </c>
    </row>
    <row r="199" spans="1:5" ht="15.75" hidden="1" customHeight="1">
      <c r="A199" s="8">
        <v>79010</v>
      </c>
      <c r="B199" s="9" t="s">
        <v>200</v>
      </c>
      <c r="C199" s="8" t="str">
        <f>IF(VLOOKUP($A199,'[1]Liste des sites (SVSITE)'!$C:$BG,46,FALSE)&lt;&gt;"Ok",0,"OK")</f>
        <v>OK</v>
      </c>
      <c r="D199" s="8">
        <f>VLOOKUP($A199,'[1]Liste des sites (SVSITE)'!$C:$BG,39,FALSE)</f>
        <v>0</v>
      </c>
      <c r="E199">
        <f t="shared" si="3"/>
        <v>1</v>
      </c>
    </row>
    <row r="200" spans="1:5" ht="15.75" hidden="1" customHeight="1">
      <c r="A200" s="8">
        <v>86000</v>
      </c>
      <c r="B200" s="9" t="s">
        <v>201</v>
      </c>
      <c r="C200" s="8" t="str">
        <f>IF(VLOOKUP($A200,'[1]Liste des sites (SVSITE)'!$C:$BG,46,FALSE)&lt;&gt;"Ok",0,"OK")</f>
        <v>OK</v>
      </c>
      <c r="D200" s="8">
        <f>VLOOKUP($A200,'[1]Liste des sites (SVSITE)'!$C:$BG,39,FALSE)</f>
        <v>0</v>
      </c>
      <c r="E200">
        <f t="shared" si="3"/>
        <v>1</v>
      </c>
    </row>
    <row r="201" spans="1:5" ht="15.75" hidden="1" customHeight="1">
      <c r="A201" s="8">
        <v>86010</v>
      </c>
      <c r="B201" s="9" t="s">
        <v>202</v>
      </c>
      <c r="C201" s="8" t="str">
        <f>IF(VLOOKUP($A201,'[1]Liste des sites (SVSITE)'!$C:$BG,46,FALSE)&lt;&gt;"Ok",0,"OK")</f>
        <v>OK</v>
      </c>
      <c r="D201" s="8">
        <f>VLOOKUP($A201,'[1]Liste des sites (SVSITE)'!$C:$BG,39,FALSE)</f>
        <v>0</v>
      </c>
      <c r="E201">
        <f t="shared" si="3"/>
        <v>1</v>
      </c>
    </row>
    <row r="202" spans="1:5" ht="15.75" hidden="1" customHeight="1">
      <c r="A202" s="8">
        <v>86012</v>
      </c>
      <c r="B202" s="9" t="s">
        <v>203</v>
      </c>
      <c r="C202" s="8" t="str">
        <f>IF(VLOOKUP($A202,'[1]Liste des sites (SVSITE)'!$C:$BG,46,FALSE)&lt;&gt;"Ok",0,"OK")</f>
        <v>OK</v>
      </c>
      <c r="D202" s="8">
        <f>VLOOKUP($A202,'[1]Liste des sites (SVSITE)'!$C:$BG,39,FALSE)</f>
        <v>0</v>
      </c>
      <c r="E202">
        <f t="shared" si="3"/>
        <v>1</v>
      </c>
    </row>
    <row r="203" spans="1:5" ht="15.75" hidden="1" customHeight="1">
      <c r="A203" s="8">
        <v>4020</v>
      </c>
      <c r="B203" s="9" t="s">
        <v>204</v>
      </c>
      <c r="C203" s="8">
        <f>IF(VLOOKUP($A203,'[1]Liste des sites (SVSITE)'!$C:$BG,46,FALSE)&lt;&gt;"Ok",0,"OK")</f>
        <v>0</v>
      </c>
      <c r="D203" s="8">
        <f>VLOOKUP($A203,'[1]Liste des sites (SVSITE)'!$C:$BG,39,FALSE)</f>
        <v>0</v>
      </c>
      <c r="E203" t="str">
        <f t="shared" si="3"/>
        <v/>
      </c>
    </row>
    <row r="204" spans="1:5" ht="15.75" customHeight="1">
      <c r="A204" s="8">
        <v>5010</v>
      </c>
      <c r="B204" s="9" t="s">
        <v>205</v>
      </c>
      <c r="C204" s="8" t="str">
        <f>IF(VLOOKUP($A204,'[1]Liste des sites (SVSITE)'!$C:$BG,46,FALSE)&lt;&gt;"Ok",0,"OK")</f>
        <v>OK</v>
      </c>
      <c r="D204" s="8" t="str">
        <f>VLOOKUP($A204,'[1]Liste des sites (SVSITE)'!$C:$BG,39,FALSE)</f>
        <v>31/08</v>
      </c>
    </row>
    <row r="205" spans="1:5" ht="15.75" hidden="1" customHeight="1">
      <c r="A205" s="8">
        <v>5011</v>
      </c>
      <c r="B205" s="9" t="s">
        <v>206</v>
      </c>
      <c r="C205" s="8">
        <f>IF(VLOOKUP($A205,'[1]Liste des sites (SVSITE)'!$C:$BG,46,FALSE)&lt;&gt;"Ok",0,"OK")</f>
        <v>0</v>
      </c>
      <c r="D205" s="8">
        <f>VLOOKUP($A205,'[1]Liste des sites (SVSITE)'!$C:$BG,39,FALSE)</f>
        <v>0</v>
      </c>
      <c r="E205" t="str">
        <f t="shared" si="3"/>
        <v/>
      </c>
    </row>
    <row r="206" spans="1:5" ht="15.75" hidden="1" customHeight="1">
      <c r="A206" s="8">
        <v>6010</v>
      </c>
      <c r="B206" s="9" t="s">
        <v>207</v>
      </c>
      <c r="C206" s="8">
        <f>IF(VLOOKUP($A206,'[1]Liste des sites (SVSITE)'!$C:$BG,46,FALSE)&lt;&gt;"Ok",0,"OK")</f>
        <v>0</v>
      </c>
      <c r="D206" s="8">
        <f>VLOOKUP($A206,'[1]Liste des sites (SVSITE)'!$C:$BG,39,FALSE)</f>
        <v>0</v>
      </c>
      <c r="E206" t="str">
        <f t="shared" si="3"/>
        <v/>
      </c>
    </row>
    <row r="207" spans="1:5" ht="15.75" hidden="1" customHeight="1">
      <c r="A207" s="8">
        <v>6011</v>
      </c>
      <c r="B207" s="9" t="s">
        <v>208</v>
      </c>
      <c r="C207" s="8">
        <f>IF(VLOOKUP($A207,'[1]Liste des sites (SVSITE)'!$C:$BG,46,FALSE)&lt;&gt;"Ok",0,"OK")</f>
        <v>0</v>
      </c>
      <c r="D207" s="8">
        <f>VLOOKUP($A207,'[1]Liste des sites (SVSITE)'!$C:$BG,39,FALSE)</f>
        <v>0</v>
      </c>
      <c r="E207" t="str">
        <f t="shared" si="3"/>
        <v/>
      </c>
    </row>
    <row r="208" spans="1:5" ht="15.75" hidden="1" customHeight="1">
      <c r="A208" s="8">
        <v>6053</v>
      </c>
      <c r="B208" s="9" t="s">
        <v>209</v>
      </c>
      <c r="C208" s="8">
        <f>IF(VLOOKUP($A208,'[1]Liste des sites (SVSITE)'!$C:$BG,46,FALSE)&lt;&gt;"Ok",0,"OK")</f>
        <v>0</v>
      </c>
      <c r="D208" s="8">
        <f>VLOOKUP($A208,'[1]Liste des sites (SVSITE)'!$C:$BG,39,FALSE)</f>
        <v>0</v>
      </c>
      <c r="E208" t="str">
        <f t="shared" si="3"/>
        <v/>
      </c>
    </row>
    <row r="209" spans="1:5" ht="15.75" hidden="1" customHeight="1">
      <c r="A209" s="8">
        <v>13000</v>
      </c>
      <c r="B209" s="9" t="s">
        <v>210</v>
      </c>
      <c r="C209" s="8">
        <f>IF(VLOOKUP($A209,'[1]Liste des sites (SVSITE)'!$C:$BG,46,FALSE)&lt;&gt;"Ok",0,"OK")</f>
        <v>0</v>
      </c>
      <c r="D209" s="8">
        <f>VLOOKUP($A209,'[1]Liste des sites (SVSITE)'!$C:$BG,39,FALSE)</f>
        <v>0</v>
      </c>
      <c r="E209" t="str">
        <f t="shared" si="3"/>
        <v/>
      </c>
    </row>
    <row r="210" spans="1:5" ht="15.75" customHeight="1">
      <c r="A210" s="8">
        <v>13010</v>
      </c>
      <c r="B210" s="9" t="s">
        <v>211</v>
      </c>
      <c r="C210" s="8" t="str">
        <f>IF(VLOOKUP($A210,'[1]Liste des sites (SVSITE)'!$C:$BG,46,FALSE)&lt;&gt;"Ok",0,"OK")</f>
        <v>OK</v>
      </c>
      <c r="D210" s="8" t="str">
        <f>VLOOKUP($A210,'[1]Liste des sites (SVSITE)'!$C:$BG,39,FALSE)</f>
        <v>OK</v>
      </c>
    </row>
    <row r="211" spans="1:5" ht="15.75" hidden="1" customHeight="1">
      <c r="A211" s="8">
        <v>13011</v>
      </c>
      <c r="B211" s="9" t="s">
        <v>212</v>
      </c>
      <c r="C211" s="8">
        <f>IF(VLOOKUP($A211,'[1]Liste des sites (SVSITE)'!$C:$BG,46,FALSE)&lt;&gt;"Ok",0,"OK")</f>
        <v>0</v>
      </c>
      <c r="D211" s="8">
        <f>VLOOKUP($A211,'[1]Liste des sites (SVSITE)'!$C:$BG,39,FALSE)</f>
        <v>0</v>
      </c>
      <c r="E211" t="str">
        <f t="shared" si="3"/>
        <v/>
      </c>
    </row>
    <row r="212" spans="1:5" ht="15.75" hidden="1" customHeight="1">
      <c r="A212" s="8">
        <v>13012</v>
      </c>
      <c r="B212" s="9" t="s">
        <v>213</v>
      </c>
      <c r="C212" s="8">
        <f>IF(VLOOKUP($A212,'[1]Liste des sites (SVSITE)'!$C:$BG,46,FALSE)&lt;&gt;"Ok",0,"OK")</f>
        <v>0</v>
      </c>
      <c r="D212" s="8">
        <f>VLOOKUP($A212,'[1]Liste des sites (SVSITE)'!$C:$BG,39,FALSE)</f>
        <v>0</v>
      </c>
      <c r="E212" t="str">
        <f t="shared" si="3"/>
        <v/>
      </c>
    </row>
    <row r="213" spans="1:5" ht="15.75" hidden="1" customHeight="1">
      <c r="A213" s="8">
        <v>13019</v>
      </c>
      <c r="B213" s="9" t="s">
        <v>214</v>
      </c>
      <c r="C213" s="8">
        <f>IF(VLOOKUP($A213,'[1]Liste des sites (SVSITE)'!$C:$BG,46,FALSE)&lt;&gt;"Ok",0,"OK")</f>
        <v>0</v>
      </c>
      <c r="D213" s="8">
        <f>VLOOKUP($A213,'[1]Liste des sites (SVSITE)'!$C:$BG,39,FALSE)</f>
        <v>0</v>
      </c>
      <c r="E213" t="str">
        <f t="shared" si="3"/>
        <v/>
      </c>
    </row>
    <row r="214" spans="1:5" hidden="1">
      <c r="A214" s="8">
        <v>13057</v>
      </c>
      <c r="B214" s="9" t="s">
        <v>215</v>
      </c>
      <c r="C214" s="8">
        <f>IF(VLOOKUP($A214,'[1]Liste des sites (SVSITE)'!$C:$BG,46,FALSE)&lt;&gt;"Ok",0,"OK")</f>
        <v>0</v>
      </c>
      <c r="D214" s="8">
        <f>VLOOKUP($A214,'[1]Liste des sites (SVSITE)'!$C:$BG,39,FALSE)</f>
        <v>0</v>
      </c>
      <c r="E214" t="str">
        <f t="shared" si="3"/>
        <v/>
      </c>
    </row>
    <row r="215" spans="1:5" hidden="1">
      <c r="A215" s="8">
        <v>83010</v>
      </c>
      <c r="B215" s="9" t="s">
        <v>216</v>
      </c>
      <c r="C215" s="8">
        <f>IF(VLOOKUP($A215,'[1]Liste des sites (SVSITE)'!$C:$BG,46,FALSE)&lt;&gt;"Ok",0,"OK")</f>
        <v>0</v>
      </c>
      <c r="D215" s="8">
        <f>VLOOKUP($A215,'[1]Liste des sites (SVSITE)'!$C:$BG,39,FALSE)</f>
        <v>0</v>
      </c>
      <c r="E215" t="str">
        <f t="shared" si="3"/>
        <v/>
      </c>
    </row>
    <row r="216" spans="1:5" hidden="1">
      <c r="A216" s="8">
        <v>83021</v>
      </c>
      <c r="B216" s="9" t="s">
        <v>217</v>
      </c>
      <c r="C216" s="8">
        <f>IF(VLOOKUP($A216,'[1]Liste des sites (SVSITE)'!$C:$BG,46,FALSE)&lt;&gt;"Ok",0,"OK")</f>
        <v>0</v>
      </c>
      <c r="D216" s="8">
        <f>VLOOKUP($A216,'[1]Liste des sites (SVSITE)'!$C:$BG,39,FALSE)</f>
        <v>0</v>
      </c>
      <c r="E216" t="str">
        <f t="shared" si="3"/>
        <v/>
      </c>
    </row>
    <row r="217" spans="1:5" hidden="1">
      <c r="A217" s="8">
        <v>84010</v>
      </c>
      <c r="B217" s="9" t="s">
        <v>218</v>
      </c>
      <c r="C217" s="8">
        <f>IF(VLOOKUP($A217,'[1]Liste des sites (SVSITE)'!$C:$BG,46,FALSE)&lt;&gt;"Ok",0,"OK")</f>
        <v>0</v>
      </c>
      <c r="D217" s="8">
        <f>VLOOKUP($A217,'[1]Liste des sites (SVSITE)'!$C:$BG,39,FALSE)</f>
        <v>0</v>
      </c>
      <c r="E217" t="str">
        <f t="shared" si="3"/>
        <v/>
      </c>
    </row>
    <row r="218" spans="1:5">
      <c r="A218" s="8">
        <v>1010</v>
      </c>
      <c r="B218" s="9" t="s">
        <v>219</v>
      </c>
      <c r="C218" s="8">
        <f>IF(VLOOKUP($A218,'[1]Liste des sites (SVSITE)'!$C:$BG,46,FALSE)&lt;&gt;"Ok",0,"OK")</f>
        <v>0</v>
      </c>
      <c r="D218" s="8" t="str">
        <f>VLOOKUP($A218,'[1]Liste des sites (SVSITE)'!$C:$BG,39,FALSE)</f>
        <v>31/08</v>
      </c>
    </row>
    <row r="219" spans="1:5" hidden="1">
      <c r="A219" s="8">
        <v>7010</v>
      </c>
      <c r="B219" s="9" t="s">
        <v>220</v>
      </c>
      <c r="C219" s="8">
        <f>IF(VLOOKUP($A219,'[1]Liste des sites (SVSITE)'!$C:$BG,46,FALSE)&lt;&gt;"Ok",0,"OK")</f>
        <v>0</v>
      </c>
      <c r="D219" s="8">
        <f>VLOOKUP($A219,'[1]Liste des sites (SVSITE)'!$C:$BG,39,FALSE)</f>
        <v>0</v>
      </c>
      <c r="E219" t="str">
        <f t="shared" si="3"/>
        <v/>
      </c>
    </row>
    <row r="220" spans="1:5" hidden="1">
      <c r="A220" s="8">
        <v>26010</v>
      </c>
      <c r="B220" s="9" t="s">
        <v>221</v>
      </c>
      <c r="C220" s="8">
        <f>IF(VLOOKUP($A220,'[1]Liste des sites (SVSITE)'!$C:$BG,46,FALSE)&lt;&gt;"Ok",0,"OK")</f>
        <v>0</v>
      </c>
      <c r="D220" s="8">
        <f>VLOOKUP($A220,'[1]Liste des sites (SVSITE)'!$C:$BG,39,FALSE)</f>
        <v>0</v>
      </c>
      <c r="E220" t="str">
        <f t="shared" si="3"/>
        <v/>
      </c>
    </row>
    <row r="221" spans="1:5" hidden="1">
      <c r="A221" s="8">
        <v>26011</v>
      </c>
      <c r="B221" s="9" t="s">
        <v>222</v>
      </c>
      <c r="C221" s="8">
        <f>IF(VLOOKUP($A221,'[1]Liste des sites (SVSITE)'!$C:$BG,46,FALSE)&lt;&gt;"Ok",0,"OK")</f>
        <v>0</v>
      </c>
      <c r="D221" s="8">
        <f>VLOOKUP($A221,'[1]Liste des sites (SVSITE)'!$C:$BG,39,FALSE)</f>
        <v>0</v>
      </c>
      <c r="E221" t="str">
        <f t="shared" si="3"/>
        <v/>
      </c>
    </row>
    <row r="222" spans="1:5" hidden="1">
      <c r="A222" s="8">
        <v>38010</v>
      </c>
      <c r="B222" s="9" t="s">
        <v>223</v>
      </c>
      <c r="C222" s="8">
        <f>IF(VLOOKUP($A222,'[1]Liste des sites (SVSITE)'!$C:$BG,46,FALSE)&lt;&gt;"Ok",0,"OK")</f>
        <v>0</v>
      </c>
      <c r="D222" s="8">
        <f>VLOOKUP($A222,'[1]Liste des sites (SVSITE)'!$C:$BG,39,FALSE)</f>
        <v>0</v>
      </c>
      <c r="E222" t="str">
        <f t="shared" si="3"/>
        <v/>
      </c>
    </row>
    <row r="223" spans="1:5" hidden="1">
      <c r="A223" s="8">
        <v>38101</v>
      </c>
      <c r="B223" s="9" t="s">
        <v>224</v>
      </c>
      <c r="C223" s="8">
        <f>IF(VLOOKUP($A223,'[1]Liste des sites (SVSITE)'!$C:$BG,46,FALSE)&lt;&gt;"Ok",0,"OK")</f>
        <v>0</v>
      </c>
      <c r="D223" s="8">
        <f>VLOOKUP($A223,'[1]Liste des sites (SVSITE)'!$C:$BG,39,FALSE)</f>
        <v>0</v>
      </c>
      <c r="E223" t="str">
        <f t="shared" si="3"/>
        <v/>
      </c>
    </row>
    <row r="224" spans="1:5" hidden="1">
      <c r="A224" s="8">
        <v>38102</v>
      </c>
      <c r="B224" s="9" t="s">
        <v>225</v>
      </c>
      <c r="C224" s="8">
        <f>IF(VLOOKUP($A224,'[1]Liste des sites (SVSITE)'!$C:$BG,46,FALSE)&lt;&gt;"Ok",0,"OK")</f>
        <v>0</v>
      </c>
      <c r="D224" s="8">
        <f>VLOOKUP($A224,'[1]Liste des sites (SVSITE)'!$C:$BG,39,FALSE)</f>
        <v>0</v>
      </c>
      <c r="E224" t="str">
        <f t="shared" si="3"/>
        <v/>
      </c>
    </row>
    <row r="225" spans="1:5">
      <c r="A225" s="8">
        <v>42010</v>
      </c>
      <c r="B225" s="9" t="s">
        <v>226</v>
      </c>
      <c r="C225" s="8" t="str">
        <f>IF(VLOOKUP($A225,'[1]Liste des sites (SVSITE)'!$C:$BG,46,FALSE)&lt;&gt;"Ok",0,"OK")</f>
        <v>OK</v>
      </c>
      <c r="D225" s="8" t="str">
        <f>VLOOKUP($A225,'[1]Liste des sites (SVSITE)'!$C:$BG,39,FALSE)</f>
        <v>31/08</v>
      </c>
    </row>
    <row r="226" spans="1:5" hidden="1">
      <c r="A226" s="8">
        <v>42011</v>
      </c>
      <c r="B226" s="9" t="s">
        <v>227</v>
      </c>
      <c r="C226" s="8">
        <f>IF(VLOOKUP($A226,'[1]Liste des sites (SVSITE)'!$C:$BG,46,FALSE)&lt;&gt;"Ok",0,"OK")</f>
        <v>0</v>
      </c>
      <c r="D226" s="8">
        <f>VLOOKUP($A226,'[1]Liste des sites (SVSITE)'!$C:$BG,39,FALSE)</f>
        <v>0</v>
      </c>
      <c r="E226" t="str">
        <f t="shared" si="3"/>
        <v/>
      </c>
    </row>
    <row r="227" spans="1:5">
      <c r="A227" s="8">
        <v>69010</v>
      </c>
      <c r="B227" s="9" t="s">
        <v>228</v>
      </c>
      <c r="C227" s="8" t="str">
        <f>IF(VLOOKUP($A227,'[1]Liste des sites (SVSITE)'!$C:$BG,46,FALSE)&lt;&gt;"Ok",0,"OK")</f>
        <v>OK</v>
      </c>
      <c r="D227" s="8" t="str">
        <f>VLOOKUP($A227,'[1]Liste des sites (SVSITE)'!$C:$BG,39,FALSE)</f>
        <v>OK</v>
      </c>
    </row>
    <row r="228" spans="1:5">
      <c r="A228" s="8">
        <v>69011</v>
      </c>
      <c r="B228" s="9" t="s">
        <v>229</v>
      </c>
      <c r="C228" s="8" t="str">
        <f>IF(VLOOKUP($A228,'[1]Liste des sites (SVSITE)'!$C:$BG,46,FALSE)&lt;&gt;"Ok",0,"OK")</f>
        <v>OK</v>
      </c>
      <c r="D228" s="8" t="str">
        <f>VLOOKUP($A228,'[1]Liste des sites (SVSITE)'!$C:$BG,39,FALSE)</f>
        <v>OK</v>
      </c>
    </row>
    <row r="229" spans="1:5">
      <c r="A229" s="8">
        <v>69019</v>
      </c>
      <c r="B229" s="9" t="s">
        <v>230</v>
      </c>
      <c r="C229" s="8" t="str">
        <f>IF(VLOOKUP($A229,'[1]Liste des sites (SVSITE)'!$C:$BG,46,FALSE)&lt;&gt;"Ok",0,"OK")</f>
        <v>OK</v>
      </c>
      <c r="D229" s="8" t="str">
        <f>VLOOKUP($A229,'[1]Liste des sites (SVSITE)'!$C:$BG,39,FALSE)</f>
        <v>OK</v>
      </c>
    </row>
    <row r="230" spans="1:5">
      <c r="A230" s="8">
        <v>73010</v>
      </c>
      <c r="B230" s="9" t="s">
        <v>231</v>
      </c>
      <c r="C230" s="8" t="str">
        <f>IF(VLOOKUP($A230,'[1]Liste des sites (SVSITE)'!$C:$BG,46,FALSE)&lt;&gt;"Ok",0,"OK")</f>
        <v>OK</v>
      </c>
      <c r="D230" s="8" t="str">
        <f>VLOOKUP($A230,'[1]Liste des sites (SVSITE)'!$C:$BG,39,FALSE)</f>
        <v>31/08</v>
      </c>
    </row>
    <row r="231" spans="1:5" hidden="1">
      <c r="A231" s="8">
        <v>73101</v>
      </c>
      <c r="B231" s="9" t="s">
        <v>232</v>
      </c>
      <c r="C231" s="8">
        <f>IF(VLOOKUP($A231,'[1]Liste des sites (SVSITE)'!$C:$BG,46,FALSE)&lt;&gt;"Ok",0,"OK")</f>
        <v>0</v>
      </c>
      <c r="D231" s="8">
        <f>VLOOKUP($A231,'[1]Liste des sites (SVSITE)'!$C:$BG,39,FALSE)</f>
        <v>0</v>
      </c>
      <c r="E231" t="str">
        <f t="shared" si="3"/>
        <v/>
      </c>
    </row>
    <row r="232" spans="1:5">
      <c r="A232" s="8">
        <v>74010</v>
      </c>
      <c r="B232" s="9" t="s">
        <v>233</v>
      </c>
      <c r="C232" s="8" t="str">
        <f>IF(VLOOKUP($A232,'[1]Liste des sites (SVSITE)'!$C:$BG,46,FALSE)&lt;&gt;"Ok",0,"OK")</f>
        <v>OK</v>
      </c>
      <c r="D232" s="8" t="str">
        <f>VLOOKUP($A232,'[1]Liste des sites (SVSITE)'!$C:$BG,39,FALSE)</f>
        <v>31/08</v>
      </c>
    </row>
    <row r="233" spans="1:5" hidden="1">
      <c r="A233" s="8">
        <v>74101</v>
      </c>
      <c r="B233" s="9" t="s">
        <v>234</v>
      </c>
      <c r="C233" s="8">
        <f>IF(VLOOKUP($A233,'[1]Liste des sites (SVSITE)'!$C:$BG,46,FALSE)&lt;&gt;"Ok",0,"OK")</f>
        <v>0</v>
      </c>
      <c r="D233" s="8">
        <f>VLOOKUP($A233,'[1]Liste des sites (SVSITE)'!$C:$BG,39,FALSE)</f>
        <v>0</v>
      </c>
      <c r="E233" t="str">
        <f t="shared" si="3"/>
        <v/>
      </c>
    </row>
    <row r="234" spans="1:5" hidden="1">
      <c r="A234" s="8">
        <v>74103</v>
      </c>
      <c r="B234" s="9" t="s">
        <v>235</v>
      </c>
      <c r="C234" s="8">
        <f>IF(VLOOKUP($A234,'[1]Liste des sites (SVSITE)'!$C:$BG,46,FALSE)&lt;&gt;"Ok",0,"OK")</f>
        <v>0</v>
      </c>
      <c r="D234" s="8">
        <f>VLOOKUP($A234,'[1]Liste des sites (SVSITE)'!$C:$BG,39,FALSE)</f>
        <v>0</v>
      </c>
      <c r="E234" t="str">
        <f t="shared" si="3"/>
        <v/>
      </c>
    </row>
    <row r="235" spans="1:5" hidden="1">
      <c r="A235" s="8">
        <v>93040</v>
      </c>
      <c r="B235" s="9" t="s">
        <v>236</v>
      </c>
      <c r="C235" s="8">
        <f>IF(VLOOKUP($A235,'[1]Liste des sites (SVSITE)'!$C:$BG,46,FALSE)&lt;&gt;"Ok",0,"OK")</f>
        <v>0</v>
      </c>
      <c r="D235" s="8">
        <f>VLOOKUP($A235,'[1]Liste des sites (SVSITE)'!$C:$BG,39,FALSE)</f>
        <v>0</v>
      </c>
      <c r="E235" t="str">
        <f t="shared" si="3"/>
        <v/>
      </c>
    </row>
    <row r="236" spans="1:5" hidden="1">
      <c r="A236" s="8">
        <v>93091</v>
      </c>
      <c r="B236" s="9" t="s">
        <v>237</v>
      </c>
      <c r="C236" s="8">
        <f>IF(VLOOKUP($A236,'[1]Liste des sites (SVSITE)'!$C:$BG,46,FALSE)&lt;&gt;"Ok",0,"OK")</f>
        <v>0</v>
      </c>
      <c r="D236" s="8">
        <f>VLOOKUP($A236,'[1]Liste des sites (SVSITE)'!$C:$BG,39,FALSE)</f>
        <v>0</v>
      </c>
      <c r="E236" t="str">
        <f t="shared" si="3"/>
        <v/>
      </c>
    </row>
    <row r="237" spans="1:5" hidden="1">
      <c r="A237" s="8">
        <v>93900</v>
      </c>
      <c r="B237" s="9" t="s">
        <v>238</v>
      </c>
      <c r="C237" s="8">
        <f>IF(VLOOKUP($A237,'[1]Liste des sites (SVSITE)'!$C:$BG,46,FALSE)&lt;&gt;"Ok",0,"OK")</f>
        <v>0</v>
      </c>
      <c r="D237" s="8">
        <f>VLOOKUP($A237,'[1]Liste des sites (SVSITE)'!$C:$BG,39,FALSE)</f>
        <v>0</v>
      </c>
      <c r="E237" t="str">
        <f t="shared" si="3"/>
        <v/>
      </c>
    </row>
    <row r="238" spans="1:5" hidden="1"/>
  </sheetData>
  <autoFilter ref="A2:D238">
    <filterColumn colId="0"/>
    <filterColumn colId="3">
      <customFilters>
        <customFilter operator="notEqual" val=" "/>
      </customFilters>
    </filterColumn>
  </autoFilter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AFPA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Benevent Francois</dc:creator>
  <cp:lastModifiedBy>j99010</cp:lastModifiedBy>
  <dcterms:created xsi:type="dcterms:W3CDTF">2015-08-12T13:11:40Z</dcterms:created>
  <dcterms:modified xsi:type="dcterms:W3CDTF">2015-08-13T09:12:58Z</dcterms:modified>
</cp:coreProperties>
</file>