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mickael\Desktop\"/>
    </mc:Choice>
  </mc:AlternateContent>
  <bookViews>
    <workbookView xWindow="0" yWindow="0" windowWidth="20490" windowHeight="7740" activeTab="1"/>
  </bookViews>
  <sheets>
    <sheet name="AAA" sheetId="1" r:id="rId1"/>
    <sheet name="BBB" sheetId="2" r:id="rId2"/>
  </sheets>
  <definedNames>
    <definedName name="_xlnm._FilterDatabase" localSheetId="0" hidden="1">AAA!$A$3:$Q$19</definedName>
    <definedName name="c_noms">AAA!$C:$C</definedName>
    <definedName name="d_noms">AAA!$C$4</definedName>
    <definedName name="l_noms">OFFSET(d_noms,0,0,COUNTA(c_noms)-1,1)</definedName>
    <definedName name="_xlnm.Print_Area" localSheetId="1">BBB!$A$1:$O$35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2" l="1"/>
  <c r="K23" i="2"/>
  <c r="K24" i="2"/>
  <c r="K26" i="2"/>
  <c r="K27" i="2"/>
  <c r="K28" i="2"/>
  <c r="K29" i="2"/>
  <c r="M19" i="2"/>
  <c r="M20" i="2"/>
  <c r="M21" i="2"/>
  <c r="M22" i="2"/>
  <c r="M23" i="2"/>
  <c r="M24" i="2"/>
  <c r="M25" i="2"/>
  <c r="K25" i="2" s="1"/>
  <c r="M26" i="2"/>
  <c r="M27" i="2"/>
  <c r="M28" i="2"/>
  <c r="M29" i="2"/>
  <c r="M18" i="2"/>
  <c r="B2" i="1"/>
  <c r="R18" i="2" l="1"/>
  <c r="R19" i="2"/>
  <c r="R20" i="2"/>
  <c r="R21" i="2"/>
  <c r="R22" i="2"/>
  <c r="R23" i="2"/>
  <c r="R25" i="2"/>
  <c r="R26" i="2"/>
  <c r="O26" i="2" s="1"/>
  <c r="R27" i="2"/>
  <c r="O27" i="2" s="1"/>
  <c r="R28" i="2"/>
  <c r="O28" i="2" s="1"/>
  <c r="R29" i="2"/>
  <c r="O29" i="2" s="1"/>
  <c r="R24" i="2"/>
  <c r="E24" i="2"/>
  <c r="B19" i="2"/>
  <c r="B20" i="2"/>
  <c r="B21" i="2"/>
  <c r="B22" i="2"/>
  <c r="B23" i="2"/>
  <c r="B24" i="2"/>
  <c r="B25" i="2"/>
  <c r="B26" i="2"/>
  <c r="B27" i="2"/>
  <c r="B28" i="2"/>
  <c r="B29" i="2"/>
  <c r="B18" i="2"/>
  <c r="E19" i="2"/>
  <c r="E20" i="2"/>
  <c r="E21" i="2"/>
  <c r="E22" i="2"/>
  <c r="E23" i="2"/>
  <c r="E25" i="2"/>
  <c r="E26" i="2"/>
  <c r="E27" i="2"/>
  <c r="E28" i="2"/>
  <c r="E29" i="2"/>
  <c r="E18" i="2"/>
  <c r="F19" i="2"/>
  <c r="F20" i="2"/>
  <c r="F21" i="2"/>
  <c r="F22" i="2"/>
  <c r="F23" i="2"/>
  <c r="F24" i="2"/>
  <c r="F25" i="2"/>
  <c r="F26" i="2"/>
  <c r="F27" i="2"/>
  <c r="F28" i="2"/>
  <c r="F29" i="2"/>
  <c r="F18" i="2"/>
  <c r="K18" i="2"/>
  <c r="K19" i="2"/>
  <c r="K20" i="2"/>
  <c r="B33" i="2"/>
  <c r="N12" i="2" l="1"/>
  <c r="K21" i="2"/>
</calcChain>
</file>

<file path=xl/comments1.xml><?xml version="1.0" encoding="utf-8"?>
<comments xmlns="http://schemas.openxmlformats.org/spreadsheetml/2006/main">
  <authors>
    <author>mickael</author>
  </authors>
  <commentList>
    <comment ref="C18" authorId="0" shapeId="0">
      <text>
        <r>
          <rPr>
            <sz val="9"/>
            <color indexed="81"/>
            <rFont val="Tahoma"/>
            <charset val="1"/>
          </rPr>
          <t xml:space="preserve">
JE RECHERCHE A SIMPLIFIER LA SAISIE DU NOM PAR UNE SAISE SEMI-AUTOMATIQUE (c’est-à-dire dès que je commence à ecrire un nom, celui-ci se complete avec les noms de la liste…)</t>
        </r>
      </text>
    </comment>
    <comment ref="K18" authorId="0" shapeId="0">
      <text>
        <r>
          <rPr>
            <sz val="9"/>
            <color indexed="81"/>
            <rFont val="Tahoma"/>
            <family val="2"/>
          </rPr>
          <t xml:space="preserve">
</t>
        </r>
        <r>
          <rPr>
            <b/>
            <sz val="9"/>
            <color indexed="81"/>
            <rFont val="Tahoma"/>
            <family val="2"/>
          </rPr>
          <t>OUI:</t>
        </r>
        <r>
          <rPr>
            <sz val="9"/>
            <color indexed="81"/>
            <rFont val="Tahoma"/>
            <family val="2"/>
          </rPr>
          <t xml:space="preserve"> s'affiche si le numero du diplôme apparait
</t>
        </r>
        <r>
          <rPr>
            <b/>
            <sz val="9"/>
            <color indexed="81"/>
            <rFont val="Tahoma"/>
            <family val="2"/>
          </rPr>
          <t xml:space="preserve">NON: </t>
        </r>
        <r>
          <rPr>
            <sz val="9"/>
            <color indexed="81"/>
            <rFont val="Tahoma"/>
            <family val="2"/>
          </rPr>
          <t>s'affiche si aucun diplôme, soit "0"</t>
        </r>
      </text>
    </comment>
    <comment ref="M20" authorId="0" shapeId="0">
      <text>
        <r>
          <rPr>
            <sz val="9"/>
            <color indexed="81"/>
            <rFont val="Tahoma"/>
            <family val="2"/>
          </rPr>
          <t xml:space="preserve">
dans ma formule, je souhaite transformer ce resultat "nul", en texte. C’est-à-dire que dès le resultat nul apparait a la place le texte "PAS DE SC1"</t>
        </r>
      </text>
    </comment>
    <comment ref="F21" authorId="0" shapeId="0">
      <text>
        <r>
          <rPr>
            <sz val="9"/>
            <color indexed="81"/>
            <rFont val="Tahoma"/>
            <family val="2"/>
          </rPr>
          <t xml:space="preserve"> rien doit apparaitre dans cette case si pas de date au lieu de "00/01/1900"</t>
        </r>
      </text>
    </comment>
    <comment ref="M24" authorId="0" shapeId="0">
      <text>
        <r>
          <rPr>
            <b/>
            <sz val="9"/>
            <color indexed="81"/>
            <rFont val="Tahoma"/>
            <family val="2"/>
          </rPr>
          <t>mickael:</t>
        </r>
        <r>
          <rPr>
            <sz val="9"/>
            <color indexed="81"/>
            <rFont val="Tahoma"/>
            <family val="2"/>
          </rPr>
          <t xml:space="preserve">
dans la partie INITIALE,
je souhaite que si l'individu n'a pas de PSC1 (dans l'onglet AAA), un message s'affiche dans la cellule "PAS DE PSC1" et aptitudes NON </t>
        </r>
      </text>
    </comment>
    <comment ref="M25" authorId="0" shapeId="0">
      <text>
        <r>
          <rPr>
            <b/>
            <sz val="9"/>
            <color indexed="81"/>
            <rFont val="Tahoma"/>
            <family val="2"/>
          </rPr>
          <t>mickael:</t>
        </r>
        <r>
          <rPr>
            <sz val="9"/>
            <color indexed="81"/>
            <rFont val="Tahoma"/>
            <family val="2"/>
          </rPr>
          <t xml:space="preserve">
si l'individu a le PSC1 mais n'a pas le SC1 (verification dans le tableau de l'onglet AAA), je souhaite pouvoir rentrer un NOUVEAU NUEMRO qui s'incrementera dans la cellule correspondante a la personne dans l'onglet AAA, et que l'aptitude passe au OUI quand numero inscrit.
En parallele, je souhaietrais que la date de la session s'increment aussi dans la cellule a cote du numero...
et si l'individu a deja un numero, je souhaite reinscrire par dessus la date et le nouveau N°</t>
        </r>
      </text>
    </comment>
  </commentList>
</comments>
</file>

<file path=xl/sharedStrings.xml><?xml version="1.0" encoding="utf-8"?>
<sst xmlns="http://schemas.openxmlformats.org/spreadsheetml/2006/main" count="159" uniqueCount="130">
  <si>
    <t>MISE A JOUR</t>
  </si>
  <si>
    <t>Grade</t>
  </si>
  <si>
    <t>Nom</t>
  </si>
  <si>
    <t>Prénom</t>
  </si>
  <si>
    <t>Date de naissance</t>
  </si>
  <si>
    <t>Lieu de naissance</t>
  </si>
  <si>
    <t>Departement</t>
  </si>
  <si>
    <t>Date obtention</t>
  </si>
  <si>
    <t>Date derniere FORCO</t>
  </si>
  <si>
    <t>SC1</t>
  </si>
  <si>
    <t>PSC1</t>
  </si>
  <si>
    <t>B3</t>
  </si>
  <si>
    <t>1CL</t>
  </si>
  <si>
    <t>ABDOU</t>
  </si>
  <si>
    <t>SADAMOU</t>
  </si>
  <si>
    <t>BANDRELE</t>
  </si>
  <si>
    <t>027/2012</t>
  </si>
  <si>
    <t>00141/2011</t>
  </si>
  <si>
    <t>CCH</t>
  </si>
  <si>
    <t>ABDOURAHAMANE</t>
  </si>
  <si>
    <t>FAYCAL</t>
  </si>
  <si>
    <t>CHICONI</t>
  </si>
  <si>
    <t>0069SC1/2010</t>
  </si>
  <si>
    <t>154/2009</t>
  </si>
  <si>
    <t>B5</t>
  </si>
  <si>
    <t>ABIHESSERA</t>
  </si>
  <si>
    <t>ALEXIS</t>
  </si>
  <si>
    <t>B2</t>
  </si>
  <si>
    <t>SGT</t>
  </si>
  <si>
    <t>ABLANCOURT</t>
  </si>
  <si>
    <t>MANUEL</t>
  </si>
  <si>
    <t>SCH</t>
  </si>
  <si>
    <t>ABREU</t>
  </si>
  <si>
    <t>SEBASTIEN</t>
  </si>
  <si>
    <t>COULOMMIERS</t>
  </si>
  <si>
    <t>00214SC1/2010</t>
  </si>
  <si>
    <t>0076/2011</t>
  </si>
  <si>
    <t>ACCARD</t>
  </si>
  <si>
    <t>JEREMY</t>
  </si>
  <si>
    <t>SAINT VALERY</t>
  </si>
  <si>
    <t>039/2012</t>
  </si>
  <si>
    <t>0062/2011</t>
  </si>
  <si>
    <t>ACHIRAFI</t>
  </si>
  <si>
    <t>HASSANI</t>
  </si>
  <si>
    <t>NIAMBENI</t>
  </si>
  <si>
    <t>00161/2015</t>
  </si>
  <si>
    <t>B1</t>
  </si>
  <si>
    <t>ADAM</t>
  </si>
  <si>
    <t>JEROME</t>
  </si>
  <si>
    <t>MELUN</t>
  </si>
  <si>
    <t>039/2014</t>
  </si>
  <si>
    <t>159/2014</t>
  </si>
  <si>
    <t>AFFROUN</t>
  </si>
  <si>
    <t>FLORIAN</t>
  </si>
  <si>
    <t>BESANCON</t>
  </si>
  <si>
    <t>066/2012</t>
  </si>
  <si>
    <t>00175/2011</t>
  </si>
  <si>
    <t>AGNES</t>
  </si>
  <si>
    <t>XAVIER</t>
  </si>
  <si>
    <t>VERSAILLES</t>
  </si>
  <si>
    <t>00410/2010</t>
  </si>
  <si>
    <t>AHAMADA</t>
  </si>
  <si>
    <t>ASHFACK</t>
  </si>
  <si>
    <t>MAYOTTE</t>
  </si>
  <si>
    <t>B2-SC35/2015</t>
  </si>
  <si>
    <t>00122/2012</t>
  </si>
  <si>
    <t>AHMED ASSANI</t>
  </si>
  <si>
    <t>JULIA</t>
  </si>
  <si>
    <t>DZAOUDZI</t>
  </si>
  <si>
    <t>00162/2015</t>
  </si>
  <si>
    <t>AINAMA</t>
  </si>
  <si>
    <t>JONATHAN</t>
  </si>
  <si>
    <t>SCHOELCHER</t>
  </si>
  <si>
    <t>81/SC1/2012</t>
  </si>
  <si>
    <t>0023/212</t>
  </si>
  <si>
    <t>CPL</t>
  </si>
  <si>
    <t>AIRIAU</t>
  </si>
  <si>
    <t>FLORENT</t>
  </si>
  <si>
    <t>RENNES</t>
  </si>
  <si>
    <t>00156/2011</t>
  </si>
  <si>
    <t>AIT TALEB</t>
  </si>
  <si>
    <t>NABIL</t>
  </si>
  <si>
    <t>053/2014</t>
  </si>
  <si>
    <t>195/2011</t>
  </si>
  <si>
    <t>ADC</t>
  </si>
  <si>
    <t>ALASIA</t>
  </si>
  <si>
    <t>EMMANUEL</t>
  </si>
  <si>
    <t>001/2011</t>
  </si>
  <si>
    <t>B4</t>
  </si>
  <si>
    <t>DUPUIS</t>
  </si>
  <si>
    <t>RAVEL</t>
  </si>
  <si>
    <t>FONCTION</t>
  </si>
  <si>
    <t>APTITUDE</t>
  </si>
  <si>
    <t>DUREE</t>
  </si>
  <si>
    <t>CDG</t>
  </si>
  <si>
    <t>OUI</t>
  </si>
  <si>
    <t>4H</t>
  </si>
  <si>
    <t>CDE</t>
  </si>
  <si>
    <t>NON</t>
  </si>
  <si>
    <t>8H</t>
  </si>
  <si>
    <t>FORMATEUR</t>
  </si>
  <si>
    <t>FORMATION INITIALE</t>
  </si>
  <si>
    <t>FORMATION CONTINUE</t>
  </si>
  <si>
    <t>Dispenseur de la formation :</t>
  </si>
  <si>
    <t>Session N°</t>
  </si>
  <si>
    <t>Date de la session :</t>
  </si>
  <si>
    <t>Durée total :</t>
  </si>
  <si>
    <t>Candidats présentés :</t>
  </si>
  <si>
    <t>Moniteur responsable de la session :</t>
  </si>
  <si>
    <t>GRADE</t>
  </si>
  <si>
    <t>NOM                         Prénom</t>
  </si>
  <si>
    <t>DATE DE NAISSANCE</t>
  </si>
  <si>
    <t>X</t>
  </si>
  <si>
    <r>
      <t>APTITUDE (</t>
    </r>
    <r>
      <rPr>
        <b/>
        <sz val="13"/>
        <color theme="1"/>
        <rFont val="Times New Roman"/>
        <family val="1"/>
      </rPr>
      <t>OUI / NON</t>
    </r>
    <r>
      <rPr>
        <sz val="13"/>
        <color theme="1"/>
        <rFont val="Times New Roman"/>
        <family val="1"/>
      </rPr>
      <t>)</t>
    </r>
  </si>
  <si>
    <t>CONTINUE</t>
  </si>
  <si>
    <t>INITIALE</t>
  </si>
  <si>
    <r>
      <t xml:space="preserve">N° DE CERTIFICAT                           Ex: N° </t>
    </r>
    <r>
      <rPr>
        <b/>
        <sz val="13"/>
        <color theme="1"/>
        <rFont val="Times New Roman"/>
        <family val="1"/>
      </rPr>
      <t>xxxSC1/20xx</t>
    </r>
  </si>
  <si>
    <t>STAGE NORMAL</t>
  </si>
  <si>
    <t>PROCES-VERBAL D'UNE SESSION DE FIN DE STAGE</t>
  </si>
  <si>
    <t>ENTREPRISE LACHOSE</t>
  </si>
  <si>
    <t xml:space="preserve">LE FORMATEUR </t>
  </si>
  <si>
    <t>LE MEDECIN</t>
  </si>
  <si>
    <t>LE CHEF DE L'ENTREPRISE</t>
  </si>
  <si>
    <t>OUVRIER</t>
  </si>
  <si>
    <t>SERVICE</t>
  </si>
  <si>
    <t>B6</t>
  </si>
  <si>
    <t>BGR</t>
  </si>
  <si>
    <t>DUPONT</t>
  </si>
  <si>
    <t>MACHIN</t>
  </si>
  <si>
    <r>
      <t>FONCTION LORS DE LA FORMATION (</t>
    </r>
    <r>
      <rPr>
        <b/>
        <sz val="13"/>
        <color theme="1"/>
        <rFont val="Times New Roman"/>
        <family val="1"/>
      </rPr>
      <t>CDG, CDE, OUVRIER</t>
    </r>
    <r>
      <rPr>
        <sz val="13"/>
        <color theme="1"/>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</si>
</sst>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3" x14ac:knownFonts="1">
    <font>
      <sz val="12"/>
      <color theme="1"/>
      <name val="Calibri"/>
      <family val="2"/>
      <scheme val="minor"/>
    </font>
    <font>
      <sz val="10"/>
      <name val="Arial"/>
      <family val="2"/>
    </font>
    <font>
      <b/>
      <sz val="10"/>
      <name val="Arial"/>
      <family val="2"/>
    </font>
    <font>
      <b/>
      <sz val="11"/>
      <color theme="1"/>
      <name val="Times New Roman"/>
      <family val="1"/>
    </font>
    <font>
      <b/>
      <sz val="8"/>
      <color indexed="9"/>
      <name val="Times New Roman"/>
      <family val="1"/>
    </font>
    <font>
      <sz val="8"/>
      <name val="Times New Roman"/>
      <family val="1"/>
    </font>
    <font>
      <b/>
      <sz val="8"/>
      <name val="Times New Roman"/>
      <family val="1"/>
    </font>
    <font>
      <sz val="11"/>
      <color theme="1"/>
      <name val="Calibri"/>
      <family val="2"/>
      <scheme val="minor"/>
    </font>
    <font>
      <sz val="8"/>
      <color indexed="8"/>
      <name val="Times New Roman"/>
      <family val="1"/>
    </font>
    <font>
      <sz val="8"/>
      <color indexed="9"/>
      <name val="Times New Roman"/>
      <family val="1"/>
    </font>
    <font>
      <sz val="8"/>
      <color theme="0"/>
      <name val="Times New Roman"/>
      <family val="1"/>
    </font>
    <font>
      <b/>
      <sz val="9"/>
      <color indexed="81"/>
      <name val="Tahoma"/>
      <family val="2"/>
    </font>
    <font>
      <sz val="9"/>
      <color indexed="81"/>
      <name val="Tahoma"/>
      <family val="2"/>
    </font>
    <font>
      <sz val="9"/>
      <color indexed="81"/>
      <name val="Tahoma"/>
      <charset val="1"/>
    </font>
    <font>
      <sz val="11"/>
      <color theme="1"/>
      <name val="Times New Roman"/>
      <family val="1"/>
    </font>
    <font>
      <b/>
      <u/>
      <sz val="18"/>
      <color theme="1"/>
      <name val="Times New Roman"/>
      <family val="1"/>
    </font>
    <font>
      <sz val="14"/>
      <color theme="1"/>
      <name val="Times New Roman"/>
      <family val="1"/>
    </font>
    <font>
      <b/>
      <u/>
      <sz val="14"/>
      <color theme="1"/>
      <name val="Times New Roman"/>
      <family val="1"/>
    </font>
    <font>
      <b/>
      <sz val="16"/>
      <color theme="1"/>
      <name val="Times New Roman"/>
      <family val="1"/>
    </font>
    <font>
      <sz val="13"/>
      <color theme="1"/>
      <name val="Times New Roman"/>
      <family val="1"/>
    </font>
    <font>
      <b/>
      <sz val="13"/>
      <color theme="1"/>
      <name val="Times New Roman"/>
      <family val="1"/>
    </font>
    <font>
      <b/>
      <i/>
      <u/>
      <sz val="13"/>
      <color theme="1"/>
      <name val="Times New Roman"/>
      <family val="1"/>
    </font>
    <font>
      <b/>
      <sz val="14"/>
      <color theme="1"/>
      <name val="Lucida Handwriting"/>
      <family val="4"/>
    </font>
  </fonts>
  <fills count="18">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rgb="FFFFC0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indexed="62"/>
        <bgColor indexed="64"/>
      </patternFill>
    </fill>
    <fill>
      <patternFill patternType="solid">
        <fgColor indexed="48"/>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249977111117893"/>
        <bgColor indexed="64"/>
      </patternFill>
    </fill>
  </fills>
  <borders count="29">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cellStyleXfs>
  <cellXfs count="127">
    <xf numFmtId="0" fontId="0" fillId="0" borderId="0" xfId="0"/>
    <xf numFmtId="0" fontId="2" fillId="0" borderId="0" xfId="1" applyFont="1"/>
    <xf numFmtId="14" fontId="0" fillId="0" borderId="0" xfId="0" applyNumberFormat="1"/>
    <xf numFmtId="0" fontId="0" fillId="0" borderId="0" xfId="0" applyNumberFormat="1"/>
    <xf numFmtId="0" fontId="0" fillId="2" borderId="3" xfId="0" applyFill="1" applyBorder="1"/>
    <xf numFmtId="14" fontId="2" fillId="2" borderId="4" xfId="1" applyNumberFormat="1" applyFont="1" applyFill="1" applyBorder="1" applyAlignment="1">
      <alignment horizontal="center"/>
    </xf>
    <xf numFmtId="0" fontId="4" fillId="8" borderId="3" xfId="1" applyFont="1" applyFill="1" applyBorder="1" applyAlignment="1">
      <alignment horizontal="center" vertical="center"/>
    </xf>
    <xf numFmtId="0" fontId="4" fillId="8" borderId="7" xfId="1" applyFont="1" applyFill="1" applyBorder="1" applyAlignment="1">
      <alignment horizontal="center" vertical="center"/>
    </xf>
    <xf numFmtId="0" fontId="4" fillId="8" borderId="8" xfId="1" applyFont="1" applyFill="1" applyBorder="1" applyAlignment="1">
      <alignment horizontal="center" vertical="center"/>
    </xf>
    <xf numFmtId="14" fontId="4" fillId="8" borderId="3" xfId="1" applyNumberFormat="1" applyFont="1" applyFill="1" applyBorder="1" applyAlignment="1">
      <alignment horizontal="center" vertical="center"/>
    </xf>
    <xf numFmtId="0" fontId="4" fillId="8" borderId="9" xfId="1" applyNumberFormat="1" applyFont="1" applyFill="1" applyBorder="1" applyAlignment="1">
      <alignment horizontal="center" vertical="center"/>
    </xf>
    <xf numFmtId="0" fontId="4" fillId="8" borderId="7" xfId="1" applyFont="1" applyFill="1" applyBorder="1" applyAlignment="1">
      <alignment horizontal="center" vertical="center" wrapText="1"/>
    </xf>
    <xf numFmtId="0" fontId="4" fillId="8" borderId="10" xfId="1" applyFont="1" applyFill="1" applyBorder="1" applyAlignment="1">
      <alignment horizontal="center" vertical="center" wrapText="1"/>
    </xf>
    <xf numFmtId="14" fontId="4" fillId="8" borderId="10" xfId="1" applyNumberFormat="1" applyFont="1" applyFill="1" applyBorder="1" applyAlignment="1">
      <alignment horizontal="center" vertical="center"/>
    </xf>
    <xf numFmtId="14" fontId="4" fillId="9" borderId="4" xfId="1" applyNumberFormat="1" applyFont="1" applyFill="1" applyBorder="1" applyAlignment="1">
      <alignment horizontal="center" vertical="center" wrapText="1"/>
    </xf>
    <xf numFmtId="0" fontId="5" fillId="2" borderId="11" xfId="1" applyFont="1" applyFill="1" applyBorder="1" applyAlignment="1">
      <alignment horizontal="center" vertical="center"/>
    </xf>
    <xf numFmtId="0" fontId="5" fillId="0" borderId="12" xfId="1" applyFont="1" applyBorder="1" applyAlignment="1">
      <alignment horizontal="center" vertical="center"/>
    </xf>
    <xf numFmtId="0" fontId="6" fillId="10" borderId="12" xfId="1" applyFont="1" applyFill="1" applyBorder="1" applyAlignment="1">
      <alignment horizontal="left" vertical="center"/>
    </xf>
    <xf numFmtId="0" fontId="5" fillId="0" borderId="13" xfId="1" applyFont="1" applyBorder="1" applyAlignment="1">
      <alignment horizontal="center" vertical="center"/>
    </xf>
    <xf numFmtId="14" fontId="5" fillId="11" borderId="14" xfId="1" applyNumberFormat="1" applyFont="1" applyFill="1" applyBorder="1" applyAlignment="1">
      <alignment horizontal="center" vertical="center"/>
    </xf>
    <xf numFmtId="0" fontId="5" fillId="11" borderId="12" xfId="1" applyFont="1" applyFill="1" applyBorder="1" applyAlignment="1">
      <alignment horizontal="center" vertical="center"/>
    </xf>
    <xf numFmtId="0" fontId="5" fillId="11" borderId="15" xfId="1" applyNumberFormat="1" applyFont="1" applyFill="1" applyBorder="1" applyAlignment="1">
      <alignment horizontal="center" vertical="center"/>
    </xf>
    <xf numFmtId="14" fontId="5" fillId="12" borderId="13" xfId="1" applyNumberFormat="1" applyFont="1" applyFill="1" applyBorder="1" applyAlignment="1">
      <alignment horizontal="center" vertical="center"/>
    </xf>
    <xf numFmtId="0" fontId="5" fillId="12" borderId="11" xfId="1" applyFont="1" applyFill="1" applyBorder="1" applyAlignment="1">
      <alignment horizontal="center" vertical="center"/>
    </xf>
    <xf numFmtId="14" fontId="5" fillId="12" borderId="16" xfId="1" applyNumberFormat="1" applyFont="1" applyFill="1" applyBorder="1" applyAlignment="1">
      <alignment horizontal="center" vertical="center"/>
    </xf>
    <xf numFmtId="14" fontId="5" fillId="11" borderId="17" xfId="1" applyNumberFormat="1" applyFont="1" applyFill="1" applyBorder="1" applyAlignment="1">
      <alignment horizontal="center" vertical="center"/>
    </xf>
    <xf numFmtId="14" fontId="5" fillId="11" borderId="18" xfId="1" applyNumberFormat="1" applyFont="1" applyFill="1" applyBorder="1" applyAlignment="1">
      <alignment horizontal="center" vertical="center"/>
    </xf>
    <xf numFmtId="14" fontId="5" fillId="4" borderId="19" xfId="1" applyNumberFormat="1" applyFont="1" applyFill="1" applyBorder="1" applyAlignment="1">
      <alignment horizontal="center" vertical="center"/>
    </xf>
    <xf numFmtId="14" fontId="5" fillId="11" borderId="16" xfId="1" applyNumberFormat="1" applyFont="1" applyFill="1" applyBorder="1" applyAlignment="1">
      <alignment horizontal="center" vertical="center"/>
    </xf>
    <xf numFmtId="14" fontId="5" fillId="13" borderId="13" xfId="1" applyNumberFormat="1" applyFont="1" applyFill="1" applyBorder="1" applyAlignment="1">
      <alignment horizontal="center" vertical="center"/>
    </xf>
    <xf numFmtId="0" fontId="5" fillId="0" borderId="20" xfId="1" applyFont="1" applyFill="1" applyBorder="1" applyAlignment="1">
      <alignment horizontal="center" vertical="center"/>
    </xf>
    <xf numFmtId="0" fontId="5" fillId="0" borderId="13" xfId="1" applyFont="1" applyFill="1" applyBorder="1" applyAlignment="1">
      <alignment horizontal="center" vertical="center"/>
    </xf>
    <xf numFmtId="0" fontId="5" fillId="11" borderId="20" xfId="1" applyFont="1" applyFill="1" applyBorder="1" applyAlignment="1">
      <alignment horizontal="center" vertical="center"/>
    </xf>
    <xf numFmtId="0" fontId="5" fillId="11" borderId="21" xfId="1" applyNumberFormat="1" applyFont="1" applyFill="1" applyBorder="1" applyAlignment="1">
      <alignment horizontal="center" vertical="center"/>
    </xf>
    <xf numFmtId="14" fontId="5" fillId="12" borderId="20" xfId="1" applyNumberFormat="1" applyFont="1" applyFill="1" applyBorder="1" applyAlignment="1">
      <alignment horizontal="center" vertical="center"/>
    </xf>
    <xf numFmtId="14" fontId="5" fillId="11" borderId="20" xfId="1" applyNumberFormat="1" applyFont="1" applyFill="1" applyBorder="1" applyAlignment="1">
      <alignment horizontal="center" vertical="center"/>
    </xf>
    <xf numFmtId="14" fontId="5" fillId="13" borderId="21" xfId="1" applyNumberFormat="1" applyFont="1" applyFill="1" applyBorder="1" applyAlignment="1">
      <alignment horizontal="center" vertical="center"/>
    </xf>
    <xf numFmtId="0" fontId="5" fillId="14" borderId="11" xfId="1" applyFont="1" applyFill="1" applyBorder="1" applyAlignment="1">
      <alignment horizontal="center" vertical="center"/>
    </xf>
    <xf numFmtId="0" fontId="6" fillId="0" borderId="12" xfId="1" applyFont="1" applyFill="1" applyBorder="1" applyAlignment="1">
      <alignment horizontal="left" vertical="center"/>
    </xf>
    <xf numFmtId="0" fontId="5" fillId="13" borderId="11" xfId="1" applyFont="1" applyFill="1" applyBorder="1" applyAlignment="1">
      <alignment horizontal="center" vertical="center"/>
    </xf>
    <xf numFmtId="0" fontId="6" fillId="15" borderId="12" xfId="1" applyFont="1" applyFill="1" applyBorder="1" applyAlignment="1">
      <alignment horizontal="left" vertical="center"/>
    </xf>
    <xf numFmtId="164" fontId="5" fillId="12" borderId="11" xfId="1" applyNumberFormat="1" applyFont="1" applyFill="1" applyBorder="1" applyAlignment="1">
      <alignment horizontal="center" vertical="center"/>
    </xf>
    <xf numFmtId="164" fontId="5" fillId="0" borderId="20" xfId="1" applyNumberFormat="1" applyFont="1" applyFill="1" applyBorder="1" applyAlignment="1">
      <alignment horizontal="center" vertical="center"/>
    </xf>
    <xf numFmtId="164" fontId="6" fillId="10" borderId="12" xfId="1" applyNumberFormat="1" applyFont="1" applyFill="1" applyBorder="1" applyAlignment="1">
      <alignment horizontal="left" vertical="center"/>
    </xf>
    <xf numFmtId="164" fontId="5" fillId="0" borderId="13" xfId="1" applyNumberFormat="1" applyFont="1" applyBorder="1" applyAlignment="1">
      <alignment horizontal="center" vertical="center"/>
    </xf>
    <xf numFmtId="164" fontId="5" fillId="11" borderId="20" xfId="1" applyNumberFormat="1" applyFont="1" applyFill="1" applyBorder="1" applyAlignment="1">
      <alignment horizontal="center" vertical="center"/>
    </xf>
    <xf numFmtId="14" fontId="5" fillId="13" borderId="22" xfId="1" applyNumberFormat="1" applyFont="1" applyFill="1" applyBorder="1" applyAlignment="1">
      <alignment horizontal="center" vertical="center"/>
    </xf>
    <xf numFmtId="14" fontId="7" fillId="0" borderId="0" xfId="1" applyNumberFormat="1" applyFont="1"/>
    <xf numFmtId="0" fontId="5" fillId="0" borderId="20" xfId="1" applyFont="1" applyBorder="1" applyAlignment="1">
      <alignment horizontal="center" vertical="center"/>
    </xf>
    <xf numFmtId="0" fontId="8" fillId="7" borderId="11" xfId="1" applyFont="1" applyFill="1" applyBorder="1" applyAlignment="1">
      <alignment horizontal="center" vertical="center"/>
    </xf>
    <xf numFmtId="0" fontId="6" fillId="10" borderId="12" xfId="1" applyFont="1" applyFill="1" applyBorder="1" applyAlignment="1" applyProtection="1">
      <alignment horizontal="left" vertical="center"/>
      <protection locked="0"/>
    </xf>
    <xf numFmtId="14" fontId="5" fillId="4" borderId="21" xfId="1" applyNumberFormat="1" applyFont="1" applyFill="1" applyBorder="1" applyAlignment="1">
      <alignment horizontal="center" vertical="center"/>
    </xf>
    <xf numFmtId="14" fontId="5" fillId="6" borderId="16" xfId="1" applyNumberFormat="1" applyFont="1" applyFill="1" applyBorder="1" applyAlignment="1">
      <alignment horizontal="center" vertical="center"/>
    </xf>
    <xf numFmtId="14" fontId="5" fillId="6" borderId="20" xfId="1" applyNumberFormat="1" applyFont="1" applyFill="1" applyBorder="1" applyAlignment="1">
      <alignment horizontal="center" vertical="center"/>
    </xf>
    <xf numFmtId="0" fontId="9" fillId="3" borderId="11" xfId="1" applyFont="1" applyFill="1" applyBorder="1" applyAlignment="1">
      <alignment horizontal="center" vertical="center"/>
    </xf>
    <xf numFmtId="0" fontId="8" fillId="13" borderId="11" xfId="1" applyFont="1" applyFill="1" applyBorder="1" applyAlignment="1">
      <alignment horizontal="center" vertical="center"/>
    </xf>
    <xf numFmtId="0" fontId="5" fillId="10" borderId="13" xfId="1" applyFont="1" applyFill="1" applyBorder="1" applyAlignment="1">
      <alignment horizontal="center" vertical="center"/>
    </xf>
    <xf numFmtId="14" fontId="5" fillId="7" borderId="21" xfId="1" applyNumberFormat="1" applyFont="1" applyFill="1" applyBorder="1" applyAlignment="1">
      <alignment horizontal="center" vertical="center"/>
    </xf>
    <xf numFmtId="0" fontId="5" fillId="7" borderId="11" xfId="1" applyFont="1" applyFill="1" applyBorder="1" applyAlignment="1">
      <alignment horizontal="center" vertical="center"/>
    </xf>
    <xf numFmtId="0" fontId="10" fillId="3" borderId="11" xfId="1" applyFont="1" applyFill="1" applyBorder="1" applyAlignment="1">
      <alignment horizontal="center" vertical="center"/>
    </xf>
    <xf numFmtId="14" fontId="5" fillId="6" borderId="23" xfId="1" applyNumberFormat="1" applyFont="1" applyFill="1" applyBorder="1" applyAlignment="1">
      <alignment horizontal="center" vertical="center"/>
    </xf>
    <xf numFmtId="14" fontId="0" fillId="11" borderId="0" xfId="0" applyNumberFormat="1" applyFill="1"/>
    <xf numFmtId="0" fontId="0" fillId="11" borderId="0" xfId="0" applyFill="1"/>
    <xf numFmtId="0" fontId="1" fillId="11" borderId="0" xfId="1" applyFont="1" applyFill="1"/>
    <xf numFmtId="14" fontId="1" fillId="0" borderId="0" xfId="1" applyNumberFormat="1" applyFont="1"/>
    <xf numFmtId="0" fontId="1" fillId="0" borderId="0" xfId="1" applyFont="1"/>
    <xf numFmtId="15" fontId="7" fillId="0" borderId="0" xfId="1" applyNumberFormat="1" applyFont="1"/>
    <xf numFmtId="0" fontId="14" fillId="0" borderId="0" xfId="0" applyFont="1"/>
    <xf numFmtId="0" fontId="16" fillId="0" borderId="0" xfId="0" applyFont="1"/>
    <xf numFmtId="0" fontId="17" fillId="0" borderId="0" xfId="0" applyFont="1" applyAlignment="1">
      <alignment horizontal="center" vertical="center"/>
    </xf>
    <xf numFmtId="0" fontId="19" fillId="0" borderId="0" xfId="0" applyFont="1"/>
    <xf numFmtId="0" fontId="19" fillId="0" borderId="0" xfId="0" applyFont="1" applyAlignment="1">
      <alignment vertical="center"/>
    </xf>
    <xf numFmtId="0" fontId="20" fillId="0" borderId="0" xfId="0" applyFont="1"/>
    <xf numFmtId="0" fontId="19" fillId="0" borderId="0" xfId="0" applyFont="1" applyAlignment="1"/>
    <xf numFmtId="0" fontId="19" fillId="0" borderId="0" xfId="0" applyFont="1" applyAlignment="1">
      <alignment vertical="center" wrapText="1"/>
    </xf>
    <xf numFmtId="0" fontId="19" fillId="0" borderId="20" xfId="0" applyFont="1" applyBorder="1" applyAlignment="1">
      <alignment horizontal="center"/>
    </xf>
    <xf numFmtId="0" fontId="20" fillId="0" borderId="0" xfId="0" applyFont="1" applyAlignment="1">
      <alignment horizontal="center"/>
    </xf>
    <xf numFmtId="0" fontId="22" fillId="0" borderId="0" xfId="0" applyFont="1"/>
    <xf numFmtId="0" fontId="19" fillId="0" borderId="12" xfId="0" applyFont="1" applyBorder="1" applyAlignment="1">
      <alignment horizontal="center"/>
    </xf>
    <xf numFmtId="0" fontId="19" fillId="0" borderId="20" xfId="0" applyFont="1" applyBorder="1" applyAlignment="1">
      <alignment shrinkToFit="1"/>
    </xf>
    <xf numFmtId="0" fontId="19" fillId="0" borderId="12" xfId="0" applyFont="1" applyBorder="1" applyAlignment="1">
      <alignment shrinkToFit="1"/>
    </xf>
    <xf numFmtId="0" fontId="19" fillId="0" borderId="14" xfId="0" applyFont="1" applyBorder="1" applyAlignment="1">
      <alignment horizontal="center"/>
    </xf>
    <xf numFmtId="0" fontId="19" fillId="0" borderId="25" xfId="0" applyFont="1" applyBorder="1" applyAlignment="1">
      <alignment horizontal="center"/>
    </xf>
    <xf numFmtId="0" fontId="19" fillId="0" borderId="24" xfId="0" applyFont="1" applyBorder="1" applyAlignment="1">
      <alignment shrinkToFit="1"/>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7" borderId="0" xfId="0" applyFont="1" applyFill="1" applyBorder="1" applyAlignment="1">
      <alignment horizontal="center" vertical="center"/>
    </xf>
    <xf numFmtId="14" fontId="3" fillId="7" borderId="0" xfId="0" applyNumberFormat="1" applyFont="1" applyFill="1" applyBorder="1" applyAlignment="1">
      <alignment horizontal="center" vertical="center"/>
    </xf>
    <xf numFmtId="0" fontId="3" fillId="7" borderId="6" xfId="0" applyFont="1" applyFill="1" applyBorder="1" applyAlignment="1">
      <alignment horizontal="center" vertical="center"/>
    </xf>
    <xf numFmtId="14" fontId="3" fillId="7" borderId="6" xfId="0" applyNumberFormat="1" applyFont="1" applyFill="1" applyBorder="1" applyAlignment="1">
      <alignment horizontal="center" vertical="center"/>
    </xf>
    <xf numFmtId="0" fontId="19" fillId="0" borderId="0" xfId="0" applyFont="1" applyAlignment="1">
      <alignment horizontal="center"/>
    </xf>
    <xf numFmtId="0" fontId="21" fillId="0" borderId="0" xfId="0" applyFont="1" applyAlignment="1">
      <alignment horizontal="center"/>
    </xf>
    <xf numFmtId="0" fontId="19" fillId="0" borderId="20" xfId="0" applyFont="1" applyBorder="1" applyAlignment="1">
      <alignment horizontal="center" shrinkToFit="1"/>
    </xf>
    <xf numFmtId="14" fontId="19" fillId="0" borderId="20" xfId="0" applyNumberFormat="1" applyFont="1" applyBorder="1" applyAlignment="1">
      <alignment horizontal="center"/>
    </xf>
    <xf numFmtId="0" fontId="19" fillId="0" borderId="20" xfId="0" applyFont="1" applyBorder="1" applyAlignment="1">
      <alignment horizontal="center"/>
    </xf>
    <xf numFmtId="14" fontId="19" fillId="0" borderId="12" xfId="0" applyNumberFormat="1" applyFont="1" applyBorder="1" applyAlignment="1">
      <alignment horizontal="center"/>
    </xf>
    <xf numFmtId="0" fontId="19" fillId="0" borderId="12" xfId="0" applyFont="1" applyBorder="1" applyAlignment="1">
      <alignment horizontal="center"/>
    </xf>
    <xf numFmtId="0" fontId="19" fillId="0" borderId="20" xfId="0" applyFont="1" applyBorder="1" applyAlignment="1">
      <alignment horizontal="center" vertical="center"/>
    </xf>
    <xf numFmtId="0" fontId="19" fillId="0" borderId="21" xfId="0" applyFont="1" applyBorder="1" applyAlignment="1">
      <alignment horizontal="center"/>
    </xf>
    <xf numFmtId="14" fontId="19" fillId="0" borderId="24" xfId="0" applyNumberFormat="1" applyFont="1" applyBorder="1" applyAlignment="1">
      <alignment horizontal="center"/>
    </xf>
    <xf numFmtId="0" fontId="19" fillId="0" borderId="24" xfId="0" applyFont="1" applyBorder="1" applyAlignment="1">
      <alignment horizontal="center"/>
    </xf>
    <xf numFmtId="0" fontId="20" fillId="0" borderId="0" xfId="0" applyFont="1" applyAlignment="1">
      <alignment horizontal="left"/>
    </xf>
    <xf numFmtId="0" fontId="19" fillId="0" borderId="0" xfId="0" applyFont="1" applyAlignment="1">
      <alignment horizontal="left"/>
    </xf>
    <xf numFmtId="0" fontId="3" fillId="0" borderId="0" xfId="0" applyFont="1" applyAlignment="1">
      <alignment horizontal="left"/>
    </xf>
    <xf numFmtId="0" fontId="15" fillId="0" borderId="0" xfId="0" applyFont="1" applyAlignment="1">
      <alignment horizontal="center" vertical="center"/>
    </xf>
    <xf numFmtId="0" fontId="18" fillId="0" borderId="0" xfId="0" applyFont="1" applyAlignment="1">
      <alignment horizontal="center" vertical="center" wrapText="1"/>
    </xf>
    <xf numFmtId="0" fontId="19" fillId="0" borderId="0" xfId="0" applyFont="1" applyAlignment="1">
      <alignment horizontal="center" vertical="center"/>
    </xf>
    <xf numFmtId="0" fontId="3" fillId="0" borderId="0" xfId="0" applyFont="1" applyAlignment="1">
      <alignment horizontal="center"/>
    </xf>
    <xf numFmtId="0" fontId="19" fillId="16" borderId="17" xfId="0" applyFont="1" applyFill="1" applyBorder="1" applyAlignment="1">
      <alignment horizontal="center" vertical="center"/>
    </xf>
    <xf numFmtId="0" fontId="19" fillId="16" borderId="18" xfId="0" applyFont="1" applyFill="1" applyBorder="1" applyAlignment="1">
      <alignment horizontal="center" vertical="center"/>
    </xf>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19" fillId="16" borderId="27" xfId="0" applyFont="1" applyFill="1" applyBorder="1" applyAlignment="1">
      <alignment horizontal="center" vertical="center"/>
    </xf>
    <xf numFmtId="0" fontId="19" fillId="16" borderId="26" xfId="0" applyFont="1" applyFill="1" applyBorder="1" applyAlignment="1">
      <alignment horizontal="center" vertical="center"/>
    </xf>
    <xf numFmtId="0" fontId="19" fillId="16" borderId="26" xfId="0" applyFont="1" applyFill="1" applyBorder="1" applyAlignment="1">
      <alignment horizontal="center" vertical="center" wrapText="1"/>
    </xf>
    <xf numFmtId="0" fontId="19" fillId="16" borderId="28"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17" borderId="1"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5" xfId="0" applyFont="1" applyFill="1" applyBorder="1" applyAlignment="1">
      <alignment horizontal="center" vertical="center"/>
    </xf>
    <xf numFmtId="0" fontId="19" fillId="2" borderId="20" xfId="0" applyFont="1" applyFill="1" applyBorder="1" applyAlignment="1">
      <alignment horizontal="center"/>
    </xf>
    <xf numFmtId="0" fontId="19" fillId="2" borderId="21" xfId="0" applyFont="1" applyFill="1" applyBorder="1" applyAlignment="1">
      <alignment horizontal="center"/>
    </xf>
    <xf numFmtId="0" fontId="19" fillId="15" borderId="20" xfId="0" applyFont="1" applyFill="1" applyBorder="1" applyAlignment="1">
      <alignment horizontal="center"/>
    </xf>
    <xf numFmtId="0" fontId="19" fillId="15" borderId="21" xfId="0" applyFont="1" applyFill="1" applyBorder="1" applyAlignment="1">
      <alignment horizontal="center"/>
    </xf>
    <xf numFmtId="0" fontId="20" fillId="6" borderId="0" xfId="0" applyFont="1" applyFill="1" applyAlignment="1">
      <alignment horizontal="left"/>
    </xf>
    <xf numFmtId="14" fontId="19" fillId="6" borderId="0" xfId="0" applyNumberFormat="1" applyFont="1" applyFill="1" applyAlignment="1">
      <alignment horizontal="left"/>
    </xf>
    <xf numFmtId="0" fontId="19" fillId="6" borderId="0" xfId="0" applyFont="1" applyFill="1" applyAlignment="1">
      <alignment horizontal="left"/>
    </xf>
  </cellXfs>
  <cellStyles count="2">
    <cellStyle name="Normaì" xfId="1"/>
    <cellStyle name="Normal" xfId="0" builtinId="0"/>
  </cellStyles>
  <dxfs count="10">
    <dxf>
      <fill>
        <patternFill>
          <bgColor rgb="FFFF0000"/>
        </patternFill>
      </fill>
    </dxf>
    <dxf>
      <fill>
        <patternFill>
          <bgColor theme="0" tint="-0.499984740745262"/>
        </patternFill>
      </fill>
    </dxf>
    <dxf>
      <fill>
        <patternFill>
          <bgColor theme="0" tint="-0.24994659260841701"/>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theme="7" tint="0.39994506668294322"/>
        </patternFill>
      </fill>
    </dxf>
    <dxf>
      <fill>
        <patternFill>
          <bgColor theme="0" tint="-0.24994659260841701"/>
        </patternFill>
      </fill>
    </dxf>
    <dxf>
      <font>
        <color theme="0"/>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Q599"/>
  <sheetViews>
    <sheetView zoomScale="70" zoomScaleNormal="70" workbookViewId="0">
      <pane xSplit="4" ySplit="3" topLeftCell="E4" activePane="bottomRight" state="frozen"/>
      <selection pane="topRight" activeCell="E1" sqref="E1"/>
      <selection pane="bottomLeft" activeCell="A4" sqref="A4"/>
      <selection pane="bottomRight" activeCell="I17" sqref="I17"/>
    </sheetView>
  </sheetViews>
  <sheetFormatPr baseColWidth="10" defaultRowHeight="15.75" x14ac:dyDescent="0.25"/>
  <cols>
    <col min="1" max="1" width="11.375" bestFit="1" customWidth="1"/>
    <col min="2" max="2" width="12.5" bestFit="1" customWidth="1"/>
    <col min="3" max="3" width="26.5" bestFit="1" customWidth="1"/>
    <col min="4" max="4" width="15.5" bestFit="1" customWidth="1"/>
    <col min="5" max="5" width="6" bestFit="1" customWidth="1"/>
    <col min="6" max="6" width="15.75" style="2" bestFit="1" customWidth="1"/>
    <col min="7" max="7" width="21.5" bestFit="1" customWidth="1"/>
    <col min="8" max="8" width="11.375" style="3" bestFit="1" customWidth="1"/>
    <col min="9" max="9" width="17.125" style="65" customWidth="1"/>
    <col min="10" max="10" width="12.75" style="2" bestFit="1" customWidth="1"/>
    <col min="11" max="11" width="11.875" style="64" bestFit="1" customWidth="1"/>
    <col min="12" max="12" width="16.5" bestFit="1" customWidth="1"/>
    <col min="13" max="13" width="12.75" style="2" bestFit="1" customWidth="1"/>
    <col min="14" max="14" width="11.875" style="2" bestFit="1" customWidth="1"/>
    <col min="200" max="200" width="10.5" bestFit="1" customWidth="1"/>
    <col min="201" max="201" width="22" bestFit="1" customWidth="1"/>
    <col min="202" max="202" width="4.875" bestFit="1" customWidth="1"/>
    <col min="203" max="203" width="24.375" bestFit="1" customWidth="1"/>
    <col min="204" max="204" width="15.625" bestFit="1" customWidth="1"/>
    <col min="205" max="205" width="16.5" bestFit="1" customWidth="1"/>
    <col min="206" max="206" width="21.5" bestFit="1" customWidth="1"/>
    <col min="207" max="207" width="13.375" bestFit="1" customWidth="1"/>
    <col min="208" max="208" width="16.25" customWidth="1"/>
    <col min="209" max="209" width="12.25" customWidth="1"/>
    <col min="210" max="210" width="9.375" customWidth="1"/>
    <col min="211" max="211" width="18.375" customWidth="1"/>
    <col min="212" max="212" width="13.125" customWidth="1"/>
    <col min="213" max="213" width="9.375" customWidth="1"/>
    <col min="214" max="214" width="8.5" customWidth="1"/>
    <col min="215" max="215" width="13.125" customWidth="1"/>
    <col min="216" max="216" width="8.5" customWidth="1"/>
    <col min="217" max="217" width="1.625" customWidth="1"/>
    <col min="218" max="218" width="8.375" customWidth="1"/>
    <col min="219" max="219" width="12.25" customWidth="1"/>
    <col min="220" max="220" width="7.625" customWidth="1"/>
    <col min="221" max="221" width="12.375" customWidth="1"/>
    <col min="222" max="222" width="12.25" customWidth="1"/>
    <col min="223" max="223" width="7.625" customWidth="1"/>
    <col min="224" max="224" width="1.625" customWidth="1"/>
    <col min="225" max="225" width="15.125" customWidth="1"/>
    <col min="226" max="226" width="12.25" customWidth="1"/>
    <col min="227" max="227" width="7.625" customWidth="1"/>
    <col min="228" max="228" width="17.125" customWidth="1"/>
    <col min="229" max="229" width="12.25" customWidth="1"/>
    <col min="230" max="230" width="14.25" customWidth="1"/>
    <col min="231" max="231" width="15.375" customWidth="1"/>
    <col min="232" max="232" width="14.5" customWidth="1"/>
    <col min="233" max="233" width="7.625" customWidth="1"/>
    <col min="234" max="234" width="11.375" customWidth="1"/>
    <col min="235" max="235" width="14.5" customWidth="1"/>
    <col min="236" max="236" width="1.625" customWidth="1"/>
    <col min="237" max="237" width="11.75" customWidth="1"/>
    <col min="238" max="238" width="12.25" customWidth="1"/>
    <col min="239" max="239" width="7.625" customWidth="1"/>
    <col min="240" max="240" width="1.625" customWidth="1"/>
    <col min="241" max="241" width="7.625" customWidth="1"/>
    <col min="242" max="242" width="12.25" customWidth="1"/>
    <col min="243" max="243" width="8.5" customWidth="1"/>
    <col min="244" max="244" width="8.75" customWidth="1"/>
    <col min="245" max="245" width="12.25" customWidth="1"/>
    <col min="246" max="246" width="8.5" customWidth="1"/>
    <col min="247" max="247" width="10.5" customWidth="1"/>
    <col min="248" max="248" width="12.25" customWidth="1"/>
    <col min="249" max="249" width="8.5" customWidth="1"/>
    <col min="250" max="250" width="14.5" customWidth="1"/>
    <col min="251" max="251" width="12.25" customWidth="1"/>
    <col min="252" max="252" width="8.375" customWidth="1"/>
    <col min="253" max="253" width="17.375" customWidth="1"/>
    <col min="254" max="254" width="12.25" customWidth="1"/>
    <col min="255" max="255" width="8.5" customWidth="1"/>
    <col min="256" max="256" width="7.625" customWidth="1"/>
    <col min="257" max="257" width="12.25" customWidth="1"/>
    <col min="258" max="258" width="8.5" customWidth="1"/>
    <col min="259" max="259" width="17.125" customWidth="1"/>
    <col min="260" max="260" width="12.25" customWidth="1"/>
    <col min="261" max="261" width="8.75" customWidth="1"/>
    <col min="262" max="262" width="16.75" customWidth="1"/>
    <col min="263" max="263" width="12.25" customWidth="1"/>
    <col min="264" max="264" width="8.5" bestFit="1" customWidth="1"/>
    <col min="265" max="265" width="11.125" bestFit="1" customWidth="1"/>
    <col min="266" max="266" width="14.5" bestFit="1" customWidth="1"/>
    <col min="267" max="267" width="21" bestFit="1" customWidth="1"/>
    <col min="268" max="268" width="12.25" customWidth="1"/>
    <col min="269" max="269" width="8.375" bestFit="1" customWidth="1"/>
    <col min="270" max="270" width="14.5" bestFit="1" customWidth="1"/>
    <col min="456" max="456" width="10.5" bestFit="1" customWidth="1"/>
    <col min="457" max="457" width="22" bestFit="1" customWidth="1"/>
    <col min="458" max="458" width="4.875" bestFit="1" customWidth="1"/>
    <col min="459" max="459" width="24.375" bestFit="1" customWidth="1"/>
    <col min="460" max="460" width="15.625" bestFit="1" customWidth="1"/>
    <col min="461" max="461" width="16.5" bestFit="1" customWidth="1"/>
    <col min="462" max="462" width="21.5" bestFit="1" customWidth="1"/>
    <col min="463" max="463" width="13.375" bestFit="1" customWidth="1"/>
    <col min="464" max="464" width="16.25" customWidth="1"/>
    <col min="465" max="465" width="12.25" customWidth="1"/>
    <col min="466" max="466" width="9.375" customWidth="1"/>
    <col min="467" max="467" width="18.375" customWidth="1"/>
    <col min="468" max="468" width="13.125" customWidth="1"/>
    <col min="469" max="469" width="9.375" customWidth="1"/>
    <col min="470" max="470" width="8.5" customWidth="1"/>
    <col min="471" max="471" width="13.125" customWidth="1"/>
    <col min="472" max="472" width="8.5" customWidth="1"/>
    <col min="473" max="473" width="1.625" customWidth="1"/>
    <col min="474" max="474" width="8.375" customWidth="1"/>
    <col min="475" max="475" width="12.25" customWidth="1"/>
    <col min="476" max="476" width="7.625" customWidth="1"/>
    <col min="477" max="477" width="12.375" customWidth="1"/>
    <col min="478" max="478" width="12.25" customWidth="1"/>
    <col min="479" max="479" width="7.625" customWidth="1"/>
    <col min="480" max="480" width="1.625" customWidth="1"/>
    <col min="481" max="481" width="15.125" customWidth="1"/>
    <col min="482" max="482" width="12.25" customWidth="1"/>
    <col min="483" max="483" width="7.625" customWidth="1"/>
    <col min="484" max="484" width="17.125" customWidth="1"/>
    <col min="485" max="485" width="12.25" customWidth="1"/>
    <col min="486" max="486" width="14.25" customWidth="1"/>
    <col min="487" max="487" width="15.375" customWidth="1"/>
    <col min="488" max="488" width="14.5" customWidth="1"/>
    <col min="489" max="489" width="7.625" customWidth="1"/>
    <col min="490" max="490" width="11.375" customWidth="1"/>
    <col min="491" max="491" width="14.5" customWidth="1"/>
    <col min="492" max="492" width="1.625" customWidth="1"/>
    <col min="493" max="493" width="11.75" customWidth="1"/>
    <col min="494" max="494" width="12.25" customWidth="1"/>
    <col min="495" max="495" width="7.625" customWidth="1"/>
    <col min="496" max="496" width="1.625" customWidth="1"/>
    <col min="497" max="497" width="7.625" customWidth="1"/>
    <col min="498" max="498" width="12.25" customWidth="1"/>
    <col min="499" max="499" width="8.5" customWidth="1"/>
    <col min="500" max="500" width="8.75" customWidth="1"/>
    <col min="501" max="501" width="12.25" customWidth="1"/>
    <col min="502" max="502" width="8.5" customWidth="1"/>
    <col min="503" max="503" width="10.5" customWidth="1"/>
    <col min="504" max="504" width="12.25" customWidth="1"/>
    <col min="505" max="505" width="8.5" customWidth="1"/>
    <col min="506" max="506" width="14.5" customWidth="1"/>
    <col min="507" max="507" width="12.25" customWidth="1"/>
    <col min="508" max="508" width="8.375" customWidth="1"/>
    <col min="509" max="509" width="17.375" customWidth="1"/>
    <col min="510" max="510" width="12.25" customWidth="1"/>
    <col min="511" max="511" width="8.5" customWidth="1"/>
    <col min="512" max="512" width="7.625" customWidth="1"/>
    <col min="513" max="513" width="12.25" customWidth="1"/>
    <col min="514" max="514" width="8.5" customWidth="1"/>
    <col min="515" max="515" width="17.125" customWidth="1"/>
    <col min="516" max="516" width="12.25" customWidth="1"/>
    <col min="517" max="517" width="8.75" customWidth="1"/>
    <col min="518" max="518" width="16.75" customWidth="1"/>
    <col min="519" max="519" width="12.25" customWidth="1"/>
    <col min="520" max="520" width="8.5" bestFit="1" customWidth="1"/>
    <col min="521" max="521" width="11.125" bestFit="1" customWidth="1"/>
    <col min="522" max="522" width="14.5" bestFit="1" customWidth="1"/>
    <col min="523" max="523" width="21" bestFit="1" customWidth="1"/>
    <col min="524" max="524" width="12.25" customWidth="1"/>
    <col min="525" max="525" width="8.375" bestFit="1" customWidth="1"/>
    <col min="526" max="526" width="14.5" bestFit="1" customWidth="1"/>
    <col min="712" max="712" width="10.5" bestFit="1" customWidth="1"/>
    <col min="713" max="713" width="22" bestFit="1" customWidth="1"/>
    <col min="714" max="714" width="4.875" bestFit="1" customWidth="1"/>
    <col min="715" max="715" width="24.375" bestFit="1" customWidth="1"/>
    <col min="716" max="716" width="15.625" bestFit="1" customWidth="1"/>
    <col min="717" max="717" width="16.5" bestFit="1" customWidth="1"/>
    <col min="718" max="718" width="21.5" bestFit="1" customWidth="1"/>
    <col min="719" max="719" width="13.375" bestFit="1" customWidth="1"/>
    <col min="720" max="720" width="16.25" customWidth="1"/>
    <col min="721" max="721" width="12.25" customWidth="1"/>
    <col min="722" max="722" width="9.375" customWidth="1"/>
    <col min="723" max="723" width="18.375" customWidth="1"/>
    <col min="724" max="724" width="13.125" customWidth="1"/>
    <col min="725" max="725" width="9.375" customWidth="1"/>
    <col min="726" max="726" width="8.5" customWidth="1"/>
    <col min="727" max="727" width="13.125" customWidth="1"/>
    <col min="728" max="728" width="8.5" customWidth="1"/>
    <col min="729" max="729" width="1.625" customWidth="1"/>
    <col min="730" max="730" width="8.375" customWidth="1"/>
    <col min="731" max="731" width="12.25" customWidth="1"/>
    <col min="732" max="732" width="7.625" customWidth="1"/>
    <col min="733" max="733" width="12.375" customWidth="1"/>
    <col min="734" max="734" width="12.25" customWidth="1"/>
    <col min="735" max="735" width="7.625" customWidth="1"/>
    <col min="736" max="736" width="1.625" customWidth="1"/>
    <col min="737" max="737" width="15.125" customWidth="1"/>
    <col min="738" max="738" width="12.25" customWidth="1"/>
    <col min="739" max="739" width="7.625" customWidth="1"/>
    <col min="740" max="740" width="17.125" customWidth="1"/>
    <col min="741" max="741" width="12.25" customWidth="1"/>
    <col min="742" max="742" width="14.25" customWidth="1"/>
    <col min="743" max="743" width="15.375" customWidth="1"/>
    <col min="744" max="744" width="14.5" customWidth="1"/>
    <col min="745" max="745" width="7.625" customWidth="1"/>
    <col min="746" max="746" width="11.375" customWidth="1"/>
    <col min="747" max="747" width="14.5" customWidth="1"/>
    <col min="748" max="748" width="1.625" customWidth="1"/>
    <col min="749" max="749" width="11.75" customWidth="1"/>
    <col min="750" max="750" width="12.25" customWidth="1"/>
    <col min="751" max="751" width="7.625" customWidth="1"/>
    <col min="752" max="752" width="1.625" customWidth="1"/>
    <col min="753" max="753" width="7.625" customWidth="1"/>
    <col min="754" max="754" width="12.25" customWidth="1"/>
    <col min="755" max="755" width="8.5" customWidth="1"/>
    <col min="756" max="756" width="8.75" customWidth="1"/>
    <col min="757" max="757" width="12.25" customWidth="1"/>
    <col min="758" max="758" width="8.5" customWidth="1"/>
    <col min="759" max="759" width="10.5" customWidth="1"/>
    <col min="760" max="760" width="12.25" customWidth="1"/>
    <col min="761" max="761" width="8.5" customWidth="1"/>
    <col min="762" max="762" width="14.5" customWidth="1"/>
    <col min="763" max="763" width="12.25" customWidth="1"/>
    <col min="764" max="764" width="8.375" customWidth="1"/>
    <col min="765" max="765" width="17.375" customWidth="1"/>
    <col min="766" max="766" width="12.25" customWidth="1"/>
    <col min="767" max="767" width="8.5" customWidth="1"/>
    <col min="768" max="768" width="7.625" customWidth="1"/>
    <col min="769" max="769" width="12.25" customWidth="1"/>
    <col min="770" max="770" width="8.5" customWidth="1"/>
    <col min="771" max="771" width="17.125" customWidth="1"/>
    <col min="772" max="772" width="12.25" customWidth="1"/>
    <col min="773" max="773" width="8.75" customWidth="1"/>
    <col min="774" max="774" width="16.75" customWidth="1"/>
    <col min="775" max="775" width="12.25" customWidth="1"/>
    <col min="776" max="776" width="8.5" bestFit="1" customWidth="1"/>
    <col min="777" max="777" width="11.125" bestFit="1" customWidth="1"/>
    <col min="778" max="778" width="14.5" bestFit="1" customWidth="1"/>
    <col min="779" max="779" width="21" bestFit="1" customWidth="1"/>
    <col min="780" max="780" width="12.25" customWidth="1"/>
    <col min="781" max="781" width="8.375" bestFit="1" customWidth="1"/>
    <col min="782" max="782" width="14.5" bestFit="1" customWidth="1"/>
    <col min="968" max="968" width="10.5" bestFit="1" customWidth="1"/>
    <col min="969" max="969" width="22" bestFit="1" customWidth="1"/>
    <col min="970" max="970" width="4.875" bestFit="1" customWidth="1"/>
    <col min="971" max="971" width="24.375" bestFit="1" customWidth="1"/>
    <col min="972" max="972" width="15.625" bestFit="1" customWidth="1"/>
    <col min="973" max="973" width="16.5" bestFit="1" customWidth="1"/>
    <col min="974" max="974" width="21.5" bestFit="1" customWidth="1"/>
    <col min="975" max="975" width="13.375" bestFit="1" customWidth="1"/>
    <col min="976" max="976" width="16.25" customWidth="1"/>
    <col min="977" max="977" width="12.25" customWidth="1"/>
    <col min="978" max="978" width="9.375" customWidth="1"/>
    <col min="979" max="979" width="18.375" customWidth="1"/>
    <col min="980" max="980" width="13.125" customWidth="1"/>
    <col min="981" max="981" width="9.375" customWidth="1"/>
    <col min="982" max="982" width="8.5" customWidth="1"/>
    <col min="983" max="983" width="13.125" customWidth="1"/>
    <col min="984" max="984" width="8.5" customWidth="1"/>
    <col min="985" max="985" width="1.625" customWidth="1"/>
    <col min="986" max="986" width="8.375" customWidth="1"/>
    <col min="987" max="987" width="12.25" customWidth="1"/>
    <col min="988" max="988" width="7.625" customWidth="1"/>
    <col min="989" max="989" width="12.375" customWidth="1"/>
    <col min="990" max="990" width="12.25" customWidth="1"/>
    <col min="991" max="991" width="7.625" customWidth="1"/>
    <col min="992" max="992" width="1.625" customWidth="1"/>
    <col min="993" max="993" width="15.125" customWidth="1"/>
    <col min="994" max="994" width="12.25" customWidth="1"/>
    <col min="995" max="995" width="7.625" customWidth="1"/>
    <col min="996" max="996" width="17.125" customWidth="1"/>
    <col min="997" max="997" width="12.25" customWidth="1"/>
    <col min="998" max="998" width="14.25" customWidth="1"/>
    <col min="999" max="999" width="15.375" customWidth="1"/>
    <col min="1000" max="1000" width="14.5" customWidth="1"/>
    <col min="1001" max="1001" width="7.625" customWidth="1"/>
    <col min="1002" max="1002" width="11.375" customWidth="1"/>
    <col min="1003" max="1003" width="14.5" customWidth="1"/>
    <col min="1004" max="1004" width="1.625" customWidth="1"/>
    <col min="1005" max="1005" width="11.75" customWidth="1"/>
    <col min="1006" max="1006" width="12.25" customWidth="1"/>
    <col min="1007" max="1007" width="7.625" customWidth="1"/>
    <col min="1008" max="1008" width="1.625" customWidth="1"/>
    <col min="1009" max="1009" width="7.625" customWidth="1"/>
    <col min="1010" max="1010" width="12.25" customWidth="1"/>
    <col min="1011" max="1011" width="8.5" customWidth="1"/>
    <col min="1012" max="1012" width="8.75" customWidth="1"/>
    <col min="1013" max="1013" width="12.25" customWidth="1"/>
    <col min="1014" max="1014" width="8.5" customWidth="1"/>
    <col min="1015" max="1015" width="10.5" customWidth="1"/>
    <col min="1016" max="1016" width="12.25" customWidth="1"/>
    <col min="1017" max="1017" width="8.5" customWidth="1"/>
    <col min="1018" max="1018" width="14.5" customWidth="1"/>
    <col min="1019" max="1019" width="12.25" customWidth="1"/>
    <col min="1020" max="1020" width="8.375" customWidth="1"/>
    <col min="1021" max="1021" width="17.375" customWidth="1"/>
    <col min="1022" max="1022" width="12.25" customWidth="1"/>
    <col min="1023" max="1023" width="8.5" customWidth="1"/>
    <col min="1024" max="1024" width="7.625" customWidth="1"/>
    <col min="1025" max="1025" width="12.25" customWidth="1"/>
    <col min="1026" max="1026" width="8.5" customWidth="1"/>
    <col min="1027" max="1027" width="17.125" customWidth="1"/>
    <col min="1028" max="1028" width="12.25" customWidth="1"/>
    <col min="1029" max="1029" width="8.75" customWidth="1"/>
    <col min="1030" max="1030" width="16.75" customWidth="1"/>
    <col min="1031" max="1031" width="12.25" customWidth="1"/>
    <col min="1032" max="1032" width="8.5" bestFit="1" customWidth="1"/>
    <col min="1033" max="1033" width="11.125" bestFit="1" customWidth="1"/>
    <col min="1034" max="1034" width="14.5" bestFit="1" customWidth="1"/>
    <col min="1035" max="1035" width="21" bestFit="1" customWidth="1"/>
    <col min="1036" max="1036" width="12.25" customWidth="1"/>
    <col min="1037" max="1037" width="8.375" bestFit="1" customWidth="1"/>
    <col min="1038" max="1038" width="14.5" bestFit="1" customWidth="1"/>
    <col min="1224" max="1224" width="10.5" bestFit="1" customWidth="1"/>
    <col min="1225" max="1225" width="22" bestFit="1" customWidth="1"/>
    <col min="1226" max="1226" width="4.875" bestFit="1" customWidth="1"/>
    <col min="1227" max="1227" width="24.375" bestFit="1" customWidth="1"/>
    <col min="1228" max="1228" width="15.625" bestFit="1" customWidth="1"/>
    <col min="1229" max="1229" width="16.5" bestFit="1" customWidth="1"/>
    <col min="1230" max="1230" width="21.5" bestFit="1" customWidth="1"/>
    <col min="1231" max="1231" width="13.375" bestFit="1" customWidth="1"/>
    <col min="1232" max="1232" width="16.25" customWidth="1"/>
    <col min="1233" max="1233" width="12.25" customWidth="1"/>
    <col min="1234" max="1234" width="9.375" customWidth="1"/>
    <col min="1235" max="1235" width="18.375" customWidth="1"/>
    <col min="1236" max="1236" width="13.125" customWidth="1"/>
    <col min="1237" max="1237" width="9.375" customWidth="1"/>
    <col min="1238" max="1238" width="8.5" customWidth="1"/>
    <col min="1239" max="1239" width="13.125" customWidth="1"/>
    <col min="1240" max="1240" width="8.5" customWidth="1"/>
    <col min="1241" max="1241" width="1.625" customWidth="1"/>
    <col min="1242" max="1242" width="8.375" customWidth="1"/>
    <col min="1243" max="1243" width="12.25" customWidth="1"/>
    <col min="1244" max="1244" width="7.625" customWidth="1"/>
    <col min="1245" max="1245" width="12.375" customWidth="1"/>
    <col min="1246" max="1246" width="12.25" customWidth="1"/>
    <col min="1247" max="1247" width="7.625" customWidth="1"/>
    <col min="1248" max="1248" width="1.625" customWidth="1"/>
    <col min="1249" max="1249" width="15.125" customWidth="1"/>
    <col min="1250" max="1250" width="12.25" customWidth="1"/>
    <col min="1251" max="1251" width="7.625" customWidth="1"/>
    <col min="1252" max="1252" width="17.125" customWidth="1"/>
    <col min="1253" max="1253" width="12.25" customWidth="1"/>
    <col min="1254" max="1254" width="14.25" customWidth="1"/>
    <col min="1255" max="1255" width="15.375" customWidth="1"/>
    <col min="1256" max="1256" width="14.5" customWidth="1"/>
    <col min="1257" max="1257" width="7.625" customWidth="1"/>
    <col min="1258" max="1258" width="11.375" customWidth="1"/>
    <col min="1259" max="1259" width="14.5" customWidth="1"/>
    <col min="1260" max="1260" width="1.625" customWidth="1"/>
    <col min="1261" max="1261" width="11.75" customWidth="1"/>
    <col min="1262" max="1262" width="12.25" customWidth="1"/>
    <col min="1263" max="1263" width="7.625" customWidth="1"/>
    <col min="1264" max="1264" width="1.625" customWidth="1"/>
    <col min="1265" max="1265" width="7.625" customWidth="1"/>
    <col min="1266" max="1266" width="12.25" customWidth="1"/>
    <col min="1267" max="1267" width="8.5" customWidth="1"/>
    <col min="1268" max="1268" width="8.75" customWidth="1"/>
    <col min="1269" max="1269" width="12.25" customWidth="1"/>
    <col min="1270" max="1270" width="8.5" customWidth="1"/>
    <col min="1271" max="1271" width="10.5" customWidth="1"/>
    <col min="1272" max="1272" width="12.25" customWidth="1"/>
    <col min="1273" max="1273" width="8.5" customWidth="1"/>
    <col min="1274" max="1274" width="14.5" customWidth="1"/>
    <col min="1275" max="1275" width="12.25" customWidth="1"/>
    <col min="1276" max="1276" width="8.375" customWidth="1"/>
    <col min="1277" max="1277" width="17.375" customWidth="1"/>
    <col min="1278" max="1278" width="12.25" customWidth="1"/>
    <col min="1279" max="1279" width="8.5" customWidth="1"/>
    <col min="1280" max="1280" width="7.625" customWidth="1"/>
    <col min="1281" max="1281" width="12.25" customWidth="1"/>
    <col min="1282" max="1282" width="8.5" customWidth="1"/>
    <col min="1283" max="1283" width="17.125" customWidth="1"/>
    <col min="1284" max="1284" width="12.25" customWidth="1"/>
    <col min="1285" max="1285" width="8.75" customWidth="1"/>
    <col min="1286" max="1286" width="16.75" customWidth="1"/>
    <col min="1287" max="1287" width="12.25" customWidth="1"/>
    <col min="1288" max="1288" width="8.5" bestFit="1" customWidth="1"/>
    <col min="1289" max="1289" width="11.125" bestFit="1" customWidth="1"/>
    <col min="1290" max="1290" width="14.5" bestFit="1" customWidth="1"/>
    <col min="1291" max="1291" width="21" bestFit="1" customWidth="1"/>
    <col min="1292" max="1292" width="12.25" customWidth="1"/>
    <col min="1293" max="1293" width="8.375" bestFit="1" customWidth="1"/>
    <col min="1294" max="1294" width="14.5" bestFit="1" customWidth="1"/>
    <col min="1480" max="1480" width="10.5" bestFit="1" customWidth="1"/>
    <col min="1481" max="1481" width="22" bestFit="1" customWidth="1"/>
    <col min="1482" max="1482" width="4.875" bestFit="1" customWidth="1"/>
    <col min="1483" max="1483" width="24.375" bestFit="1" customWidth="1"/>
    <col min="1484" max="1484" width="15.625" bestFit="1" customWidth="1"/>
    <col min="1485" max="1485" width="16.5" bestFit="1" customWidth="1"/>
    <col min="1486" max="1486" width="21.5" bestFit="1" customWidth="1"/>
    <col min="1487" max="1487" width="13.375" bestFit="1" customWidth="1"/>
    <col min="1488" max="1488" width="16.25" customWidth="1"/>
    <col min="1489" max="1489" width="12.25" customWidth="1"/>
    <col min="1490" max="1490" width="9.375" customWidth="1"/>
    <col min="1491" max="1491" width="18.375" customWidth="1"/>
    <col min="1492" max="1492" width="13.125" customWidth="1"/>
    <col min="1493" max="1493" width="9.375" customWidth="1"/>
    <col min="1494" max="1494" width="8.5" customWidth="1"/>
    <col min="1495" max="1495" width="13.125" customWidth="1"/>
    <col min="1496" max="1496" width="8.5" customWidth="1"/>
    <col min="1497" max="1497" width="1.625" customWidth="1"/>
    <col min="1498" max="1498" width="8.375" customWidth="1"/>
    <col min="1499" max="1499" width="12.25" customWidth="1"/>
    <col min="1500" max="1500" width="7.625" customWidth="1"/>
    <col min="1501" max="1501" width="12.375" customWidth="1"/>
    <col min="1502" max="1502" width="12.25" customWidth="1"/>
    <col min="1503" max="1503" width="7.625" customWidth="1"/>
    <col min="1504" max="1504" width="1.625" customWidth="1"/>
    <col min="1505" max="1505" width="15.125" customWidth="1"/>
    <col min="1506" max="1506" width="12.25" customWidth="1"/>
    <col min="1507" max="1507" width="7.625" customWidth="1"/>
    <col min="1508" max="1508" width="17.125" customWidth="1"/>
    <col min="1509" max="1509" width="12.25" customWidth="1"/>
    <col min="1510" max="1510" width="14.25" customWidth="1"/>
    <col min="1511" max="1511" width="15.375" customWidth="1"/>
    <col min="1512" max="1512" width="14.5" customWidth="1"/>
    <col min="1513" max="1513" width="7.625" customWidth="1"/>
    <col min="1514" max="1514" width="11.375" customWidth="1"/>
    <col min="1515" max="1515" width="14.5" customWidth="1"/>
    <col min="1516" max="1516" width="1.625" customWidth="1"/>
    <col min="1517" max="1517" width="11.75" customWidth="1"/>
    <col min="1518" max="1518" width="12.25" customWidth="1"/>
    <col min="1519" max="1519" width="7.625" customWidth="1"/>
    <col min="1520" max="1520" width="1.625" customWidth="1"/>
    <col min="1521" max="1521" width="7.625" customWidth="1"/>
    <col min="1522" max="1522" width="12.25" customWidth="1"/>
    <col min="1523" max="1523" width="8.5" customWidth="1"/>
    <col min="1524" max="1524" width="8.75" customWidth="1"/>
    <col min="1525" max="1525" width="12.25" customWidth="1"/>
    <col min="1526" max="1526" width="8.5" customWidth="1"/>
    <col min="1527" max="1527" width="10.5" customWidth="1"/>
    <col min="1528" max="1528" width="12.25" customWidth="1"/>
    <col min="1529" max="1529" width="8.5" customWidth="1"/>
    <col min="1530" max="1530" width="14.5" customWidth="1"/>
    <col min="1531" max="1531" width="12.25" customWidth="1"/>
    <col min="1532" max="1532" width="8.375" customWidth="1"/>
    <col min="1533" max="1533" width="17.375" customWidth="1"/>
    <col min="1534" max="1534" width="12.25" customWidth="1"/>
    <col min="1535" max="1535" width="8.5" customWidth="1"/>
    <col min="1536" max="1536" width="7.625" customWidth="1"/>
    <col min="1537" max="1537" width="12.25" customWidth="1"/>
    <col min="1538" max="1538" width="8.5" customWidth="1"/>
    <col min="1539" max="1539" width="17.125" customWidth="1"/>
    <col min="1540" max="1540" width="12.25" customWidth="1"/>
    <col min="1541" max="1541" width="8.75" customWidth="1"/>
    <col min="1542" max="1542" width="16.75" customWidth="1"/>
    <col min="1543" max="1543" width="12.25" customWidth="1"/>
    <col min="1544" max="1544" width="8.5" bestFit="1" customWidth="1"/>
    <col min="1545" max="1545" width="11.125" bestFit="1" customWidth="1"/>
    <col min="1546" max="1546" width="14.5" bestFit="1" customWidth="1"/>
    <col min="1547" max="1547" width="21" bestFit="1" customWidth="1"/>
    <col min="1548" max="1548" width="12.25" customWidth="1"/>
    <col min="1549" max="1549" width="8.375" bestFit="1" customWidth="1"/>
    <col min="1550" max="1550" width="14.5" bestFit="1" customWidth="1"/>
    <col min="1736" max="1736" width="10.5" bestFit="1" customWidth="1"/>
    <col min="1737" max="1737" width="22" bestFit="1" customWidth="1"/>
    <col min="1738" max="1738" width="4.875" bestFit="1" customWidth="1"/>
    <col min="1739" max="1739" width="24.375" bestFit="1" customWidth="1"/>
    <col min="1740" max="1740" width="15.625" bestFit="1" customWidth="1"/>
    <col min="1741" max="1741" width="16.5" bestFit="1" customWidth="1"/>
    <col min="1742" max="1742" width="21.5" bestFit="1" customWidth="1"/>
    <col min="1743" max="1743" width="13.375" bestFit="1" customWidth="1"/>
    <col min="1744" max="1744" width="16.25" customWidth="1"/>
    <col min="1745" max="1745" width="12.25" customWidth="1"/>
    <col min="1746" max="1746" width="9.375" customWidth="1"/>
    <col min="1747" max="1747" width="18.375" customWidth="1"/>
    <col min="1748" max="1748" width="13.125" customWidth="1"/>
    <col min="1749" max="1749" width="9.375" customWidth="1"/>
    <col min="1750" max="1750" width="8.5" customWidth="1"/>
    <col min="1751" max="1751" width="13.125" customWidth="1"/>
    <col min="1752" max="1752" width="8.5" customWidth="1"/>
    <col min="1753" max="1753" width="1.625" customWidth="1"/>
    <col min="1754" max="1754" width="8.375" customWidth="1"/>
    <col min="1755" max="1755" width="12.25" customWidth="1"/>
    <col min="1756" max="1756" width="7.625" customWidth="1"/>
    <col min="1757" max="1757" width="12.375" customWidth="1"/>
    <col min="1758" max="1758" width="12.25" customWidth="1"/>
    <col min="1759" max="1759" width="7.625" customWidth="1"/>
    <col min="1760" max="1760" width="1.625" customWidth="1"/>
    <col min="1761" max="1761" width="15.125" customWidth="1"/>
    <col min="1762" max="1762" width="12.25" customWidth="1"/>
    <col min="1763" max="1763" width="7.625" customWidth="1"/>
    <col min="1764" max="1764" width="17.125" customWidth="1"/>
    <col min="1765" max="1765" width="12.25" customWidth="1"/>
    <col min="1766" max="1766" width="14.25" customWidth="1"/>
    <col min="1767" max="1767" width="15.375" customWidth="1"/>
    <col min="1768" max="1768" width="14.5" customWidth="1"/>
    <col min="1769" max="1769" width="7.625" customWidth="1"/>
    <col min="1770" max="1770" width="11.375" customWidth="1"/>
    <col min="1771" max="1771" width="14.5" customWidth="1"/>
    <col min="1772" max="1772" width="1.625" customWidth="1"/>
    <col min="1773" max="1773" width="11.75" customWidth="1"/>
    <col min="1774" max="1774" width="12.25" customWidth="1"/>
    <col min="1775" max="1775" width="7.625" customWidth="1"/>
    <col min="1776" max="1776" width="1.625" customWidth="1"/>
    <col min="1777" max="1777" width="7.625" customWidth="1"/>
    <col min="1778" max="1778" width="12.25" customWidth="1"/>
    <col min="1779" max="1779" width="8.5" customWidth="1"/>
    <col min="1780" max="1780" width="8.75" customWidth="1"/>
    <col min="1781" max="1781" width="12.25" customWidth="1"/>
    <col min="1782" max="1782" width="8.5" customWidth="1"/>
    <col min="1783" max="1783" width="10.5" customWidth="1"/>
    <col min="1784" max="1784" width="12.25" customWidth="1"/>
    <col min="1785" max="1785" width="8.5" customWidth="1"/>
    <col min="1786" max="1786" width="14.5" customWidth="1"/>
    <col min="1787" max="1787" width="12.25" customWidth="1"/>
    <col min="1788" max="1788" width="8.375" customWidth="1"/>
    <col min="1789" max="1789" width="17.375" customWidth="1"/>
    <col min="1790" max="1790" width="12.25" customWidth="1"/>
    <col min="1791" max="1791" width="8.5" customWidth="1"/>
    <col min="1792" max="1792" width="7.625" customWidth="1"/>
    <col min="1793" max="1793" width="12.25" customWidth="1"/>
    <col min="1794" max="1794" width="8.5" customWidth="1"/>
    <col min="1795" max="1795" width="17.125" customWidth="1"/>
    <col min="1796" max="1796" width="12.25" customWidth="1"/>
    <col min="1797" max="1797" width="8.75" customWidth="1"/>
    <col min="1798" max="1798" width="16.75" customWidth="1"/>
    <col min="1799" max="1799" width="12.25" customWidth="1"/>
    <col min="1800" max="1800" width="8.5" bestFit="1" customWidth="1"/>
    <col min="1801" max="1801" width="11.125" bestFit="1" customWidth="1"/>
    <col min="1802" max="1802" width="14.5" bestFit="1" customWidth="1"/>
    <col min="1803" max="1803" width="21" bestFit="1" customWidth="1"/>
    <col min="1804" max="1804" width="12.25" customWidth="1"/>
    <col min="1805" max="1805" width="8.375" bestFit="1" customWidth="1"/>
    <col min="1806" max="1806" width="14.5" bestFit="1" customWidth="1"/>
    <col min="1992" max="1992" width="10.5" bestFit="1" customWidth="1"/>
    <col min="1993" max="1993" width="22" bestFit="1" customWidth="1"/>
    <col min="1994" max="1994" width="4.875" bestFit="1" customWidth="1"/>
    <col min="1995" max="1995" width="24.375" bestFit="1" customWidth="1"/>
    <col min="1996" max="1996" width="15.625" bestFit="1" customWidth="1"/>
    <col min="1997" max="1997" width="16.5" bestFit="1" customWidth="1"/>
    <col min="1998" max="1998" width="21.5" bestFit="1" customWidth="1"/>
    <col min="1999" max="1999" width="13.375" bestFit="1" customWidth="1"/>
    <col min="2000" max="2000" width="16.25" customWidth="1"/>
    <col min="2001" max="2001" width="12.25" customWidth="1"/>
    <col min="2002" max="2002" width="9.375" customWidth="1"/>
    <col min="2003" max="2003" width="18.375" customWidth="1"/>
    <col min="2004" max="2004" width="13.125" customWidth="1"/>
    <col min="2005" max="2005" width="9.375" customWidth="1"/>
    <col min="2006" max="2006" width="8.5" customWidth="1"/>
    <col min="2007" max="2007" width="13.125" customWidth="1"/>
    <col min="2008" max="2008" width="8.5" customWidth="1"/>
    <col min="2009" max="2009" width="1.625" customWidth="1"/>
    <col min="2010" max="2010" width="8.375" customWidth="1"/>
    <col min="2011" max="2011" width="12.25" customWidth="1"/>
    <col min="2012" max="2012" width="7.625" customWidth="1"/>
    <col min="2013" max="2013" width="12.375" customWidth="1"/>
    <col min="2014" max="2014" width="12.25" customWidth="1"/>
    <col min="2015" max="2015" width="7.625" customWidth="1"/>
    <col min="2016" max="2016" width="1.625" customWidth="1"/>
    <col min="2017" max="2017" width="15.125" customWidth="1"/>
    <col min="2018" max="2018" width="12.25" customWidth="1"/>
    <col min="2019" max="2019" width="7.625" customWidth="1"/>
    <col min="2020" max="2020" width="17.125" customWidth="1"/>
    <col min="2021" max="2021" width="12.25" customWidth="1"/>
    <col min="2022" max="2022" width="14.25" customWidth="1"/>
    <col min="2023" max="2023" width="15.375" customWidth="1"/>
    <col min="2024" max="2024" width="14.5" customWidth="1"/>
    <col min="2025" max="2025" width="7.625" customWidth="1"/>
    <col min="2026" max="2026" width="11.375" customWidth="1"/>
    <col min="2027" max="2027" width="14.5" customWidth="1"/>
    <col min="2028" max="2028" width="1.625" customWidth="1"/>
    <col min="2029" max="2029" width="11.75" customWidth="1"/>
    <col min="2030" max="2030" width="12.25" customWidth="1"/>
    <col min="2031" max="2031" width="7.625" customWidth="1"/>
    <col min="2032" max="2032" width="1.625" customWidth="1"/>
    <col min="2033" max="2033" width="7.625" customWidth="1"/>
    <col min="2034" max="2034" width="12.25" customWidth="1"/>
    <col min="2035" max="2035" width="8.5" customWidth="1"/>
    <col min="2036" max="2036" width="8.75" customWidth="1"/>
    <col min="2037" max="2037" width="12.25" customWidth="1"/>
    <col min="2038" max="2038" width="8.5" customWidth="1"/>
    <col min="2039" max="2039" width="10.5" customWidth="1"/>
    <col min="2040" max="2040" width="12.25" customWidth="1"/>
    <col min="2041" max="2041" width="8.5" customWidth="1"/>
    <col min="2042" max="2042" width="14.5" customWidth="1"/>
    <col min="2043" max="2043" width="12.25" customWidth="1"/>
    <col min="2044" max="2044" width="8.375" customWidth="1"/>
    <col min="2045" max="2045" width="17.375" customWidth="1"/>
    <col min="2046" max="2046" width="12.25" customWidth="1"/>
    <col min="2047" max="2047" width="8.5" customWidth="1"/>
    <col min="2048" max="2048" width="7.625" customWidth="1"/>
    <col min="2049" max="2049" width="12.25" customWidth="1"/>
    <col min="2050" max="2050" width="8.5" customWidth="1"/>
    <col min="2051" max="2051" width="17.125" customWidth="1"/>
    <col min="2052" max="2052" width="12.25" customWidth="1"/>
    <col min="2053" max="2053" width="8.75" customWidth="1"/>
    <col min="2054" max="2054" width="16.75" customWidth="1"/>
    <col min="2055" max="2055" width="12.25" customWidth="1"/>
    <col min="2056" max="2056" width="8.5" bestFit="1" customWidth="1"/>
    <col min="2057" max="2057" width="11.125" bestFit="1" customWidth="1"/>
    <col min="2058" max="2058" width="14.5" bestFit="1" customWidth="1"/>
    <col min="2059" max="2059" width="21" bestFit="1" customWidth="1"/>
    <col min="2060" max="2060" width="12.25" customWidth="1"/>
    <col min="2061" max="2061" width="8.375" bestFit="1" customWidth="1"/>
    <col min="2062" max="2062" width="14.5" bestFit="1" customWidth="1"/>
    <col min="2248" max="2248" width="10.5" bestFit="1" customWidth="1"/>
    <col min="2249" max="2249" width="22" bestFit="1" customWidth="1"/>
    <col min="2250" max="2250" width="4.875" bestFit="1" customWidth="1"/>
    <col min="2251" max="2251" width="24.375" bestFit="1" customWidth="1"/>
    <col min="2252" max="2252" width="15.625" bestFit="1" customWidth="1"/>
    <col min="2253" max="2253" width="16.5" bestFit="1" customWidth="1"/>
    <col min="2254" max="2254" width="21.5" bestFit="1" customWidth="1"/>
    <col min="2255" max="2255" width="13.375" bestFit="1" customWidth="1"/>
    <col min="2256" max="2256" width="16.25" customWidth="1"/>
    <col min="2257" max="2257" width="12.25" customWidth="1"/>
    <col min="2258" max="2258" width="9.375" customWidth="1"/>
    <col min="2259" max="2259" width="18.375" customWidth="1"/>
    <col min="2260" max="2260" width="13.125" customWidth="1"/>
    <col min="2261" max="2261" width="9.375" customWidth="1"/>
    <col min="2262" max="2262" width="8.5" customWidth="1"/>
    <col min="2263" max="2263" width="13.125" customWidth="1"/>
    <col min="2264" max="2264" width="8.5" customWidth="1"/>
    <col min="2265" max="2265" width="1.625" customWidth="1"/>
    <col min="2266" max="2266" width="8.375" customWidth="1"/>
    <col min="2267" max="2267" width="12.25" customWidth="1"/>
    <col min="2268" max="2268" width="7.625" customWidth="1"/>
    <col min="2269" max="2269" width="12.375" customWidth="1"/>
    <col min="2270" max="2270" width="12.25" customWidth="1"/>
    <col min="2271" max="2271" width="7.625" customWidth="1"/>
    <col min="2272" max="2272" width="1.625" customWidth="1"/>
    <col min="2273" max="2273" width="15.125" customWidth="1"/>
    <col min="2274" max="2274" width="12.25" customWidth="1"/>
    <col min="2275" max="2275" width="7.625" customWidth="1"/>
    <col min="2276" max="2276" width="17.125" customWidth="1"/>
    <col min="2277" max="2277" width="12.25" customWidth="1"/>
    <col min="2278" max="2278" width="14.25" customWidth="1"/>
    <col min="2279" max="2279" width="15.375" customWidth="1"/>
    <col min="2280" max="2280" width="14.5" customWidth="1"/>
    <col min="2281" max="2281" width="7.625" customWidth="1"/>
    <col min="2282" max="2282" width="11.375" customWidth="1"/>
    <col min="2283" max="2283" width="14.5" customWidth="1"/>
    <col min="2284" max="2284" width="1.625" customWidth="1"/>
    <col min="2285" max="2285" width="11.75" customWidth="1"/>
    <col min="2286" max="2286" width="12.25" customWidth="1"/>
    <col min="2287" max="2287" width="7.625" customWidth="1"/>
    <col min="2288" max="2288" width="1.625" customWidth="1"/>
    <col min="2289" max="2289" width="7.625" customWidth="1"/>
    <col min="2290" max="2290" width="12.25" customWidth="1"/>
    <col min="2291" max="2291" width="8.5" customWidth="1"/>
    <col min="2292" max="2292" width="8.75" customWidth="1"/>
    <col min="2293" max="2293" width="12.25" customWidth="1"/>
    <col min="2294" max="2294" width="8.5" customWidth="1"/>
    <col min="2295" max="2295" width="10.5" customWidth="1"/>
    <col min="2296" max="2296" width="12.25" customWidth="1"/>
    <col min="2297" max="2297" width="8.5" customWidth="1"/>
    <col min="2298" max="2298" width="14.5" customWidth="1"/>
    <col min="2299" max="2299" width="12.25" customWidth="1"/>
    <col min="2300" max="2300" width="8.375" customWidth="1"/>
    <col min="2301" max="2301" width="17.375" customWidth="1"/>
    <col min="2302" max="2302" width="12.25" customWidth="1"/>
    <col min="2303" max="2303" width="8.5" customWidth="1"/>
    <col min="2304" max="2304" width="7.625" customWidth="1"/>
    <col min="2305" max="2305" width="12.25" customWidth="1"/>
    <col min="2306" max="2306" width="8.5" customWidth="1"/>
    <col min="2307" max="2307" width="17.125" customWidth="1"/>
    <col min="2308" max="2308" width="12.25" customWidth="1"/>
    <col min="2309" max="2309" width="8.75" customWidth="1"/>
    <col min="2310" max="2310" width="16.75" customWidth="1"/>
    <col min="2311" max="2311" width="12.25" customWidth="1"/>
    <col min="2312" max="2312" width="8.5" bestFit="1" customWidth="1"/>
    <col min="2313" max="2313" width="11.125" bestFit="1" customWidth="1"/>
    <col min="2314" max="2314" width="14.5" bestFit="1" customWidth="1"/>
    <col min="2315" max="2315" width="21" bestFit="1" customWidth="1"/>
    <col min="2316" max="2316" width="12.25" customWidth="1"/>
    <col min="2317" max="2317" width="8.375" bestFit="1" customWidth="1"/>
    <col min="2318" max="2318" width="14.5" bestFit="1" customWidth="1"/>
    <col min="2504" max="2504" width="10.5" bestFit="1" customWidth="1"/>
    <col min="2505" max="2505" width="22" bestFit="1" customWidth="1"/>
    <col min="2506" max="2506" width="4.875" bestFit="1" customWidth="1"/>
    <col min="2507" max="2507" width="24.375" bestFit="1" customWidth="1"/>
    <col min="2508" max="2508" width="15.625" bestFit="1" customWidth="1"/>
    <col min="2509" max="2509" width="16.5" bestFit="1" customWidth="1"/>
    <col min="2510" max="2510" width="21.5" bestFit="1" customWidth="1"/>
    <col min="2511" max="2511" width="13.375" bestFit="1" customWidth="1"/>
    <col min="2512" max="2512" width="16.25" customWidth="1"/>
    <col min="2513" max="2513" width="12.25" customWidth="1"/>
    <col min="2514" max="2514" width="9.375" customWidth="1"/>
    <col min="2515" max="2515" width="18.375" customWidth="1"/>
    <col min="2516" max="2516" width="13.125" customWidth="1"/>
    <col min="2517" max="2517" width="9.375" customWidth="1"/>
    <col min="2518" max="2518" width="8.5" customWidth="1"/>
    <col min="2519" max="2519" width="13.125" customWidth="1"/>
    <col min="2520" max="2520" width="8.5" customWidth="1"/>
    <col min="2521" max="2521" width="1.625" customWidth="1"/>
    <col min="2522" max="2522" width="8.375" customWidth="1"/>
    <col min="2523" max="2523" width="12.25" customWidth="1"/>
    <col min="2524" max="2524" width="7.625" customWidth="1"/>
    <col min="2525" max="2525" width="12.375" customWidth="1"/>
    <col min="2526" max="2526" width="12.25" customWidth="1"/>
    <col min="2527" max="2527" width="7.625" customWidth="1"/>
    <col min="2528" max="2528" width="1.625" customWidth="1"/>
    <col min="2529" max="2529" width="15.125" customWidth="1"/>
    <col min="2530" max="2530" width="12.25" customWidth="1"/>
    <col min="2531" max="2531" width="7.625" customWidth="1"/>
    <col min="2532" max="2532" width="17.125" customWidth="1"/>
    <col min="2533" max="2533" width="12.25" customWidth="1"/>
    <col min="2534" max="2534" width="14.25" customWidth="1"/>
    <col min="2535" max="2535" width="15.375" customWidth="1"/>
    <col min="2536" max="2536" width="14.5" customWidth="1"/>
    <col min="2537" max="2537" width="7.625" customWidth="1"/>
    <col min="2538" max="2538" width="11.375" customWidth="1"/>
    <col min="2539" max="2539" width="14.5" customWidth="1"/>
    <col min="2540" max="2540" width="1.625" customWidth="1"/>
    <col min="2541" max="2541" width="11.75" customWidth="1"/>
    <col min="2542" max="2542" width="12.25" customWidth="1"/>
    <col min="2543" max="2543" width="7.625" customWidth="1"/>
    <col min="2544" max="2544" width="1.625" customWidth="1"/>
    <col min="2545" max="2545" width="7.625" customWidth="1"/>
    <col min="2546" max="2546" width="12.25" customWidth="1"/>
    <col min="2547" max="2547" width="8.5" customWidth="1"/>
    <col min="2548" max="2548" width="8.75" customWidth="1"/>
    <col min="2549" max="2549" width="12.25" customWidth="1"/>
    <col min="2550" max="2550" width="8.5" customWidth="1"/>
    <col min="2551" max="2551" width="10.5" customWidth="1"/>
    <col min="2552" max="2552" width="12.25" customWidth="1"/>
    <col min="2553" max="2553" width="8.5" customWidth="1"/>
    <col min="2554" max="2554" width="14.5" customWidth="1"/>
    <col min="2555" max="2555" width="12.25" customWidth="1"/>
    <col min="2556" max="2556" width="8.375" customWidth="1"/>
    <col min="2557" max="2557" width="17.375" customWidth="1"/>
    <col min="2558" max="2558" width="12.25" customWidth="1"/>
    <col min="2559" max="2559" width="8.5" customWidth="1"/>
    <col min="2560" max="2560" width="7.625" customWidth="1"/>
    <col min="2561" max="2561" width="12.25" customWidth="1"/>
    <col min="2562" max="2562" width="8.5" customWidth="1"/>
    <col min="2563" max="2563" width="17.125" customWidth="1"/>
    <col min="2564" max="2564" width="12.25" customWidth="1"/>
    <col min="2565" max="2565" width="8.75" customWidth="1"/>
    <col min="2566" max="2566" width="16.75" customWidth="1"/>
    <col min="2567" max="2567" width="12.25" customWidth="1"/>
    <col min="2568" max="2568" width="8.5" bestFit="1" customWidth="1"/>
    <col min="2569" max="2569" width="11.125" bestFit="1" customWidth="1"/>
    <col min="2570" max="2570" width="14.5" bestFit="1" customWidth="1"/>
    <col min="2571" max="2571" width="21" bestFit="1" customWidth="1"/>
    <col min="2572" max="2572" width="12.25" customWidth="1"/>
    <col min="2573" max="2573" width="8.375" bestFit="1" customWidth="1"/>
    <col min="2574" max="2574" width="14.5" bestFit="1" customWidth="1"/>
    <col min="2760" max="2760" width="10.5" bestFit="1" customWidth="1"/>
    <col min="2761" max="2761" width="22" bestFit="1" customWidth="1"/>
    <col min="2762" max="2762" width="4.875" bestFit="1" customWidth="1"/>
    <col min="2763" max="2763" width="24.375" bestFit="1" customWidth="1"/>
    <col min="2764" max="2764" width="15.625" bestFit="1" customWidth="1"/>
    <col min="2765" max="2765" width="16.5" bestFit="1" customWidth="1"/>
    <col min="2766" max="2766" width="21.5" bestFit="1" customWidth="1"/>
    <col min="2767" max="2767" width="13.375" bestFit="1" customWidth="1"/>
    <col min="2768" max="2768" width="16.25" customWidth="1"/>
    <col min="2769" max="2769" width="12.25" customWidth="1"/>
    <col min="2770" max="2770" width="9.375" customWidth="1"/>
    <col min="2771" max="2771" width="18.375" customWidth="1"/>
    <col min="2772" max="2772" width="13.125" customWidth="1"/>
    <col min="2773" max="2773" width="9.375" customWidth="1"/>
    <col min="2774" max="2774" width="8.5" customWidth="1"/>
    <col min="2775" max="2775" width="13.125" customWidth="1"/>
    <col min="2776" max="2776" width="8.5" customWidth="1"/>
    <col min="2777" max="2777" width="1.625" customWidth="1"/>
    <col min="2778" max="2778" width="8.375" customWidth="1"/>
    <col min="2779" max="2779" width="12.25" customWidth="1"/>
    <col min="2780" max="2780" width="7.625" customWidth="1"/>
    <col min="2781" max="2781" width="12.375" customWidth="1"/>
    <col min="2782" max="2782" width="12.25" customWidth="1"/>
    <col min="2783" max="2783" width="7.625" customWidth="1"/>
    <col min="2784" max="2784" width="1.625" customWidth="1"/>
    <col min="2785" max="2785" width="15.125" customWidth="1"/>
    <col min="2786" max="2786" width="12.25" customWidth="1"/>
    <col min="2787" max="2787" width="7.625" customWidth="1"/>
    <col min="2788" max="2788" width="17.125" customWidth="1"/>
    <col min="2789" max="2789" width="12.25" customWidth="1"/>
    <col min="2790" max="2790" width="14.25" customWidth="1"/>
    <col min="2791" max="2791" width="15.375" customWidth="1"/>
    <col min="2792" max="2792" width="14.5" customWidth="1"/>
    <col min="2793" max="2793" width="7.625" customWidth="1"/>
    <col min="2794" max="2794" width="11.375" customWidth="1"/>
    <col min="2795" max="2795" width="14.5" customWidth="1"/>
    <col min="2796" max="2796" width="1.625" customWidth="1"/>
    <col min="2797" max="2797" width="11.75" customWidth="1"/>
    <col min="2798" max="2798" width="12.25" customWidth="1"/>
    <col min="2799" max="2799" width="7.625" customWidth="1"/>
    <col min="2800" max="2800" width="1.625" customWidth="1"/>
    <col min="2801" max="2801" width="7.625" customWidth="1"/>
    <col min="2802" max="2802" width="12.25" customWidth="1"/>
    <col min="2803" max="2803" width="8.5" customWidth="1"/>
    <col min="2804" max="2804" width="8.75" customWidth="1"/>
    <col min="2805" max="2805" width="12.25" customWidth="1"/>
    <col min="2806" max="2806" width="8.5" customWidth="1"/>
    <col min="2807" max="2807" width="10.5" customWidth="1"/>
    <col min="2808" max="2808" width="12.25" customWidth="1"/>
    <col min="2809" max="2809" width="8.5" customWidth="1"/>
    <col min="2810" max="2810" width="14.5" customWidth="1"/>
    <col min="2811" max="2811" width="12.25" customWidth="1"/>
    <col min="2812" max="2812" width="8.375" customWidth="1"/>
    <col min="2813" max="2813" width="17.375" customWidth="1"/>
    <col min="2814" max="2814" width="12.25" customWidth="1"/>
    <col min="2815" max="2815" width="8.5" customWidth="1"/>
    <col min="2816" max="2816" width="7.625" customWidth="1"/>
    <col min="2817" max="2817" width="12.25" customWidth="1"/>
    <col min="2818" max="2818" width="8.5" customWidth="1"/>
    <col min="2819" max="2819" width="17.125" customWidth="1"/>
    <col min="2820" max="2820" width="12.25" customWidth="1"/>
    <col min="2821" max="2821" width="8.75" customWidth="1"/>
    <col min="2822" max="2822" width="16.75" customWidth="1"/>
    <col min="2823" max="2823" width="12.25" customWidth="1"/>
    <col min="2824" max="2824" width="8.5" bestFit="1" customWidth="1"/>
    <col min="2825" max="2825" width="11.125" bestFit="1" customWidth="1"/>
    <col min="2826" max="2826" width="14.5" bestFit="1" customWidth="1"/>
    <col min="2827" max="2827" width="21" bestFit="1" customWidth="1"/>
    <col min="2828" max="2828" width="12.25" customWidth="1"/>
    <col min="2829" max="2829" width="8.375" bestFit="1" customWidth="1"/>
    <col min="2830" max="2830" width="14.5" bestFit="1" customWidth="1"/>
    <col min="3016" max="3016" width="10.5" bestFit="1" customWidth="1"/>
    <col min="3017" max="3017" width="22" bestFit="1" customWidth="1"/>
    <col min="3018" max="3018" width="4.875" bestFit="1" customWidth="1"/>
    <col min="3019" max="3019" width="24.375" bestFit="1" customWidth="1"/>
    <col min="3020" max="3020" width="15.625" bestFit="1" customWidth="1"/>
    <col min="3021" max="3021" width="16.5" bestFit="1" customWidth="1"/>
    <col min="3022" max="3022" width="21.5" bestFit="1" customWidth="1"/>
    <col min="3023" max="3023" width="13.375" bestFit="1" customWidth="1"/>
    <col min="3024" max="3024" width="16.25" customWidth="1"/>
    <col min="3025" max="3025" width="12.25" customWidth="1"/>
    <col min="3026" max="3026" width="9.375" customWidth="1"/>
    <col min="3027" max="3027" width="18.375" customWidth="1"/>
    <col min="3028" max="3028" width="13.125" customWidth="1"/>
    <col min="3029" max="3029" width="9.375" customWidth="1"/>
    <col min="3030" max="3030" width="8.5" customWidth="1"/>
    <col min="3031" max="3031" width="13.125" customWidth="1"/>
    <col min="3032" max="3032" width="8.5" customWidth="1"/>
    <col min="3033" max="3033" width="1.625" customWidth="1"/>
    <col min="3034" max="3034" width="8.375" customWidth="1"/>
    <col min="3035" max="3035" width="12.25" customWidth="1"/>
    <col min="3036" max="3036" width="7.625" customWidth="1"/>
    <col min="3037" max="3037" width="12.375" customWidth="1"/>
    <col min="3038" max="3038" width="12.25" customWidth="1"/>
    <col min="3039" max="3039" width="7.625" customWidth="1"/>
    <col min="3040" max="3040" width="1.625" customWidth="1"/>
    <col min="3041" max="3041" width="15.125" customWidth="1"/>
    <col min="3042" max="3042" width="12.25" customWidth="1"/>
    <col min="3043" max="3043" width="7.625" customWidth="1"/>
    <col min="3044" max="3044" width="17.125" customWidth="1"/>
    <col min="3045" max="3045" width="12.25" customWidth="1"/>
    <col min="3046" max="3046" width="14.25" customWidth="1"/>
    <col min="3047" max="3047" width="15.375" customWidth="1"/>
    <col min="3048" max="3048" width="14.5" customWidth="1"/>
    <col min="3049" max="3049" width="7.625" customWidth="1"/>
    <col min="3050" max="3050" width="11.375" customWidth="1"/>
    <col min="3051" max="3051" width="14.5" customWidth="1"/>
    <col min="3052" max="3052" width="1.625" customWidth="1"/>
    <col min="3053" max="3053" width="11.75" customWidth="1"/>
    <col min="3054" max="3054" width="12.25" customWidth="1"/>
    <col min="3055" max="3055" width="7.625" customWidth="1"/>
    <col min="3056" max="3056" width="1.625" customWidth="1"/>
    <col min="3057" max="3057" width="7.625" customWidth="1"/>
    <col min="3058" max="3058" width="12.25" customWidth="1"/>
    <col min="3059" max="3059" width="8.5" customWidth="1"/>
    <col min="3060" max="3060" width="8.75" customWidth="1"/>
    <col min="3061" max="3061" width="12.25" customWidth="1"/>
    <col min="3062" max="3062" width="8.5" customWidth="1"/>
    <col min="3063" max="3063" width="10.5" customWidth="1"/>
    <col min="3064" max="3064" width="12.25" customWidth="1"/>
    <col min="3065" max="3065" width="8.5" customWidth="1"/>
    <col min="3066" max="3066" width="14.5" customWidth="1"/>
    <col min="3067" max="3067" width="12.25" customWidth="1"/>
    <col min="3068" max="3068" width="8.375" customWidth="1"/>
    <col min="3069" max="3069" width="17.375" customWidth="1"/>
    <col min="3070" max="3070" width="12.25" customWidth="1"/>
    <col min="3071" max="3071" width="8.5" customWidth="1"/>
    <col min="3072" max="3072" width="7.625" customWidth="1"/>
    <col min="3073" max="3073" width="12.25" customWidth="1"/>
    <col min="3074" max="3074" width="8.5" customWidth="1"/>
    <col min="3075" max="3075" width="17.125" customWidth="1"/>
    <col min="3076" max="3076" width="12.25" customWidth="1"/>
    <col min="3077" max="3077" width="8.75" customWidth="1"/>
    <col min="3078" max="3078" width="16.75" customWidth="1"/>
    <col min="3079" max="3079" width="12.25" customWidth="1"/>
    <col min="3080" max="3080" width="8.5" bestFit="1" customWidth="1"/>
    <col min="3081" max="3081" width="11.125" bestFit="1" customWidth="1"/>
    <col min="3082" max="3082" width="14.5" bestFit="1" customWidth="1"/>
    <col min="3083" max="3083" width="21" bestFit="1" customWidth="1"/>
    <col min="3084" max="3084" width="12.25" customWidth="1"/>
    <col min="3085" max="3085" width="8.375" bestFit="1" customWidth="1"/>
    <col min="3086" max="3086" width="14.5" bestFit="1" customWidth="1"/>
    <col min="3272" max="3272" width="10.5" bestFit="1" customWidth="1"/>
    <col min="3273" max="3273" width="22" bestFit="1" customWidth="1"/>
    <col min="3274" max="3274" width="4.875" bestFit="1" customWidth="1"/>
    <col min="3275" max="3275" width="24.375" bestFit="1" customWidth="1"/>
    <col min="3276" max="3276" width="15.625" bestFit="1" customWidth="1"/>
    <col min="3277" max="3277" width="16.5" bestFit="1" customWidth="1"/>
    <col min="3278" max="3278" width="21.5" bestFit="1" customWidth="1"/>
    <col min="3279" max="3279" width="13.375" bestFit="1" customWidth="1"/>
    <col min="3280" max="3280" width="16.25" customWidth="1"/>
    <col min="3281" max="3281" width="12.25" customWidth="1"/>
    <col min="3282" max="3282" width="9.375" customWidth="1"/>
    <col min="3283" max="3283" width="18.375" customWidth="1"/>
    <col min="3284" max="3284" width="13.125" customWidth="1"/>
    <col min="3285" max="3285" width="9.375" customWidth="1"/>
    <col min="3286" max="3286" width="8.5" customWidth="1"/>
    <col min="3287" max="3287" width="13.125" customWidth="1"/>
    <col min="3288" max="3288" width="8.5" customWidth="1"/>
    <col min="3289" max="3289" width="1.625" customWidth="1"/>
    <col min="3290" max="3290" width="8.375" customWidth="1"/>
    <col min="3291" max="3291" width="12.25" customWidth="1"/>
    <col min="3292" max="3292" width="7.625" customWidth="1"/>
    <col min="3293" max="3293" width="12.375" customWidth="1"/>
    <col min="3294" max="3294" width="12.25" customWidth="1"/>
    <col min="3295" max="3295" width="7.625" customWidth="1"/>
    <col min="3296" max="3296" width="1.625" customWidth="1"/>
    <col min="3297" max="3297" width="15.125" customWidth="1"/>
    <col min="3298" max="3298" width="12.25" customWidth="1"/>
    <col min="3299" max="3299" width="7.625" customWidth="1"/>
    <col min="3300" max="3300" width="17.125" customWidth="1"/>
    <col min="3301" max="3301" width="12.25" customWidth="1"/>
    <col min="3302" max="3302" width="14.25" customWidth="1"/>
    <col min="3303" max="3303" width="15.375" customWidth="1"/>
    <col min="3304" max="3304" width="14.5" customWidth="1"/>
    <col min="3305" max="3305" width="7.625" customWidth="1"/>
    <col min="3306" max="3306" width="11.375" customWidth="1"/>
    <col min="3307" max="3307" width="14.5" customWidth="1"/>
    <col min="3308" max="3308" width="1.625" customWidth="1"/>
    <col min="3309" max="3309" width="11.75" customWidth="1"/>
    <col min="3310" max="3310" width="12.25" customWidth="1"/>
    <col min="3311" max="3311" width="7.625" customWidth="1"/>
    <col min="3312" max="3312" width="1.625" customWidth="1"/>
    <col min="3313" max="3313" width="7.625" customWidth="1"/>
    <col min="3314" max="3314" width="12.25" customWidth="1"/>
    <col min="3315" max="3315" width="8.5" customWidth="1"/>
    <col min="3316" max="3316" width="8.75" customWidth="1"/>
    <col min="3317" max="3317" width="12.25" customWidth="1"/>
    <col min="3318" max="3318" width="8.5" customWidth="1"/>
    <col min="3319" max="3319" width="10.5" customWidth="1"/>
    <col min="3320" max="3320" width="12.25" customWidth="1"/>
    <col min="3321" max="3321" width="8.5" customWidth="1"/>
    <col min="3322" max="3322" width="14.5" customWidth="1"/>
    <col min="3323" max="3323" width="12.25" customWidth="1"/>
    <col min="3324" max="3324" width="8.375" customWidth="1"/>
    <col min="3325" max="3325" width="17.375" customWidth="1"/>
    <col min="3326" max="3326" width="12.25" customWidth="1"/>
    <col min="3327" max="3327" width="8.5" customWidth="1"/>
    <col min="3328" max="3328" width="7.625" customWidth="1"/>
    <col min="3329" max="3329" width="12.25" customWidth="1"/>
    <col min="3330" max="3330" width="8.5" customWidth="1"/>
    <col min="3331" max="3331" width="17.125" customWidth="1"/>
    <col min="3332" max="3332" width="12.25" customWidth="1"/>
    <col min="3333" max="3333" width="8.75" customWidth="1"/>
    <col min="3334" max="3334" width="16.75" customWidth="1"/>
    <col min="3335" max="3335" width="12.25" customWidth="1"/>
    <col min="3336" max="3336" width="8.5" bestFit="1" customWidth="1"/>
    <col min="3337" max="3337" width="11.125" bestFit="1" customWidth="1"/>
    <col min="3338" max="3338" width="14.5" bestFit="1" customWidth="1"/>
    <col min="3339" max="3339" width="21" bestFit="1" customWidth="1"/>
    <col min="3340" max="3340" width="12.25" customWidth="1"/>
    <col min="3341" max="3341" width="8.375" bestFit="1" customWidth="1"/>
    <col min="3342" max="3342" width="14.5" bestFit="1" customWidth="1"/>
    <col min="3528" max="3528" width="10.5" bestFit="1" customWidth="1"/>
    <col min="3529" max="3529" width="22" bestFit="1" customWidth="1"/>
    <col min="3530" max="3530" width="4.875" bestFit="1" customWidth="1"/>
    <col min="3531" max="3531" width="24.375" bestFit="1" customWidth="1"/>
    <col min="3532" max="3532" width="15.625" bestFit="1" customWidth="1"/>
    <col min="3533" max="3533" width="16.5" bestFit="1" customWidth="1"/>
    <col min="3534" max="3534" width="21.5" bestFit="1" customWidth="1"/>
    <col min="3535" max="3535" width="13.375" bestFit="1" customWidth="1"/>
    <col min="3536" max="3536" width="16.25" customWidth="1"/>
    <col min="3537" max="3537" width="12.25" customWidth="1"/>
    <col min="3538" max="3538" width="9.375" customWidth="1"/>
    <col min="3539" max="3539" width="18.375" customWidth="1"/>
    <col min="3540" max="3540" width="13.125" customWidth="1"/>
    <col min="3541" max="3541" width="9.375" customWidth="1"/>
    <col min="3542" max="3542" width="8.5" customWidth="1"/>
    <col min="3543" max="3543" width="13.125" customWidth="1"/>
    <col min="3544" max="3544" width="8.5" customWidth="1"/>
    <col min="3545" max="3545" width="1.625" customWidth="1"/>
    <col min="3546" max="3546" width="8.375" customWidth="1"/>
    <col min="3547" max="3547" width="12.25" customWidth="1"/>
    <col min="3548" max="3548" width="7.625" customWidth="1"/>
    <col min="3549" max="3549" width="12.375" customWidth="1"/>
    <col min="3550" max="3550" width="12.25" customWidth="1"/>
    <col min="3551" max="3551" width="7.625" customWidth="1"/>
    <col min="3552" max="3552" width="1.625" customWidth="1"/>
    <col min="3553" max="3553" width="15.125" customWidth="1"/>
    <col min="3554" max="3554" width="12.25" customWidth="1"/>
    <col min="3555" max="3555" width="7.625" customWidth="1"/>
    <col min="3556" max="3556" width="17.125" customWidth="1"/>
    <col min="3557" max="3557" width="12.25" customWidth="1"/>
    <col min="3558" max="3558" width="14.25" customWidth="1"/>
    <col min="3559" max="3559" width="15.375" customWidth="1"/>
    <col min="3560" max="3560" width="14.5" customWidth="1"/>
    <col min="3561" max="3561" width="7.625" customWidth="1"/>
    <col min="3562" max="3562" width="11.375" customWidth="1"/>
    <col min="3563" max="3563" width="14.5" customWidth="1"/>
    <col min="3564" max="3564" width="1.625" customWidth="1"/>
    <col min="3565" max="3565" width="11.75" customWidth="1"/>
    <col min="3566" max="3566" width="12.25" customWidth="1"/>
    <col min="3567" max="3567" width="7.625" customWidth="1"/>
    <col min="3568" max="3568" width="1.625" customWidth="1"/>
    <col min="3569" max="3569" width="7.625" customWidth="1"/>
    <col min="3570" max="3570" width="12.25" customWidth="1"/>
    <col min="3571" max="3571" width="8.5" customWidth="1"/>
    <col min="3572" max="3572" width="8.75" customWidth="1"/>
    <col min="3573" max="3573" width="12.25" customWidth="1"/>
    <col min="3574" max="3574" width="8.5" customWidth="1"/>
    <col min="3575" max="3575" width="10.5" customWidth="1"/>
    <col min="3576" max="3576" width="12.25" customWidth="1"/>
    <col min="3577" max="3577" width="8.5" customWidth="1"/>
    <col min="3578" max="3578" width="14.5" customWidth="1"/>
    <col min="3579" max="3579" width="12.25" customWidth="1"/>
    <col min="3580" max="3580" width="8.375" customWidth="1"/>
    <col min="3581" max="3581" width="17.375" customWidth="1"/>
    <col min="3582" max="3582" width="12.25" customWidth="1"/>
    <col min="3583" max="3583" width="8.5" customWidth="1"/>
    <col min="3584" max="3584" width="7.625" customWidth="1"/>
    <col min="3585" max="3585" width="12.25" customWidth="1"/>
    <col min="3586" max="3586" width="8.5" customWidth="1"/>
    <col min="3587" max="3587" width="17.125" customWidth="1"/>
    <col min="3588" max="3588" width="12.25" customWidth="1"/>
    <col min="3589" max="3589" width="8.75" customWidth="1"/>
    <col min="3590" max="3590" width="16.75" customWidth="1"/>
    <col min="3591" max="3591" width="12.25" customWidth="1"/>
    <col min="3592" max="3592" width="8.5" bestFit="1" customWidth="1"/>
    <col min="3593" max="3593" width="11.125" bestFit="1" customWidth="1"/>
    <col min="3594" max="3594" width="14.5" bestFit="1" customWidth="1"/>
    <col min="3595" max="3595" width="21" bestFit="1" customWidth="1"/>
    <col min="3596" max="3596" width="12.25" customWidth="1"/>
    <col min="3597" max="3597" width="8.375" bestFit="1" customWidth="1"/>
    <col min="3598" max="3598" width="14.5" bestFit="1" customWidth="1"/>
    <col min="3784" max="3784" width="10.5" bestFit="1" customWidth="1"/>
    <col min="3785" max="3785" width="22" bestFit="1" customWidth="1"/>
    <col min="3786" max="3786" width="4.875" bestFit="1" customWidth="1"/>
    <col min="3787" max="3787" width="24.375" bestFit="1" customWidth="1"/>
    <col min="3788" max="3788" width="15.625" bestFit="1" customWidth="1"/>
    <col min="3789" max="3789" width="16.5" bestFit="1" customWidth="1"/>
    <col min="3790" max="3790" width="21.5" bestFit="1" customWidth="1"/>
    <col min="3791" max="3791" width="13.375" bestFit="1" customWidth="1"/>
    <col min="3792" max="3792" width="16.25" customWidth="1"/>
    <col min="3793" max="3793" width="12.25" customWidth="1"/>
    <col min="3794" max="3794" width="9.375" customWidth="1"/>
    <col min="3795" max="3795" width="18.375" customWidth="1"/>
    <col min="3796" max="3796" width="13.125" customWidth="1"/>
    <col min="3797" max="3797" width="9.375" customWidth="1"/>
    <col min="3798" max="3798" width="8.5" customWidth="1"/>
    <col min="3799" max="3799" width="13.125" customWidth="1"/>
    <col min="3800" max="3800" width="8.5" customWidth="1"/>
    <col min="3801" max="3801" width="1.625" customWidth="1"/>
    <col min="3802" max="3802" width="8.375" customWidth="1"/>
    <col min="3803" max="3803" width="12.25" customWidth="1"/>
    <col min="3804" max="3804" width="7.625" customWidth="1"/>
    <col min="3805" max="3805" width="12.375" customWidth="1"/>
    <col min="3806" max="3806" width="12.25" customWidth="1"/>
    <col min="3807" max="3807" width="7.625" customWidth="1"/>
    <col min="3808" max="3808" width="1.625" customWidth="1"/>
    <col min="3809" max="3809" width="15.125" customWidth="1"/>
    <col min="3810" max="3810" width="12.25" customWidth="1"/>
    <col min="3811" max="3811" width="7.625" customWidth="1"/>
    <col min="3812" max="3812" width="17.125" customWidth="1"/>
    <col min="3813" max="3813" width="12.25" customWidth="1"/>
    <col min="3814" max="3814" width="14.25" customWidth="1"/>
    <col min="3815" max="3815" width="15.375" customWidth="1"/>
    <col min="3816" max="3816" width="14.5" customWidth="1"/>
    <col min="3817" max="3817" width="7.625" customWidth="1"/>
    <col min="3818" max="3818" width="11.375" customWidth="1"/>
    <col min="3819" max="3819" width="14.5" customWidth="1"/>
    <col min="3820" max="3820" width="1.625" customWidth="1"/>
    <col min="3821" max="3821" width="11.75" customWidth="1"/>
    <col min="3822" max="3822" width="12.25" customWidth="1"/>
    <col min="3823" max="3823" width="7.625" customWidth="1"/>
    <col min="3824" max="3824" width="1.625" customWidth="1"/>
    <col min="3825" max="3825" width="7.625" customWidth="1"/>
    <col min="3826" max="3826" width="12.25" customWidth="1"/>
    <col min="3827" max="3827" width="8.5" customWidth="1"/>
    <col min="3828" max="3828" width="8.75" customWidth="1"/>
    <col min="3829" max="3829" width="12.25" customWidth="1"/>
    <col min="3830" max="3830" width="8.5" customWidth="1"/>
    <col min="3831" max="3831" width="10.5" customWidth="1"/>
    <col min="3832" max="3832" width="12.25" customWidth="1"/>
    <col min="3833" max="3833" width="8.5" customWidth="1"/>
    <col min="3834" max="3834" width="14.5" customWidth="1"/>
    <col min="3835" max="3835" width="12.25" customWidth="1"/>
    <col min="3836" max="3836" width="8.375" customWidth="1"/>
    <col min="3837" max="3837" width="17.375" customWidth="1"/>
    <col min="3838" max="3838" width="12.25" customWidth="1"/>
    <col min="3839" max="3839" width="8.5" customWidth="1"/>
    <col min="3840" max="3840" width="7.625" customWidth="1"/>
    <col min="3841" max="3841" width="12.25" customWidth="1"/>
    <col min="3842" max="3842" width="8.5" customWidth="1"/>
    <col min="3843" max="3843" width="17.125" customWidth="1"/>
    <col min="3844" max="3844" width="12.25" customWidth="1"/>
    <col min="3845" max="3845" width="8.75" customWidth="1"/>
    <col min="3846" max="3846" width="16.75" customWidth="1"/>
    <col min="3847" max="3847" width="12.25" customWidth="1"/>
    <col min="3848" max="3848" width="8.5" bestFit="1" customWidth="1"/>
    <col min="3849" max="3849" width="11.125" bestFit="1" customWidth="1"/>
    <col min="3850" max="3850" width="14.5" bestFit="1" customWidth="1"/>
    <col min="3851" max="3851" width="21" bestFit="1" customWidth="1"/>
    <col min="3852" max="3852" width="12.25" customWidth="1"/>
    <col min="3853" max="3853" width="8.375" bestFit="1" customWidth="1"/>
    <col min="3854" max="3854" width="14.5" bestFit="1" customWidth="1"/>
    <col min="4040" max="4040" width="10.5" bestFit="1" customWidth="1"/>
    <col min="4041" max="4041" width="22" bestFit="1" customWidth="1"/>
    <col min="4042" max="4042" width="4.875" bestFit="1" customWidth="1"/>
    <col min="4043" max="4043" width="24.375" bestFit="1" customWidth="1"/>
    <col min="4044" max="4044" width="15.625" bestFit="1" customWidth="1"/>
    <col min="4045" max="4045" width="16.5" bestFit="1" customWidth="1"/>
    <col min="4046" max="4046" width="21.5" bestFit="1" customWidth="1"/>
    <col min="4047" max="4047" width="13.375" bestFit="1" customWidth="1"/>
    <col min="4048" max="4048" width="16.25" customWidth="1"/>
    <col min="4049" max="4049" width="12.25" customWidth="1"/>
    <col min="4050" max="4050" width="9.375" customWidth="1"/>
    <col min="4051" max="4051" width="18.375" customWidth="1"/>
    <col min="4052" max="4052" width="13.125" customWidth="1"/>
    <col min="4053" max="4053" width="9.375" customWidth="1"/>
    <col min="4054" max="4054" width="8.5" customWidth="1"/>
    <col min="4055" max="4055" width="13.125" customWidth="1"/>
    <col min="4056" max="4056" width="8.5" customWidth="1"/>
    <col min="4057" max="4057" width="1.625" customWidth="1"/>
    <col min="4058" max="4058" width="8.375" customWidth="1"/>
    <col min="4059" max="4059" width="12.25" customWidth="1"/>
    <col min="4060" max="4060" width="7.625" customWidth="1"/>
    <col min="4061" max="4061" width="12.375" customWidth="1"/>
    <col min="4062" max="4062" width="12.25" customWidth="1"/>
    <col min="4063" max="4063" width="7.625" customWidth="1"/>
    <col min="4064" max="4064" width="1.625" customWidth="1"/>
    <col min="4065" max="4065" width="15.125" customWidth="1"/>
    <col min="4066" max="4066" width="12.25" customWidth="1"/>
    <col min="4067" max="4067" width="7.625" customWidth="1"/>
    <col min="4068" max="4068" width="17.125" customWidth="1"/>
    <col min="4069" max="4069" width="12.25" customWidth="1"/>
    <col min="4070" max="4070" width="14.25" customWidth="1"/>
    <col min="4071" max="4071" width="15.375" customWidth="1"/>
    <col min="4072" max="4072" width="14.5" customWidth="1"/>
    <col min="4073" max="4073" width="7.625" customWidth="1"/>
    <col min="4074" max="4074" width="11.375" customWidth="1"/>
    <col min="4075" max="4075" width="14.5" customWidth="1"/>
    <col min="4076" max="4076" width="1.625" customWidth="1"/>
    <col min="4077" max="4077" width="11.75" customWidth="1"/>
    <col min="4078" max="4078" width="12.25" customWidth="1"/>
    <col min="4079" max="4079" width="7.625" customWidth="1"/>
    <col min="4080" max="4080" width="1.625" customWidth="1"/>
    <col min="4081" max="4081" width="7.625" customWidth="1"/>
    <col min="4082" max="4082" width="12.25" customWidth="1"/>
    <col min="4083" max="4083" width="8.5" customWidth="1"/>
    <col min="4084" max="4084" width="8.75" customWidth="1"/>
    <col min="4085" max="4085" width="12.25" customWidth="1"/>
    <col min="4086" max="4086" width="8.5" customWidth="1"/>
    <col min="4087" max="4087" width="10.5" customWidth="1"/>
    <col min="4088" max="4088" width="12.25" customWidth="1"/>
    <col min="4089" max="4089" width="8.5" customWidth="1"/>
    <col min="4090" max="4090" width="14.5" customWidth="1"/>
    <col min="4091" max="4091" width="12.25" customWidth="1"/>
    <col min="4092" max="4092" width="8.375" customWidth="1"/>
    <col min="4093" max="4093" width="17.375" customWidth="1"/>
    <col min="4094" max="4094" width="12.25" customWidth="1"/>
    <col min="4095" max="4095" width="8.5" customWidth="1"/>
    <col min="4096" max="4096" width="7.625" customWidth="1"/>
    <col min="4097" max="4097" width="12.25" customWidth="1"/>
    <col min="4098" max="4098" width="8.5" customWidth="1"/>
    <col min="4099" max="4099" width="17.125" customWidth="1"/>
    <col min="4100" max="4100" width="12.25" customWidth="1"/>
    <col min="4101" max="4101" width="8.75" customWidth="1"/>
    <col min="4102" max="4102" width="16.75" customWidth="1"/>
    <col min="4103" max="4103" width="12.25" customWidth="1"/>
    <col min="4104" max="4104" width="8.5" bestFit="1" customWidth="1"/>
    <col min="4105" max="4105" width="11.125" bestFit="1" customWidth="1"/>
    <col min="4106" max="4106" width="14.5" bestFit="1" customWidth="1"/>
    <col min="4107" max="4107" width="21" bestFit="1" customWidth="1"/>
    <col min="4108" max="4108" width="12.25" customWidth="1"/>
    <col min="4109" max="4109" width="8.375" bestFit="1" customWidth="1"/>
    <col min="4110" max="4110" width="14.5" bestFit="1" customWidth="1"/>
    <col min="4296" max="4296" width="10.5" bestFit="1" customWidth="1"/>
    <col min="4297" max="4297" width="22" bestFit="1" customWidth="1"/>
    <col min="4298" max="4298" width="4.875" bestFit="1" customWidth="1"/>
    <col min="4299" max="4299" width="24.375" bestFit="1" customWidth="1"/>
    <col min="4300" max="4300" width="15.625" bestFit="1" customWidth="1"/>
    <col min="4301" max="4301" width="16.5" bestFit="1" customWidth="1"/>
    <col min="4302" max="4302" width="21.5" bestFit="1" customWidth="1"/>
    <col min="4303" max="4303" width="13.375" bestFit="1" customWidth="1"/>
    <col min="4304" max="4304" width="16.25" customWidth="1"/>
    <col min="4305" max="4305" width="12.25" customWidth="1"/>
    <col min="4306" max="4306" width="9.375" customWidth="1"/>
    <col min="4307" max="4307" width="18.375" customWidth="1"/>
    <col min="4308" max="4308" width="13.125" customWidth="1"/>
    <col min="4309" max="4309" width="9.375" customWidth="1"/>
    <col min="4310" max="4310" width="8.5" customWidth="1"/>
    <col min="4311" max="4311" width="13.125" customWidth="1"/>
    <col min="4312" max="4312" width="8.5" customWidth="1"/>
    <col min="4313" max="4313" width="1.625" customWidth="1"/>
    <col min="4314" max="4314" width="8.375" customWidth="1"/>
    <col min="4315" max="4315" width="12.25" customWidth="1"/>
    <col min="4316" max="4316" width="7.625" customWidth="1"/>
    <col min="4317" max="4317" width="12.375" customWidth="1"/>
    <col min="4318" max="4318" width="12.25" customWidth="1"/>
    <col min="4319" max="4319" width="7.625" customWidth="1"/>
    <col min="4320" max="4320" width="1.625" customWidth="1"/>
    <col min="4321" max="4321" width="15.125" customWidth="1"/>
    <col min="4322" max="4322" width="12.25" customWidth="1"/>
    <col min="4323" max="4323" width="7.625" customWidth="1"/>
    <col min="4324" max="4324" width="17.125" customWidth="1"/>
    <col min="4325" max="4325" width="12.25" customWidth="1"/>
    <col min="4326" max="4326" width="14.25" customWidth="1"/>
    <col min="4327" max="4327" width="15.375" customWidth="1"/>
    <col min="4328" max="4328" width="14.5" customWidth="1"/>
    <col min="4329" max="4329" width="7.625" customWidth="1"/>
    <col min="4330" max="4330" width="11.375" customWidth="1"/>
    <col min="4331" max="4331" width="14.5" customWidth="1"/>
    <col min="4332" max="4332" width="1.625" customWidth="1"/>
    <col min="4333" max="4333" width="11.75" customWidth="1"/>
    <col min="4334" max="4334" width="12.25" customWidth="1"/>
    <col min="4335" max="4335" width="7.625" customWidth="1"/>
    <col min="4336" max="4336" width="1.625" customWidth="1"/>
    <col min="4337" max="4337" width="7.625" customWidth="1"/>
    <col min="4338" max="4338" width="12.25" customWidth="1"/>
    <col min="4339" max="4339" width="8.5" customWidth="1"/>
    <col min="4340" max="4340" width="8.75" customWidth="1"/>
    <col min="4341" max="4341" width="12.25" customWidth="1"/>
    <col min="4342" max="4342" width="8.5" customWidth="1"/>
    <col min="4343" max="4343" width="10.5" customWidth="1"/>
    <col min="4344" max="4344" width="12.25" customWidth="1"/>
    <col min="4345" max="4345" width="8.5" customWidth="1"/>
    <col min="4346" max="4346" width="14.5" customWidth="1"/>
    <col min="4347" max="4347" width="12.25" customWidth="1"/>
    <col min="4348" max="4348" width="8.375" customWidth="1"/>
    <col min="4349" max="4349" width="17.375" customWidth="1"/>
    <col min="4350" max="4350" width="12.25" customWidth="1"/>
    <col min="4351" max="4351" width="8.5" customWidth="1"/>
    <col min="4352" max="4352" width="7.625" customWidth="1"/>
    <col min="4353" max="4353" width="12.25" customWidth="1"/>
    <col min="4354" max="4354" width="8.5" customWidth="1"/>
    <col min="4355" max="4355" width="17.125" customWidth="1"/>
    <col min="4356" max="4356" width="12.25" customWidth="1"/>
    <col min="4357" max="4357" width="8.75" customWidth="1"/>
    <col min="4358" max="4358" width="16.75" customWidth="1"/>
    <col min="4359" max="4359" width="12.25" customWidth="1"/>
    <col min="4360" max="4360" width="8.5" bestFit="1" customWidth="1"/>
    <col min="4361" max="4361" width="11.125" bestFit="1" customWidth="1"/>
    <col min="4362" max="4362" width="14.5" bestFit="1" customWidth="1"/>
    <col min="4363" max="4363" width="21" bestFit="1" customWidth="1"/>
    <col min="4364" max="4364" width="12.25" customWidth="1"/>
    <col min="4365" max="4365" width="8.375" bestFit="1" customWidth="1"/>
    <col min="4366" max="4366" width="14.5" bestFit="1" customWidth="1"/>
    <col min="4552" max="4552" width="10.5" bestFit="1" customWidth="1"/>
    <col min="4553" max="4553" width="22" bestFit="1" customWidth="1"/>
    <col min="4554" max="4554" width="4.875" bestFit="1" customWidth="1"/>
    <col min="4555" max="4555" width="24.375" bestFit="1" customWidth="1"/>
    <col min="4556" max="4556" width="15.625" bestFit="1" customWidth="1"/>
    <col min="4557" max="4557" width="16.5" bestFit="1" customWidth="1"/>
    <col min="4558" max="4558" width="21.5" bestFit="1" customWidth="1"/>
    <col min="4559" max="4559" width="13.375" bestFit="1" customWidth="1"/>
    <col min="4560" max="4560" width="16.25" customWidth="1"/>
    <col min="4561" max="4561" width="12.25" customWidth="1"/>
    <col min="4562" max="4562" width="9.375" customWidth="1"/>
    <col min="4563" max="4563" width="18.375" customWidth="1"/>
    <col min="4564" max="4564" width="13.125" customWidth="1"/>
    <col min="4565" max="4565" width="9.375" customWidth="1"/>
    <col min="4566" max="4566" width="8.5" customWidth="1"/>
    <col min="4567" max="4567" width="13.125" customWidth="1"/>
    <col min="4568" max="4568" width="8.5" customWidth="1"/>
    <col min="4569" max="4569" width="1.625" customWidth="1"/>
    <col min="4570" max="4570" width="8.375" customWidth="1"/>
    <col min="4571" max="4571" width="12.25" customWidth="1"/>
    <col min="4572" max="4572" width="7.625" customWidth="1"/>
    <col min="4573" max="4573" width="12.375" customWidth="1"/>
    <col min="4574" max="4574" width="12.25" customWidth="1"/>
    <col min="4575" max="4575" width="7.625" customWidth="1"/>
    <col min="4576" max="4576" width="1.625" customWidth="1"/>
    <col min="4577" max="4577" width="15.125" customWidth="1"/>
    <col min="4578" max="4578" width="12.25" customWidth="1"/>
    <col min="4579" max="4579" width="7.625" customWidth="1"/>
    <col min="4580" max="4580" width="17.125" customWidth="1"/>
    <col min="4581" max="4581" width="12.25" customWidth="1"/>
    <col min="4582" max="4582" width="14.25" customWidth="1"/>
    <col min="4583" max="4583" width="15.375" customWidth="1"/>
    <col min="4584" max="4584" width="14.5" customWidth="1"/>
    <col min="4585" max="4585" width="7.625" customWidth="1"/>
    <col min="4586" max="4586" width="11.375" customWidth="1"/>
    <col min="4587" max="4587" width="14.5" customWidth="1"/>
    <col min="4588" max="4588" width="1.625" customWidth="1"/>
    <col min="4589" max="4589" width="11.75" customWidth="1"/>
    <col min="4590" max="4590" width="12.25" customWidth="1"/>
    <col min="4591" max="4591" width="7.625" customWidth="1"/>
    <col min="4592" max="4592" width="1.625" customWidth="1"/>
    <col min="4593" max="4593" width="7.625" customWidth="1"/>
    <col min="4594" max="4594" width="12.25" customWidth="1"/>
    <col min="4595" max="4595" width="8.5" customWidth="1"/>
    <col min="4596" max="4596" width="8.75" customWidth="1"/>
    <col min="4597" max="4597" width="12.25" customWidth="1"/>
    <col min="4598" max="4598" width="8.5" customWidth="1"/>
    <col min="4599" max="4599" width="10.5" customWidth="1"/>
    <col min="4600" max="4600" width="12.25" customWidth="1"/>
    <col min="4601" max="4601" width="8.5" customWidth="1"/>
    <col min="4602" max="4602" width="14.5" customWidth="1"/>
    <col min="4603" max="4603" width="12.25" customWidth="1"/>
    <col min="4604" max="4604" width="8.375" customWidth="1"/>
    <col min="4605" max="4605" width="17.375" customWidth="1"/>
    <col min="4606" max="4606" width="12.25" customWidth="1"/>
    <col min="4607" max="4607" width="8.5" customWidth="1"/>
    <col min="4608" max="4608" width="7.625" customWidth="1"/>
    <col min="4609" max="4609" width="12.25" customWidth="1"/>
    <col min="4610" max="4610" width="8.5" customWidth="1"/>
    <col min="4611" max="4611" width="17.125" customWidth="1"/>
    <col min="4612" max="4612" width="12.25" customWidth="1"/>
    <col min="4613" max="4613" width="8.75" customWidth="1"/>
    <col min="4614" max="4614" width="16.75" customWidth="1"/>
    <col min="4615" max="4615" width="12.25" customWidth="1"/>
    <col min="4616" max="4616" width="8.5" bestFit="1" customWidth="1"/>
    <col min="4617" max="4617" width="11.125" bestFit="1" customWidth="1"/>
    <col min="4618" max="4618" width="14.5" bestFit="1" customWidth="1"/>
    <col min="4619" max="4619" width="21" bestFit="1" customWidth="1"/>
    <col min="4620" max="4620" width="12.25" customWidth="1"/>
    <col min="4621" max="4621" width="8.375" bestFit="1" customWidth="1"/>
    <col min="4622" max="4622" width="14.5" bestFit="1" customWidth="1"/>
    <col min="4808" max="4808" width="10.5" bestFit="1" customWidth="1"/>
    <col min="4809" max="4809" width="22" bestFit="1" customWidth="1"/>
    <col min="4810" max="4810" width="4.875" bestFit="1" customWidth="1"/>
    <col min="4811" max="4811" width="24.375" bestFit="1" customWidth="1"/>
    <col min="4812" max="4812" width="15.625" bestFit="1" customWidth="1"/>
    <col min="4813" max="4813" width="16.5" bestFit="1" customWidth="1"/>
    <col min="4814" max="4814" width="21.5" bestFit="1" customWidth="1"/>
    <col min="4815" max="4815" width="13.375" bestFit="1" customWidth="1"/>
    <col min="4816" max="4816" width="16.25" customWidth="1"/>
    <col min="4817" max="4817" width="12.25" customWidth="1"/>
    <col min="4818" max="4818" width="9.375" customWidth="1"/>
    <col min="4819" max="4819" width="18.375" customWidth="1"/>
    <col min="4820" max="4820" width="13.125" customWidth="1"/>
    <col min="4821" max="4821" width="9.375" customWidth="1"/>
    <col min="4822" max="4822" width="8.5" customWidth="1"/>
    <col min="4823" max="4823" width="13.125" customWidth="1"/>
    <col min="4824" max="4824" width="8.5" customWidth="1"/>
    <col min="4825" max="4825" width="1.625" customWidth="1"/>
    <col min="4826" max="4826" width="8.375" customWidth="1"/>
    <col min="4827" max="4827" width="12.25" customWidth="1"/>
    <col min="4828" max="4828" width="7.625" customWidth="1"/>
    <col min="4829" max="4829" width="12.375" customWidth="1"/>
    <col min="4830" max="4830" width="12.25" customWidth="1"/>
    <col min="4831" max="4831" width="7.625" customWidth="1"/>
    <col min="4832" max="4832" width="1.625" customWidth="1"/>
    <col min="4833" max="4833" width="15.125" customWidth="1"/>
    <col min="4834" max="4834" width="12.25" customWidth="1"/>
    <col min="4835" max="4835" width="7.625" customWidth="1"/>
    <col min="4836" max="4836" width="17.125" customWidth="1"/>
    <col min="4837" max="4837" width="12.25" customWidth="1"/>
    <col min="4838" max="4838" width="14.25" customWidth="1"/>
    <col min="4839" max="4839" width="15.375" customWidth="1"/>
    <col min="4840" max="4840" width="14.5" customWidth="1"/>
    <col min="4841" max="4841" width="7.625" customWidth="1"/>
    <col min="4842" max="4842" width="11.375" customWidth="1"/>
    <col min="4843" max="4843" width="14.5" customWidth="1"/>
    <col min="4844" max="4844" width="1.625" customWidth="1"/>
    <col min="4845" max="4845" width="11.75" customWidth="1"/>
    <col min="4846" max="4846" width="12.25" customWidth="1"/>
    <col min="4847" max="4847" width="7.625" customWidth="1"/>
    <col min="4848" max="4848" width="1.625" customWidth="1"/>
    <col min="4849" max="4849" width="7.625" customWidth="1"/>
    <col min="4850" max="4850" width="12.25" customWidth="1"/>
    <col min="4851" max="4851" width="8.5" customWidth="1"/>
    <col min="4852" max="4852" width="8.75" customWidth="1"/>
    <col min="4853" max="4853" width="12.25" customWidth="1"/>
    <col min="4854" max="4854" width="8.5" customWidth="1"/>
    <col min="4855" max="4855" width="10.5" customWidth="1"/>
    <col min="4856" max="4856" width="12.25" customWidth="1"/>
    <col min="4857" max="4857" width="8.5" customWidth="1"/>
    <col min="4858" max="4858" width="14.5" customWidth="1"/>
    <col min="4859" max="4859" width="12.25" customWidth="1"/>
    <col min="4860" max="4860" width="8.375" customWidth="1"/>
    <col min="4861" max="4861" width="17.375" customWidth="1"/>
    <col min="4862" max="4862" width="12.25" customWidth="1"/>
    <col min="4863" max="4863" width="8.5" customWidth="1"/>
    <col min="4864" max="4864" width="7.625" customWidth="1"/>
    <col min="4865" max="4865" width="12.25" customWidth="1"/>
    <col min="4866" max="4866" width="8.5" customWidth="1"/>
    <col min="4867" max="4867" width="17.125" customWidth="1"/>
    <col min="4868" max="4868" width="12.25" customWidth="1"/>
    <col min="4869" max="4869" width="8.75" customWidth="1"/>
    <col min="4870" max="4870" width="16.75" customWidth="1"/>
    <col min="4871" max="4871" width="12.25" customWidth="1"/>
    <col min="4872" max="4872" width="8.5" bestFit="1" customWidth="1"/>
    <col min="4873" max="4873" width="11.125" bestFit="1" customWidth="1"/>
    <col min="4874" max="4874" width="14.5" bestFit="1" customWidth="1"/>
    <col min="4875" max="4875" width="21" bestFit="1" customWidth="1"/>
    <col min="4876" max="4876" width="12.25" customWidth="1"/>
    <col min="4877" max="4877" width="8.375" bestFit="1" customWidth="1"/>
    <col min="4878" max="4878" width="14.5" bestFit="1" customWidth="1"/>
    <col min="5064" max="5064" width="10.5" bestFit="1" customWidth="1"/>
    <col min="5065" max="5065" width="22" bestFit="1" customWidth="1"/>
    <col min="5066" max="5066" width="4.875" bestFit="1" customWidth="1"/>
    <col min="5067" max="5067" width="24.375" bestFit="1" customWidth="1"/>
    <col min="5068" max="5068" width="15.625" bestFit="1" customWidth="1"/>
    <col min="5069" max="5069" width="16.5" bestFit="1" customWidth="1"/>
    <col min="5070" max="5070" width="21.5" bestFit="1" customWidth="1"/>
    <col min="5071" max="5071" width="13.375" bestFit="1" customWidth="1"/>
    <col min="5072" max="5072" width="16.25" customWidth="1"/>
    <col min="5073" max="5073" width="12.25" customWidth="1"/>
    <col min="5074" max="5074" width="9.375" customWidth="1"/>
    <col min="5075" max="5075" width="18.375" customWidth="1"/>
    <col min="5076" max="5076" width="13.125" customWidth="1"/>
    <col min="5077" max="5077" width="9.375" customWidth="1"/>
    <col min="5078" max="5078" width="8.5" customWidth="1"/>
    <col min="5079" max="5079" width="13.125" customWidth="1"/>
    <col min="5080" max="5080" width="8.5" customWidth="1"/>
    <col min="5081" max="5081" width="1.625" customWidth="1"/>
    <col min="5082" max="5082" width="8.375" customWidth="1"/>
    <col min="5083" max="5083" width="12.25" customWidth="1"/>
    <col min="5084" max="5084" width="7.625" customWidth="1"/>
    <col min="5085" max="5085" width="12.375" customWidth="1"/>
    <col min="5086" max="5086" width="12.25" customWidth="1"/>
    <col min="5087" max="5087" width="7.625" customWidth="1"/>
    <col min="5088" max="5088" width="1.625" customWidth="1"/>
    <col min="5089" max="5089" width="15.125" customWidth="1"/>
    <col min="5090" max="5090" width="12.25" customWidth="1"/>
    <col min="5091" max="5091" width="7.625" customWidth="1"/>
    <col min="5092" max="5092" width="17.125" customWidth="1"/>
    <col min="5093" max="5093" width="12.25" customWidth="1"/>
    <col min="5094" max="5094" width="14.25" customWidth="1"/>
    <col min="5095" max="5095" width="15.375" customWidth="1"/>
    <col min="5096" max="5096" width="14.5" customWidth="1"/>
    <col min="5097" max="5097" width="7.625" customWidth="1"/>
    <col min="5098" max="5098" width="11.375" customWidth="1"/>
    <col min="5099" max="5099" width="14.5" customWidth="1"/>
    <col min="5100" max="5100" width="1.625" customWidth="1"/>
    <col min="5101" max="5101" width="11.75" customWidth="1"/>
    <col min="5102" max="5102" width="12.25" customWidth="1"/>
    <col min="5103" max="5103" width="7.625" customWidth="1"/>
    <col min="5104" max="5104" width="1.625" customWidth="1"/>
    <col min="5105" max="5105" width="7.625" customWidth="1"/>
    <col min="5106" max="5106" width="12.25" customWidth="1"/>
    <col min="5107" max="5107" width="8.5" customWidth="1"/>
    <col min="5108" max="5108" width="8.75" customWidth="1"/>
    <col min="5109" max="5109" width="12.25" customWidth="1"/>
    <col min="5110" max="5110" width="8.5" customWidth="1"/>
    <col min="5111" max="5111" width="10.5" customWidth="1"/>
    <col min="5112" max="5112" width="12.25" customWidth="1"/>
    <col min="5113" max="5113" width="8.5" customWidth="1"/>
    <col min="5114" max="5114" width="14.5" customWidth="1"/>
    <col min="5115" max="5115" width="12.25" customWidth="1"/>
    <col min="5116" max="5116" width="8.375" customWidth="1"/>
    <col min="5117" max="5117" width="17.375" customWidth="1"/>
    <col min="5118" max="5118" width="12.25" customWidth="1"/>
    <col min="5119" max="5119" width="8.5" customWidth="1"/>
    <col min="5120" max="5120" width="7.625" customWidth="1"/>
    <col min="5121" max="5121" width="12.25" customWidth="1"/>
    <col min="5122" max="5122" width="8.5" customWidth="1"/>
    <col min="5123" max="5123" width="17.125" customWidth="1"/>
    <col min="5124" max="5124" width="12.25" customWidth="1"/>
    <col min="5125" max="5125" width="8.75" customWidth="1"/>
    <col min="5126" max="5126" width="16.75" customWidth="1"/>
    <col min="5127" max="5127" width="12.25" customWidth="1"/>
    <col min="5128" max="5128" width="8.5" bestFit="1" customWidth="1"/>
    <col min="5129" max="5129" width="11.125" bestFit="1" customWidth="1"/>
    <col min="5130" max="5130" width="14.5" bestFit="1" customWidth="1"/>
    <col min="5131" max="5131" width="21" bestFit="1" customWidth="1"/>
    <col min="5132" max="5132" width="12.25" customWidth="1"/>
    <col min="5133" max="5133" width="8.375" bestFit="1" customWidth="1"/>
    <col min="5134" max="5134" width="14.5" bestFit="1" customWidth="1"/>
    <col min="5320" max="5320" width="10.5" bestFit="1" customWidth="1"/>
    <col min="5321" max="5321" width="22" bestFit="1" customWidth="1"/>
    <col min="5322" max="5322" width="4.875" bestFit="1" customWidth="1"/>
    <col min="5323" max="5323" width="24.375" bestFit="1" customWidth="1"/>
    <col min="5324" max="5324" width="15.625" bestFit="1" customWidth="1"/>
    <col min="5325" max="5325" width="16.5" bestFit="1" customWidth="1"/>
    <col min="5326" max="5326" width="21.5" bestFit="1" customWidth="1"/>
    <col min="5327" max="5327" width="13.375" bestFit="1" customWidth="1"/>
    <col min="5328" max="5328" width="16.25" customWidth="1"/>
    <col min="5329" max="5329" width="12.25" customWidth="1"/>
    <col min="5330" max="5330" width="9.375" customWidth="1"/>
    <col min="5331" max="5331" width="18.375" customWidth="1"/>
    <col min="5332" max="5332" width="13.125" customWidth="1"/>
    <col min="5333" max="5333" width="9.375" customWidth="1"/>
    <col min="5334" max="5334" width="8.5" customWidth="1"/>
    <col min="5335" max="5335" width="13.125" customWidth="1"/>
    <col min="5336" max="5336" width="8.5" customWidth="1"/>
    <col min="5337" max="5337" width="1.625" customWidth="1"/>
    <col min="5338" max="5338" width="8.375" customWidth="1"/>
    <col min="5339" max="5339" width="12.25" customWidth="1"/>
    <col min="5340" max="5340" width="7.625" customWidth="1"/>
    <col min="5341" max="5341" width="12.375" customWidth="1"/>
    <col min="5342" max="5342" width="12.25" customWidth="1"/>
    <col min="5343" max="5343" width="7.625" customWidth="1"/>
    <col min="5344" max="5344" width="1.625" customWidth="1"/>
    <col min="5345" max="5345" width="15.125" customWidth="1"/>
    <col min="5346" max="5346" width="12.25" customWidth="1"/>
    <col min="5347" max="5347" width="7.625" customWidth="1"/>
    <col min="5348" max="5348" width="17.125" customWidth="1"/>
    <col min="5349" max="5349" width="12.25" customWidth="1"/>
    <col min="5350" max="5350" width="14.25" customWidth="1"/>
    <col min="5351" max="5351" width="15.375" customWidth="1"/>
    <col min="5352" max="5352" width="14.5" customWidth="1"/>
    <col min="5353" max="5353" width="7.625" customWidth="1"/>
    <col min="5354" max="5354" width="11.375" customWidth="1"/>
    <col min="5355" max="5355" width="14.5" customWidth="1"/>
    <col min="5356" max="5356" width="1.625" customWidth="1"/>
    <col min="5357" max="5357" width="11.75" customWidth="1"/>
    <col min="5358" max="5358" width="12.25" customWidth="1"/>
    <col min="5359" max="5359" width="7.625" customWidth="1"/>
    <col min="5360" max="5360" width="1.625" customWidth="1"/>
    <col min="5361" max="5361" width="7.625" customWidth="1"/>
    <col min="5362" max="5362" width="12.25" customWidth="1"/>
    <col min="5363" max="5363" width="8.5" customWidth="1"/>
    <col min="5364" max="5364" width="8.75" customWidth="1"/>
    <col min="5365" max="5365" width="12.25" customWidth="1"/>
    <col min="5366" max="5366" width="8.5" customWidth="1"/>
    <col min="5367" max="5367" width="10.5" customWidth="1"/>
    <col min="5368" max="5368" width="12.25" customWidth="1"/>
    <col min="5369" max="5369" width="8.5" customWidth="1"/>
    <col min="5370" max="5370" width="14.5" customWidth="1"/>
    <col min="5371" max="5371" width="12.25" customWidth="1"/>
    <col min="5372" max="5372" width="8.375" customWidth="1"/>
    <col min="5373" max="5373" width="17.375" customWidth="1"/>
    <col min="5374" max="5374" width="12.25" customWidth="1"/>
    <col min="5375" max="5375" width="8.5" customWidth="1"/>
    <col min="5376" max="5376" width="7.625" customWidth="1"/>
    <col min="5377" max="5377" width="12.25" customWidth="1"/>
    <col min="5378" max="5378" width="8.5" customWidth="1"/>
    <col min="5379" max="5379" width="17.125" customWidth="1"/>
    <col min="5380" max="5380" width="12.25" customWidth="1"/>
    <col min="5381" max="5381" width="8.75" customWidth="1"/>
    <col min="5382" max="5382" width="16.75" customWidth="1"/>
    <col min="5383" max="5383" width="12.25" customWidth="1"/>
    <col min="5384" max="5384" width="8.5" bestFit="1" customWidth="1"/>
    <col min="5385" max="5385" width="11.125" bestFit="1" customWidth="1"/>
    <col min="5386" max="5386" width="14.5" bestFit="1" customWidth="1"/>
    <col min="5387" max="5387" width="21" bestFit="1" customWidth="1"/>
    <col min="5388" max="5388" width="12.25" customWidth="1"/>
    <col min="5389" max="5389" width="8.375" bestFit="1" customWidth="1"/>
    <col min="5390" max="5390" width="14.5" bestFit="1" customWidth="1"/>
    <col min="5576" max="5576" width="10.5" bestFit="1" customWidth="1"/>
    <col min="5577" max="5577" width="22" bestFit="1" customWidth="1"/>
    <col min="5578" max="5578" width="4.875" bestFit="1" customWidth="1"/>
    <col min="5579" max="5579" width="24.375" bestFit="1" customWidth="1"/>
    <col min="5580" max="5580" width="15.625" bestFit="1" customWidth="1"/>
    <col min="5581" max="5581" width="16.5" bestFit="1" customWidth="1"/>
    <col min="5582" max="5582" width="21.5" bestFit="1" customWidth="1"/>
    <col min="5583" max="5583" width="13.375" bestFit="1" customWidth="1"/>
    <col min="5584" max="5584" width="16.25" customWidth="1"/>
    <col min="5585" max="5585" width="12.25" customWidth="1"/>
    <col min="5586" max="5586" width="9.375" customWidth="1"/>
    <col min="5587" max="5587" width="18.375" customWidth="1"/>
    <col min="5588" max="5588" width="13.125" customWidth="1"/>
    <col min="5589" max="5589" width="9.375" customWidth="1"/>
    <col min="5590" max="5590" width="8.5" customWidth="1"/>
    <col min="5591" max="5591" width="13.125" customWidth="1"/>
    <col min="5592" max="5592" width="8.5" customWidth="1"/>
    <col min="5593" max="5593" width="1.625" customWidth="1"/>
    <col min="5594" max="5594" width="8.375" customWidth="1"/>
    <col min="5595" max="5595" width="12.25" customWidth="1"/>
    <col min="5596" max="5596" width="7.625" customWidth="1"/>
    <col min="5597" max="5597" width="12.375" customWidth="1"/>
    <col min="5598" max="5598" width="12.25" customWidth="1"/>
    <col min="5599" max="5599" width="7.625" customWidth="1"/>
    <col min="5600" max="5600" width="1.625" customWidth="1"/>
    <col min="5601" max="5601" width="15.125" customWidth="1"/>
    <col min="5602" max="5602" width="12.25" customWidth="1"/>
    <col min="5603" max="5603" width="7.625" customWidth="1"/>
    <col min="5604" max="5604" width="17.125" customWidth="1"/>
    <col min="5605" max="5605" width="12.25" customWidth="1"/>
    <col min="5606" max="5606" width="14.25" customWidth="1"/>
    <col min="5607" max="5607" width="15.375" customWidth="1"/>
    <col min="5608" max="5608" width="14.5" customWidth="1"/>
    <col min="5609" max="5609" width="7.625" customWidth="1"/>
    <col min="5610" max="5610" width="11.375" customWidth="1"/>
    <col min="5611" max="5611" width="14.5" customWidth="1"/>
    <col min="5612" max="5612" width="1.625" customWidth="1"/>
    <col min="5613" max="5613" width="11.75" customWidth="1"/>
    <col min="5614" max="5614" width="12.25" customWidth="1"/>
    <col min="5615" max="5615" width="7.625" customWidth="1"/>
    <col min="5616" max="5616" width="1.625" customWidth="1"/>
    <col min="5617" max="5617" width="7.625" customWidth="1"/>
    <col min="5618" max="5618" width="12.25" customWidth="1"/>
    <col min="5619" max="5619" width="8.5" customWidth="1"/>
    <col min="5620" max="5620" width="8.75" customWidth="1"/>
    <col min="5621" max="5621" width="12.25" customWidth="1"/>
    <col min="5622" max="5622" width="8.5" customWidth="1"/>
    <col min="5623" max="5623" width="10.5" customWidth="1"/>
    <col min="5624" max="5624" width="12.25" customWidth="1"/>
    <col min="5625" max="5625" width="8.5" customWidth="1"/>
    <col min="5626" max="5626" width="14.5" customWidth="1"/>
    <col min="5627" max="5627" width="12.25" customWidth="1"/>
    <col min="5628" max="5628" width="8.375" customWidth="1"/>
    <col min="5629" max="5629" width="17.375" customWidth="1"/>
    <col min="5630" max="5630" width="12.25" customWidth="1"/>
    <col min="5631" max="5631" width="8.5" customWidth="1"/>
    <col min="5632" max="5632" width="7.625" customWidth="1"/>
    <col min="5633" max="5633" width="12.25" customWidth="1"/>
    <col min="5634" max="5634" width="8.5" customWidth="1"/>
    <col min="5635" max="5635" width="17.125" customWidth="1"/>
    <col min="5636" max="5636" width="12.25" customWidth="1"/>
    <col min="5637" max="5637" width="8.75" customWidth="1"/>
    <col min="5638" max="5638" width="16.75" customWidth="1"/>
    <col min="5639" max="5639" width="12.25" customWidth="1"/>
    <col min="5640" max="5640" width="8.5" bestFit="1" customWidth="1"/>
    <col min="5641" max="5641" width="11.125" bestFit="1" customWidth="1"/>
    <col min="5642" max="5642" width="14.5" bestFit="1" customWidth="1"/>
    <col min="5643" max="5643" width="21" bestFit="1" customWidth="1"/>
    <col min="5644" max="5644" width="12.25" customWidth="1"/>
    <col min="5645" max="5645" width="8.375" bestFit="1" customWidth="1"/>
    <col min="5646" max="5646" width="14.5" bestFit="1" customWidth="1"/>
    <col min="5832" max="5832" width="10.5" bestFit="1" customWidth="1"/>
    <col min="5833" max="5833" width="22" bestFit="1" customWidth="1"/>
    <col min="5834" max="5834" width="4.875" bestFit="1" customWidth="1"/>
    <col min="5835" max="5835" width="24.375" bestFit="1" customWidth="1"/>
    <col min="5836" max="5836" width="15.625" bestFit="1" customWidth="1"/>
    <col min="5837" max="5837" width="16.5" bestFit="1" customWidth="1"/>
    <col min="5838" max="5838" width="21.5" bestFit="1" customWidth="1"/>
    <col min="5839" max="5839" width="13.375" bestFit="1" customWidth="1"/>
    <col min="5840" max="5840" width="16.25" customWidth="1"/>
    <col min="5841" max="5841" width="12.25" customWidth="1"/>
    <col min="5842" max="5842" width="9.375" customWidth="1"/>
    <col min="5843" max="5843" width="18.375" customWidth="1"/>
    <col min="5844" max="5844" width="13.125" customWidth="1"/>
    <col min="5845" max="5845" width="9.375" customWidth="1"/>
    <col min="5846" max="5846" width="8.5" customWidth="1"/>
    <col min="5847" max="5847" width="13.125" customWidth="1"/>
    <col min="5848" max="5848" width="8.5" customWidth="1"/>
    <col min="5849" max="5849" width="1.625" customWidth="1"/>
    <col min="5850" max="5850" width="8.375" customWidth="1"/>
    <col min="5851" max="5851" width="12.25" customWidth="1"/>
    <col min="5852" max="5852" width="7.625" customWidth="1"/>
    <col min="5853" max="5853" width="12.375" customWidth="1"/>
    <col min="5854" max="5854" width="12.25" customWidth="1"/>
    <col min="5855" max="5855" width="7.625" customWidth="1"/>
    <col min="5856" max="5856" width="1.625" customWidth="1"/>
    <col min="5857" max="5857" width="15.125" customWidth="1"/>
    <col min="5858" max="5858" width="12.25" customWidth="1"/>
    <col min="5859" max="5859" width="7.625" customWidth="1"/>
    <col min="5860" max="5860" width="17.125" customWidth="1"/>
    <col min="5861" max="5861" width="12.25" customWidth="1"/>
    <col min="5862" max="5862" width="14.25" customWidth="1"/>
    <col min="5863" max="5863" width="15.375" customWidth="1"/>
    <col min="5864" max="5864" width="14.5" customWidth="1"/>
    <col min="5865" max="5865" width="7.625" customWidth="1"/>
    <col min="5866" max="5866" width="11.375" customWidth="1"/>
    <col min="5867" max="5867" width="14.5" customWidth="1"/>
    <col min="5868" max="5868" width="1.625" customWidth="1"/>
    <col min="5869" max="5869" width="11.75" customWidth="1"/>
    <col min="5870" max="5870" width="12.25" customWidth="1"/>
    <col min="5871" max="5871" width="7.625" customWidth="1"/>
    <col min="5872" max="5872" width="1.625" customWidth="1"/>
    <col min="5873" max="5873" width="7.625" customWidth="1"/>
    <col min="5874" max="5874" width="12.25" customWidth="1"/>
    <col min="5875" max="5875" width="8.5" customWidth="1"/>
    <col min="5876" max="5876" width="8.75" customWidth="1"/>
    <col min="5877" max="5877" width="12.25" customWidth="1"/>
    <col min="5878" max="5878" width="8.5" customWidth="1"/>
    <col min="5879" max="5879" width="10.5" customWidth="1"/>
    <col min="5880" max="5880" width="12.25" customWidth="1"/>
    <col min="5881" max="5881" width="8.5" customWidth="1"/>
    <col min="5882" max="5882" width="14.5" customWidth="1"/>
    <col min="5883" max="5883" width="12.25" customWidth="1"/>
    <col min="5884" max="5884" width="8.375" customWidth="1"/>
    <col min="5885" max="5885" width="17.375" customWidth="1"/>
    <col min="5886" max="5886" width="12.25" customWidth="1"/>
    <col min="5887" max="5887" width="8.5" customWidth="1"/>
    <col min="5888" max="5888" width="7.625" customWidth="1"/>
    <col min="5889" max="5889" width="12.25" customWidth="1"/>
    <col min="5890" max="5890" width="8.5" customWidth="1"/>
    <col min="5891" max="5891" width="17.125" customWidth="1"/>
    <col min="5892" max="5892" width="12.25" customWidth="1"/>
    <col min="5893" max="5893" width="8.75" customWidth="1"/>
    <col min="5894" max="5894" width="16.75" customWidth="1"/>
    <col min="5895" max="5895" width="12.25" customWidth="1"/>
    <col min="5896" max="5896" width="8.5" bestFit="1" customWidth="1"/>
    <col min="5897" max="5897" width="11.125" bestFit="1" customWidth="1"/>
    <col min="5898" max="5898" width="14.5" bestFit="1" customWidth="1"/>
    <col min="5899" max="5899" width="21" bestFit="1" customWidth="1"/>
    <col min="5900" max="5900" width="12.25" customWidth="1"/>
    <col min="5901" max="5901" width="8.375" bestFit="1" customWidth="1"/>
    <col min="5902" max="5902" width="14.5" bestFit="1" customWidth="1"/>
    <col min="6088" max="6088" width="10.5" bestFit="1" customWidth="1"/>
    <col min="6089" max="6089" width="22" bestFit="1" customWidth="1"/>
    <col min="6090" max="6090" width="4.875" bestFit="1" customWidth="1"/>
    <col min="6091" max="6091" width="24.375" bestFit="1" customWidth="1"/>
    <col min="6092" max="6092" width="15.625" bestFit="1" customWidth="1"/>
    <col min="6093" max="6093" width="16.5" bestFit="1" customWidth="1"/>
    <col min="6094" max="6094" width="21.5" bestFit="1" customWidth="1"/>
    <col min="6095" max="6095" width="13.375" bestFit="1" customWidth="1"/>
    <col min="6096" max="6096" width="16.25" customWidth="1"/>
    <col min="6097" max="6097" width="12.25" customWidth="1"/>
    <col min="6098" max="6098" width="9.375" customWidth="1"/>
    <col min="6099" max="6099" width="18.375" customWidth="1"/>
    <col min="6100" max="6100" width="13.125" customWidth="1"/>
    <col min="6101" max="6101" width="9.375" customWidth="1"/>
    <col min="6102" max="6102" width="8.5" customWidth="1"/>
    <col min="6103" max="6103" width="13.125" customWidth="1"/>
    <col min="6104" max="6104" width="8.5" customWidth="1"/>
    <col min="6105" max="6105" width="1.625" customWidth="1"/>
    <col min="6106" max="6106" width="8.375" customWidth="1"/>
    <col min="6107" max="6107" width="12.25" customWidth="1"/>
    <col min="6108" max="6108" width="7.625" customWidth="1"/>
    <col min="6109" max="6109" width="12.375" customWidth="1"/>
    <col min="6110" max="6110" width="12.25" customWidth="1"/>
    <col min="6111" max="6111" width="7.625" customWidth="1"/>
    <col min="6112" max="6112" width="1.625" customWidth="1"/>
    <col min="6113" max="6113" width="15.125" customWidth="1"/>
    <col min="6114" max="6114" width="12.25" customWidth="1"/>
    <col min="6115" max="6115" width="7.625" customWidth="1"/>
    <col min="6116" max="6116" width="17.125" customWidth="1"/>
    <col min="6117" max="6117" width="12.25" customWidth="1"/>
    <col min="6118" max="6118" width="14.25" customWidth="1"/>
    <col min="6119" max="6119" width="15.375" customWidth="1"/>
    <col min="6120" max="6120" width="14.5" customWidth="1"/>
    <col min="6121" max="6121" width="7.625" customWidth="1"/>
    <col min="6122" max="6122" width="11.375" customWidth="1"/>
    <col min="6123" max="6123" width="14.5" customWidth="1"/>
    <col min="6124" max="6124" width="1.625" customWidth="1"/>
    <col min="6125" max="6125" width="11.75" customWidth="1"/>
    <col min="6126" max="6126" width="12.25" customWidth="1"/>
    <col min="6127" max="6127" width="7.625" customWidth="1"/>
    <col min="6128" max="6128" width="1.625" customWidth="1"/>
    <col min="6129" max="6129" width="7.625" customWidth="1"/>
    <col min="6130" max="6130" width="12.25" customWidth="1"/>
    <col min="6131" max="6131" width="8.5" customWidth="1"/>
    <col min="6132" max="6132" width="8.75" customWidth="1"/>
    <col min="6133" max="6133" width="12.25" customWidth="1"/>
    <col min="6134" max="6134" width="8.5" customWidth="1"/>
    <col min="6135" max="6135" width="10.5" customWidth="1"/>
    <col min="6136" max="6136" width="12.25" customWidth="1"/>
    <col min="6137" max="6137" width="8.5" customWidth="1"/>
    <col min="6138" max="6138" width="14.5" customWidth="1"/>
    <col min="6139" max="6139" width="12.25" customWidth="1"/>
    <col min="6140" max="6140" width="8.375" customWidth="1"/>
    <col min="6141" max="6141" width="17.375" customWidth="1"/>
    <col min="6142" max="6142" width="12.25" customWidth="1"/>
    <col min="6143" max="6143" width="8.5" customWidth="1"/>
    <col min="6144" max="6144" width="7.625" customWidth="1"/>
    <col min="6145" max="6145" width="12.25" customWidth="1"/>
    <col min="6146" max="6146" width="8.5" customWidth="1"/>
    <col min="6147" max="6147" width="17.125" customWidth="1"/>
    <col min="6148" max="6148" width="12.25" customWidth="1"/>
    <col min="6149" max="6149" width="8.75" customWidth="1"/>
    <col min="6150" max="6150" width="16.75" customWidth="1"/>
    <col min="6151" max="6151" width="12.25" customWidth="1"/>
    <col min="6152" max="6152" width="8.5" bestFit="1" customWidth="1"/>
    <col min="6153" max="6153" width="11.125" bestFit="1" customWidth="1"/>
    <col min="6154" max="6154" width="14.5" bestFit="1" customWidth="1"/>
    <col min="6155" max="6155" width="21" bestFit="1" customWidth="1"/>
    <col min="6156" max="6156" width="12.25" customWidth="1"/>
    <col min="6157" max="6157" width="8.375" bestFit="1" customWidth="1"/>
    <col min="6158" max="6158" width="14.5" bestFit="1" customWidth="1"/>
    <col min="6344" max="6344" width="10.5" bestFit="1" customWidth="1"/>
    <col min="6345" max="6345" width="22" bestFit="1" customWidth="1"/>
    <col min="6346" max="6346" width="4.875" bestFit="1" customWidth="1"/>
    <col min="6347" max="6347" width="24.375" bestFit="1" customWidth="1"/>
    <col min="6348" max="6348" width="15.625" bestFit="1" customWidth="1"/>
    <col min="6349" max="6349" width="16.5" bestFit="1" customWidth="1"/>
    <col min="6350" max="6350" width="21.5" bestFit="1" customWidth="1"/>
    <col min="6351" max="6351" width="13.375" bestFit="1" customWidth="1"/>
    <col min="6352" max="6352" width="16.25" customWidth="1"/>
    <col min="6353" max="6353" width="12.25" customWidth="1"/>
    <col min="6354" max="6354" width="9.375" customWidth="1"/>
    <col min="6355" max="6355" width="18.375" customWidth="1"/>
    <col min="6356" max="6356" width="13.125" customWidth="1"/>
    <col min="6357" max="6357" width="9.375" customWidth="1"/>
    <col min="6358" max="6358" width="8.5" customWidth="1"/>
    <col min="6359" max="6359" width="13.125" customWidth="1"/>
    <col min="6360" max="6360" width="8.5" customWidth="1"/>
    <col min="6361" max="6361" width="1.625" customWidth="1"/>
    <col min="6362" max="6362" width="8.375" customWidth="1"/>
    <col min="6363" max="6363" width="12.25" customWidth="1"/>
    <col min="6364" max="6364" width="7.625" customWidth="1"/>
    <col min="6365" max="6365" width="12.375" customWidth="1"/>
    <col min="6366" max="6366" width="12.25" customWidth="1"/>
    <col min="6367" max="6367" width="7.625" customWidth="1"/>
    <col min="6368" max="6368" width="1.625" customWidth="1"/>
    <col min="6369" max="6369" width="15.125" customWidth="1"/>
    <col min="6370" max="6370" width="12.25" customWidth="1"/>
    <col min="6371" max="6371" width="7.625" customWidth="1"/>
    <col min="6372" max="6372" width="17.125" customWidth="1"/>
    <col min="6373" max="6373" width="12.25" customWidth="1"/>
    <col min="6374" max="6374" width="14.25" customWidth="1"/>
    <col min="6375" max="6375" width="15.375" customWidth="1"/>
    <col min="6376" max="6376" width="14.5" customWidth="1"/>
    <col min="6377" max="6377" width="7.625" customWidth="1"/>
    <col min="6378" max="6378" width="11.375" customWidth="1"/>
    <col min="6379" max="6379" width="14.5" customWidth="1"/>
    <col min="6380" max="6380" width="1.625" customWidth="1"/>
    <col min="6381" max="6381" width="11.75" customWidth="1"/>
    <col min="6382" max="6382" width="12.25" customWidth="1"/>
    <col min="6383" max="6383" width="7.625" customWidth="1"/>
    <col min="6384" max="6384" width="1.625" customWidth="1"/>
    <col min="6385" max="6385" width="7.625" customWidth="1"/>
    <col min="6386" max="6386" width="12.25" customWidth="1"/>
    <col min="6387" max="6387" width="8.5" customWidth="1"/>
    <col min="6388" max="6388" width="8.75" customWidth="1"/>
    <col min="6389" max="6389" width="12.25" customWidth="1"/>
    <col min="6390" max="6390" width="8.5" customWidth="1"/>
    <col min="6391" max="6391" width="10.5" customWidth="1"/>
    <col min="6392" max="6392" width="12.25" customWidth="1"/>
    <col min="6393" max="6393" width="8.5" customWidth="1"/>
    <col min="6394" max="6394" width="14.5" customWidth="1"/>
    <col min="6395" max="6395" width="12.25" customWidth="1"/>
    <col min="6396" max="6396" width="8.375" customWidth="1"/>
    <col min="6397" max="6397" width="17.375" customWidth="1"/>
    <col min="6398" max="6398" width="12.25" customWidth="1"/>
    <col min="6399" max="6399" width="8.5" customWidth="1"/>
    <col min="6400" max="6400" width="7.625" customWidth="1"/>
    <col min="6401" max="6401" width="12.25" customWidth="1"/>
    <col min="6402" max="6402" width="8.5" customWidth="1"/>
    <col min="6403" max="6403" width="17.125" customWidth="1"/>
    <col min="6404" max="6404" width="12.25" customWidth="1"/>
    <col min="6405" max="6405" width="8.75" customWidth="1"/>
    <col min="6406" max="6406" width="16.75" customWidth="1"/>
    <col min="6407" max="6407" width="12.25" customWidth="1"/>
    <col min="6408" max="6408" width="8.5" bestFit="1" customWidth="1"/>
    <col min="6409" max="6409" width="11.125" bestFit="1" customWidth="1"/>
    <col min="6410" max="6410" width="14.5" bestFit="1" customWidth="1"/>
    <col min="6411" max="6411" width="21" bestFit="1" customWidth="1"/>
    <col min="6412" max="6412" width="12.25" customWidth="1"/>
    <col min="6413" max="6413" width="8.375" bestFit="1" customWidth="1"/>
    <col min="6414" max="6414" width="14.5" bestFit="1" customWidth="1"/>
    <col min="6600" max="6600" width="10.5" bestFit="1" customWidth="1"/>
    <col min="6601" max="6601" width="22" bestFit="1" customWidth="1"/>
    <col min="6602" max="6602" width="4.875" bestFit="1" customWidth="1"/>
    <col min="6603" max="6603" width="24.375" bestFit="1" customWidth="1"/>
    <col min="6604" max="6604" width="15.625" bestFit="1" customWidth="1"/>
    <col min="6605" max="6605" width="16.5" bestFit="1" customWidth="1"/>
    <col min="6606" max="6606" width="21.5" bestFit="1" customWidth="1"/>
    <col min="6607" max="6607" width="13.375" bestFit="1" customWidth="1"/>
    <col min="6608" max="6608" width="16.25" customWidth="1"/>
    <col min="6609" max="6609" width="12.25" customWidth="1"/>
    <col min="6610" max="6610" width="9.375" customWidth="1"/>
    <col min="6611" max="6611" width="18.375" customWidth="1"/>
    <col min="6612" max="6612" width="13.125" customWidth="1"/>
    <col min="6613" max="6613" width="9.375" customWidth="1"/>
    <col min="6614" max="6614" width="8.5" customWidth="1"/>
    <col min="6615" max="6615" width="13.125" customWidth="1"/>
    <col min="6616" max="6616" width="8.5" customWidth="1"/>
    <col min="6617" max="6617" width="1.625" customWidth="1"/>
    <col min="6618" max="6618" width="8.375" customWidth="1"/>
    <col min="6619" max="6619" width="12.25" customWidth="1"/>
    <col min="6620" max="6620" width="7.625" customWidth="1"/>
    <col min="6621" max="6621" width="12.375" customWidth="1"/>
    <col min="6622" max="6622" width="12.25" customWidth="1"/>
    <col min="6623" max="6623" width="7.625" customWidth="1"/>
    <col min="6624" max="6624" width="1.625" customWidth="1"/>
    <col min="6625" max="6625" width="15.125" customWidth="1"/>
    <col min="6626" max="6626" width="12.25" customWidth="1"/>
    <col min="6627" max="6627" width="7.625" customWidth="1"/>
    <col min="6628" max="6628" width="17.125" customWidth="1"/>
    <col min="6629" max="6629" width="12.25" customWidth="1"/>
    <col min="6630" max="6630" width="14.25" customWidth="1"/>
    <col min="6631" max="6631" width="15.375" customWidth="1"/>
    <col min="6632" max="6632" width="14.5" customWidth="1"/>
    <col min="6633" max="6633" width="7.625" customWidth="1"/>
    <col min="6634" max="6634" width="11.375" customWidth="1"/>
    <col min="6635" max="6635" width="14.5" customWidth="1"/>
    <col min="6636" max="6636" width="1.625" customWidth="1"/>
    <col min="6637" max="6637" width="11.75" customWidth="1"/>
    <col min="6638" max="6638" width="12.25" customWidth="1"/>
    <col min="6639" max="6639" width="7.625" customWidth="1"/>
    <col min="6640" max="6640" width="1.625" customWidth="1"/>
    <col min="6641" max="6641" width="7.625" customWidth="1"/>
    <col min="6642" max="6642" width="12.25" customWidth="1"/>
    <col min="6643" max="6643" width="8.5" customWidth="1"/>
    <col min="6644" max="6644" width="8.75" customWidth="1"/>
    <col min="6645" max="6645" width="12.25" customWidth="1"/>
    <col min="6646" max="6646" width="8.5" customWidth="1"/>
    <col min="6647" max="6647" width="10.5" customWidth="1"/>
    <col min="6648" max="6648" width="12.25" customWidth="1"/>
    <col min="6649" max="6649" width="8.5" customWidth="1"/>
    <col min="6650" max="6650" width="14.5" customWidth="1"/>
    <col min="6651" max="6651" width="12.25" customWidth="1"/>
    <col min="6652" max="6652" width="8.375" customWidth="1"/>
    <col min="6653" max="6653" width="17.375" customWidth="1"/>
    <col min="6654" max="6654" width="12.25" customWidth="1"/>
    <col min="6655" max="6655" width="8.5" customWidth="1"/>
    <col min="6656" max="6656" width="7.625" customWidth="1"/>
    <col min="6657" max="6657" width="12.25" customWidth="1"/>
    <col min="6658" max="6658" width="8.5" customWidth="1"/>
    <col min="6659" max="6659" width="17.125" customWidth="1"/>
    <col min="6660" max="6660" width="12.25" customWidth="1"/>
    <col min="6661" max="6661" width="8.75" customWidth="1"/>
    <col min="6662" max="6662" width="16.75" customWidth="1"/>
    <col min="6663" max="6663" width="12.25" customWidth="1"/>
    <col min="6664" max="6664" width="8.5" bestFit="1" customWidth="1"/>
    <col min="6665" max="6665" width="11.125" bestFit="1" customWidth="1"/>
    <col min="6666" max="6666" width="14.5" bestFit="1" customWidth="1"/>
    <col min="6667" max="6667" width="21" bestFit="1" customWidth="1"/>
    <col min="6668" max="6668" width="12.25" customWidth="1"/>
    <col min="6669" max="6669" width="8.375" bestFit="1" customWidth="1"/>
    <col min="6670" max="6670" width="14.5" bestFit="1" customWidth="1"/>
    <col min="6856" max="6856" width="10.5" bestFit="1" customWidth="1"/>
    <col min="6857" max="6857" width="22" bestFit="1" customWidth="1"/>
    <col min="6858" max="6858" width="4.875" bestFit="1" customWidth="1"/>
    <col min="6859" max="6859" width="24.375" bestFit="1" customWidth="1"/>
    <col min="6860" max="6860" width="15.625" bestFit="1" customWidth="1"/>
    <col min="6861" max="6861" width="16.5" bestFit="1" customWidth="1"/>
    <col min="6862" max="6862" width="21.5" bestFit="1" customWidth="1"/>
    <col min="6863" max="6863" width="13.375" bestFit="1" customWidth="1"/>
    <col min="6864" max="6864" width="16.25" customWidth="1"/>
    <col min="6865" max="6865" width="12.25" customWidth="1"/>
    <col min="6866" max="6866" width="9.375" customWidth="1"/>
    <col min="6867" max="6867" width="18.375" customWidth="1"/>
    <col min="6868" max="6868" width="13.125" customWidth="1"/>
    <col min="6869" max="6869" width="9.375" customWidth="1"/>
    <col min="6870" max="6870" width="8.5" customWidth="1"/>
    <col min="6871" max="6871" width="13.125" customWidth="1"/>
    <col min="6872" max="6872" width="8.5" customWidth="1"/>
    <col min="6873" max="6873" width="1.625" customWidth="1"/>
    <col min="6874" max="6874" width="8.375" customWidth="1"/>
    <col min="6875" max="6875" width="12.25" customWidth="1"/>
    <col min="6876" max="6876" width="7.625" customWidth="1"/>
    <col min="6877" max="6877" width="12.375" customWidth="1"/>
    <col min="6878" max="6878" width="12.25" customWidth="1"/>
    <col min="6879" max="6879" width="7.625" customWidth="1"/>
    <col min="6880" max="6880" width="1.625" customWidth="1"/>
    <col min="6881" max="6881" width="15.125" customWidth="1"/>
    <col min="6882" max="6882" width="12.25" customWidth="1"/>
    <col min="6883" max="6883" width="7.625" customWidth="1"/>
    <col min="6884" max="6884" width="17.125" customWidth="1"/>
    <col min="6885" max="6885" width="12.25" customWidth="1"/>
    <col min="6886" max="6886" width="14.25" customWidth="1"/>
    <col min="6887" max="6887" width="15.375" customWidth="1"/>
    <col min="6888" max="6888" width="14.5" customWidth="1"/>
    <col min="6889" max="6889" width="7.625" customWidth="1"/>
    <col min="6890" max="6890" width="11.375" customWidth="1"/>
    <col min="6891" max="6891" width="14.5" customWidth="1"/>
    <col min="6892" max="6892" width="1.625" customWidth="1"/>
    <col min="6893" max="6893" width="11.75" customWidth="1"/>
    <col min="6894" max="6894" width="12.25" customWidth="1"/>
    <col min="6895" max="6895" width="7.625" customWidth="1"/>
    <col min="6896" max="6896" width="1.625" customWidth="1"/>
    <col min="6897" max="6897" width="7.625" customWidth="1"/>
    <col min="6898" max="6898" width="12.25" customWidth="1"/>
    <col min="6899" max="6899" width="8.5" customWidth="1"/>
    <col min="6900" max="6900" width="8.75" customWidth="1"/>
    <col min="6901" max="6901" width="12.25" customWidth="1"/>
    <col min="6902" max="6902" width="8.5" customWidth="1"/>
    <col min="6903" max="6903" width="10.5" customWidth="1"/>
    <col min="6904" max="6904" width="12.25" customWidth="1"/>
    <col min="6905" max="6905" width="8.5" customWidth="1"/>
    <col min="6906" max="6906" width="14.5" customWidth="1"/>
    <col min="6907" max="6907" width="12.25" customWidth="1"/>
    <col min="6908" max="6908" width="8.375" customWidth="1"/>
    <col min="6909" max="6909" width="17.375" customWidth="1"/>
    <col min="6910" max="6910" width="12.25" customWidth="1"/>
    <col min="6911" max="6911" width="8.5" customWidth="1"/>
    <col min="6912" max="6912" width="7.625" customWidth="1"/>
    <col min="6913" max="6913" width="12.25" customWidth="1"/>
    <col min="6914" max="6914" width="8.5" customWidth="1"/>
    <col min="6915" max="6915" width="17.125" customWidth="1"/>
    <col min="6916" max="6916" width="12.25" customWidth="1"/>
    <col min="6917" max="6917" width="8.75" customWidth="1"/>
    <col min="6918" max="6918" width="16.75" customWidth="1"/>
    <col min="6919" max="6919" width="12.25" customWidth="1"/>
    <col min="6920" max="6920" width="8.5" bestFit="1" customWidth="1"/>
    <col min="6921" max="6921" width="11.125" bestFit="1" customWidth="1"/>
    <col min="6922" max="6922" width="14.5" bestFit="1" customWidth="1"/>
    <col min="6923" max="6923" width="21" bestFit="1" customWidth="1"/>
    <col min="6924" max="6924" width="12.25" customWidth="1"/>
    <col min="6925" max="6925" width="8.375" bestFit="1" customWidth="1"/>
    <col min="6926" max="6926" width="14.5" bestFit="1" customWidth="1"/>
    <col min="7112" max="7112" width="10.5" bestFit="1" customWidth="1"/>
    <col min="7113" max="7113" width="22" bestFit="1" customWidth="1"/>
    <col min="7114" max="7114" width="4.875" bestFit="1" customWidth="1"/>
    <col min="7115" max="7115" width="24.375" bestFit="1" customWidth="1"/>
    <col min="7116" max="7116" width="15.625" bestFit="1" customWidth="1"/>
    <col min="7117" max="7117" width="16.5" bestFit="1" customWidth="1"/>
    <col min="7118" max="7118" width="21.5" bestFit="1" customWidth="1"/>
    <col min="7119" max="7119" width="13.375" bestFit="1" customWidth="1"/>
    <col min="7120" max="7120" width="16.25" customWidth="1"/>
    <col min="7121" max="7121" width="12.25" customWidth="1"/>
    <col min="7122" max="7122" width="9.375" customWidth="1"/>
    <col min="7123" max="7123" width="18.375" customWidth="1"/>
    <col min="7124" max="7124" width="13.125" customWidth="1"/>
    <col min="7125" max="7125" width="9.375" customWidth="1"/>
    <col min="7126" max="7126" width="8.5" customWidth="1"/>
    <col min="7127" max="7127" width="13.125" customWidth="1"/>
    <col min="7128" max="7128" width="8.5" customWidth="1"/>
    <col min="7129" max="7129" width="1.625" customWidth="1"/>
    <col min="7130" max="7130" width="8.375" customWidth="1"/>
    <col min="7131" max="7131" width="12.25" customWidth="1"/>
    <col min="7132" max="7132" width="7.625" customWidth="1"/>
    <col min="7133" max="7133" width="12.375" customWidth="1"/>
    <col min="7134" max="7134" width="12.25" customWidth="1"/>
    <col min="7135" max="7135" width="7.625" customWidth="1"/>
    <col min="7136" max="7136" width="1.625" customWidth="1"/>
    <col min="7137" max="7137" width="15.125" customWidth="1"/>
    <col min="7138" max="7138" width="12.25" customWidth="1"/>
    <col min="7139" max="7139" width="7.625" customWidth="1"/>
    <col min="7140" max="7140" width="17.125" customWidth="1"/>
    <col min="7141" max="7141" width="12.25" customWidth="1"/>
    <col min="7142" max="7142" width="14.25" customWidth="1"/>
    <col min="7143" max="7143" width="15.375" customWidth="1"/>
    <col min="7144" max="7144" width="14.5" customWidth="1"/>
    <col min="7145" max="7145" width="7.625" customWidth="1"/>
    <col min="7146" max="7146" width="11.375" customWidth="1"/>
    <col min="7147" max="7147" width="14.5" customWidth="1"/>
    <col min="7148" max="7148" width="1.625" customWidth="1"/>
    <col min="7149" max="7149" width="11.75" customWidth="1"/>
    <col min="7150" max="7150" width="12.25" customWidth="1"/>
    <col min="7151" max="7151" width="7.625" customWidth="1"/>
    <col min="7152" max="7152" width="1.625" customWidth="1"/>
    <col min="7153" max="7153" width="7.625" customWidth="1"/>
    <col min="7154" max="7154" width="12.25" customWidth="1"/>
    <col min="7155" max="7155" width="8.5" customWidth="1"/>
    <col min="7156" max="7156" width="8.75" customWidth="1"/>
    <col min="7157" max="7157" width="12.25" customWidth="1"/>
    <col min="7158" max="7158" width="8.5" customWidth="1"/>
    <col min="7159" max="7159" width="10.5" customWidth="1"/>
    <col min="7160" max="7160" width="12.25" customWidth="1"/>
    <col min="7161" max="7161" width="8.5" customWidth="1"/>
    <col min="7162" max="7162" width="14.5" customWidth="1"/>
    <col min="7163" max="7163" width="12.25" customWidth="1"/>
    <col min="7164" max="7164" width="8.375" customWidth="1"/>
    <col min="7165" max="7165" width="17.375" customWidth="1"/>
    <col min="7166" max="7166" width="12.25" customWidth="1"/>
    <col min="7167" max="7167" width="8.5" customWidth="1"/>
    <col min="7168" max="7168" width="7.625" customWidth="1"/>
    <col min="7169" max="7169" width="12.25" customWidth="1"/>
    <col min="7170" max="7170" width="8.5" customWidth="1"/>
    <col min="7171" max="7171" width="17.125" customWidth="1"/>
    <col min="7172" max="7172" width="12.25" customWidth="1"/>
    <col min="7173" max="7173" width="8.75" customWidth="1"/>
    <col min="7174" max="7174" width="16.75" customWidth="1"/>
    <col min="7175" max="7175" width="12.25" customWidth="1"/>
    <col min="7176" max="7176" width="8.5" bestFit="1" customWidth="1"/>
    <col min="7177" max="7177" width="11.125" bestFit="1" customWidth="1"/>
    <col min="7178" max="7178" width="14.5" bestFit="1" customWidth="1"/>
    <col min="7179" max="7179" width="21" bestFit="1" customWidth="1"/>
    <col min="7180" max="7180" width="12.25" customWidth="1"/>
    <col min="7181" max="7181" width="8.375" bestFit="1" customWidth="1"/>
    <col min="7182" max="7182" width="14.5" bestFit="1" customWidth="1"/>
    <col min="7368" max="7368" width="10.5" bestFit="1" customWidth="1"/>
    <col min="7369" max="7369" width="22" bestFit="1" customWidth="1"/>
    <col min="7370" max="7370" width="4.875" bestFit="1" customWidth="1"/>
    <col min="7371" max="7371" width="24.375" bestFit="1" customWidth="1"/>
    <col min="7372" max="7372" width="15.625" bestFit="1" customWidth="1"/>
    <col min="7373" max="7373" width="16.5" bestFit="1" customWidth="1"/>
    <col min="7374" max="7374" width="21.5" bestFit="1" customWidth="1"/>
    <col min="7375" max="7375" width="13.375" bestFit="1" customWidth="1"/>
    <col min="7376" max="7376" width="16.25" customWidth="1"/>
    <col min="7377" max="7377" width="12.25" customWidth="1"/>
    <col min="7378" max="7378" width="9.375" customWidth="1"/>
    <col min="7379" max="7379" width="18.375" customWidth="1"/>
    <col min="7380" max="7380" width="13.125" customWidth="1"/>
    <col min="7381" max="7381" width="9.375" customWidth="1"/>
    <col min="7382" max="7382" width="8.5" customWidth="1"/>
    <col min="7383" max="7383" width="13.125" customWidth="1"/>
    <col min="7384" max="7384" width="8.5" customWidth="1"/>
    <col min="7385" max="7385" width="1.625" customWidth="1"/>
    <col min="7386" max="7386" width="8.375" customWidth="1"/>
    <col min="7387" max="7387" width="12.25" customWidth="1"/>
    <col min="7388" max="7388" width="7.625" customWidth="1"/>
    <col min="7389" max="7389" width="12.375" customWidth="1"/>
    <col min="7390" max="7390" width="12.25" customWidth="1"/>
    <col min="7391" max="7391" width="7.625" customWidth="1"/>
    <col min="7392" max="7392" width="1.625" customWidth="1"/>
    <col min="7393" max="7393" width="15.125" customWidth="1"/>
    <col min="7394" max="7394" width="12.25" customWidth="1"/>
    <col min="7395" max="7395" width="7.625" customWidth="1"/>
    <col min="7396" max="7396" width="17.125" customWidth="1"/>
    <col min="7397" max="7397" width="12.25" customWidth="1"/>
    <col min="7398" max="7398" width="14.25" customWidth="1"/>
    <col min="7399" max="7399" width="15.375" customWidth="1"/>
    <col min="7400" max="7400" width="14.5" customWidth="1"/>
    <col min="7401" max="7401" width="7.625" customWidth="1"/>
    <col min="7402" max="7402" width="11.375" customWidth="1"/>
    <col min="7403" max="7403" width="14.5" customWidth="1"/>
    <col min="7404" max="7404" width="1.625" customWidth="1"/>
    <col min="7405" max="7405" width="11.75" customWidth="1"/>
    <col min="7406" max="7406" width="12.25" customWidth="1"/>
    <col min="7407" max="7407" width="7.625" customWidth="1"/>
    <col min="7408" max="7408" width="1.625" customWidth="1"/>
    <col min="7409" max="7409" width="7.625" customWidth="1"/>
    <col min="7410" max="7410" width="12.25" customWidth="1"/>
    <col min="7411" max="7411" width="8.5" customWidth="1"/>
    <col min="7412" max="7412" width="8.75" customWidth="1"/>
    <col min="7413" max="7413" width="12.25" customWidth="1"/>
    <col min="7414" max="7414" width="8.5" customWidth="1"/>
    <col min="7415" max="7415" width="10.5" customWidth="1"/>
    <col min="7416" max="7416" width="12.25" customWidth="1"/>
    <col min="7417" max="7417" width="8.5" customWidth="1"/>
    <col min="7418" max="7418" width="14.5" customWidth="1"/>
    <col min="7419" max="7419" width="12.25" customWidth="1"/>
    <col min="7420" max="7420" width="8.375" customWidth="1"/>
    <col min="7421" max="7421" width="17.375" customWidth="1"/>
    <col min="7422" max="7422" width="12.25" customWidth="1"/>
    <col min="7423" max="7423" width="8.5" customWidth="1"/>
    <col min="7424" max="7424" width="7.625" customWidth="1"/>
    <col min="7425" max="7425" width="12.25" customWidth="1"/>
    <col min="7426" max="7426" width="8.5" customWidth="1"/>
    <col min="7427" max="7427" width="17.125" customWidth="1"/>
    <col min="7428" max="7428" width="12.25" customWidth="1"/>
    <col min="7429" max="7429" width="8.75" customWidth="1"/>
    <col min="7430" max="7430" width="16.75" customWidth="1"/>
    <col min="7431" max="7431" width="12.25" customWidth="1"/>
    <col min="7432" max="7432" width="8.5" bestFit="1" customWidth="1"/>
    <col min="7433" max="7433" width="11.125" bestFit="1" customWidth="1"/>
    <col min="7434" max="7434" width="14.5" bestFit="1" customWidth="1"/>
    <col min="7435" max="7435" width="21" bestFit="1" customWidth="1"/>
    <col min="7436" max="7436" width="12.25" customWidth="1"/>
    <col min="7437" max="7437" width="8.375" bestFit="1" customWidth="1"/>
    <col min="7438" max="7438" width="14.5" bestFit="1" customWidth="1"/>
    <col min="7624" max="7624" width="10.5" bestFit="1" customWidth="1"/>
    <col min="7625" max="7625" width="22" bestFit="1" customWidth="1"/>
    <col min="7626" max="7626" width="4.875" bestFit="1" customWidth="1"/>
    <col min="7627" max="7627" width="24.375" bestFit="1" customWidth="1"/>
    <col min="7628" max="7628" width="15.625" bestFit="1" customWidth="1"/>
    <col min="7629" max="7629" width="16.5" bestFit="1" customWidth="1"/>
    <col min="7630" max="7630" width="21.5" bestFit="1" customWidth="1"/>
    <col min="7631" max="7631" width="13.375" bestFit="1" customWidth="1"/>
    <col min="7632" max="7632" width="16.25" customWidth="1"/>
    <col min="7633" max="7633" width="12.25" customWidth="1"/>
    <col min="7634" max="7634" width="9.375" customWidth="1"/>
    <col min="7635" max="7635" width="18.375" customWidth="1"/>
    <col min="7636" max="7636" width="13.125" customWidth="1"/>
    <col min="7637" max="7637" width="9.375" customWidth="1"/>
    <col min="7638" max="7638" width="8.5" customWidth="1"/>
    <col min="7639" max="7639" width="13.125" customWidth="1"/>
    <col min="7640" max="7640" width="8.5" customWidth="1"/>
    <col min="7641" max="7641" width="1.625" customWidth="1"/>
    <col min="7642" max="7642" width="8.375" customWidth="1"/>
    <col min="7643" max="7643" width="12.25" customWidth="1"/>
    <col min="7644" max="7644" width="7.625" customWidth="1"/>
    <col min="7645" max="7645" width="12.375" customWidth="1"/>
    <col min="7646" max="7646" width="12.25" customWidth="1"/>
    <col min="7647" max="7647" width="7.625" customWidth="1"/>
    <col min="7648" max="7648" width="1.625" customWidth="1"/>
    <col min="7649" max="7649" width="15.125" customWidth="1"/>
    <col min="7650" max="7650" width="12.25" customWidth="1"/>
    <col min="7651" max="7651" width="7.625" customWidth="1"/>
    <col min="7652" max="7652" width="17.125" customWidth="1"/>
    <col min="7653" max="7653" width="12.25" customWidth="1"/>
    <col min="7654" max="7654" width="14.25" customWidth="1"/>
    <col min="7655" max="7655" width="15.375" customWidth="1"/>
    <col min="7656" max="7656" width="14.5" customWidth="1"/>
    <col min="7657" max="7657" width="7.625" customWidth="1"/>
    <col min="7658" max="7658" width="11.375" customWidth="1"/>
    <col min="7659" max="7659" width="14.5" customWidth="1"/>
    <col min="7660" max="7660" width="1.625" customWidth="1"/>
    <col min="7661" max="7661" width="11.75" customWidth="1"/>
    <col min="7662" max="7662" width="12.25" customWidth="1"/>
    <col min="7663" max="7663" width="7.625" customWidth="1"/>
    <col min="7664" max="7664" width="1.625" customWidth="1"/>
    <col min="7665" max="7665" width="7.625" customWidth="1"/>
    <col min="7666" max="7666" width="12.25" customWidth="1"/>
    <col min="7667" max="7667" width="8.5" customWidth="1"/>
    <col min="7668" max="7668" width="8.75" customWidth="1"/>
    <col min="7669" max="7669" width="12.25" customWidth="1"/>
    <col min="7670" max="7670" width="8.5" customWidth="1"/>
    <col min="7671" max="7671" width="10.5" customWidth="1"/>
    <col min="7672" max="7672" width="12.25" customWidth="1"/>
    <col min="7673" max="7673" width="8.5" customWidth="1"/>
    <col min="7674" max="7674" width="14.5" customWidth="1"/>
    <col min="7675" max="7675" width="12.25" customWidth="1"/>
    <col min="7676" max="7676" width="8.375" customWidth="1"/>
    <col min="7677" max="7677" width="17.375" customWidth="1"/>
    <col min="7678" max="7678" width="12.25" customWidth="1"/>
    <col min="7679" max="7679" width="8.5" customWidth="1"/>
    <col min="7680" max="7680" width="7.625" customWidth="1"/>
    <col min="7681" max="7681" width="12.25" customWidth="1"/>
    <col min="7682" max="7682" width="8.5" customWidth="1"/>
    <col min="7683" max="7683" width="17.125" customWidth="1"/>
    <col min="7684" max="7684" width="12.25" customWidth="1"/>
    <col min="7685" max="7685" width="8.75" customWidth="1"/>
    <col min="7686" max="7686" width="16.75" customWidth="1"/>
    <col min="7687" max="7687" width="12.25" customWidth="1"/>
    <col min="7688" max="7688" width="8.5" bestFit="1" customWidth="1"/>
    <col min="7689" max="7689" width="11.125" bestFit="1" customWidth="1"/>
    <col min="7690" max="7690" width="14.5" bestFit="1" customWidth="1"/>
    <col min="7691" max="7691" width="21" bestFit="1" customWidth="1"/>
    <col min="7692" max="7692" width="12.25" customWidth="1"/>
    <col min="7693" max="7693" width="8.375" bestFit="1" customWidth="1"/>
    <col min="7694" max="7694" width="14.5" bestFit="1" customWidth="1"/>
    <col min="7880" max="7880" width="10.5" bestFit="1" customWidth="1"/>
    <col min="7881" max="7881" width="22" bestFit="1" customWidth="1"/>
    <col min="7882" max="7882" width="4.875" bestFit="1" customWidth="1"/>
    <col min="7883" max="7883" width="24.375" bestFit="1" customWidth="1"/>
    <col min="7884" max="7884" width="15.625" bestFit="1" customWidth="1"/>
    <col min="7885" max="7885" width="16.5" bestFit="1" customWidth="1"/>
    <col min="7886" max="7886" width="21.5" bestFit="1" customWidth="1"/>
    <col min="7887" max="7887" width="13.375" bestFit="1" customWidth="1"/>
    <col min="7888" max="7888" width="16.25" customWidth="1"/>
    <col min="7889" max="7889" width="12.25" customWidth="1"/>
    <col min="7890" max="7890" width="9.375" customWidth="1"/>
    <col min="7891" max="7891" width="18.375" customWidth="1"/>
    <col min="7892" max="7892" width="13.125" customWidth="1"/>
    <col min="7893" max="7893" width="9.375" customWidth="1"/>
    <col min="7894" max="7894" width="8.5" customWidth="1"/>
    <col min="7895" max="7895" width="13.125" customWidth="1"/>
    <col min="7896" max="7896" width="8.5" customWidth="1"/>
    <col min="7897" max="7897" width="1.625" customWidth="1"/>
    <col min="7898" max="7898" width="8.375" customWidth="1"/>
    <col min="7899" max="7899" width="12.25" customWidth="1"/>
    <col min="7900" max="7900" width="7.625" customWidth="1"/>
    <col min="7901" max="7901" width="12.375" customWidth="1"/>
    <col min="7902" max="7902" width="12.25" customWidth="1"/>
    <col min="7903" max="7903" width="7.625" customWidth="1"/>
    <col min="7904" max="7904" width="1.625" customWidth="1"/>
    <col min="7905" max="7905" width="15.125" customWidth="1"/>
    <col min="7906" max="7906" width="12.25" customWidth="1"/>
    <col min="7907" max="7907" width="7.625" customWidth="1"/>
    <col min="7908" max="7908" width="17.125" customWidth="1"/>
    <col min="7909" max="7909" width="12.25" customWidth="1"/>
    <col min="7910" max="7910" width="14.25" customWidth="1"/>
    <col min="7911" max="7911" width="15.375" customWidth="1"/>
    <col min="7912" max="7912" width="14.5" customWidth="1"/>
    <col min="7913" max="7913" width="7.625" customWidth="1"/>
    <col min="7914" max="7914" width="11.375" customWidth="1"/>
    <col min="7915" max="7915" width="14.5" customWidth="1"/>
    <col min="7916" max="7916" width="1.625" customWidth="1"/>
    <col min="7917" max="7917" width="11.75" customWidth="1"/>
    <col min="7918" max="7918" width="12.25" customWidth="1"/>
    <col min="7919" max="7919" width="7.625" customWidth="1"/>
    <col min="7920" max="7920" width="1.625" customWidth="1"/>
    <col min="7921" max="7921" width="7.625" customWidth="1"/>
    <col min="7922" max="7922" width="12.25" customWidth="1"/>
    <col min="7923" max="7923" width="8.5" customWidth="1"/>
    <col min="7924" max="7924" width="8.75" customWidth="1"/>
    <col min="7925" max="7925" width="12.25" customWidth="1"/>
    <col min="7926" max="7926" width="8.5" customWidth="1"/>
    <col min="7927" max="7927" width="10.5" customWidth="1"/>
    <col min="7928" max="7928" width="12.25" customWidth="1"/>
    <col min="7929" max="7929" width="8.5" customWidth="1"/>
    <col min="7930" max="7930" width="14.5" customWidth="1"/>
    <col min="7931" max="7931" width="12.25" customWidth="1"/>
    <col min="7932" max="7932" width="8.375" customWidth="1"/>
    <col min="7933" max="7933" width="17.375" customWidth="1"/>
    <col min="7934" max="7934" width="12.25" customWidth="1"/>
    <col min="7935" max="7935" width="8.5" customWidth="1"/>
    <col min="7936" max="7936" width="7.625" customWidth="1"/>
    <col min="7937" max="7937" width="12.25" customWidth="1"/>
    <col min="7938" max="7938" width="8.5" customWidth="1"/>
    <col min="7939" max="7939" width="17.125" customWidth="1"/>
    <col min="7940" max="7940" width="12.25" customWidth="1"/>
    <col min="7941" max="7941" width="8.75" customWidth="1"/>
    <col min="7942" max="7942" width="16.75" customWidth="1"/>
    <col min="7943" max="7943" width="12.25" customWidth="1"/>
    <col min="7944" max="7944" width="8.5" bestFit="1" customWidth="1"/>
    <col min="7945" max="7945" width="11.125" bestFit="1" customWidth="1"/>
    <col min="7946" max="7946" width="14.5" bestFit="1" customWidth="1"/>
    <col min="7947" max="7947" width="21" bestFit="1" customWidth="1"/>
    <col min="7948" max="7948" width="12.25" customWidth="1"/>
    <col min="7949" max="7949" width="8.375" bestFit="1" customWidth="1"/>
    <col min="7950" max="7950" width="14.5" bestFit="1" customWidth="1"/>
    <col min="8136" max="8136" width="10.5" bestFit="1" customWidth="1"/>
    <col min="8137" max="8137" width="22" bestFit="1" customWidth="1"/>
    <col min="8138" max="8138" width="4.875" bestFit="1" customWidth="1"/>
    <col min="8139" max="8139" width="24.375" bestFit="1" customWidth="1"/>
    <col min="8140" max="8140" width="15.625" bestFit="1" customWidth="1"/>
    <col min="8141" max="8141" width="16.5" bestFit="1" customWidth="1"/>
    <col min="8142" max="8142" width="21.5" bestFit="1" customWidth="1"/>
    <col min="8143" max="8143" width="13.375" bestFit="1" customWidth="1"/>
    <col min="8144" max="8144" width="16.25" customWidth="1"/>
    <col min="8145" max="8145" width="12.25" customWidth="1"/>
    <col min="8146" max="8146" width="9.375" customWidth="1"/>
    <col min="8147" max="8147" width="18.375" customWidth="1"/>
    <col min="8148" max="8148" width="13.125" customWidth="1"/>
    <col min="8149" max="8149" width="9.375" customWidth="1"/>
    <col min="8150" max="8150" width="8.5" customWidth="1"/>
    <col min="8151" max="8151" width="13.125" customWidth="1"/>
    <col min="8152" max="8152" width="8.5" customWidth="1"/>
    <col min="8153" max="8153" width="1.625" customWidth="1"/>
    <col min="8154" max="8154" width="8.375" customWidth="1"/>
    <col min="8155" max="8155" width="12.25" customWidth="1"/>
    <col min="8156" max="8156" width="7.625" customWidth="1"/>
    <col min="8157" max="8157" width="12.375" customWidth="1"/>
    <col min="8158" max="8158" width="12.25" customWidth="1"/>
    <col min="8159" max="8159" width="7.625" customWidth="1"/>
    <col min="8160" max="8160" width="1.625" customWidth="1"/>
    <col min="8161" max="8161" width="15.125" customWidth="1"/>
    <col min="8162" max="8162" width="12.25" customWidth="1"/>
    <col min="8163" max="8163" width="7.625" customWidth="1"/>
    <col min="8164" max="8164" width="17.125" customWidth="1"/>
    <col min="8165" max="8165" width="12.25" customWidth="1"/>
    <col min="8166" max="8166" width="14.25" customWidth="1"/>
    <col min="8167" max="8167" width="15.375" customWidth="1"/>
    <col min="8168" max="8168" width="14.5" customWidth="1"/>
    <col min="8169" max="8169" width="7.625" customWidth="1"/>
    <col min="8170" max="8170" width="11.375" customWidth="1"/>
    <col min="8171" max="8171" width="14.5" customWidth="1"/>
    <col min="8172" max="8172" width="1.625" customWidth="1"/>
    <col min="8173" max="8173" width="11.75" customWidth="1"/>
    <col min="8174" max="8174" width="12.25" customWidth="1"/>
    <col min="8175" max="8175" width="7.625" customWidth="1"/>
    <col min="8176" max="8176" width="1.625" customWidth="1"/>
    <col min="8177" max="8177" width="7.625" customWidth="1"/>
    <col min="8178" max="8178" width="12.25" customWidth="1"/>
    <col min="8179" max="8179" width="8.5" customWidth="1"/>
    <col min="8180" max="8180" width="8.75" customWidth="1"/>
    <col min="8181" max="8181" width="12.25" customWidth="1"/>
    <col min="8182" max="8182" width="8.5" customWidth="1"/>
    <col min="8183" max="8183" width="10.5" customWidth="1"/>
    <col min="8184" max="8184" width="12.25" customWidth="1"/>
    <col min="8185" max="8185" width="8.5" customWidth="1"/>
    <col min="8186" max="8186" width="14.5" customWidth="1"/>
    <col min="8187" max="8187" width="12.25" customWidth="1"/>
    <col min="8188" max="8188" width="8.375" customWidth="1"/>
    <col min="8189" max="8189" width="17.375" customWidth="1"/>
    <col min="8190" max="8190" width="12.25" customWidth="1"/>
    <col min="8191" max="8191" width="8.5" customWidth="1"/>
    <col min="8192" max="8192" width="7.625" customWidth="1"/>
    <col min="8193" max="8193" width="12.25" customWidth="1"/>
    <col min="8194" max="8194" width="8.5" customWidth="1"/>
    <col min="8195" max="8195" width="17.125" customWidth="1"/>
    <col min="8196" max="8196" width="12.25" customWidth="1"/>
    <col min="8197" max="8197" width="8.75" customWidth="1"/>
    <col min="8198" max="8198" width="16.75" customWidth="1"/>
    <col min="8199" max="8199" width="12.25" customWidth="1"/>
    <col min="8200" max="8200" width="8.5" bestFit="1" customWidth="1"/>
    <col min="8201" max="8201" width="11.125" bestFit="1" customWidth="1"/>
    <col min="8202" max="8202" width="14.5" bestFit="1" customWidth="1"/>
    <col min="8203" max="8203" width="21" bestFit="1" customWidth="1"/>
    <col min="8204" max="8204" width="12.25" customWidth="1"/>
    <col min="8205" max="8205" width="8.375" bestFit="1" customWidth="1"/>
    <col min="8206" max="8206" width="14.5" bestFit="1" customWidth="1"/>
    <col min="8392" max="8392" width="10.5" bestFit="1" customWidth="1"/>
    <col min="8393" max="8393" width="22" bestFit="1" customWidth="1"/>
    <col min="8394" max="8394" width="4.875" bestFit="1" customWidth="1"/>
    <col min="8395" max="8395" width="24.375" bestFit="1" customWidth="1"/>
    <col min="8396" max="8396" width="15.625" bestFit="1" customWidth="1"/>
    <col min="8397" max="8397" width="16.5" bestFit="1" customWidth="1"/>
    <col min="8398" max="8398" width="21.5" bestFit="1" customWidth="1"/>
    <col min="8399" max="8399" width="13.375" bestFit="1" customWidth="1"/>
    <col min="8400" max="8400" width="16.25" customWidth="1"/>
    <col min="8401" max="8401" width="12.25" customWidth="1"/>
    <col min="8402" max="8402" width="9.375" customWidth="1"/>
    <col min="8403" max="8403" width="18.375" customWidth="1"/>
    <col min="8404" max="8404" width="13.125" customWidth="1"/>
    <col min="8405" max="8405" width="9.375" customWidth="1"/>
    <col min="8406" max="8406" width="8.5" customWidth="1"/>
    <col min="8407" max="8407" width="13.125" customWidth="1"/>
    <col min="8408" max="8408" width="8.5" customWidth="1"/>
    <col min="8409" max="8409" width="1.625" customWidth="1"/>
    <col min="8410" max="8410" width="8.375" customWidth="1"/>
    <col min="8411" max="8411" width="12.25" customWidth="1"/>
    <col min="8412" max="8412" width="7.625" customWidth="1"/>
    <col min="8413" max="8413" width="12.375" customWidth="1"/>
    <col min="8414" max="8414" width="12.25" customWidth="1"/>
    <col min="8415" max="8415" width="7.625" customWidth="1"/>
    <col min="8416" max="8416" width="1.625" customWidth="1"/>
    <col min="8417" max="8417" width="15.125" customWidth="1"/>
    <col min="8418" max="8418" width="12.25" customWidth="1"/>
    <col min="8419" max="8419" width="7.625" customWidth="1"/>
    <col min="8420" max="8420" width="17.125" customWidth="1"/>
    <col min="8421" max="8421" width="12.25" customWidth="1"/>
    <col min="8422" max="8422" width="14.25" customWidth="1"/>
    <col min="8423" max="8423" width="15.375" customWidth="1"/>
    <col min="8424" max="8424" width="14.5" customWidth="1"/>
    <col min="8425" max="8425" width="7.625" customWidth="1"/>
    <col min="8426" max="8426" width="11.375" customWidth="1"/>
    <col min="8427" max="8427" width="14.5" customWidth="1"/>
    <col min="8428" max="8428" width="1.625" customWidth="1"/>
    <col min="8429" max="8429" width="11.75" customWidth="1"/>
    <col min="8430" max="8430" width="12.25" customWidth="1"/>
    <col min="8431" max="8431" width="7.625" customWidth="1"/>
    <col min="8432" max="8432" width="1.625" customWidth="1"/>
    <col min="8433" max="8433" width="7.625" customWidth="1"/>
    <col min="8434" max="8434" width="12.25" customWidth="1"/>
    <col min="8435" max="8435" width="8.5" customWidth="1"/>
    <col min="8436" max="8436" width="8.75" customWidth="1"/>
    <col min="8437" max="8437" width="12.25" customWidth="1"/>
    <col min="8438" max="8438" width="8.5" customWidth="1"/>
    <col min="8439" max="8439" width="10.5" customWidth="1"/>
    <col min="8440" max="8440" width="12.25" customWidth="1"/>
    <col min="8441" max="8441" width="8.5" customWidth="1"/>
    <col min="8442" max="8442" width="14.5" customWidth="1"/>
    <col min="8443" max="8443" width="12.25" customWidth="1"/>
    <col min="8444" max="8444" width="8.375" customWidth="1"/>
    <col min="8445" max="8445" width="17.375" customWidth="1"/>
    <col min="8446" max="8446" width="12.25" customWidth="1"/>
    <col min="8447" max="8447" width="8.5" customWidth="1"/>
    <col min="8448" max="8448" width="7.625" customWidth="1"/>
    <col min="8449" max="8449" width="12.25" customWidth="1"/>
    <col min="8450" max="8450" width="8.5" customWidth="1"/>
    <col min="8451" max="8451" width="17.125" customWidth="1"/>
    <col min="8452" max="8452" width="12.25" customWidth="1"/>
    <col min="8453" max="8453" width="8.75" customWidth="1"/>
    <col min="8454" max="8454" width="16.75" customWidth="1"/>
    <col min="8455" max="8455" width="12.25" customWidth="1"/>
    <col min="8456" max="8456" width="8.5" bestFit="1" customWidth="1"/>
    <col min="8457" max="8457" width="11.125" bestFit="1" customWidth="1"/>
    <col min="8458" max="8458" width="14.5" bestFit="1" customWidth="1"/>
    <col min="8459" max="8459" width="21" bestFit="1" customWidth="1"/>
    <col min="8460" max="8460" width="12.25" customWidth="1"/>
    <col min="8461" max="8461" width="8.375" bestFit="1" customWidth="1"/>
    <col min="8462" max="8462" width="14.5" bestFit="1" customWidth="1"/>
    <col min="8648" max="8648" width="10.5" bestFit="1" customWidth="1"/>
    <col min="8649" max="8649" width="22" bestFit="1" customWidth="1"/>
    <col min="8650" max="8650" width="4.875" bestFit="1" customWidth="1"/>
    <col min="8651" max="8651" width="24.375" bestFit="1" customWidth="1"/>
    <col min="8652" max="8652" width="15.625" bestFit="1" customWidth="1"/>
    <col min="8653" max="8653" width="16.5" bestFit="1" customWidth="1"/>
    <col min="8654" max="8654" width="21.5" bestFit="1" customWidth="1"/>
    <col min="8655" max="8655" width="13.375" bestFit="1" customWidth="1"/>
    <col min="8656" max="8656" width="16.25" customWidth="1"/>
    <col min="8657" max="8657" width="12.25" customWidth="1"/>
    <col min="8658" max="8658" width="9.375" customWidth="1"/>
    <col min="8659" max="8659" width="18.375" customWidth="1"/>
    <col min="8660" max="8660" width="13.125" customWidth="1"/>
    <col min="8661" max="8661" width="9.375" customWidth="1"/>
    <col min="8662" max="8662" width="8.5" customWidth="1"/>
    <col min="8663" max="8663" width="13.125" customWidth="1"/>
    <col min="8664" max="8664" width="8.5" customWidth="1"/>
    <col min="8665" max="8665" width="1.625" customWidth="1"/>
    <col min="8666" max="8666" width="8.375" customWidth="1"/>
    <col min="8667" max="8667" width="12.25" customWidth="1"/>
    <col min="8668" max="8668" width="7.625" customWidth="1"/>
    <col min="8669" max="8669" width="12.375" customWidth="1"/>
    <col min="8670" max="8670" width="12.25" customWidth="1"/>
    <col min="8671" max="8671" width="7.625" customWidth="1"/>
    <col min="8672" max="8672" width="1.625" customWidth="1"/>
    <col min="8673" max="8673" width="15.125" customWidth="1"/>
    <col min="8674" max="8674" width="12.25" customWidth="1"/>
    <col min="8675" max="8675" width="7.625" customWidth="1"/>
    <col min="8676" max="8676" width="17.125" customWidth="1"/>
    <col min="8677" max="8677" width="12.25" customWidth="1"/>
    <col min="8678" max="8678" width="14.25" customWidth="1"/>
    <col min="8679" max="8679" width="15.375" customWidth="1"/>
    <col min="8680" max="8680" width="14.5" customWidth="1"/>
    <col min="8681" max="8681" width="7.625" customWidth="1"/>
    <col min="8682" max="8682" width="11.375" customWidth="1"/>
    <col min="8683" max="8683" width="14.5" customWidth="1"/>
    <col min="8684" max="8684" width="1.625" customWidth="1"/>
    <col min="8685" max="8685" width="11.75" customWidth="1"/>
    <col min="8686" max="8686" width="12.25" customWidth="1"/>
    <col min="8687" max="8687" width="7.625" customWidth="1"/>
    <col min="8688" max="8688" width="1.625" customWidth="1"/>
    <col min="8689" max="8689" width="7.625" customWidth="1"/>
    <col min="8690" max="8690" width="12.25" customWidth="1"/>
    <col min="8691" max="8691" width="8.5" customWidth="1"/>
    <col min="8692" max="8692" width="8.75" customWidth="1"/>
    <col min="8693" max="8693" width="12.25" customWidth="1"/>
    <col min="8694" max="8694" width="8.5" customWidth="1"/>
    <col min="8695" max="8695" width="10.5" customWidth="1"/>
    <col min="8696" max="8696" width="12.25" customWidth="1"/>
    <col min="8697" max="8697" width="8.5" customWidth="1"/>
    <col min="8698" max="8698" width="14.5" customWidth="1"/>
    <col min="8699" max="8699" width="12.25" customWidth="1"/>
    <col min="8700" max="8700" width="8.375" customWidth="1"/>
    <col min="8701" max="8701" width="17.375" customWidth="1"/>
    <col min="8702" max="8702" width="12.25" customWidth="1"/>
    <col min="8703" max="8703" width="8.5" customWidth="1"/>
    <col min="8704" max="8704" width="7.625" customWidth="1"/>
    <col min="8705" max="8705" width="12.25" customWidth="1"/>
    <col min="8706" max="8706" width="8.5" customWidth="1"/>
    <col min="8707" max="8707" width="17.125" customWidth="1"/>
    <col min="8708" max="8708" width="12.25" customWidth="1"/>
    <col min="8709" max="8709" width="8.75" customWidth="1"/>
    <col min="8710" max="8710" width="16.75" customWidth="1"/>
    <col min="8711" max="8711" width="12.25" customWidth="1"/>
    <col min="8712" max="8712" width="8.5" bestFit="1" customWidth="1"/>
    <col min="8713" max="8713" width="11.125" bestFit="1" customWidth="1"/>
    <col min="8714" max="8714" width="14.5" bestFit="1" customWidth="1"/>
    <col min="8715" max="8715" width="21" bestFit="1" customWidth="1"/>
    <col min="8716" max="8716" width="12.25" customWidth="1"/>
    <col min="8717" max="8717" width="8.375" bestFit="1" customWidth="1"/>
    <col min="8718" max="8718" width="14.5" bestFit="1" customWidth="1"/>
    <col min="8904" max="8904" width="10.5" bestFit="1" customWidth="1"/>
    <col min="8905" max="8905" width="22" bestFit="1" customWidth="1"/>
    <col min="8906" max="8906" width="4.875" bestFit="1" customWidth="1"/>
    <col min="8907" max="8907" width="24.375" bestFit="1" customWidth="1"/>
    <col min="8908" max="8908" width="15.625" bestFit="1" customWidth="1"/>
    <col min="8909" max="8909" width="16.5" bestFit="1" customWidth="1"/>
    <col min="8910" max="8910" width="21.5" bestFit="1" customWidth="1"/>
    <col min="8911" max="8911" width="13.375" bestFit="1" customWidth="1"/>
    <col min="8912" max="8912" width="16.25" customWidth="1"/>
    <col min="8913" max="8913" width="12.25" customWidth="1"/>
    <col min="8914" max="8914" width="9.375" customWidth="1"/>
    <col min="8915" max="8915" width="18.375" customWidth="1"/>
    <col min="8916" max="8916" width="13.125" customWidth="1"/>
    <col min="8917" max="8917" width="9.375" customWidth="1"/>
    <col min="8918" max="8918" width="8.5" customWidth="1"/>
    <col min="8919" max="8919" width="13.125" customWidth="1"/>
    <col min="8920" max="8920" width="8.5" customWidth="1"/>
    <col min="8921" max="8921" width="1.625" customWidth="1"/>
    <col min="8922" max="8922" width="8.375" customWidth="1"/>
    <col min="8923" max="8923" width="12.25" customWidth="1"/>
    <col min="8924" max="8924" width="7.625" customWidth="1"/>
    <col min="8925" max="8925" width="12.375" customWidth="1"/>
    <col min="8926" max="8926" width="12.25" customWidth="1"/>
    <col min="8927" max="8927" width="7.625" customWidth="1"/>
    <col min="8928" max="8928" width="1.625" customWidth="1"/>
    <col min="8929" max="8929" width="15.125" customWidth="1"/>
    <col min="8930" max="8930" width="12.25" customWidth="1"/>
    <col min="8931" max="8931" width="7.625" customWidth="1"/>
    <col min="8932" max="8932" width="17.125" customWidth="1"/>
    <col min="8933" max="8933" width="12.25" customWidth="1"/>
    <col min="8934" max="8934" width="14.25" customWidth="1"/>
    <col min="8935" max="8935" width="15.375" customWidth="1"/>
    <col min="8936" max="8936" width="14.5" customWidth="1"/>
    <col min="8937" max="8937" width="7.625" customWidth="1"/>
    <col min="8938" max="8938" width="11.375" customWidth="1"/>
    <col min="8939" max="8939" width="14.5" customWidth="1"/>
    <col min="8940" max="8940" width="1.625" customWidth="1"/>
    <col min="8941" max="8941" width="11.75" customWidth="1"/>
    <col min="8942" max="8942" width="12.25" customWidth="1"/>
    <col min="8943" max="8943" width="7.625" customWidth="1"/>
    <col min="8944" max="8944" width="1.625" customWidth="1"/>
    <col min="8945" max="8945" width="7.625" customWidth="1"/>
    <col min="8946" max="8946" width="12.25" customWidth="1"/>
    <col min="8947" max="8947" width="8.5" customWidth="1"/>
    <col min="8948" max="8948" width="8.75" customWidth="1"/>
    <col min="8949" max="8949" width="12.25" customWidth="1"/>
    <col min="8950" max="8950" width="8.5" customWidth="1"/>
    <col min="8951" max="8951" width="10.5" customWidth="1"/>
    <col min="8952" max="8952" width="12.25" customWidth="1"/>
    <col min="8953" max="8953" width="8.5" customWidth="1"/>
    <col min="8954" max="8954" width="14.5" customWidth="1"/>
    <col min="8955" max="8955" width="12.25" customWidth="1"/>
    <col min="8956" max="8956" width="8.375" customWidth="1"/>
    <col min="8957" max="8957" width="17.375" customWidth="1"/>
    <col min="8958" max="8958" width="12.25" customWidth="1"/>
    <col min="8959" max="8959" width="8.5" customWidth="1"/>
    <col min="8960" max="8960" width="7.625" customWidth="1"/>
    <col min="8961" max="8961" width="12.25" customWidth="1"/>
    <col min="8962" max="8962" width="8.5" customWidth="1"/>
    <col min="8963" max="8963" width="17.125" customWidth="1"/>
    <col min="8964" max="8964" width="12.25" customWidth="1"/>
    <col min="8965" max="8965" width="8.75" customWidth="1"/>
    <col min="8966" max="8966" width="16.75" customWidth="1"/>
    <col min="8967" max="8967" width="12.25" customWidth="1"/>
    <col min="8968" max="8968" width="8.5" bestFit="1" customWidth="1"/>
    <col min="8969" max="8969" width="11.125" bestFit="1" customWidth="1"/>
    <col min="8970" max="8970" width="14.5" bestFit="1" customWidth="1"/>
    <col min="8971" max="8971" width="21" bestFit="1" customWidth="1"/>
    <col min="8972" max="8972" width="12.25" customWidth="1"/>
    <col min="8973" max="8973" width="8.375" bestFit="1" customWidth="1"/>
    <col min="8974" max="8974" width="14.5" bestFit="1" customWidth="1"/>
    <col min="9160" max="9160" width="10.5" bestFit="1" customWidth="1"/>
    <col min="9161" max="9161" width="22" bestFit="1" customWidth="1"/>
    <col min="9162" max="9162" width="4.875" bestFit="1" customWidth="1"/>
    <col min="9163" max="9163" width="24.375" bestFit="1" customWidth="1"/>
    <col min="9164" max="9164" width="15.625" bestFit="1" customWidth="1"/>
    <col min="9165" max="9165" width="16.5" bestFit="1" customWidth="1"/>
    <col min="9166" max="9166" width="21.5" bestFit="1" customWidth="1"/>
    <col min="9167" max="9167" width="13.375" bestFit="1" customWidth="1"/>
    <col min="9168" max="9168" width="16.25" customWidth="1"/>
    <col min="9169" max="9169" width="12.25" customWidth="1"/>
    <col min="9170" max="9170" width="9.375" customWidth="1"/>
    <col min="9171" max="9171" width="18.375" customWidth="1"/>
    <col min="9172" max="9172" width="13.125" customWidth="1"/>
    <col min="9173" max="9173" width="9.375" customWidth="1"/>
    <col min="9174" max="9174" width="8.5" customWidth="1"/>
    <col min="9175" max="9175" width="13.125" customWidth="1"/>
    <col min="9176" max="9176" width="8.5" customWidth="1"/>
    <col min="9177" max="9177" width="1.625" customWidth="1"/>
    <col min="9178" max="9178" width="8.375" customWidth="1"/>
    <col min="9179" max="9179" width="12.25" customWidth="1"/>
    <col min="9180" max="9180" width="7.625" customWidth="1"/>
    <col min="9181" max="9181" width="12.375" customWidth="1"/>
    <col min="9182" max="9182" width="12.25" customWidth="1"/>
    <col min="9183" max="9183" width="7.625" customWidth="1"/>
    <col min="9184" max="9184" width="1.625" customWidth="1"/>
    <col min="9185" max="9185" width="15.125" customWidth="1"/>
    <col min="9186" max="9186" width="12.25" customWidth="1"/>
    <col min="9187" max="9187" width="7.625" customWidth="1"/>
    <col min="9188" max="9188" width="17.125" customWidth="1"/>
    <col min="9189" max="9189" width="12.25" customWidth="1"/>
    <col min="9190" max="9190" width="14.25" customWidth="1"/>
    <col min="9191" max="9191" width="15.375" customWidth="1"/>
    <col min="9192" max="9192" width="14.5" customWidth="1"/>
    <col min="9193" max="9193" width="7.625" customWidth="1"/>
    <col min="9194" max="9194" width="11.375" customWidth="1"/>
    <col min="9195" max="9195" width="14.5" customWidth="1"/>
    <col min="9196" max="9196" width="1.625" customWidth="1"/>
    <col min="9197" max="9197" width="11.75" customWidth="1"/>
    <col min="9198" max="9198" width="12.25" customWidth="1"/>
    <col min="9199" max="9199" width="7.625" customWidth="1"/>
    <col min="9200" max="9200" width="1.625" customWidth="1"/>
    <col min="9201" max="9201" width="7.625" customWidth="1"/>
    <col min="9202" max="9202" width="12.25" customWidth="1"/>
    <col min="9203" max="9203" width="8.5" customWidth="1"/>
    <col min="9204" max="9204" width="8.75" customWidth="1"/>
    <col min="9205" max="9205" width="12.25" customWidth="1"/>
    <col min="9206" max="9206" width="8.5" customWidth="1"/>
    <col min="9207" max="9207" width="10.5" customWidth="1"/>
    <col min="9208" max="9208" width="12.25" customWidth="1"/>
    <col min="9209" max="9209" width="8.5" customWidth="1"/>
    <col min="9210" max="9210" width="14.5" customWidth="1"/>
    <col min="9211" max="9211" width="12.25" customWidth="1"/>
    <col min="9212" max="9212" width="8.375" customWidth="1"/>
    <col min="9213" max="9213" width="17.375" customWidth="1"/>
    <col min="9214" max="9214" width="12.25" customWidth="1"/>
    <col min="9215" max="9215" width="8.5" customWidth="1"/>
    <col min="9216" max="9216" width="7.625" customWidth="1"/>
    <col min="9217" max="9217" width="12.25" customWidth="1"/>
    <col min="9218" max="9218" width="8.5" customWidth="1"/>
    <col min="9219" max="9219" width="17.125" customWidth="1"/>
    <col min="9220" max="9220" width="12.25" customWidth="1"/>
    <col min="9221" max="9221" width="8.75" customWidth="1"/>
    <col min="9222" max="9222" width="16.75" customWidth="1"/>
    <col min="9223" max="9223" width="12.25" customWidth="1"/>
    <col min="9224" max="9224" width="8.5" bestFit="1" customWidth="1"/>
    <col min="9225" max="9225" width="11.125" bestFit="1" customWidth="1"/>
    <col min="9226" max="9226" width="14.5" bestFit="1" customWidth="1"/>
    <col min="9227" max="9227" width="21" bestFit="1" customWidth="1"/>
    <col min="9228" max="9228" width="12.25" customWidth="1"/>
    <col min="9229" max="9229" width="8.375" bestFit="1" customWidth="1"/>
    <col min="9230" max="9230" width="14.5" bestFit="1" customWidth="1"/>
    <col min="9416" max="9416" width="10.5" bestFit="1" customWidth="1"/>
    <col min="9417" max="9417" width="22" bestFit="1" customWidth="1"/>
    <col min="9418" max="9418" width="4.875" bestFit="1" customWidth="1"/>
    <col min="9419" max="9419" width="24.375" bestFit="1" customWidth="1"/>
    <col min="9420" max="9420" width="15.625" bestFit="1" customWidth="1"/>
    <col min="9421" max="9421" width="16.5" bestFit="1" customWidth="1"/>
    <col min="9422" max="9422" width="21.5" bestFit="1" customWidth="1"/>
    <col min="9423" max="9423" width="13.375" bestFit="1" customWidth="1"/>
    <col min="9424" max="9424" width="16.25" customWidth="1"/>
    <col min="9425" max="9425" width="12.25" customWidth="1"/>
    <col min="9426" max="9426" width="9.375" customWidth="1"/>
    <col min="9427" max="9427" width="18.375" customWidth="1"/>
    <col min="9428" max="9428" width="13.125" customWidth="1"/>
    <col min="9429" max="9429" width="9.375" customWidth="1"/>
    <col min="9430" max="9430" width="8.5" customWidth="1"/>
    <col min="9431" max="9431" width="13.125" customWidth="1"/>
    <col min="9432" max="9432" width="8.5" customWidth="1"/>
    <col min="9433" max="9433" width="1.625" customWidth="1"/>
    <col min="9434" max="9434" width="8.375" customWidth="1"/>
    <col min="9435" max="9435" width="12.25" customWidth="1"/>
    <col min="9436" max="9436" width="7.625" customWidth="1"/>
    <col min="9437" max="9437" width="12.375" customWidth="1"/>
    <col min="9438" max="9438" width="12.25" customWidth="1"/>
    <col min="9439" max="9439" width="7.625" customWidth="1"/>
    <col min="9440" max="9440" width="1.625" customWidth="1"/>
    <col min="9441" max="9441" width="15.125" customWidth="1"/>
    <col min="9442" max="9442" width="12.25" customWidth="1"/>
    <col min="9443" max="9443" width="7.625" customWidth="1"/>
    <col min="9444" max="9444" width="17.125" customWidth="1"/>
    <col min="9445" max="9445" width="12.25" customWidth="1"/>
    <col min="9446" max="9446" width="14.25" customWidth="1"/>
    <col min="9447" max="9447" width="15.375" customWidth="1"/>
    <col min="9448" max="9448" width="14.5" customWidth="1"/>
    <col min="9449" max="9449" width="7.625" customWidth="1"/>
    <col min="9450" max="9450" width="11.375" customWidth="1"/>
    <col min="9451" max="9451" width="14.5" customWidth="1"/>
    <col min="9452" max="9452" width="1.625" customWidth="1"/>
    <col min="9453" max="9453" width="11.75" customWidth="1"/>
    <col min="9454" max="9454" width="12.25" customWidth="1"/>
    <col min="9455" max="9455" width="7.625" customWidth="1"/>
    <col min="9456" max="9456" width="1.625" customWidth="1"/>
    <col min="9457" max="9457" width="7.625" customWidth="1"/>
    <col min="9458" max="9458" width="12.25" customWidth="1"/>
    <col min="9459" max="9459" width="8.5" customWidth="1"/>
    <col min="9460" max="9460" width="8.75" customWidth="1"/>
    <col min="9461" max="9461" width="12.25" customWidth="1"/>
    <col min="9462" max="9462" width="8.5" customWidth="1"/>
    <col min="9463" max="9463" width="10.5" customWidth="1"/>
    <col min="9464" max="9464" width="12.25" customWidth="1"/>
    <col min="9465" max="9465" width="8.5" customWidth="1"/>
    <col min="9466" max="9466" width="14.5" customWidth="1"/>
    <col min="9467" max="9467" width="12.25" customWidth="1"/>
    <col min="9468" max="9468" width="8.375" customWidth="1"/>
    <col min="9469" max="9469" width="17.375" customWidth="1"/>
    <col min="9470" max="9470" width="12.25" customWidth="1"/>
    <col min="9471" max="9471" width="8.5" customWidth="1"/>
    <col min="9472" max="9472" width="7.625" customWidth="1"/>
    <col min="9473" max="9473" width="12.25" customWidth="1"/>
    <col min="9474" max="9474" width="8.5" customWidth="1"/>
    <col min="9475" max="9475" width="17.125" customWidth="1"/>
    <col min="9476" max="9476" width="12.25" customWidth="1"/>
    <col min="9477" max="9477" width="8.75" customWidth="1"/>
    <col min="9478" max="9478" width="16.75" customWidth="1"/>
    <col min="9479" max="9479" width="12.25" customWidth="1"/>
    <col min="9480" max="9480" width="8.5" bestFit="1" customWidth="1"/>
    <col min="9481" max="9481" width="11.125" bestFit="1" customWidth="1"/>
    <col min="9482" max="9482" width="14.5" bestFit="1" customWidth="1"/>
    <col min="9483" max="9483" width="21" bestFit="1" customWidth="1"/>
    <col min="9484" max="9484" width="12.25" customWidth="1"/>
    <col min="9485" max="9485" width="8.375" bestFit="1" customWidth="1"/>
    <col min="9486" max="9486" width="14.5" bestFit="1" customWidth="1"/>
    <col min="9672" max="9672" width="10.5" bestFit="1" customWidth="1"/>
    <col min="9673" max="9673" width="22" bestFit="1" customWidth="1"/>
    <col min="9674" max="9674" width="4.875" bestFit="1" customWidth="1"/>
    <col min="9675" max="9675" width="24.375" bestFit="1" customWidth="1"/>
    <col min="9676" max="9676" width="15.625" bestFit="1" customWidth="1"/>
    <col min="9677" max="9677" width="16.5" bestFit="1" customWidth="1"/>
    <col min="9678" max="9678" width="21.5" bestFit="1" customWidth="1"/>
    <col min="9679" max="9679" width="13.375" bestFit="1" customWidth="1"/>
    <col min="9680" max="9680" width="16.25" customWidth="1"/>
    <col min="9681" max="9681" width="12.25" customWidth="1"/>
    <col min="9682" max="9682" width="9.375" customWidth="1"/>
    <col min="9683" max="9683" width="18.375" customWidth="1"/>
    <col min="9684" max="9684" width="13.125" customWidth="1"/>
    <col min="9685" max="9685" width="9.375" customWidth="1"/>
    <col min="9686" max="9686" width="8.5" customWidth="1"/>
    <col min="9687" max="9687" width="13.125" customWidth="1"/>
    <col min="9688" max="9688" width="8.5" customWidth="1"/>
    <col min="9689" max="9689" width="1.625" customWidth="1"/>
    <col min="9690" max="9690" width="8.375" customWidth="1"/>
    <col min="9691" max="9691" width="12.25" customWidth="1"/>
    <col min="9692" max="9692" width="7.625" customWidth="1"/>
    <col min="9693" max="9693" width="12.375" customWidth="1"/>
    <col min="9694" max="9694" width="12.25" customWidth="1"/>
    <col min="9695" max="9695" width="7.625" customWidth="1"/>
    <col min="9696" max="9696" width="1.625" customWidth="1"/>
    <col min="9697" max="9697" width="15.125" customWidth="1"/>
    <col min="9698" max="9698" width="12.25" customWidth="1"/>
    <col min="9699" max="9699" width="7.625" customWidth="1"/>
    <col min="9700" max="9700" width="17.125" customWidth="1"/>
    <col min="9701" max="9701" width="12.25" customWidth="1"/>
    <col min="9702" max="9702" width="14.25" customWidth="1"/>
    <col min="9703" max="9703" width="15.375" customWidth="1"/>
    <col min="9704" max="9704" width="14.5" customWidth="1"/>
    <col min="9705" max="9705" width="7.625" customWidth="1"/>
    <col min="9706" max="9706" width="11.375" customWidth="1"/>
    <col min="9707" max="9707" width="14.5" customWidth="1"/>
    <col min="9708" max="9708" width="1.625" customWidth="1"/>
    <col min="9709" max="9709" width="11.75" customWidth="1"/>
    <col min="9710" max="9710" width="12.25" customWidth="1"/>
    <col min="9711" max="9711" width="7.625" customWidth="1"/>
    <col min="9712" max="9712" width="1.625" customWidth="1"/>
    <col min="9713" max="9713" width="7.625" customWidth="1"/>
    <col min="9714" max="9714" width="12.25" customWidth="1"/>
    <col min="9715" max="9715" width="8.5" customWidth="1"/>
    <col min="9716" max="9716" width="8.75" customWidth="1"/>
    <col min="9717" max="9717" width="12.25" customWidth="1"/>
    <col min="9718" max="9718" width="8.5" customWidth="1"/>
    <col min="9719" max="9719" width="10.5" customWidth="1"/>
    <col min="9720" max="9720" width="12.25" customWidth="1"/>
    <col min="9721" max="9721" width="8.5" customWidth="1"/>
    <col min="9722" max="9722" width="14.5" customWidth="1"/>
    <col min="9723" max="9723" width="12.25" customWidth="1"/>
    <col min="9724" max="9724" width="8.375" customWidth="1"/>
    <col min="9725" max="9725" width="17.375" customWidth="1"/>
    <col min="9726" max="9726" width="12.25" customWidth="1"/>
    <col min="9727" max="9727" width="8.5" customWidth="1"/>
    <col min="9728" max="9728" width="7.625" customWidth="1"/>
    <col min="9729" max="9729" width="12.25" customWidth="1"/>
    <col min="9730" max="9730" width="8.5" customWidth="1"/>
    <col min="9731" max="9731" width="17.125" customWidth="1"/>
    <col min="9732" max="9732" width="12.25" customWidth="1"/>
    <col min="9733" max="9733" width="8.75" customWidth="1"/>
    <col min="9734" max="9734" width="16.75" customWidth="1"/>
    <col min="9735" max="9735" width="12.25" customWidth="1"/>
    <col min="9736" max="9736" width="8.5" bestFit="1" customWidth="1"/>
    <col min="9737" max="9737" width="11.125" bestFit="1" customWidth="1"/>
    <col min="9738" max="9738" width="14.5" bestFit="1" customWidth="1"/>
    <col min="9739" max="9739" width="21" bestFit="1" customWidth="1"/>
    <col min="9740" max="9740" width="12.25" customWidth="1"/>
    <col min="9741" max="9741" width="8.375" bestFit="1" customWidth="1"/>
    <col min="9742" max="9742" width="14.5" bestFit="1" customWidth="1"/>
    <col min="9928" max="9928" width="10.5" bestFit="1" customWidth="1"/>
    <col min="9929" max="9929" width="22" bestFit="1" customWidth="1"/>
    <col min="9930" max="9930" width="4.875" bestFit="1" customWidth="1"/>
    <col min="9931" max="9931" width="24.375" bestFit="1" customWidth="1"/>
    <col min="9932" max="9932" width="15.625" bestFit="1" customWidth="1"/>
    <col min="9933" max="9933" width="16.5" bestFit="1" customWidth="1"/>
    <col min="9934" max="9934" width="21.5" bestFit="1" customWidth="1"/>
    <col min="9935" max="9935" width="13.375" bestFit="1" customWidth="1"/>
    <col min="9936" max="9936" width="16.25" customWidth="1"/>
    <col min="9937" max="9937" width="12.25" customWidth="1"/>
    <col min="9938" max="9938" width="9.375" customWidth="1"/>
    <col min="9939" max="9939" width="18.375" customWidth="1"/>
    <col min="9940" max="9940" width="13.125" customWidth="1"/>
    <col min="9941" max="9941" width="9.375" customWidth="1"/>
    <col min="9942" max="9942" width="8.5" customWidth="1"/>
    <col min="9943" max="9943" width="13.125" customWidth="1"/>
    <col min="9944" max="9944" width="8.5" customWidth="1"/>
    <col min="9945" max="9945" width="1.625" customWidth="1"/>
    <col min="9946" max="9946" width="8.375" customWidth="1"/>
    <col min="9947" max="9947" width="12.25" customWidth="1"/>
    <col min="9948" max="9948" width="7.625" customWidth="1"/>
    <col min="9949" max="9949" width="12.375" customWidth="1"/>
    <col min="9950" max="9950" width="12.25" customWidth="1"/>
    <col min="9951" max="9951" width="7.625" customWidth="1"/>
    <col min="9952" max="9952" width="1.625" customWidth="1"/>
    <col min="9953" max="9953" width="15.125" customWidth="1"/>
    <col min="9954" max="9954" width="12.25" customWidth="1"/>
    <col min="9955" max="9955" width="7.625" customWidth="1"/>
    <col min="9956" max="9956" width="17.125" customWidth="1"/>
    <col min="9957" max="9957" width="12.25" customWidth="1"/>
    <col min="9958" max="9958" width="14.25" customWidth="1"/>
    <col min="9959" max="9959" width="15.375" customWidth="1"/>
    <col min="9960" max="9960" width="14.5" customWidth="1"/>
    <col min="9961" max="9961" width="7.625" customWidth="1"/>
    <col min="9962" max="9962" width="11.375" customWidth="1"/>
    <col min="9963" max="9963" width="14.5" customWidth="1"/>
    <col min="9964" max="9964" width="1.625" customWidth="1"/>
    <col min="9965" max="9965" width="11.75" customWidth="1"/>
    <col min="9966" max="9966" width="12.25" customWidth="1"/>
    <col min="9967" max="9967" width="7.625" customWidth="1"/>
    <col min="9968" max="9968" width="1.625" customWidth="1"/>
    <col min="9969" max="9969" width="7.625" customWidth="1"/>
    <col min="9970" max="9970" width="12.25" customWidth="1"/>
    <col min="9971" max="9971" width="8.5" customWidth="1"/>
    <col min="9972" max="9972" width="8.75" customWidth="1"/>
    <col min="9973" max="9973" width="12.25" customWidth="1"/>
    <col min="9974" max="9974" width="8.5" customWidth="1"/>
    <col min="9975" max="9975" width="10.5" customWidth="1"/>
    <col min="9976" max="9976" width="12.25" customWidth="1"/>
    <col min="9977" max="9977" width="8.5" customWidth="1"/>
    <col min="9978" max="9978" width="14.5" customWidth="1"/>
    <col min="9979" max="9979" width="12.25" customWidth="1"/>
    <col min="9980" max="9980" width="8.375" customWidth="1"/>
    <col min="9981" max="9981" width="17.375" customWidth="1"/>
    <col min="9982" max="9982" width="12.25" customWidth="1"/>
    <col min="9983" max="9983" width="8.5" customWidth="1"/>
    <col min="9984" max="9984" width="7.625" customWidth="1"/>
    <col min="9985" max="9985" width="12.25" customWidth="1"/>
    <col min="9986" max="9986" width="8.5" customWidth="1"/>
    <col min="9987" max="9987" width="17.125" customWidth="1"/>
    <col min="9988" max="9988" width="12.25" customWidth="1"/>
    <col min="9989" max="9989" width="8.75" customWidth="1"/>
    <col min="9990" max="9990" width="16.75" customWidth="1"/>
    <col min="9991" max="9991" width="12.25" customWidth="1"/>
    <col min="9992" max="9992" width="8.5" bestFit="1" customWidth="1"/>
    <col min="9993" max="9993" width="11.125" bestFit="1" customWidth="1"/>
    <col min="9994" max="9994" width="14.5" bestFit="1" customWidth="1"/>
    <col min="9995" max="9995" width="21" bestFit="1" customWidth="1"/>
    <col min="9996" max="9996" width="12.25" customWidth="1"/>
    <col min="9997" max="9997" width="8.375" bestFit="1" customWidth="1"/>
    <col min="9998" max="9998" width="14.5" bestFit="1" customWidth="1"/>
    <col min="10184" max="10184" width="10.5" bestFit="1" customWidth="1"/>
    <col min="10185" max="10185" width="22" bestFit="1" customWidth="1"/>
    <col min="10186" max="10186" width="4.875" bestFit="1" customWidth="1"/>
    <col min="10187" max="10187" width="24.375" bestFit="1" customWidth="1"/>
    <col min="10188" max="10188" width="15.625" bestFit="1" customWidth="1"/>
    <col min="10189" max="10189" width="16.5" bestFit="1" customWidth="1"/>
    <col min="10190" max="10190" width="21.5" bestFit="1" customWidth="1"/>
    <col min="10191" max="10191" width="13.375" bestFit="1" customWidth="1"/>
    <col min="10192" max="10192" width="16.25" customWidth="1"/>
    <col min="10193" max="10193" width="12.25" customWidth="1"/>
    <col min="10194" max="10194" width="9.375" customWidth="1"/>
    <col min="10195" max="10195" width="18.375" customWidth="1"/>
    <col min="10196" max="10196" width="13.125" customWidth="1"/>
    <col min="10197" max="10197" width="9.375" customWidth="1"/>
    <col min="10198" max="10198" width="8.5" customWidth="1"/>
    <col min="10199" max="10199" width="13.125" customWidth="1"/>
    <col min="10200" max="10200" width="8.5" customWidth="1"/>
    <col min="10201" max="10201" width="1.625" customWidth="1"/>
    <col min="10202" max="10202" width="8.375" customWidth="1"/>
    <col min="10203" max="10203" width="12.25" customWidth="1"/>
    <col min="10204" max="10204" width="7.625" customWidth="1"/>
    <col min="10205" max="10205" width="12.375" customWidth="1"/>
    <col min="10206" max="10206" width="12.25" customWidth="1"/>
    <col min="10207" max="10207" width="7.625" customWidth="1"/>
    <col min="10208" max="10208" width="1.625" customWidth="1"/>
    <col min="10209" max="10209" width="15.125" customWidth="1"/>
    <col min="10210" max="10210" width="12.25" customWidth="1"/>
    <col min="10211" max="10211" width="7.625" customWidth="1"/>
    <col min="10212" max="10212" width="17.125" customWidth="1"/>
    <col min="10213" max="10213" width="12.25" customWidth="1"/>
    <col min="10214" max="10214" width="14.25" customWidth="1"/>
    <col min="10215" max="10215" width="15.375" customWidth="1"/>
    <col min="10216" max="10216" width="14.5" customWidth="1"/>
    <col min="10217" max="10217" width="7.625" customWidth="1"/>
    <col min="10218" max="10218" width="11.375" customWidth="1"/>
    <col min="10219" max="10219" width="14.5" customWidth="1"/>
    <col min="10220" max="10220" width="1.625" customWidth="1"/>
    <col min="10221" max="10221" width="11.75" customWidth="1"/>
    <col min="10222" max="10222" width="12.25" customWidth="1"/>
    <col min="10223" max="10223" width="7.625" customWidth="1"/>
    <col min="10224" max="10224" width="1.625" customWidth="1"/>
    <col min="10225" max="10225" width="7.625" customWidth="1"/>
    <col min="10226" max="10226" width="12.25" customWidth="1"/>
    <col min="10227" max="10227" width="8.5" customWidth="1"/>
    <col min="10228" max="10228" width="8.75" customWidth="1"/>
    <col min="10229" max="10229" width="12.25" customWidth="1"/>
    <col min="10230" max="10230" width="8.5" customWidth="1"/>
    <col min="10231" max="10231" width="10.5" customWidth="1"/>
    <col min="10232" max="10232" width="12.25" customWidth="1"/>
    <col min="10233" max="10233" width="8.5" customWidth="1"/>
    <col min="10234" max="10234" width="14.5" customWidth="1"/>
    <col min="10235" max="10235" width="12.25" customWidth="1"/>
    <col min="10236" max="10236" width="8.375" customWidth="1"/>
    <col min="10237" max="10237" width="17.375" customWidth="1"/>
    <col min="10238" max="10238" width="12.25" customWidth="1"/>
    <col min="10239" max="10239" width="8.5" customWidth="1"/>
    <col min="10240" max="10240" width="7.625" customWidth="1"/>
    <col min="10241" max="10241" width="12.25" customWidth="1"/>
    <col min="10242" max="10242" width="8.5" customWidth="1"/>
    <col min="10243" max="10243" width="17.125" customWidth="1"/>
    <col min="10244" max="10244" width="12.25" customWidth="1"/>
    <col min="10245" max="10245" width="8.75" customWidth="1"/>
    <col min="10246" max="10246" width="16.75" customWidth="1"/>
    <col min="10247" max="10247" width="12.25" customWidth="1"/>
    <col min="10248" max="10248" width="8.5" bestFit="1" customWidth="1"/>
    <col min="10249" max="10249" width="11.125" bestFit="1" customWidth="1"/>
    <col min="10250" max="10250" width="14.5" bestFit="1" customWidth="1"/>
    <col min="10251" max="10251" width="21" bestFit="1" customWidth="1"/>
    <col min="10252" max="10252" width="12.25" customWidth="1"/>
    <col min="10253" max="10253" width="8.375" bestFit="1" customWidth="1"/>
    <col min="10254" max="10254" width="14.5" bestFit="1" customWidth="1"/>
    <col min="10440" max="10440" width="10.5" bestFit="1" customWidth="1"/>
    <col min="10441" max="10441" width="22" bestFit="1" customWidth="1"/>
    <col min="10442" max="10442" width="4.875" bestFit="1" customWidth="1"/>
    <col min="10443" max="10443" width="24.375" bestFit="1" customWidth="1"/>
    <col min="10444" max="10444" width="15.625" bestFit="1" customWidth="1"/>
    <col min="10445" max="10445" width="16.5" bestFit="1" customWidth="1"/>
    <col min="10446" max="10446" width="21.5" bestFit="1" customWidth="1"/>
    <col min="10447" max="10447" width="13.375" bestFit="1" customWidth="1"/>
    <col min="10448" max="10448" width="16.25" customWidth="1"/>
    <col min="10449" max="10449" width="12.25" customWidth="1"/>
    <col min="10450" max="10450" width="9.375" customWidth="1"/>
    <col min="10451" max="10451" width="18.375" customWidth="1"/>
    <col min="10452" max="10452" width="13.125" customWidth="1"/>
    <col min="10453" max="10453" width="9.375" customWidth="1"/>
    <col min="10454" max="10454" width="8.5" customWidth="1"/>
    <col min="10455" max="10455" width="13.125" customWidth="1"/>
    <col min="10456" max="10456" width="8.5" customWidth="1"/>
    <col min="10457" max="10457" width="1.625" customWidth="1"/>
    <col min="10458" max="10458" width="8.375" customWidth="1"/>
    <col min="10459" max="10459" width="12.25" customWidth="1"/>
    <col min="10460" max="10460" width="7.625" customWidth="1"/>
    <col min="10461" max="10461" width="12.375" customWidth="1"/>
    <col min="10462" max="10462" width="12.25" customWidth="1"/>
    <col min="10463" max="10463" width="7.625" customWidth="1"/>
    <col min="10464" max="10464" width="1.625" customWidth="1"/>
    <col min="10465" max="10465" width="15.125" customWidth="1"/>
    <col min="10466" max="10466" width="12.25" customWidth="1"/>
    <col min="10467" max="10467" width="7.625" customWidth="1"/>
    <col min="10468" max="10468" width="17.125" customWidth="1"/>
    <col min="10469" max="10469" width="12.25" customWidth="1"/>
    <col min="10470" max="10470" width="14.25" customWidth="1"/>
    <col min="10471" max="10471" width="15.375" customWidth="1"/>
    <col min="10472" max="10472" width="14.5" customWidth="1"/>
    <col min="10473" max="10473" width="7.625" customWidth="1"/>
    <col min="10474" max="10474" width="11.375" customWidth="1"/>
    <col min="10475" max="10475" width="14.5" customWidth="1"/>
    <col min="10476" max="10476" width="1.625" customWidth="1"/>
    <col min="10477" max="10477" width="11.75" customWidth="1"/>
    <col min="10478" max="10478" width="12.25" customWidth="1"/>
    <col min="10479" max="10479" width="7.625" customWidth="1"/>
    <col min="10480" max="10480" width="1.625" customWidth="1"/>
    <col min="10481" max="10481" width="7.625" customWidth="1"/>
    <col min="10482" max="10482" width="12.25" customWidth="1"/>
    <col min="10483" max="10483" width="8.5" customWidth="1"/>
    <col min="10484" max="10484" width="8.75" customWidth="1"/>
    <col min="10485" max="10485" width="12.25" customWidth="1"/>
    <col min="10486" max="10486" width="8.5" customWidth="1"/>
    <col min="10487" max="10487" width="10.5" customWidth="1"/>
    <col min="10488" max="10488" width="12.25" customWidth="1"/>
    <col min="10489" max="10489" width="8.5" customWidth="1"/>
    <col min="10490" max="10490" width="14.5" customWidth="1"/>
    <col min="10491" max="10491" width="12.25" customWidth="1"/>
    <col min="10492" max="10492" width="8.375" customWidth="1"/>
    <col min="10493" max="10493" width="17.375" customWidth="1"/>
    <col min="10494" max="10494" width="12.25" customWidth="1"/>
    <col min="10495" max="10495" width="8.5" customWidth="1"/>
    <col min="10496" max="10496" width="7.625" customWidth="1"/>
    <col min="10497" max="10497" width="12.25" customWidth="1"/>
    <col min="10498" max="10498" width="8.5" customWidth="1"/>
    <col min="10499" max="10499" width="17.125" customWidth="1"/>
    <col min="10500" max="10500" width="12.25" customWidth="1"/>
    <col min="10501" max="10501" width="8.75" customWidth="1"/>
    <col min="10502" max="10502" width="16.75" customWidth="1"/>
    <col min="10503" max="10503" width="12.25" customWidth="1"/>
    <col min="10504" max="10504" width="8.5" bestFit="1" customWidth="1"/>
    <col min="10505" max="10505" width="11.125" bestFit="1" customWidth="1"/>
    <col min="10506" max="10506" width="14.5" bestFit="1" customWidth="1"/>
    <col min="10507" max="10507" width="21" bestFit="1" customWidth="1"/>
    <col min="10508" max="10508" width="12.25" customWidth="1"/>
    <col min="10509" max="10509" width="8.375" bestFit="1" customWidth="1"/>
    <col min="10510" max="10510" width="14.5" bestFit="1" customWidth="1"/>
    <col min="10696" max="10696" width="10.5" bestFit="1" customWidth="1"/>
    <col min="10697" max="10697" width="22" bestFit="1" customWidth="1"/>
    <col min="10698" max="10698" width="4.875" bestFit="1" customWidth="1"/>
    <col min="10699" max="10699" width="24.375" bestFit="1" customWidth="1"/>
    <col min="10700" max="10700" width="15.625" bestFit="1" customWidth="1"/>
    <col min="10701" max="10701" width="16.5" bestFit="1" customWidth="1"/>
    <col min="10702" max="10702" width="21.5" bestFit="1" customWidth="1"/>
    <col min="10703" max="10703" width="13.375" bestFit="1" customWidth="1"/>
    <col min="10704" max="10704" width="16.25" customWidth="1"/>
    <col min="10705" max="10705" width="12.25" customWidth="1"/>
    <col min="10706" max="10706" width="9.375" customWidth="1"/>
    <col min="10707" max="10707" width="18.375" customWidth="1"/>
    <col min="10708" max="10708" width="13.125" customWidth="1"/>
    <col min="10709" max="10709" width="9.375" customWidth="1"/>
    <col min="10710" max="10710" width="8.5" customWidth="1"/>
    <col min="10711" max="10711" width="13.125" customWidth="1"/>
    <col min="10712" max="10712" width="8.5" customWidth="1"/>
    <col min="10713" max="10713" width="1.625" customWidth="1"/>
    <col min="10714" max="10714" width="8.375" customWidth="1"/>
    <col min="10715" max="10715" width="12.25" customWidth="1"/>
    <col min="10716" max="10716" width="7.625" customWidth="1"/>
    <col min="10717" max="10717" width="12.375" customWidth="1"/>
    <col min="10718" max="10718" width="12.25" customWidth="1"/>
    <col min="10719" max="10719" width="7.625" customWidth="1"/>
    <col min="10720" max="10720" width="1.625" customWidth="1"/>
    <col min="10721" max="10721" width="15.125" customWidth="1"/>
    <col min="10722" max="10722" width="12.25" customWidth="1"/>
    <col min="10723" max="10723" width="7.625" customWidth="1"/>
    <col min="10724" max="10724" width="17.125" customWidth="1"/>
    <col min="10725" max="10725" width="12.25" customWidth="1"/>
    <col min="10726" max="10726" width="14.25" customWidth="1"/>
    <col min="10727" max="10727" width="15.375" customWidth="1"/>
    <col min="10728" max="10728" width="14.5" customWidth="1"/>
    <col min="10729" max="10729" width="7.625" customWidth="1"/>
    <col min="10730" max="10730" width="11.375" customWidth="1"/>
    <col min="10731" max="10731" width="14.5" customWidth="1"/>
    <col min="10732" max="10732" width="1.625" customWidth="1"/>
    <col min="10733" max="10733" width="11.75" customWidth="1"/>
    <col min="10734" max="10734" width="12.25" customWidth="1"/>
    <col min="10735" max="10735" width="7.625" customWidth="1"/>
    <col min="10736" max="10736" width="1.625" customWidth="1"/>
    <col min="10737" max="10737" width="7.625" customWidth="1"/>
    <col min="10738" max="10738" width="12.25" customWidth="1"/>
    <col min="10739" max="10739" width="8.5" customWidth="1"/>
    <col min="10740" max="10740" width="8.75" customWidth="1"/>
    <col min="10741" max="10741" width="12.25" customWidth="1"/>
    <col min="10742" max="10742" width="8.5" customWidth="1"/>
    <col min="10743" max="10743" width="10.5" customWidth="1"/>
    <col min="10744" max="10744" width="12.25" customWidth="1"/>
    <col min="10745" max="10745" width="8.5" customWidth="1"/>
    <col min="10746" max="10746" width="14.5" customWidth="1"/>
    <col min="10747" max="10747" width="12.25" customWidth="1"/>
    <col min="10748" max="10748" width="8.375" customWidth="1"/>
    <col min="10749" max="10749" width="17.375" customWidth="1"/>
    <col min="10750" max="10750" width="12.25" customWidth="1"/>
    <col min="10751" max="10751" width="8.5" customWidth="1"/>
    <col min="10752" max="10752" width="7.625" customWidth="1"/>
    <col min="10753" max="10753" width="12.25" customWidth="1"/>
    <col min="10754" max="10754" width="8.5" customWidth="1"/>
    <col min="10755" max="10755" width="17.125" customWidth="1"/>
    <col min="10756" max="10756" width="12.25" customWidth="1"/>
    <col min="10757" max="10757" width="8.75" customWidth="1"/>
    <col min="10758" max="10758" width="16.75" customWidth="1"/>
    <col min="10759" max="10759" width="12.25" customWidth="1"/>
    <col min="10760" max="10760" width="8.5" bestFit="1" customWidth="1"/>
    <col min="10761" max="10761" width="11.125" bestFit="1" customWidth="1"/>
    <col min="10762" max="10762" width="14.5" bestFit="1" customWidth="1"/>
    <col min="10763" max="10763" width="21" bestFit="1" customWidth="1"/>
    <col min="10764" max="10764" width="12.25" customWidth="1"/>
    <col min="10765" max="10765" width="8.375" bestFit="1" customWidth="1"/>
    <col min="10766" max="10766" width="14.5" bestFit="1" customWidth="1"/>
    <col min="10952" max="10952" width="10.5" bestFit="1" customWidth="1"/>
    <col min="10953" max="10953" width="22" bestFit="1" customWidth="1"/>
    <col min="10954" max="10954" width="4.875" bestFit="1" customWidth="1"/>
    <col min="10955" max="10955" width="24.375" bestFit="1" customWidth="1"/>
    <col min="10956" max="10956" width="15.625" bestFit="1" customWidth="1"/>
    <col min="10957" max="10957" width="16.5" bestFit="1" customWidth="1"/>
    <col min="10958" max="10958" width="21.5" bestFit="1" customWidth="1"/>
    <col min="10959" max="10959" width="13.375" bestFit="1" customWidth="1"/>
    <col min="10960" max="10960" width="16.25" customWidth="1"/>
    <col min="10961" max="10961" width="12.25" customWidth="1"/>
    <col min="10962" max="10962" width="9.375" customWidth="1"/>
    <col min="10963" max="10963" width="18.375" customWidth="1"/>
    <col min="10964" max="10964" width="13.125" customWidth="1"/>
    <col min="10965" max="10965" width="9.375" customWidth="1"/>
    <col min="10966" max="10966" width="8.5" customWidth="1"/>
    <col min="10967" max="10967" width="13.125" customWidth="1"/>
    <col min="10968" max="10968" width="8.5" customWidth="1"/>
    <col min="10969" max="10969" width="1.625" customWidth="1"/>
    <col min="10970" max="10970" width="8.375" customWidth="1"/>
    <col min="10971" max="10971" width="12.25" customWidth="1"/>
    <col min="10972" max="10972" width="7.625" customWidth="1"/>
    <col min="10973" max="10973" width="12.375" customWidth="1"/>
    <col min="10974" max="10974" width="12.25" customWidth="1"/>
    <col min="10975" max="10975" width="7.625" customWidth="1"/>
    <col min="10976" max="10976" width="1.625" customWidth="1"/>
    <col min="10977" max="10977" width="15.125" customWidth="1"/>
    <col min="10978" max="10978" width="12.25" customWidth="1"/>
    <col min="10979" max="10979" width="7.625" customWidth="1"/>
    <col min="10980" max="10980" width="17.125" customWidth="1"/>
    <col min="10981" max="10981" width="12.25" customWidth="1"/>
    <col min="10982" max="10982" width="14.25" customWidth="1"/>
    <col min="10983" max="10983" width="15.375" customWidth="1"/>
    <col min="10984" max="10984" width="14.5" customWidth="1"/>
    <col min="10985" max="10985" width="7.625" customWidth="1"/>
    <col min="10986" max="10986" width="11.375" customWidth="1"/>
    <col min="10987" max="10987" width="14.5" customWidth="1"/>
    <col min="10988" max="10988" width="1.625" customWidth="1"/>
    <col min="10989" max="10989" width="11.75" customWidth="1"/>
    <col min="10990" max="10990" width="12.25" customWidth="1"/>
    <col min="10991" max="10991" width="7.625" customWidth="1"/>
    <col min="10992" max="10992" width="1.625" customWidth="1"/>
    <col min="10993" max="10993" width="7.625" customWidth="1"/>
    <col min="10994" max="10994" width="12.25" customWidth="1"/>
    <col min="10995" max="10995" width="8.5" customWidth="1"/>
    <col min="10996" max="10996" width="8.75" customWidth="1"/>
    <col min="10997" max="10997" width="12.25" customWidth="1"/>
    <col min="10998" max="10998" width="8.5" customWidth="1"/>
    <col min="10999" max="10999" width="10.5" customWidth="1"/>
    <col min="11000" max="11000" width="12.25" customWidth="1"/>
    <col min="11001" max="11001" width="8.5" customWidth="1"/>
    <col min="11002" max="11002" width="14.5" customWidth="1"/>
    <col min="11003" max="11003" width="12.25" customWidth="1"/>
    <col min="11004" max="11004" width="8.375" customWidth="1"/>
    <col min="11005" max="11005" width="17.375" customWidth="1"/>
    <col min="11006" max="11006" width="12.25" customWidth="1"/>
    <col min="11007" max="11007" width="8.5" customWidth="1"/>
    <col min="11008" max="11008" width="7.625" customWidth="1"/>
    <col min="11009" max="11009" width="12.25" customWidth="1"/>
    <col min="11010" max="11010" width="8.5" customWidth="1"/>
    <col min="11011" max="11011" width="17.125" customWidth="1"/>
    <col min="11012" max="11012" width="12.25" customWidth="1"/>
    <col min="11013" max="11013" width="8.75" customWidth="1"/>
    <col min="11014" max="11014" width="16.75" customWidth="1"/>
    <col min="11015" max="11015" width="12.25" customWidth="1"/>
    <col min="11016" max="11016" width="8.5" bestFit="1" customWidth="1"/>
    <col min="11017" max="11017" width="11.125" bestFit="1" customWidth="1"/>
    <col min="11018" max="11018" width="14.5" bestFit="1" customWidth="1"/>
    <col min="11019" max="11019" width="21" bestFit="1" customWidth="1"/>
    <col min="11020" max="11020" width="12.25" customWidth="1"/>
    <col min="11021" max="11021" width="8.375" bestFit="1" customWidth="1"/>
    <col min="11022" max="11022" width="14.5" bestFit="1" customWidth="1"/>
    <col min="11208" max="11208" width="10.5" bestFit="1" customWidth="1"/>
    <col min="11209" max="11209" width="22" bestFit="1" customWidth="1"/>
    <col min="11210" max="11210" width="4.875" bestFit="1" customWidth="1"/>
    <col min="11211" max="11211" width="24.375" bestFit="1" customWidth="1"/>
    <col min="11212" max="11212" width="15.625" bestFit="1" customWidth="1"/>
    <col min="11213" max="11213" width="16.5" bestFit="1" customWidth="1"/>
    <col min="11214" max="11214" width="21.5" bestFit="1" customWidth="1"/>
    <col min="11215" max="11215" width="13.375" bestFit="1" customWidth="1"/>
    <col min="11216" max="11216" width="16.25" customWidth="1"/>
    <col min="11217" max="11217" width="12.25" customWidth="1"/>
    <col min="11218" max="11218" width="9.375" customWidth="1"/>
    <col min="11219" max="11219" width="18.375" customWidth="1"/>
    <col min="11220" max="11220" width="13.125" customWidth="1"/>
    <col min="11221" max="11221" width="9.375" customWidth="1"/>
    <col min="11222" max="11222" width="8.5" customWidth="1"/>
    <col min="11223" max="11223" width="13.125" customWidth="1"/>
    <col min="11224" max="11224" width="8.5" customWidth="1"/>
    <col min="11225" max="11225" width="1.625" customWidth="1"/>
    <col min="11226" max="11226" width="8.375" customWidth="1"/>
    <col min="11227" max="11227" width="12.25" customWidth="1"/>
    <col min="11228" max="11228" width="7.625" customWidth="1"/>
    <col min="11229" max="11229" width="12.375" customWidth="1"/>
    <col min="11230" max="11230" width="12.25" customWidth="1"/>
    <col min="11231" max="11231" width="7.625" customWidth="1"/>
    <col min="11232" max="11232" width="1.625" customWidth="1"/>
    <col min="11233" max="11233" width="15.125" customWidth="1"/>
    <col min="11234" max="11234" width="12.25" customWidth="1"/>
    <col min="11235" max="11235" width="7.625" customWidth="1"/>
    <col min="11236" max="11236" width="17.125" customWidth="1"/>
    <col min="11237" max="11237" width="12.25" customWidth="1"/>
    <col min="11238" max="11238" width="14.25" customWidth="1"/>
    <col min="11239" max="11239" width="15.375" customWidth="1"/>
    <col min="11240" max="11240" width="14.5" customWidth="1"/>
    <col min="11241" max="11241" width="7.625" customWidth="1"/>
    <col min="11242" max="11242" width="11.375" customWidth="1"/>
    <col min="11243" max="11243" width="14.5" customWidth="1"/>
    <col min="11244" max="11244" width="1.625" customWidth="1"/>
    <col min="11245" max="11245" width="11.75" customWidth="1"/>
    <col min="11246" max="11246" width="12.25" customWidth="1"/>
    <col min="11247" max="11247" width="7.625" customWidth="1"/>
    <col min="11248" max="11248" width="1.625" customWidth="1"/>
    <col min="11249" max="11249" width="7.625" customWidth="1"/>
    <col min="11250" max="11250" width="12.25" customWidth="1"/>
    <col min="11251" max="11251" width="8.5" customWidth="1"/>
    <col min="11252" max="11252" width="8.75" customWidth="1"/>
    <col min="11253" max="11253" width="12.25" customWidth="1"/>
    <col min="11254" max="11254" width="8.5" customWidth="1"/>
    <col min="11255" max="11255" width="10.5" customWidth="1"/>
    <col min="11256" max="11256" width="12.25" customWidth="1"/>
    <col min="11257" max="11257" width="8.5" customWidth="1"/>
    <col min="11258" max="11258" width="14.5" customWidth="1"/>
    <col min="11259" max="11259" width="12.25" customWidth="1"/>
    <col min="11260" max="11260" width="8.375" customWidth="1"/>
    <col min="11261" max="11261" width="17.375" customWidth="1"/>
    <col min="11262" max="11262" width="12.25" customWidth="1"/>
    <col min="11263" max="11263" width="8.5" customWidth="1"/>
    <col min="11264" max="11264" width="7.625" customWidth="1"/>
    <col min="11265" max="11265" width="12.25" customWidth="1"/>
    <col min="11266" max="11266" width="8.5" customWidth="1"/>
    <col min="11267" max="11267" width="17.125" customWidth="1"/>
    <col min="11268" max="11268" width="12.25" customWidth="1"/>
    <col min="11269" max="11269" width="8.75" customWidth="1"/>
    <col min="11270" max="11270" width="16.75" customWidth="1"/>
    <col min="11271" max="11271" width="12.25" customWidth="1"/>
    <col min="11272" max="11272" width="8.5" bestFit="1" customWidth="1"/>
    <col min="11273" max="11273" width="11.125" bestFit="1" customWidth="1"/>
    <col min="11274" max="11274" width="14.5" bestFit="1" customWidth="1"/>
    <col min="11275" max="11275" width="21" bestFit="1" customWidth="1"/>
    <col min="11276" max="11276" width="12.25" customWidth="1"/>
    <col min="11277" max="11277" width="8.375" bestFit="1" customWidth="1"/>
    <col min="11278" max="11278" width="14.5" bestFit="1" customWidth="1"/>
    <col min="11464" max="11464" width="10.5" bestFit="1" customWidth="1"/>
    <col min="11465" max="11465" width="22" bestFit="1" customWidth="1"/>
    <col min="11466" max="11466" width="4.875" bestFit="1" customWidth="1"/>
    <col min="11467" max="11467" width="24.375" bestFit="1" customWidth="1"/>
    <col min="11468" max="11468" width="15.625" bestFit="1" customWidth="1"/>
    <col min="11469" max="11469" width="16.5" bestFit="1" customWidth="1"/>
    <col min="11470" max="11470" width="21.5" bestFit="1" customWidth="1"/>
    <col min="11471" max="11471" width="13.375" bestFit="1" customWidth="1"/>
    <col min="11472" max="11472" width="16.25" customWidth="1"/>
    <col min="11473" max="11473" width="12.25" customWidth="1"/>
    <col min="11474" max="11474" width="9.375" customWidth="1"/>
    <col min="11475" max="11475" width="18.375" customWidth="1"/>
    <col min="11476" max="11476" width="13.125" customWidth="1"/>
    <col min="11477" max="11477" width="9.375" customWidth="1"/>
    <col min="11478" max="11478" width="8.5" customWidth="1"/>
    <col min="11479" max="11479" width="13.125" customWidth="1"/>
    <col min="11480" max="11480" width="8.5" customWidth="1"/>
    <col min="11481" max="11481" width="1.625" customWidth="1"/>
    <col min="11482" max="11482" width="8.375" customWidth="1"/>
    <col min="11483" max="11483" width="12.25" customWidth="1"/>
    <col min="11484" max="11484" width="7.625" customWidth="1"/>
    <col min="11485" max="11485" width="12.375" customWidth="1"/>
    <col min="11486" max="11486" width="12.25" customWidth="1"/>
    <col min="11487" max="11487" width="7.625" customWidth="1"/>
    <col min="11488" max="11488" width="1.625" customWidth="1"/>
    <col min="11489" max="11489" width="15.125" customWidth="1"/>
    <col min="11490" max="11490" width="12.25" customWidth="1"/>
    <col min="11491" max="11491" width="7.625" customWidth="1"/>
    <col min="11492" max="11492" width="17.125" customWidth="1"/>
    <col min="11493" max="11493" width="12.25" customWidth="1"/>
    <col min="11494" max="11494" width="14.25" customWidth="1"/>
    <col min="11495" max="11495" width="15.375" customWidth="1"/>
    <col min="11496" max="11496" width="14.5" customWidth="1"/>
    <col min="11497" max="11497" width="7.625" customWidth="1"/>
    <col min="11498" max="11498" width="11.375" customWidth="1"/>
    <col min="11499" max="11499" width="14.5" customWidth="1"/>
    <col min="11500" max="11500" width="1.625" customWidth="1"/>
    <col min="11501" max="11501" width="11.75" customWidth="1"/>
    <col min="11502" max="11502" width="12.25" customWidth="1"/>
    <col min="11503" max="11503" width="7.625" customWidth="1"/>
    <col min="11504" max="11504" width="1.625" customWidth="1"/>
    <col min="11505" max="11505" width="7.625" customWidth="1"/>
    <col min="11506" max="11506" width="12.25" customWidth="1"/>
    <col min="11507" max="11507" width="8.5" customWidth="1"/>
    <col min="11508" max="11508" width="8.75" customWidth="1"/>
    <col min="11509" max="11509" width="12.25" customWidth="1"/>
    <col min="11510" max="11510" width="8.5" customWidth="1"/>
    <col min="11511" max="11511" width="10.5" customWidth="1"/>
    <col min="11512" max="11512" width="12.25" customWidth="1"/>
    <col min="11513" max="11513" width="8.5" customWidth="1"/>
    <col min="11514" max="11514" width="14.5" customWidth="1"/>
    <col min="11515" max="11515" width="12.25" customWidth="1"/>
    <col min="11516" max="11516" width="8.375" customWidth="1"/>
    <col min="11517" max="11517" width="17.375" customWidth="1"/>
    <col min="11518" max="11518" width="12.25" customWidth="1"/>
    <col min="11519" max="11519" width="8.5" customWidth="1"/>
    <col min="11520" max="11520" width="7.625" customWidth="1"/>
    <col min="11521" max="11521" width="12.25" customWidth="1"/>
    <col min="11522" max="11522" width="8.5" customWidth="1"/>
    <col min="11523" max="11523" width="17.125" customWidth="1"/>
    <col min="11524" max="11524" width="12.25" customWidth="1"/>
    <col min="11525" max="11525" width="8.75" customWidth="1"/>
    <col min="11526" max="11526" width="16.75" customWidth="1"/>
    <col min="11527" max="11527" width="12.25" customWidth="1"/>
    <col min="11528" max="11528" width="8.5" bestFit="1" customWidth="1"/>
    <col min="11529" max="11529" width="11.125" bestFit="1" customWidth="1"/>
    <col min="11530" max="11530" width="14.5" bestFit="1" customWidth="1"/>
    <col min="11531" max="11531" width="21" bestFit="1" customWidth="1"/>
    <col min="11532" max="11532" width="12.25" customWidth="1"/>
    <col min="11533" max="11533" width="8.375" bestFit="1" customWidth="1"/>
    <col min="11534" max="11534" width="14.5" bestFit="1" customWidth="1"/>
    <col min="11720" max="11720" width="10.5" bestFit="1" customWidth="1"/>
    <col min="11721" max="11721" width="22" bestFit="1" customWidth="1"/>
    <col min="11722" max="11722" width="4.875" bestFit="1" customWidth="1"/>
    <col min="11723" max="11723" width="24.375" bestFit="1" customWidth="1"/>
    <col min="11724" max="11724" width="15.625" bestFit="1" customWidth="1"/>
    <col min="11725" max="11725" width="16.5" bestFit="1" customWidth="1"/>
    <col min="11726" max="11726" width="21.5" bestFit="1" customWidth="1"/>
    <col min="11727" max="11727" width="13.375" bestFit="1" customWidth="1"/>
    <col min="11728" max="11728" width="16.25" customWidth="1"/>
    <col min="11729" max="11729" width="12.25" customWidth="1"/>
    <col min="11730" max="11730" width="9.375" customWidth="1"/>
    <col min="11731" max="11731" width="18.375" customWidth="1"/>
    <col min="11732" max="11732" width="13.125" customWidth="1"/>
    <col min="11733" max="11733" width="9.375" customWidth="1"/>
    <col min="11734" max="11734" width="8.5" customWidth="1"/>
    <col min="11735" max="11735" width="13.125" customWidth="1"/>
    <col min="11736" max="11736" width="8.5" customWidth="1"/>
    <col min="11737" max="11737" width="1.625" customWidth="1"/>
    <col min="11738" max="11738" width="8.375" customWidth="1"/>
    <col min="11739" max="11739" width="12.25" customWidth="1"/>
    <col min="11740" max="11740" width="7.625" customWidth="1"/>
    <col min="11741" max="11741" width="12.375" customWidth="1"/>
    <col min="11742" max="11742" width="12.25" customWidth="1"/>
    <col min="11743" max="11743" width="7.625" customWidth="1"/>
    <col min="11744" max="11744" width="1.625" customWidth="1"/>
    <col min="11745" max="11745" width="15.125" customWidth="1"/>
    <col min="11746" max="11746" width="12.25" customWidth="1"/>
    <col min="11747" max="11747" width="7.625" customWidth="1"/>
    <col min="11748" max="11748" width="17.125" customWidth="1"/>
    <col min="11749" max="11749" width="12.25" customWidth="1"/>
    <col min="11750" max="11750" width="14.25" customWidth="1"/>
    <col min="11751" max="11751" width="15.375" customWidth="1"/>
    <col min="11752" max="11752" width="14.5" customWidth="1"/>
    <col min="11753" max="11753" width="7.625" customWidth="1"/>
    <col min="11754" max="11754" width="11.375" customWidth="1"/>
    <col min="11755" max="11755" width="14.5" customWidth="1"/>
    <col min="11756" max="11756" width="1.625" customWidth="1"/>
    <col min="11757" max="11757" width="11.75" customWidth="1"/>
    <col min="11758" max="11758" width="12.25" customWidth="1"/>
    <col min="11759" max="11759" width="7.625" customWidth="1"/>
    <col min="11760" max="11760" width="1.625" customWidth="1"/>
    <col min="11761" max="11761" width="7.625" customWidth="1"/>
    <col min="11762" max="11762" width="12.25" customWidth="1"/>
    <col min="11763" max="11763" width="8.5" customWidth="1"/>
    <col min="11764" max="11764" width="8.75" customWidth="1"/>
    <col min="11765" max="11765" width="12.25" customWidth="1"/>
    <col min="11766" max="11766" width="8.5" customWidth="1"/>
    <col min="11767" max="11767" width="10.5" customWidth="1"/>
    <col min="11768" max="11768" width="12.25" customWidth="1"/>
    <col min="11769" max="11769" width="8.5" customWidth="1"/>
    <col min="11770" max="11770" width="14.5" customWidth="1"/>
    <col min="11771" max="11771" width="12.25" customWidth="1"/>
    <col min="11772" max="11772" width="8.375" customWidth="1"/>
    <col min="11773" max="11773" width="17.375" customWidth="1"/>
    <col min="11774" max="11774" width="12.25" customWidth="1"/>
    <col min="11775" max="11775" width="8.5" customWidth="1"/>
    <col min="11776" max="11776" width="7.625" customWidth="1"/>
    <col min="11777" max="11777" width="12.25" customWidth="1"/>
    <col min="11778" max="11778" width="8.5" customWidth="1"/>
    <col min="11779" max="11779" width="17.125" customWidth="1"/>
    <col min="11780" max="11780" width="12.25" customWidth="1"/>
    <col min="11781" max="11781" width="8.75" customWidth="1"/>
    <col min="11782" max="11782" width="16.75" customWidth="1"/>
    <col min="11783" max="11783" width="12.25" customWidth="1"/>
    <col min="11784" max="11784" width="8.5" bestFit="1" customWidth="1"/>
    <col min="11785" max="11785" width="11.125" bestFit="1" customWidth="1"/>
    <col min="11786" max="11786" width="14.5" bestFit="1" customWidth="1"/>
    <col min="11787" max="11787" width="21" bestFit="1" customWidth="1"/>
    <col min="11788" max="11788" width="12.25" customWidth="1"/>
    <col min="11789" max="11789" width="8.375" bestFit="1" customWidth="1"/>
    <col min="11790" max="11790" width="14.5" bestFit="1" customWidth="1"/>
    <col min="11976" max="11976" width="10.5" bestFit="1" customWidth="1"/>
    <col min="11977" max="11977" width="22" bestFit="1" customWidth="1"/>
    <col min="11978" max="11978" width="4.875" bestFit="1" customWidth="1"/>
    <col min="11979" max="11979" width="24.375" bestFit="1" customWidth="1"/>
    <col min="11980" max="11980" width="15.625" bestFit="1" customWidth="1"/>
    <col min="11981" max="11981" width="16.5" bestFit="1" customWidth="1"/>
    <col min="11982" max="11982" width="21.5" bestFit="1" customWidth="1"/>
    <col min="11983" max="11983" width="13.375" bestFit="1" customWidth="1"/>
    <col min="11984" max="11984" width="16.25" customWidth="1"/>
    <col min="11985" max="11985" width="12.25" customWidth="1"/>
    <col min="11986" max="11986" width="9.375" customWidth="1"/>
    <col min="11987" max="11987" width="18.375" customWidth="1"/>
    <col min="11988" max="11988" width="13.125" customWidth="1"/>
    <col min="11989" max="11989" width="9.375" customWidth="1"/>
    <col min="11990" max="11990" width="8.5" customWidth="1"/>
    <col min="11991" max="11991" width="13.125" customWidth="1"/>
    <col min="11992" max="11992" width="8.5" customWidth="1"/>
    <col min="11993" max="11993" width="1.625" customWidth="1"/>
    <col min="11994" max="11994" width="8.375" customWidth="1"/>
    <col min="11995" max="11995" width="12.25" customWidth="1"/>
    <col min="11996" max="11996" width="7.625" customWidth="1"/>
    <col min="11997" max="11997" width="12.375" customWidth="1"/>
    <col min="11998" max="11998" width="12.25" customWidth="1"/>
    <col min="11999" max="11999" width="7.625" customWidth="1"/>
    <col min="12000" max="12000" width="1.625" customWidth="1"/>
    <col min="12001" max="12001" width="15.125" customWidth="1"/>
    <col min="12002" max="12002" width="12.25" customWidth="1"/>
    <col min="12003" max="12003" width="7.625" customWidth="1"/>
    <col min="12004" max="12004" width="17.125" customWidth="1"/>
    <col min="12005" max="12005" width="12.25" customWidth="1"/>
    <col min="12006" max="12006" width="14.25" customWidth="1"/>
    <col min="12007" max="12007" width="15.375" customWidth="1"/>
    <col min="12008" max="12008" width="14.5" customWidth="1"/>
    <col min="12009" max="12009" width="7.625" customWidth="1"/>
    <col min="12010" max="12010" width="11.375" customWidth="1"/>
    <col min="12011" max="12011" width="14.5" customWidth="1"/>
    <col min="12012" max="12012" width="1.625" customWidth="1"/>
    <col min="12013" max="12013" width="11.75" customWidth="1"/>
    <col min="12014" max="12014" width="12.25" customWidth="1"/>
    <col min="12015" max="12015" width="7.625" customWidth="1"/>
    <col min="12016" max="12016" width="1.625" customWidth="1"/>
    <col min="12017" max="12017" width="7.625" customWidth="1"/>
    <col min="12018" max="12018" width="12.25" customWidth="1"/>
    <col min="12019" max="12019" width="8.5" customWidth="1"/>
    <col min="12020" max="12020" width="8.75" customWidth="1"/>
    <col min="12021" max="12021" width="12.25" customWidth="1"/>
    <col min="12022" max="12022" width="8.5" customWidth="1"/>
    <col min="12023" max="12023" width="10.5" customWidth="1"/>
    <col min="12024" max="12024" width="12.25" customWidth="1"/>
    <col min="12025" max="12025" width="8.5" customWidth="1"/>
    <col min="12026" max="12026" width="14.5" customWidth="1"/>
    <col min="12027" max="12027" width="12.25" customWidth="1"/>
    <col min="12028" max="12028" width="8.375" customWidth="1"/>
    <col min="12029" max="12029" width="17.375" customWidth="1"/>
    <col min="12030" max="12030" width="12.25" customWidth="1"/>
    <col min="12031" max="12031" width="8.5" customWidth="1"/>
    <col min="12032" max="12032" width="7.625" customWidth="1"/>
    <col min="12033" max="12033" width="12.25" customWidth="1"/>
    <col min="12034" max="12034" width="8.5" customWidth="1"/>
    <col min="12035" max="12035" width="17.125" customWidth="1"/>
    <col min="12036" max="12036" width="12.25" customWidth="1"/>
    <col min="12037" max="12037" width="8.75" customWidth="1"/>
    <col min="12038" max="12038" width="16.75" customWidth="1"/>
    <col min="12039" max="12039" width="12.25" customWidth="1"/>
    <col min="12040" max="12040" width="8.5" bestFit="1" customWidth="1"/>
    <col min="12041" max="12041" width="11.125" bestFit="1" customWidth="1"/>
    <col min="12042" max="12042" width="14.5" bestFit="1" customWidth="1"/>
    <col min="12043" max="12043" width="21" bestFit="1" customWidth="1"/>
    <col min="12044" max="12044" width="12.25" customWidth="1"/>
    <col min="12045" max="12045" width="8.375" bestFit="1" customWidth="1"/>
    <col min="12046" max="12046" width="14.5" bestFit="1" customWidth="1"/>
    <col min="12232" max="12232" width="10.5" bestFit="1" customWidth="1"/>
    <col min="12233" max="12233" width="22" bestFit="1" customWidth="1"/>
    <col min="12234" max="12234" width="4.875" bestFit="1" customWidth="1"/>
    <col min="12235" max="12235" width="24.375" bestFit="1" customWidth="1"/>
    <col min="12236" max="12236" width="15.625" bestFit="1" customWidth="1"/>
    <col min="12237" max="12237" width="16.5" bestFit="1" customWidth="1"/>
    <col min="12238" max="12238" width="21.5" bestFit="1" customWidth="1"/>
    <col min="12239" max="12239" width="13.375" bestFit="1" customWidth="1"/>
    <col min="12240" max="12240" width="16.25" customWidth="1"/>
    <col min="12241" max="12241" width="12.25" customWidth="1"/>
    <col min="12242" max="12242" width="9.375" customWidth="1"/>
    <col min="12243" max="12243" width="18.375" customWidth="1"/>
    <col min="12244" max="12244" width="13.125" customWidth="1"/>
    <col min="12245" max="12245" width="9.375" customWidth="1"/>
    <col min="12246" max="12246" width="8.5" customWidth="1"/>
    <col min="12247" max="12247" width="13.125" customWidth="1"/>
    <col min="12248" max="12248" width="8.5" customWidth="1"/>
    <col min="12249" max="12249" width="1.625" customWidth="1"/>
    <col min="12250" max="12250" width="8.375" customWidth="1"/>
    <col min="12251" max="12251" width="12.25" customWidth="1"/>
    <col min="12252" max="12252" width="7.625" customWidth="1"/>
    <col min="12253" max="12253" width="12.375" customWidth="1"/>
    <col min="12254" max="12254" width="12.25" customWidth="1"/>
    <col min="12255" max="12255" width="7.625" customWidth="1"/>
    <col min="12256" max="12256" width="1.625" customWidth="1"/>
    <col min="12257" max="12257" width="15.125" customWidth="1"/>
    <col min="12258" max="12258" width="12.25" customWidth="1"/>
    <col min="12259" max="12259" width="7.625" customWidth="1"/>
    <col min="12260" max="12260" width="17.125" customWidth="1"/>
    <col min="12261" max="12261" width="12.25" customWidth="1"/>
    <col min="12262" max="12262" width="14.25" customWidth="1"/>
    <col min="12263" max="12263" width="15.375" customWidth="1"/>
    <col min="12264" max="12264" width="14.5" customWidth="1"/>
    <col min="12265" max="12265" width="7.625" customWidth="1"/>
    <col min="12266" max="12266" width="11.375" customWidth="1"/>
    <col min="12267" max="12267" width="14.5" customWidth="1"/>
    <col min="12268" max="12268" width="1.625" customWidth="1"/>
    <col min="12269" max="12269" width="11.75" customWidth="1"/>
    <col min="12270" max="12270" width="12.25" customWidth="1"/>
    <col min="12271" max="12271" width="7.625" customWidth="1"/>
    <col min="12272" max="12272" width="1.625" customWidth="1"/>
    <col min="12273" max="12273" width="7.625" customWidth="1"/>
    <col min="12274" max="12274" width="12.25" customWidth="1"/>
    <col min="12275" max="12275" width="8.5" customWidth="1"/>
    <col min="12276" max="12276" width="8.75" customWidth="1"/>
    <col min="12277" max="12277" width="12.25" customWidth="1"/>
    <col min="12278" max="12278" width="8.5" customWidth="1"/>
    <col min="12279" max="12279" width="10.5" customWidth="1"/>
    <col min="12280" max="12280" width="12.25" customWidth="1"/>
    <col min="12281" max="12281" width="8.5" customWidth="1"/>
    <col min="12282" max="12282" width="14.5" customWidth="1"/>
    <col min="12283" max="12283" width="12.25" customWidth="1"/>
    <col min="12284" max="12284" width="8.375" customWidth="1"/>
    <col min="12285" max="12285" width="17.375" customWidth="1"/>
    <col min="12286" max="12286" width="12.25" customWidth="1"/>
    <col min="12287" max="12287" width="8.5" customWidth="1"/>
    <col min="12288" max="12288" width="7.625" customWidth="1"/>
    <col min="12289" max="12289" width="12.25" customWidth="1"/>
    <col min="12290" max="12290" width="8.5" customWidth="1"/>
    <col min="12291" max="12291" width="17.125" customWidth="1"/>
    <col min="12292" max="12292" width="12.25" customWidth="1"/>
    <col min="12293" max="12293" width="8.75" customWidth="1"/>
    <col min="12294" max="12294" width="16.75" customWidth="1"/>
    <col min="12295" max="12295" width="12.25" customWidth="1"/>
    <col min="12296" max="12296" width="8.5" bestFit="1" customWidth="1"/>
    <col min="12297" max="12297" width="11.125" bestFit="1" customWidth="1"/>
    <col min="12298" max="12298" width="14.5" bestFit="1" customWidth="1"/>
    <col min="12299" max="12299" width="21" bestFit="1" customWidth="1"/>
    <col min="12300" max="12300" width="12.25" customWidth="1"/>
    <col min="12301" max="12301" width="8.375" bestFit="1" customWidth="1"/>
    <col min="12302" max="12302" width="14.5" bestFit="1" customWidth="1"/>
    <col min="12488" max="12488" width="10.5" bestFit="1" customWidth="1"/>
    <col min="12489" max="12489" width="22" bestFit="1" customWidth="1"/>
    <col min="12490" max="12490" width="4.875" bestFit="1" customWidth="1"/>
    <col min="12491" max="12491" width="24.375" bestFit="1" customWidth="1"/>
    <col min="12492" max="12492" width="15.625" bestFit="1" customWidth="1"/>
    <col min="12493" max="12493" width="16.5" bestFit="1" customWidth="1"/>
    <col min="12494" max="12494" width="21.5" bestFit="1" customWidth="1"/>
    <col min="12495" max="12495" width="13.375" bestFit="1" customWidth="1"/>
    <col min="12496" max="12496" width="16.25" customWidth="1"/>
    <col min="12497" max="12497" width="12.25" customWidth="1"/>
    <col min="12498" max="12498" width="9.375" customWidth="1"/>
    <col min="12499" max="12499" width="18.375" customWidth="1"/>
    <col min="12500" max="12500" width="13.125" customWidth="1"/>
    <col min="12501" max="12501" width="9.375" customWidth="1"/>
    <col min="12502" max="12502" width="8.5" customWidth="1"/>
    <col min="12503" max="12503" width="13.125" customWidth="1"/>
    <col min="12504" max="12504" width="8.5" customWidth="1"/>
    <col min="12505" max="12505" width="1.625" customWidth="1"/>
    <col min="12506" max="12506" width="8.375" customWidth="1"/>
    <col min="12507" max="12507" width="12.25" customWidth="1"/>
    <col min="12508" max="12508" width="7.625" customWidth="1"/>
    <col min="12509" max="12509" width="12.375" customWidth="1"/>
    <col min="12510" max="12510" width="12.25" customWidth="1"/>
    <col min="12511" max="12511" width="7.625" customWidth="1"/>
    <col min="12512" max="12512" width="1.625" customWidth="1"/>
    <col min="12513" max="12513" width="15.125" customWidth="1"/>
    <col min="12514" max="12514" width="12.25" customWidth="1"/>
    <col min="12515" max="12515" width="7.625" customWidth="1"/>
    <col min="12516" max="12516" width="17.125" customWidth="1"/>
    <col min="12517" max="12517" width="12.25" customWidth="1"/>
    <col min="12518" max="12518" width="14.25" customWidth="1"/>
    <col min="12519" max="12519" width="15.375" customWidth="1"/>
    <col min="12520" max="12520" width="14.5" customWidth="1"/>
    <col min="12521" max="12521" width="7.625" customWidth="1"/>
    <col min="12522" max="12522" width="11.375" customWidth="1"/>
    <col min="12523" max="12523" width="14.5" customWidth="1"/>
    <col min="12524" max="12524" width="1.625" customWidth="1"/>
    <col min="12525" max="12525" width="11.75" customWidth="1"/>
    <col min="12526" max="12526" width="12.25" customWidth="1"/>
    <col min="12527" max="12527" width="7.625" customWidth="1"/>
    <col min="12528" max="12528" width="1.625" customWidth="1"/>
    <col min="12529" max="12529" width="7.625" customWidth="1"/>
    <col min="12530" max="12530" width="12.25" customWidth="1"/>
    <col min="12531" max="12531" width="8.5" customWidth="1"/>
    <col min="12532" max="12532" width="8.75" customWidth="1"/>
    <col min="12533" max="12533" width="12.25" customWidth="1"/>
    <col min="12534" max="12534" width="8.5" customWidth="1"/>
    <col min="12535" max="12535" width="10.5" customWidth="1"/>
    <col min="12536" max="12536" width="12.25" customWidth="1"/>
    <col min="12537" max="12537" width="8.5" customWidth="1"/>
    <col min="12538" max="12538" width="14.5" customWidth="1"/>
    <col min="12539" max="12539" width="12.25" customWidth="1"/>
    <col min="12540" max="12540" width="8.375" customWidth="1"/>
    <col min="12541" max="12541" width="17.375" customWidth="1"/>
    <col min="12542" max="12542" width="12.25" customWidth="1"/>
    <col min="12543" max="12543" width="8.5" customWidth="1"/>
    <col min="12544" max="12544" width="7.625" customWidth="1"/>
    <col min="12545" max="12545" width="12.25" customWidth="1"/>
    <col min="12546" max="12546" width="8.5" customWidth="1"/>
    <col min="12547" max="12547" width="17.125" customWidth="1"/>
    <col min="12548" max="12548" width="12.25" customWidth="1"/>
    <col min="12549" max="12549" width="8.75" customWidth="1"/>
    <col min="12550" max="12550" width="16.75" customWidth="1"/>
    <col min="12551" max="12551" width="12.25" customWidth="1"/>
    <col min="12552" max="12552" width="8.5" bestFit="1" customWidth="1"/>
    <col min="12553" max="12553" width="11.125" bestFit="1" customWidth="1"/>
    <col min="12554" max="12554" width="14.5" bestFit="1" customWidth="1"/>
    <col min="12555" max="12555" width="21" bestFit="1" customWidth="1"/>
    <col min="12556" max="12556" width="12.25" customWidth="1"/>
    <col min="12557" max="12557" width="8.375" bestFit="1" customWidth="1"/>
    <col min="12558" max="12558" width="14.5" bestFit="1" customWidth="1"/>
    <col min="12744" max="12744" width="10.5" bestFit="1" customWidth="1"/>
    <col min="12745" max="12745" width="22" bestFit="1" customWidth="1"/>
    <col min="12746" max="12746" width="4.875" bestFit="1" customWidth="1"/>
    <col min="12747" max="12747" width="24.375" bestFit="1" customWidth="1"/>
    <col min="12748" max="12748" width="15.625" bestFit="1" customWidth="1"/>
    <col min="12749" max="12749" width="16.5" bestFit="1" customWidth="1"/>
    <col min="12750" max="12750" width="21.5" bestFit="1" customWidth="1"/>
    <col min="12751" max="12751" width="13.375" bestFit="1" customWidth="1"/>
    <col min="12752" max="12752" width="16.25" customWidth="1"/>
    <col min="12753" max="12753" width="12.25" customWidth="1"/>
    <col min="12754" max="12754" width="9.375" customWidth="1"/>
    <col min="12755" max="12755" width="18.375" customWidth="1"/>
    <col min="12756" max="12756" width="13.125" customWidth="1"/>
    <col min="12757" max="12757" width="9.375" customWidth="1"/>
    <col min="12758" max="12758" width="8.5" customWidth="1"/>
    <col min="12759" max="12759" width="13.125" customWidth="1"/>
    <col min="12760" max="12760" width="8.5" customWidth="1"/>
    <col min="12761" max="12761" width="1.625" customWidth="1"/>
    <col min="12762" max="12762" width="8.375" customWidth="1"/>
    <col min="12763" max="12763" width="12.25" customWidth="1"/>
    <col min="12764" max="12764" width="7.625" customWidth="1"/>
    <col min="12765" max="12765" width="12.375" customWidth="1"/>
    <col min="12766" max="12766" width="12.25" customWidth="1"/>
    <col min="12767" max="12767" width="7.625" customWidth="1"/>
    <col min="12768" max="12768" width="1.625" customWidth="1"/>
    <col min="12769" max="12769" width="15.125" customWidth="1"/>
    <col min="12770" max="12770" width="12.25" customWidth="1"/>
    <col min="12771" max="12771" width="7.625" customWidth="1"/>
    <col min="12772" max="12772" width="17.125" customWidth="1"/>
    <col min="12773" max="12773" width="12.25" customWidth="1"/>
    <col min="12774" max="12774" width="14.25" customWidth="1"/>
    <col min="12775" max="12775" width="15.375" customWidth="1"/>
    <col min="12776" max="12776" width="14.5" customWidth="1"/>
    <col min="12777" max="12777" width="7.625" customWidth="1"/>
    <col min="12778" max="12778" width="11.375" customWidth="1"/>
    <col min="12779" max="12779" width="14.5" customWidth="1"/>
    <col min="12780" max="12780" width="1.625" customWidth="1"/>
    <col min="12781" max="12781" width="11.75" customWidth="1"/>
    <col min="12782" max="12782" width="12.25" customWidth="1"/>
    <col min="12783" max="12783" width="7.625" customWidth="1"/>
    <col min="12784" max="12784" width="1.625" customWidth="1"/>
    <col min="12785" max="12785" width="7.625" customWidth="1"/>
    <col min="12786" max="12786" width="12.25" customWidth="1"/>
    <col min="12787" max="12787" width="8.5" customWidth="1"/>
    <col min="12788" max="12788" width="8.75" customWidth="1"/>
    <col min="12789" max="12789" width="12.25" customWidth="1"/>
    <col min="12790" max="12790" width="8.5" customWidth="1"/>
    <col min="12791" max="12791" width="10.5" customWidth="1"/>
    <col min="12792" max="12792" width="12.25" customWidth="1"/>
    <col min="12793" max="12793" width="8.5" customWidth="1"/>
    <col min="12794" max="12794" width="14.5" customWidth="1"/>
    <col min="12795" max="12795" width="12.25" customWidth="1"/>
    <col min="12796" max="12796" width="8.375" customWidth="1"/>
    <col min="12797" max="12797" width="17.375" customWidth="1"/>
    <col min="12798" max="12798" width="12.25" customWidth="1"/>
    <col min="12799" max="12799" width="8.5" customWidth="1"/>
    <col min="12800" max="12800" width="7.625" customWidth="1"/>
    <col min="12801" max="12801" width="12.25" customWidth="1"/>
    <col min="12802" max="12802" width="8.5" customWidth="1"/>
    <col min="12803" max="12803" width="17.125" customWidth="1"/>
    <col min="12804" max="12804" width="12.25" customWidth="1"/>
    <col min="12805" max="12805" width="8.75" customWidth="1"/>
    <col min="12806" max="12806" width="16.75" customWidth="1"/>
    <col min="12807" max="12807" width="12.25" customWidth="1"/>
    <col min="12808" max="12808" width="8.5" bestFit="1" customWidth="1"/>
    <col min="12809" max="12809" width="11.125" bestFit="1" customWidth="1"/>
    <col min="12810" max="12810" width="14.5" bestFit="1" customWidth="1"/>
    <col min="12811" max="12811" width="21" bestFit="1" customWidth="1"/>
    <col min="12812" max="12812" width="12.25" customWidth="1"/>
    <col min="12813" max="12813" width="8.375" bestFit="1" customWidth="1"/>
    <col min="12814" max="12814" width="14.5" bestFit="1" customWidth="1"/>
    <col min="13000" max="13000" width="10.5" bestFit="1" customWidth="1"/>
    <col min="13001" max="13001" width="22" bestFit="1" customWidth="1"/>
    <col min="13002" max="13002" width="4.875" bestFit="1" customWidth="1"/>
    <col min="13003" max="13003" width="24.375" bestFit="1" customWidth="1"/>
    <col min="13004" max="13004" width="15.625" bestFit="1" customWidth="1"/>
    <col min="13005" max="13005" width="16.5" bestFit="1" customWidth="1"/>
    <col min="13006" max="13006" width="21.5" bestFit="1" customWidth="1"/>
    <col min="13007" max="13007" width="13.375" bestFit="1" customWidth="1"/>
    <col min="13008" max="13008" width="16.25" customWidth="1"/>
    <col min="13009" max="13009" width="12.25" customWidth="1"/>
    <col min="13010" max="13010" width="9.375" customWidth="1"/>
    <col min="13011" max="13011" width="18.375" customWidth="1"/>
    <col min="13012" max="13012" width="13.125" customWidth="1"/>
    <col min="13013" max="13013" width="9.375" customWidth="1"/>
    <col min="13014" max="13014" width="8.5" customWidth="1"/>
    <col min="13015" max="13015" width="13.125" customWidth="1"/>
    <col min="13016" max="13016" width="8.5" customWidth="1"/>
    <col min="13017" max="13017" width="1.625" customWidth="1"/>
    <col min="13018" max="13018" width="8.375" customWidth="1"/>
    <col min="13019" max="13019" width="12.25" customWidth="1"/>
    <col min="13020" max="13020" width="7.625" customWidth="1"/>
    <col min="13021" max="13021" width="12.375" customWidth="1"/>
    <col min="13022" max="13022" width="12.25" customWidth="1"/>
    <col min="13023" max="13023" width="7.625" customWidth="1"/>
    <col min="13024" max="13024" width="1.625" customWidth="1"/>
    <col min="13025" max="13025" width="15.125" customWidth="1"/>
    <col min="13026" max="13026" width="12.25" customWidth="1"/>
    <col min="13027" max="13027" width="7.625" customWidth="1"/>
    <col min="13028" max="13028" width="17.125" customWidth="1"/>
    <col min="13029" max="13029" width="12.25" customWidth="1"/>
    <col min="13030" max="13030" width="14.25" customWidth="1"/>
    <col min="13031" max="13031" width="15.375" customWidth="1"/>
    <col min="13032" max="13032" width="14.5" customWidth="1"/>
    <col min="13033" max="13033" width="7.625" customWidth="1"/>
    <col min="13034" max="13034" width="11.375" customWidth="1"/>
    <col min="13035" max="13035" width="14.5" customWidth="1"/>
    <col min="13036" max="13036" width="1.625" customWidth="1"/>
    <col min="13037" max="13037" width="11.75" customWidth="1"/>
    <col min="13038" max="13038" width="12.25" customWidth="1"/>
    <col min="13039" max="13039" width="7.625" customWidth="1"/>
    <col min="13040" max="13040" width="1.625" customWidth="1"/>
    <col min="13041" max="13041" width="7.625" customWidth="1"/>
    <col min="13042" max="13042" width="12.25" customWidth="1"/>
    <col min="13043" max="13043" width="8.5" customWidth="1"/>
    <col min="13044" max="13044" width="8.75" customWidth="1"/>
    <col min="13045" max="13045" width="12.25" customWidth="1"/>
    <col min="13046" max="13046" width="8.5" customWidth="1"/>
    <col min="13047" max="13047" width="10.5" customWidth="1"/>
    <col min="13048" max="13048" width="12.25" customWidth="1"/>
    <col min="13049" max="13049" width="8.5" customWidth="1"/>
    <col min="13050" max="13050" width="14.5" customWidth="1"/>
    <col min="13051" max="13051" width="12.25" customWidth="1"/>
    <col min="13052" max="13052" width="8.375" customWidth="1"/>
    <col min="13053" max="13053" width="17.375" customWidth="1"/>
    <col min="13054" max="13054" width="12.25" customWidth="1"/>
    <col min="13055" max="13055" width="8.5" customWidth="1"/>
    <col min="13056" max="13056" width="7.625" customWidth="1"/>
    <col min="13057" max="13057" width="12.25" customWidth="1"/>
    <col min="13058" max="13058" width="8.5" customWidth="1"/>
    <col min="13059" max="13059" width="17.125" customWidth="1"/>
    <col min="13060" max="13060" width="12.25" customWidth="1"/>
    <col min="13061" max="13061" width="8.75" customWidth="1"/>
    <col min="13062" max="13062" width="16.75" customWidth="1"/>
    <col min="13063" max="13063" width="12.25" customWidth="1"/>
    <col min="13064" max="13064" width="8.5" bestFit="1" customWidth="1"/>
    <col min="13065" max="13065" width="11.125" bestFit="1" customWidth="1"/>
    <col min="13066" max="13066" width="14.5" bestFit="1" customWidth="1"/>
    <col min="13067" max="13067" width="21" bestFit="1" customWidth="1"/>
    <col min="13068" max="13068" width="12.25" customWidth="1"/>
    <col min="13069" max="13069" width="8.375" bestFit="1" customWidth="1"/>
    <col min="13070" max="13070" width="14.5" bestFit="1" customWidth="1"/>
    <col min="13256" max="13256" width="10.5" bestFit="1" customWidth="1"/>
    <col min="13257" max="13257" width="22" bestFit="1" customWidth="1"/>
    <col min="13258" max="13258" width="4.875" bestFit="1" customWidth="1"/>
    <col min="13259" max="13259" width="24.375" bestFit="1" customWidth="1"/>
    <col min="13260" max="13260" width="15.625" bestFit="1" customWidth="1"/>
    <col min="13261" max="13261" width="16.5" bestFit="1" customWidth="1"/>
    <col min="13262" max="13262" width="21.5" bestFit="1" customWidth="1"/>
    <col min="13263" max="13263" width="13.375" bestFit="1" customWidth="1"/>
    <col min="13264" max="13264" width="16.25" customWidth="1"/>
    <col min="13265" max="13265" width="12.25" customWidth="1"/>
    <col min="13266" max="13266" width="9.375" customWidth="1"/>
    <col min="13267" max="13267" width="18.375" customWidth="1"/>
    <col min="13268" max="13268" width="13.125" customWidth="1"/>
    <col min="13269" max="13269" width="9.375" customWidth="1"/>
    <col min="13270" max="13270" width="8.5" customWidth="1"/>
    <col min="13271" max="13271" width="13.125" customWidth="1"/>
    <col min="13272" max="13272" width="8.5" customWidth="1"/>
    <col min="13273" max="13273" width="1.625" customWidth="1"/>
    <col min="13274" max="13274" width="8.375" customWidth="1"/>
    <col min="13275" max="13275" width="12.25" customWidth="1"/>
    <col min="13276" max="13276" width="7.625" customWidth="1"/>
    <col min="13277" max="13277" width="12.375" customWidth="1"/>
    <col min="13278" max="13278" width="12.25" customWidth="1"/>
    <col min="13279" max="13279" width="7.625" customWidth="1"/>
    <col min="13280" max="13280" width="1.625" customWidth="1"/>
    <col min="13281" max="13281" width="15.125" customWidth="1"/>
    <col min="13282" max="13282" width="12.25" customWidth="1"/>
    <col min="13283" max="13283" width="7.625" customWidth="1"/>
    <col min="13284" max="13284" width="17.125" customWidth="1"/>
    <col min="13285" max="13285" width="12.25" customWidth="1"/>
    <col min="13286" max="13286" width="14.25" customWidth="1"/>
    <col min="13287" max="13287" width="15.375" customWidth="1"/>
    <col min="13288" max="13288" width="14.5" customWidth="1"/>
    <col min="13289" max="13289" width="7.625" customWidth="1"/>
    <col min="13290" max="13290" width="11.375" customWidth="1"/>
    <col min="13291" max="13291" width="14.5" customWidth="1"/>
    <col min="13292" max="13292" width="1.625" customWidth="1"/>
    <col min="13293" max="13293" width="11.75" customWidth="1"/>
    <col min="13294" max="13294" width="12.25" customWidth="1"/>
    <col min="13295" max="13295" width="7.625" customWidth="1"/>
    <col min="13296" max="13296" width="1.625" customWidth="1"/>
    <col min="13297" max="13297" width="7.625" customWidth="1"/>
    <col min="13298" max="13298" width="12.25" customWidth="1"/>
    <col min="13299" max="13299" width="8.5" customWidth="1"/>
    <col min="13300" max="13300" width="8.75" customWidth="1"/>
    <col min="13301" max="13301" width="12.25" customWidth="1"/>
    <col min="13302" max="13302" width="8.5" customWidth="1"/>
    <col min="13303" max="13303" width="10.5" customWidth="1"/>
    <col min="13304" max="13304" width="12.25" customWidth="1"/>
    <col min="13305" max="13305" width="8.5" customWidth="1"/>
    <col min="13306" max="13306" width="14.5" customWidth="1"/>
    <col min="13307" max="13307" width="12.25" customWidth="1"/>
    <col min="13308" max="13308" width="8.375" customWidth="1"/>
    <col min="13309" max="13309" width="17.375" customWidth="1"/>
    <col min="13310" max="13310" width="12.25" customWidth="1"/>
    <col min="13311" max="13311" width="8.5" customWidth="1"/>
    <col min="13312" max="13312" width="7.625" customWidth="1"/>
    <col min="13313" max="13313" width="12.25" customWidth="1"/>
    <col min="13314" max="13314" width="8.5" customWidth="1"/>
    <col min="13315" max="13315" width="17.125" customWidth="1"/>
    <col min="13316" max="13316" width="12.25" customWidth="1"/>
    <col min="13317" max="13317" width="8.75" customWidth="1"/>
    <col min="13318" max="13318" width="16.75" customWidth="1"/>
    <col min="13319" max="13319" width="12.25" customWidth="1"/>
    <col min="13320" max="13320" width="8.5" bestFit="1" customWidth="1"/>
    <col min="13321" max="13321" width="11.125" bestFit="1" customWidth="1"/>
    <col min="13322" max="13322" width="14.5" bestFit="1" customWidth="1"/>
    <col min="13323" max="13323" width="21" bestFit="1" customWidth="1"/>
    <col min="13324" max="13324" width="12.25" customWidth="1"/>
    <col min="13325" max="13325" width="8.375" bestFit="1" customWidth="1"/>
    <col min="13326" max="13326" width="14.5" bestFit="1" customWidth="1"/>
    <col min="13512" max="13512" width="10.5" bestFit="1" customWidth="1"/>
    <col min="13513" max="13513" width="22" bestFit="1" customWidth="1"/>
    <col min="13514" max="13514" width="4.875" bestFit="1" customWidth="1"/>
    <col min="13515" max="13515" width="24.375" bestFit="1" customWidth="1"/>
    <col min="13516" max="13516" width="15.625" bestFit="1" customWidth="1"/>
    <col min="13517" max="13517" width="16.5" bestFit="1" customWidth="1"/>
    <col min="13518" max="13518" width="21.5" bestFit="1" customWidth="1"/>
    <col min="13519" max="13519" width="13.375" bestFit="1" customWidth="1"/>
    <col min="13520" max="13520" width="16.25" customWidth="1"/>
    <col min="13521" max="13521" width="12.25" customWidth="1"/>
    <col min="13522" max="13522" width="9.375" customWidth="1"/>
    <col min="13523" max="13523" width="18.375" customWidth="1"/>
    <col min="13524" max="13524" width="13.125" customWidth="1"/>
    <col min="13525" max="13525" width="9.375" customWidth="1"/>
    <col min="13526" max="13526" width="8.5" customWidth="1"/>
    <col min="13527" max="13527" width="13.125" customWidth="1"/>
    <col min="13528" max="13528" width="8.5" customWidth="1"/>
    <col min="13529" max="13529" width="1.625" customWidth="1"/>
    <col min="13530" max="13530" width="8.375" customWidth="1"/>
    <col min="13531" max="13531" width="12.25" customWidth="1"/>
    <col min="13532" max="13532" width="7.625" customWidth="1"/>
    <col min="13533" max="13533" width="12.375" customWidth="1"/>
    <col min="13534" max="13534" width="12.25" customWidth="1"/>
    <col min="13535" max="13535" width="7.625" customWidth="1"/>
    <col min="13536" max="13536" width="1.625" customWidth="1"/>
    <col min="13537" max="13537" width="15.125" customWidth="1"/>
    <col min="13538" max="13538" width="12.25" customWidth="1"/>
    <col min="13539" max="13539" width="7.625" customWidth="1"/>
    <col min="13540" max="13540" width="17.125" customWidth="1"/>
    <col min="13541" max="13541" width="12.25" customWidth="1"/>
    <col min="13542" max="13542" width="14.25" customWidth="1"/>
    <col min="13543" max="13543" width="15.375" customWidth="1"/>
    <col min="13544" max="13544" width="14.5" customWidth="1"/>
    <col min="13545" max="13545" width="7.625" customWidth="1"/>
    <col min="13546" max="13546" width="11.375" customWidth="1"/>
    <col min="13547" max="13547" width="14.5" customWidth="1"/>
    <col min="13548" max="13548" width="1.625" customWidth="1"/>
    <col min="13549" max="13549" width="11.75" customWidth="1"/>
    <col min="13550" max="13550" width="12.25" customWidth="1"/>
    <col min="13551" max="13551" width="7.625" customWidth="1"/>
    <col min="13552" max="13552" width="1.625" customWidth="1"/>
    <col min="13553" max="13553" width="7.625" customWidth="1"/>
    <col min="13554" max="13554" width="12.25" customWidth="1"/>
    <col min="13555" max="13555" width="8.5" customWidth="1"/>
    <col min="13556" max="13556" width="8.75" customWidth="1"/>
    <col min="13557" max="13557" width="12.25" customWidth="1"/>
    <col min="13558" max="13558" width="8.5" customWidth="1"/>
    <col min="13559" max="13559" width="10.5" customWidth="1"/>
    <col min="13560" max="13560" width="12.25" customWidth="1"/>
    <col min="13561" max="13561" width="8.5" customWidth="1"/>
    <col min="13562" max="13562" width="14.5" customWidth="1"/>
    <col min="13563" max="13563" width="12.25" customWidth="1"/>
    <col min="13564" max="13564" width="8.375" customWidth="1"/>
    <col min="13565" max="13565" width="17.375" customWidth="1"/>
    <col min="13566" max="13566" width="12.25" customWidth="1"/>
    <col min="13567" max="13567" width="8.5" customWidth="1"/>
    <col min="13568" max="13568" width="7.625" customWidth="1"/>
    <col min="13569" max="13569" width="12.25" customWidth="1"/>
    <col min="13570" max="13570" width="8.5" customWidth="1"/>
    <col min="13571" max="13571" width="17.125" customWidth="1"/>
    <col min="13572" max="13572" width="12.25" customWidth="1"/>
    <col min="13573" max="13573" width="8.75" customWidth="1"/>
    <col min="13574" max="13574" width="16.75" customWidth="1"/>
    <col min="13575" max="13575" width="12.25" customWidth="1"/>
    <col min="13576" max="13576" width="8.5" bestFit="1" customWidth="1"/>
    <col min="13577" max="13577" width="11.125" bestFit="1" customWidth="1"/>
    <col min="13578" max="13578" width="14.5" bestFit="1" customWidth="1"/>
    <col min="13579" max="13579" width="21" bestFit="1" customWidth="1"/>
    <col min="13580" max="13580" width="12.25" customWidth="1"/>
    <col min="13581" max="13581" width="8.375" bestFit="1" customWidth="1"/>
    <col min="13582" max="13582" width="14.5" bestFit="1" customWidth="1"/>
    <col min="13768" max="13768" width="10.5" bestFit="1" customWidth="1"/>
    <col min="13769" max="13769" width="22" bestFit="1" customWidth="1"/>
    <col min="13770" max="13770" width="4.875" bestFit="1" customWidth="1"/>
    <col min="13771" max="13771" width="24.375" bestFit="1" customWidth="1"/>
    <col min="13772" max="13772" width="15.625" bestFit="1" customWidth="1"/>
    <col min="13773" max="13773" width="16.5" bestFit="1" customWidth="1"/>
    <col min="13774" max="13774" width="21.5" bestFit="1" customWidth="1"/>
    <col min="13775" max="13775" width="13.375" bestFit="1" customWidth="1"/>
    <col min="13776" max="13776" width="16.25" customWidth="1"/>
    <col min="13777" max="13777" width="12.25" customWidth="1"/>
    <col min="13778" max="13778" width="9.375" customWidth="1"/>
    <col min="13779" max="13779" width="18.375" customWidth="1"/>
    <col min="13780" max="13780" width="13.125" customWidth="1"/>
    <col min="13781" max="13781" width="9.375" customWidth="1"/>
    <col min="13782" max="13782" width="8.5" customWidth="1"/>
    <col min="13783" max="13783" width="13.125" customWidth="1"/>
    <col min="13784" max="13784" width="8.5" customWidth="1"/>
    <col min="13785" max="13785" width="1.625" customWidth="1"/>
    <col min="13786" max="13786" width="8.375" customWidth="1"/>
    <col min="13787" max="13787" width="12.25" customWidth="1"/>
    <col min="13788" max="13788" width="7.625" customWidth="1"/>
    <col min="13789" max="13789" width="12.375" customWidth="1"/>
    <col min="13790" max="13790" width="12.25" customWidth="1"/>
    <col min="13791" max="13791" width="7.625" customWidth="1"/>
    <col min="13792" max="13792" width="1.625" customWidth="1"/>
    <col min="13793" max="13793" width="15.125" customWidth="1"/>
    <col min="13794" max="13794" width="12.25" customWidth="1"/>
    <col min="13795" max="13795" width="7.625" customWidth="1"/>
    <col min="13796" max="13796" width="17.125" customWidth="1"/>
    <col min="13797" max="13797" width="12.25" customWidth="1"/>
    <col min="13798" max="13798" width="14.25" customWidth="1"/>
    <col min="13799" max="13799" width="15.375" customWidth="1"/>
    <col min="13800" max="13800" width="14.5" customWidth="1"/>
    <col min="13801" max="13801" width="7.625" customWidth="1"/>
    <col min="13802" max="13802" width="11.375" customWidth="1"/>
    <col min="13803" max="13803" width="14.5" customWidth="1"/>
    <col min="13804" max="13804" width="1.625" customWidth="1"/>
    <col min="13805" max="13805" width="11.75" customWidth="1"/>
    <col min="13806" max="13806" width="12.25" customWidth="1"/>
    <col min="13807" max="13807" width="7.625" customWidth="1"/>
    <col min="13808" max="13808" width="1.625" customWidth="1"/>
    <col min="13809" max="13809" width="7.625" customWidth="1"/>
    <col min="13810" max="13810" width="12.25" customWidth="1"/>
    <col min="13811" max="13811" width="8.5" customWidth="1"/>
    <col min="13812" max="13812" width="8.75" customWidth="1"/>
    <col min="13813" max="13813" width="12.25" customWidth="1"/>
    <col min="13814" max="13814" width="8.5" customWidth="1"/>
    <col min="13815" max="13815" width="10.5" customWidth="1"/>
    <col min="13816" max="13816" width="12.25" customWidth="1"/>
    <col min="13817" max="13817" width="8.5" customWidth="1"/>
    <col min="13818" max="13818" width="14.5" customWidth="1"/>
    <col min="13819" max="13819" width="12.25" customWidth="1"/>
    <col min="13820" max="13820" width="8.375" customWidth="1"/>
    <col min="13821" max="13821" width="17.375" customWidth="1"/>
    <col min="13822" max="13822" width="12.25" customWidth="1"/>
    <col min="13823" max="13823" width="8.5" customWidth="1"/>
    <col min="13824" max="13824" width="7.625" customWidth="1"/>
    <col min="13825" max="13825" width="12.25" customWidth="1"/>
    <col min="13826" max="13826" width="8.5" customWidth="1"/>
    <col min="13827" max="13827" width="17.125" customWidth="1"/>
    <col min="13828" max="13828" width="12.25" customWidth="1"/>
    <col min="13829" max="13829" width="8.75" customWidth="1"/>
    <col min="13830" max="13830" width="16.75" customWidth="1"/>
    <col min="13831" max="13831" width="12.25" customWidth="1"/>
    <col min="13832" max="13832" width="8.5" bestFit="1" customWidth="1"/>
    <col min="13833" max="13833" width="11.125" bestFit="1" customWidth="1"/>
    <col min="13834" max="13834" width="14.5" bestFit="1" customWidth="1"/>
    <col min="13835" max="13835" width="21" bestFit="1" customWidth="1"/>
    <col min="13836" max="13836" width="12.25" customWidth="1"/>
    <col min="13837" max="13837" width="8.375" bestFit="1" customWidth="1"/>
    <col min="13838" max="13838" width="14.5" bestFit="1" customWidth="1"/>
    <col min="14024" max="14024" width="10.5" bestFit="1" customWidth="1"/>
    <col min="14025" max="14025" width="22" bestFit="1" customWidth="1"/>
    <col min="14026" max="14026" width="4.875" bestFit="1" customWidth="1"/>
    <col min="14027" max="14027" width="24.375" bestFit="1" customWidth="1"/>
    <col min="14028" max="14028" width="15.625" bestFit="1" customWidth="1"/>
    <col min="14029" max="14029" width="16.5" bestFit="1" customWidth="1"/>
    <col min="14030" max="14030" width="21.5" bestFit="1" customWidth="1"/>
    <col min="14031" max="14031" width="13.375" bestFit="1" customWidth="1"/>
    <col min="14032" max="14032" width="16.25" customWidth="1"/>
    <col min="14033" max="14033" width="12.25" customWidth="1"/>
    <col min="14034" max="14034" width="9.375" customWidth="1"/>
    <col min="14035" max="14035" width="18.375" customWidth="1"/>
    <col min="14036" max="14036" width="13.125" customWidth="1"/>
    <col min="14037" max="14037" width="9.375" customWidth="1"/>
    <col min="14038" max="14038" width="8.5" customWidth="1"/>
    <col min="14039" max="14039" width="13.125" customWidth="1"/>
    <col min="14040" max="14040" width="8.5" customWidth="1"/>
    <col min="14041" max="14041" width="1.625" customWidth="1"/>
    <col min="14042" max="14042" width="8.375" customWidth="1"/>
    <col min="14043" max="14043" width="12.25" customWidth="1"/>
    <col min="14044" max="14044" width="7.625" customWidth="1"/>
    <col min="14045" max="14045" width="12.375" customWidth="1"/>
    <col min="14046" max="14046" width="12.25" customWidth="1"/>
    <col min="14047" max="14047" width="7.625" customWidth="1"/>
    <col min="14048" max="14048" width="1.625" customWidth="1"/>
    <col min="14049" max="14049" width="15.125" customWidth="1"/>
    <col min="14050" max="14050" width="12.25" customWidth="1"/>
    <col min="14051" max="14051" width="7.625" customWidth="1"/>
    <col min="14052" max="14052" width="17.125" customWidth="1"/>
    <col min="14053" max="14053" width="12.25" customWidth="1"/>
    <col min="14054" max="14054" width="14.25" customWidth="1"/>
    <col min="14055" max="14055" width="15.375" customWidth="1"/>
    <col min="14056" max="14056" width="14.5" customWidth="1"/>
    <col min="14057" max="14057" width="7.625" customWidth="1"/>
    <col min="14058" max="14058" width="11.375" customWidth="1"/>
    <col min="14059" max="14059" width="14.5" customWidth="1"/>
    <col min="14060" max="14060" width="1.625" customWidth="1"/>
    <col min="14061" max="14061" width="11.75" customWidth="1"/>
    <col min="14062" max="14062" width="12.25" customWidth="1"/>
    <col min="14063" max="14063" width="7.625" customWidth="1"/>
    <col min="14064" max="14064" width="1.625" customWidth="1"/>
    <col min="14065" max="14065" width="7.625" customWidth="1"/>
    <col min="14066" max="14066" width="12.25" customWidth="1"/>
    <col min="14067" max="14067" width="8.5" customWidth="1"/>
    <col min="14068" max="14068" width="8.75" customWidth="1"/>
    <col min="14069" max="14069" width="12.25" customWidth="1"/>
    <col min="14070" max="14070" width="8.5" customWidth="1"/>
    <col min="14071" max="14071" width="10.5" customWidth="1"/>
    <col min="14072" max="14072" width="12.25" customWidth="1"/>
    <col min="14073" max="14073" width="8.5" customWidth="1"/>
    <col min="14074" max="14074" width="14.5" customWidth="1"/>
    <col min="14075" max="14075" width="12.25" customWidth="1"/>
    <col min="14076" max="14076" width="8.375" customWidth="1"/>
    <col min="14077" max="14077" width="17.375" customWidth="1"/>
    <col min="14078" max="14078" width="12.25" customWidth="1"/>
    <col min="14079" max="14079" width="8.5" customWidth="1"/>
    <col min="14080" max="14080" width="7.625" customWidth="1"/>
    <col min="14081" max="14081" width="12.25" customWidth="1"/>
    <col min="14082" max="14082" width="8.5" customWidth="1"/>
    <col min="14083" max="14083" width="17.125" customWidth="1"/>
    <col min="14084" max="14084" width="12.25" customWidth="1"/>
    <col min="14085" max="14085" width="8.75" customWidth="1"/>
    <col min="14086" max="14086" width="16.75" customWidth="1"/>
    <col min="14087" max="14087" width="12.25" customWidth="1"/>
    <col min="14088" max="14088" width="8.5" bestFit="1" customWidth="1"/>
    <col min="14089" max="14089" width="11.125" bestFit="1" customWidth="1"/>
    <col min="14090" max="14090" width="14.5" bestFit="1" customWidth="1"/>
    <col min="14091" max="14091" width="21" bestFit="1" customWidth="1"/>
    <col min="14092" max="14092" width="12.25" customWidth="1"/>
    <col min="14093" max="14093" width="8.375" bestFit="1" customWidth="1"/>
    <col min="14094" max="14094" width="14.5" bestFit="1" customWidth="1"/>
    <col min="14280" max="14280" width="10.5" bestFit="1" customWidth="1"/>
    <col min="14281" max="14281" width="22" bestFit="1" customWidth="1"/>
    <col min="14282" max="14282" width="4.875" bestFit="1" customWidth="1"/>
    <col min="14283" max="14283" width="24.375" bestFit="1" customWidth="1"/>
    <col min="14284" max="14284" width="15.625" bestFit="1" customWidth="1"/>
    <col min="14285" max="14285" width="16.5" bestFit="1" customWidth="1"/>
    <col min="14286" max="14286" width="21.5" bestFit="1" customWidth="1"/>
    <col min="14287" max="14287" width="13.375" bestFit="1" customWidth="1"/>
    <col min="14288" max="14288" width="16.25" customWidth="1"/>
    <col min="14289" max="14289" width="12.25" customWidth="1"/>
    <col min="14290" max="14290" width="9.375" customWidth="1"/>
    <col min="14291" max="14291" width="18.375" customWidth="1"/>
    <col min="14292" max="14292" width="13.125" customWidth="1"/>
    <col min="14293" max="14293" width="9.375" customWidth="1"/>
    <col min="14294" max="14294" width="8.5" customWidth="1"/>
    <col min="14295" max="14295" width="13.125" customWidth="1"/>
    <col min="14296" max="14296" width="8.5" customWidth="1"/>
    <col min="14297" max="14297" width="1.625" customWidth="1"/>
    <col min="14298" max="14298" width="8.375" customWidth="1"/>
    <col min="14299" max="14299" width="12.25" customWidth="1"/>
    <col min="14300" max="14300" width="7.625" customWidth="1"/>
    <col min="14301" max="14301" width="12.375" customWidth="1"/>
    <col min="14302" max="14302" width="12.25" customWidth="1"/>
    <col min="14303" max="14303" width="7.625" customWidth="1"/>
    <col min="14304" max="14304" width="1.625" customWidth="1"/>
    <col min="14305" max="14305" width="15.125" customWidth="1"/>
    <col min="14306" max="14306" width="12.25" customWidth="1"/>
    <col min="14307" max="14307" width="7.625" customWidth="1"/>
    <col min="14308" max="14308" width="17.125" customWidth="1"/>
    <col min="14309" max="14309" width="12.25" customWidth="1"/>
    <col min="14310" max="14310" width="14.25" customWidth="1"/>
    <col min="14311" max="14311" width="15.375" customWidth="1"/>
    <col min="14312" max="14312" width="14.5" customWidth="1"/>
    <col min="14313" max="14313" width="7.625" customWidth="1"/>
    <col min="14314" max="14314" width="11.375" customWidth="1"/>
    <col min="14315" max="14315" width="14.5" customWidth="1"/>
    <col min="14316" max="14316" width="1.625" customWidth="1"/>
    <col min="14317" max="14317" width="11.75" customWidth="1"/>
    <col min="14318" max="14318" width="12.25" customWidth="1"/>
    <col min="14319" max="14319" width="7.625" customWidth="1"/>
    <col min="14320" max="14320" width="1.625" customWidth="1"/>
    <col min="14321" max="14321" width="7.625" customWidth="1"/>
    <col min="14322" max="14322" width="12.25" customWidth="1"/>
    <col min="14323" max="14323" width="8.5" customWidth="1"/>
    <col min="14324" max="14324" width="8.75" customWidth="1"/>
    <col min="14325" max="14325" width="12.25" customWidth="1"/>
    <col min="14326" max="14326" width="8.5" customWidth="1"/>
    <col min="14327" max="14327" width="10.5" customWidth="1"/>
    <col min="14328" max="14328" width="12.25" customWidth="1"/>
    <col min="14329" max="14329" width="8.5" customWidth="1"/>
    <col min="14330" max="14330" width="14.5" customWidth="1"/>
    <col min="14331" max="14331" width="12.25" customWidth="1"/>
    <col min="14332" max="14332" width="8.375" customWidth="1"/>
    <col min="14333" max="14333" width="17.375" customWidth="1"/>
    <col min="14334" max="14334" width="12.25" customWidth="1"/>
    <col min="14335" max="14335" width="8.5" customWidth="1"/>
    <col min="14336" max="14336" width="7.625" customWidth="1"/>
    <col min="14337" max="14337" width="12.25" customWidth="1"/>
    <col min="14338" max="14338" width="8.5" customWidth="1"/>
    <col min="14339" max="14339" width="17.125" customWidth="1"/>
    <col min="14340" max="14340" width="12.25" customWidth="1"/>
    <col min="14341" max="14341" width="8.75" customWidth="1"/>
    <col min="14342" max="14342" width="16.75" customWidth="1"/>
    <col min="14343" max="14343" width="12.25" customWidth="1"/>
    <col min="14344" max="14344" width="8.5" bestFit="1" customWidth="1"/>
    <col min="14345" max="14345" width="11.125" bestFit="1" customWidth="1"/>
    <col min="14346" max="14346" width="14.5" bestFit="1" customWidth="1"/>
    <col min="14347" max="14347" width="21" bestFit="1" customWidth="1"/>
    <col min="14348" max="14348" width="12.25" customWidth="1"/>
    <col min="14349" max="14349" width="8.375" bestFit="1" customWidth="1"/>
    <col min="14350" max="14350" width="14.5" bestFit="1" customWidth="1"/>
    <col min="14536" max="14536" width="10.5" bestFit="1" customWidth="1"/>
    <col min="14537" max="14537" width="22" bestFit="1" customWidth="1"/>
    <col min="14538" max="14538" width="4.875" bestFit="1" customWidth="1"/>
    <col min="14539" max="14539" width="24.375" bestFit="1" customWidth="1"/>
    <col min="14540" max="14540" width="15.625" bestFit="1" customWidth="1"/>
    <col min="14541" max="14541" width="16.5" bestFit="1" customWidth="1"/>
    <col min="14542" max="14542" width="21.5" bestFit="1" customWidth="1"/>
    <col min="14543" max="14543" width="13.375" bestFit="1" customWidth="1"/>
    <col min="14544" max="14544" width="16.25" customWidth="1"/>
    <col min="14545" max="14545" width="12.25" customWidth="1"/>
    <col min="14546" max="14546" width="9.375" customWidth="1"/>
    <col min="14547" max="14547" width="18.375" customWidth="1"/>
    <col min="14548" max="14548" width="13.125" customWidth="1"/>
    <col min="14549" max="14549" width="9.375" customWidth="1"/>
    <col min="14550" max="14550" width="8.5" customWidth="1"/>
    <col min="14551" max="14551" width="13.125" customWidth="1"/>
    <col min="14552" max="14552" width="8.5" customWidth="1"/>
    <col min="14553" max="14553" width="1.625" customWidth="1"/>
    <col min="14554" max="14554" width="8.375" customWidth="1"/>
    <col min="14555" max="14555" width="12.25" customWidth="1"/>
    <col min="14556" max="14556" width="7.625" customWidth="1"/>
    <col min="14557" max="14557" width="12.375" customWidth="1"/>
    <col min="14558" max="14558" width="12.25" customWidth="1"/>
    <col min="14559" max="14559" width="7.625" customWidth="1"/>
    <col min="14560" max="14560" width="1.625" customWidth="1"/>
    <col min="14561" max="14561" width="15.125" customWidth="1"/>
    <col min="14562" max="14562" width="12.25" customWidth="1"/>
    <col min="14563" max="14563" width="7.625" customWidth="1"/>
    <col min="14564" max="14564" width="17.125" customWidth="1"/>
    <col min="14565" max="14565" width="12.25" customWidth="1"/>
    <col min="14566" max="14566" width="14.25" customWidth="1"/>
    <col min="14567" max="14567" width="15.375" customWidth="1"/>
    <col min="14568" max="14568" width="14.5" customWidth="1"/>
    <col min="14569" max="14569" width="7.625" customWidth="1"/>
    <col min="14570" max="14570" width="11.375" customWidth="1"/>
    <col min="14571" max="14571" width="14.5" customWidth="1"/>
    <col min="14572" max="14572" width="1.625" customWidth="1"/>
    <col min="14573" max="14573" width="11.75" customWidth="1"/>
    <col min="14574" max="14574" width="12.25" customWidth="1"/>
    <col min="14575" max="14575" width="7.625" customWidth="1"/>
    <col min="14576" max="14576" width="1.625" customWidth="1"/>
    <col min="14577" max="14577" width="7.625" customWidth="1"/>
    <col min="14578" max="14578" width="12.25" customWidth="1"/>
    <col min="14579" max="14579" width="8.5" customWidth="1"/>
    <col min="14580" max="14580" width="8.75" customWidth="1"/>
    <col min="14581" max="14581" width="12.25" customWidth="1"/>
    <col min="14582" max="14582" width="8.5" customWidth="1"/>
    <col min="14583" max="14583" width="10.5" customWidth="1"/>
    <col min="14584" max="14584" width="12.25" customWidth="1"/>
    <col min="14585" max="14585" width="8.5" customWidth="1"/>
    <col min="14586" max="14586" width="14.5" customWidth="1"/>
    <col min="14587" max="14587" width="12.25" customWidth="1"/>
    <col min="14588" max="14588" width="8.375" customWidth="1"/>
    <col min="14589" max="14589" width="17.375" customWidth="1"/>
    <col min="14590" max="14590" width="12.25" customWidth="1"/>
    <col min="14591" max="14591" width="8.5" customWidth="1"/>
    <col min="14592" max="14592" width="7.625" customWidth="1"/>
    <col min="14593" max="14593" width="12.25" customWidth="1"/>
    <col min="14594" max="14594" width="8.5" customWidth="1"/>
    <col min="14595" max="14595" width="17.125" customWidth="1"/>
    <col min="14596" max="14596" width="12.25" customWidth="1"/>
    <col min="14597" max="14597" width="8.75" customWidth="1"/>
    <col min="14598" max="14598" width="16.75" customWidth="1"/>
    <col min="14599" max="14599" width="12.25" customWidth="1"/>
    <col min="14600" max="14600" width="8.5" bestFit="1" customWidth="1"/>
    <col min="14601" max="14601" width="11.125" bestFit="1" customWidth="1"/>
    <col min="14602" max="14602" width="14.5" bestFit="1" customWidth="1"/>
    <col min="14603" max="14603" width="21" bestFit="1" customWidth="1"/>
    <col min="14604" max="14604" width="12.25" customWidth="1"/>
    <col min="14605" max="14605" width="8.375" bestFit="1" customWidth="1"/>
    <col min="14606" max="14606" width="14.5" bestFit="1" customWidth="1"/>
    <col min="14792" max="14792" width="10.5" bestFit="1" customWidth="1"/>
    <col min="14793" max="14793" width="22" bestFit="1" customWidth="1"/>
    <col min="14794" max="14794" width="4.875" bestFit="1" customWidth="1"/>
    <col min="14795" max="14795" width="24.375" bestFit="1" customWidth="1"/>
    <col min="14796" max="14796" width="15.625" bestFit="1" customWidth="1"/>
    <col min="14797" max="14797" width="16.5" bestFit="1" customWidth="1"/>
    <col min="14798" max="14798" width="21.5" bestFit="1" customWidth="1"/>
    <col min="14799" max="14799" width="13.375" bestFit="1" customWidth="1"/>
    <col min="14800" max="14800" width="16.25" customWidth="1"/>
    <col min="14801" max="14801" width="12.25" customWidth="1"/>
    <col min="14802" max="14802" width="9.375" customWidth="1"/>
    <col min="14803" max="14803" width="18.375" customWidth="1"/>
    <col min="14804" max="14804" width="13.125" customWidth="1"/>
    <col min="14805" max="14805" width="9.375" customWidth="1"/>
    <col min="14806" max="14806" width="8.5" customWidth="1"/>
    <col min="14807" max="14807" width="13.125" customWidth="1"/>
    <col min="14808" max="14808" width="8.5" customWidth="1"/>
    <col min="14809" max="14809" width="1.625" customWidth="1"/>
    <col min="14810" max="14810" width="8.375" customWidth="1"/>
    <col min="14811" max="14811" width="12.25" customWidth="1"/>
    <col min="14812" max="14812" width="7.625" customWidth="1"/>
    <col min="14813" max="14813" width="12.375" customWidth="1"/>
    <col min="14814" max="14814" width="12.25" customWidth="1"/>
    <col min="14815" max="14815" width="7.625" customWidth="1"/>
    <col min="14816" max="14816" width="1.625" customWidth="1"/>
    <col min="14817" max="14817" width="15.125" customWidth="1"/>
    <col min="14818" max="14818" width="12.25" customWidth="1"/>
    <col min="14819" max="14819" width="7.625" customWidth="1"/>
    <col min="14820" max="14820" width="17.125" customWidth="1"/>
    <col min="14821" max="14821" width="12.25" customWidth="1"/>
    <col min="14822" max="14822" width="14.25" customWidth="1"/>
    <col min="14823" max="14823" width="15.375" customWidth="1"/>
    <col min="14824" max="14824" width="14.5" customWidth="1"/>
    <col min="14825" max="14825" width="7.625" customWidth="1"/>
    <col min="14826" max="14826" width="11.375" customWidth="1"/>
    <col min="14827" max="14827" width="14.5" customWidth="1"/>
    <col min="14828" max="14828" width="1.625" customWidth="1"/>
    <col min="14829" max="14829" width="11.75" customWidth="1"/>
    <col min="14830" max="14830" width="12.25" customWidth="1"/>
    <col min="14831" max="14831" width="7.625" customWidth="1"/>
    <col min="14832" max="14832" width="1.625" customWidth="1"/>
    <col min="14833" max="14833" width="7.625" customWidth="1"/>
    <col min="14834" max="14834" width="12.25" customWidth="1"/>
    <col min="14835" max="14835" width="8.5" customWidth="1"/>
    <col min="14836" max="14836" width="8.75" customWidth="1"/>
    <col min="14837" max="14837" width="12.25" customWidth="1"/>
    <col min="14838" max="14838" width="8.5" customWidth="1"/>
    <col min="14839" max="14839" width="10.5" customWidth="1"/>
    <col min="14840" max="14840" width="12.25" customWidth="1"/>
    <col min="14841" max="14841" width="8.5" customWidth="1"/>
    <col min="14842" max="14842" width="14.5" customWidth="1"/>
    <col min="14843" max="14843" width="12.25" customWidth="1"/>
    <col min="14844" max="14844" width="8.375" customWidth="1"/>
    <col min="14845" max="14845" width="17.375" customWidth="1"/>
    <col min="14846" max="14846" width="12.25" customWidth="1"/>
    <col min="14847" max="14847" width="8.5" customWidth="1"/>
    <col min="14848" max="14848" width="7.625" customWidth="1"/>
    <col min="14849" max="14849" width="12.25" customWidth="1"/>
    <col min="14850" max="14850" width="8.5" customWidth="1"/>
    <col min="14851" max="14851" width="17.125" customWidth="1"/>
    <col min="14852" max="14852" width="12.25" customWidth="1"/>
    <col min="14853" max="14853" width="8.75" customWidth="1"/>
    <col min="14854" max="14854" width="16.75" customWidth="1"/>
    <col min="14855" max="14855" width="12.25" customWidth="1"/>
    <col min="14856" max="14856" width="8.5" bestFit="1" customWidth="1"/>
    <col min="14857" max="14857" width="11.125" bestFit="1" customWidth="1"/>
    <col min="14858" max="14858" width="14.5" bestFit="1" customWidth="1"/>
    <col min="14859" max="14859" width="21" bestFit="1" customWidth="1"/>
    <col min="14860" max="14860" width="12.25" customWidth="1"/>
    <col min="14861" max="14861" width="8.375" bestFit="1" customWidth="1"/>
    <col min="14862" max="14862" width="14.5" bestFit="1" customWidth="1"/>
    <col min="15048" max="15048" width="10.5" bestFit="1" customWidth="1"/>
    <col min="15049" max="15049" width="22" bestFit="1" customWidth="1"/>
    <col min="15050" max="15050" width="4.875" bestFit="1" customWidth="1"/>
    <col min="15051" max="15051" width="24.375" bestFit="1" customWidth="1"/>
    <col min="15052" max="15052" width="15.625" bestFit="1" customWidth="1"/>
    <col min="15053" max="15053" width="16.5" bestFit="1" customWidth="1"/>
    <col min="15054" max="15054" width="21.5" bestFit="1" customWidth="1"/>
    <col min="15055" max="15055" width="13.375" bestFit="1" customWidth="1"/>
    <col min="15056" max="15056" width="16.25" customWidth="1"/>
    <col min="15057" max="15057" width="12.25" customWidth="1"/>
    <col min="15058" max="15058" width="9.375" customWidth="1"/>
    <col min="15059" max="15059" width="18.375" customWidth="1"/>
    <col min="15060" max="15060" width="13.125" customWidth="1"/>
    <col min="15061" max="15061" width="9.375" customWidth="1"/>
    <col min="15062" max="15062" width="8.5" customWidth="1"/>
    <col min="15063" max="15063" width="13.125" customWidth="1"/>
    <col min="15064" max="15064" width="8.5" customWidth="1"/>
    <col min="15065" max="15065" width="1.625" customWidth="1"/>
    <col min="15066" max="15066" width="8.375" customWidth="1"/>
    <col min="15067" max="15067" width="12.25" customWidth="1"/>
    <col min="15068" max="15068" width="7.625" customWidth="1"/>
    <col min="15069" max="15069" width="12.375" customWidth="1"/>
    <col min="15070" max="15070" width="12.25" customWidth="1"/>
    <col min="15071" max="15071" width="7.625" customWidth="1"/>
    <col min="15072" max="15072" width="1.625" customWidth="1"/>
    <col min="15073" max="15073" width="15.125" customWidth="1"/>
    <col min="15074" max="15074" width="12.25" customWidth="1"/>
    <col min="15075" max="15075" width="7.625" customWidth="1"/>
    <col min="15076" max="15076" width="17.125" customWidth="1"/>
    <col min="15077" max="15077" width="12.25" customWidth="1"/>
    <col min="15078" max="15078" width="14.25" customWidth="1"/>
    <col min="15079" max="15079" width="15.375" customWidth="1"/>
    <col min="15080" max="15080" width="14.5" customWidth="1"/>
    <col min="15081" max="15081" width="7.625" customWidth="1"/>
    <col min="15082" max="15082" width="11.375" customWidth="1"/>
    <col min="15083" max="15083" width="14.5" customWidth="1"/>
    <col min="15084" max="15084" width="1.625" customWidth="1"/>
    <col min="15085" max="15085" width="11.75" customWidth="1"/>
    <col min="15086" max="15086" width="12.25" customWidth="1"/>
    <col min="15087" max="15087" width="7.625" customWidth="1"/>
    <col min="15088" max="15088" width="1.625" customWidth="1"/>
    <col min="15089" max="15089" width="7.625" customWidth="1"/>
    <col min="15090" max="15090" width="12.25" customWidth="1"/>
    <col min="15091" max="15091" width="8.5" customWidth="1"/>
    <col min="15092" max="15092" width="8.75" customWidth="1"/>
    <col min="15093" max="15093" width="12.25" customWidth="1"/>
    <col min="15094" max="15094" width="8.5" customWidth="1"/>
    <col min="15095" max="15095" width="10.5" customWidth="1"/>
    <col min="15096" max="15096" width="12.25" customWidth="1"/>
    <col min="15097" max="15097" width="8.5" customWidth="1"/>
    <col min="15098" max="15098" width="14.5" customWidth="1"/>
    <col min="15099" max="15099" width="12.25" customWidth="1"/>
    <col min="15100" max="15100" width="8.375" customWidth="1"/>
    <col min="15101" max="15101" width="17.375" customWidth="1"/>
    <col min="15102" max="15102" width="12.25" customWidth="1"/>
    <col min="15103" max="15103" width="8.5" customWidth="1"/>
    <col min="15104" max="15104" width="7.625" customWidth="1"/>
    <col min="15105" max="15105" width="12.25" customWidth="1"/>
    <col min="15106" max="15106" width="8.5" customWidth="1"/>
    <col min="15107" max="15107" width="17.125" customWidth="1"/>
    <col min="15108" max="15108" width="12.25" customWidth="1"/>
    <col min="15109" max="15109" width="8.75" customWidth="1"/>
    <col min="15110" max="15110" width="16.75" customWidth="1"/>
    <col min="15111" max="15111" width="12.25" customWidth="1"/>
    <col min="15112" max="15112" width="8.5" bestFit="1" customWidth="1"/>
    <col min="15113" max="15113" width="11.125" bestFit="1" customWidth="1"/>
    <col min="15114" max="15114" width="14.5" bestFit="1" customWidth="1"/>
    <col min="15115" max="15115" width="21" bestFit="1" customWidth="1"/>
    <col min="15116" max="15116" width="12.25" customWidth="1"/>
    <col min="15117" max="15117" width="8.375" bestFit="1" customWidth="1"/>
    <col min="15118" max="15118" width="14.5" bestFit="1" customWidth="1"/>
    <col min="15304" max="15304" width="10.5" bestFit="1" customWidth="1"/>
    <col min="15305" max="15305" width="22" bestFit="1" customWidth="1"/>
    <col min="15306" max="15306" width="4.875" bestFit="1" customWidth="1"/>
    <col min="15307" max="15307" width="24.375" bestFit="1" customWidth="1"/>
    <col min="15308" max="15308" width="15.625" bestFit="1" customWidth="1"/>
    <col min="15309" max="15309" width="16.5" bestFit="1" customWidth="1"/>
    <col min="15310" max="15310" width="21.5" bestFit="1" customWidth="1"/>
    <col min="15311" max="15311" width="13.375" bestFit="1" customWidth="1"/>
    <col min="15312" max="15312" width="16.25" customWidth="1"/>
    <col min="15313" max="15313" width="12.25" customWidth="1"/>
    <col min="15314" max="15314" width="9.375" customWidth="1"/>
    <col min="15315" max="15315" width="18.375" customWidth="1"/>
    <col min="15316" max="15316" width="13.125" customWidth="1"/>
    <col min="15317" max="15317" width="9.375" customWidth="1"/>
    <col min="15318" max="15318" width="8.5" customWidth="1"/>
    <col min="15319" max="15319" width="13.125" customWidth="1"/>
    <col min="15320" max="15320" width="8.5" customWidth="1"/>
    <col min="15321" max="15321" width="1.625" customWidth="1"/>
    <col min="15322" max="15322" width="8.375" customWidth="1"/>
    <col min="15323" max="15323" width="12.25" customWidth="1"/>
    <col min="15324" max="15324" width="7.625" customWidth="1"/>
    <col min="15325" max="15325" width="12.375" customWidth="1"/>
    <col min="15326" max="15326" width="12.25" customWidth="1"/>
    <col min="15327" max="15327" width="7.625" customWidth="1"/>
    <col min="15328" max="15328" width="1.625" customWidth="1"/>
    <col min="15329" max="15329" width="15.125" customWidth="1"/>
    <col min="15330" max="15330" width="12.25" customWidth="1"/>
    <col min="15331" max="15331" width="7.625" customWidth="1"/>
    <col min="15332" max="15332" width="17.125" customWidth="1"/>
    <col min="15333" max="15333" width="12.25" customWidth="1"/>
    <col min="15334" max="15334" width="14.25" customWidth="1"/>
    <col min="15335" max="15335" width="15.375" customWidth="1"/>
    <col min="15336" max="15336" width="14.5" customWidth="1"/>
    <col min="15337" max="15337" width="7.625" customWidth="1"/>
    <col min="15338" max="15338" width="11.375" customWidth="1"/>
    <col min="15339" max="15339" width="14.5" customWidth="1"/>
    <col min="15340" max="15340" width="1.625" customWidth="1"/>
    <col min="15341" max="15341" width="11.75" customWidth="1"/>
    <col min="15342" max="15342" width="12.25" customWidth="1"/>
    <col min="15343" max="15343" width="7.625" customWidth="1"/>
    <col min="15344" max="15344" width="1.625" customWidth="1"/>
    <col min="15345" max="15345" width="7.625" customWidth="1"/>
    <col min="15346" max="15346" width="12.25" customWidth="1"/>
    <col min="15347" max="15347" width="8.5" customWidth="1"/>
    <col min="15348" max="15348" width="8.75" customWidth="1"/>
    <col min="15349" max="15349" width="12.25" customWidth="1"/>
    <col min="15350" max="15350" width="8.5" customWidth="1"/>
    <col min="15351" max="15351" width="10.5" customWidth="1"/>
    <col min="15352" max="15352" width="12.25" customWidth="1"/>
    <col min="15353" max="15353" width="8.5" customWidth="1"/>
    <col min="15354" max="15354" width="14.5" customWidth="1"/>
    <col min="15355" max="15355" width="12.25" customWidth="1"/>
    <col min="15356" max="15356" width="8.375" customWidth="1"/>
    <col min="15357" max="15357" width="17.375" customWidth="1"/>
    <col min="15358" max="15358" width="12.25" customWidth="1"/>
    <col min="15359" max="15359" width="8.5" customWidth="1"/>
    <col min="15360" max="15360" width="7.625" customWidth="1"/>
    <col min="15361" max="15361" width="12.25" customWidth="1"/>
    <col min="15362" max="15362" width="8.5" customWidth="1"/>
    <col min="15363" max="15363" width="17.125" customWidth="1"/>
    <col min="15364" max="15364" width="12.25" customWidth="1"/>
    <col min="15365" max="15365" width="8.75" customWidth="1"/>
    <col min="15366" max="15366" width="16.75" customWidth="1"/>
    <col min="15367" max="15367" width="12.25" customWidth="1"/>
    <col min="15368" max="15368" width="8.5" bestFit="1" customWidth="1"/>
    <col min="15369" max="15369" width="11.125" bestFit="1" customWidth="1"/>
    <col min="15370" max="15370" width="14.5" bestFit="1" customWidth="1"/>
    <col min="15371" max="15371" width="21" bestFit="1" customWidth="1"/>
    <col min="15372" max="15372" width="12.25" customWidth="1"/>
    <col min="15373" max="15373" width="8.375" bestFit="1" customWidth="1"/>
    <col min="15374" max="15374" width="14.5" bestFit="1" customWidth="1"/>
    <col min="15560" max="15560" width="10.5" bestFit="1" customWidth="1"/>
    <col min="15561" max="15561" width="22" bestFit="1" customWidth="1"/>
    <col min="15562" max="15562" width="4.875" bestFit="1" customWidth="1"/>
    <col min="15563" max="15563" width="24.375" bestFit="1" customWidth="1"/>
    <col min="15564" max="15564" width="15.625" bestFit="1" customWidth="1"/>
    <col min="15565" max="15565" width="16.5" bestFit="1" customWidth="1"/>
    <col min="15566" max="15566" width="21.5" bestFit="1" customWidth="1"/>
    <col min="15567" max="15567" width="13.375" bestFit="1" customWidth="1"/>
    <col min="15568" max="15568" width="16.25" customWidth="1"/>
    <col min="15569" max="15569" width="12.25" customWidth="1"/>
    <col min="15570" max="15570" width="9.375" customWidth="1"/>
    <col min="15571" max="15571" width="18.375" customWidth="1"/>
    <col min="15572" max="15572" width="13.125" customWidth="1"/>
    <col min="15573" max="15573" width="9.375" customWidth="1"/>
    <col min="15574" max="15574" width="8.5" customWidth="1"/>
    <col min="15575" max="15575" width="13.125" customWidth="1"/>
    <col min="15576" max="15576" width="8.5" customWidth="1"/>
    <col min="15577" max="15577" width="1.625" customWidth="1"/>
    <col min="15578" max="15578" width="8.375" customWidth="1"/>
    <col min="15579" max="15579" width="12.25" customWidth="1"/>
    <col min="15580" max="15580" width="7.625" customWidth="1"/>
    <col min="15581" max="15581" width="12.375" customWidth="1"/>
    <col min="15582" max="15582" width="12.25" customWidth="1"/>
    <col min="15583" max="15583" width="7.625" customWidth="1"/>
    <col min="15584" max="15584" width="1.625" customWidth="1"/>
    <col min="15585" max="15585" width="15.125" customWidth="1"/>
    <col min="15586" max="15586" width="12.25" customWidth="1"/>
    <col min="15587" max="15587" width="7.625" customWidth="1"/>
    <col min="15588" max="15588" width="17.125" customWidth="1"/>
    <col min="15589" max="15589" width="12.25" customWidth="1"/>
    <col min="15590" max="15590" width="14.25" customWidth="1"/>
    <col min="15591" max="15591" width="15.375" customWidth="1"/>
    <col min="15592" max="15592" width="14.5" customWidth="1"/>
    <col min="15593" max="15593" width="7.625" customWidth="1"/>
    <col min="15594" max="15594" width="11.375" customWidth="1"/>
    <col min="15595" max="15595" width="14.5" customWidth="1"/>
    <col min="15596" max="15596" width="1.625" customWidth="1"/>
    <col min="15597" max="15597" width="11.75" customWidth="1"/>
    <col min="15598" max="15598" width="12.25" customWidth="1"/>
    <col min="15599" max="15599" width="7.625" customWidth="1"/>
    <col min="15600" max="15600" width="1.625" customWidth="1"/>
    <col min="15601" max="15601" width="7.625" customWidth="1"/>
    <col min="15602" max="15602" width="12.25" customWidth="1"/>
    <col min="15603" max="15603" width="8.5" customWidth="1"/>
    <col min="15604" max="15604" width="8.75" customWidth="1"/>
    <col min="15605" max="15605" width="12.25" customWidth="1"/>
    <col min="15606" max="15606" width="8.5" customWidth="1"/>
    <col min="15607" max="15607" width="10.5" customWidth="1"/>
    <col min="15608" max="15608" width="12.25" customWidth="1"/>
    <col min="15609" max="15609" width="8.5" customWidth="1"/>
    <col min="15610" max="15610" width="14.5" customWidth="1"/>
    <col min="15611" max="15611" width="12.25" customWidth="1"/>
    <col min="15612" max="15612" width="8.375" customWidth="1"/>
    <col min="15613" max="15613" width="17.375" customWidth="1"/>
    <col min="15614" max="15614" width="12.25" customWidth="1"/>
    <col min="15615" max="15615" width="8.5" customWidth="1"/>
    <col min="15616" max="15616" width="7.625" customWidth="1"/>
    <col min="15617" max="15617" width="12.25" customWidth="1"/>
    <col min="15618" max="15618" width="8.5" customWidth="1"/>
    <col min="15619" max="15619" width="17.125" customWidth="1"/>
    <col min="15620" max="15620" width="12.25" customWidth="1"/>
    <col min="15621" max="15621" width="8.75" customWidth="1"/>
    <col min="15622" max="15622" width="16.75" customWidth="1"/>
    <col min="15623" max="15623" width="12.25" customWidth="1"/>
    <col min="15624" max="15624" width="8.5" bestFit="1" customWidth="1"/>
    <col min="15625" max="15625" width="11.125" bestFit="1" customWidth="1"/>
    <col min="15626" max="15626" width="14.5" bestFit="1" customWidth="1"/>
    <col min="15627" max="15627" width="21" bestFit="1" customWidth="1"/>
    <col min="15628" max="15628" width="12.25" customWidth="1"/>
    <col min="15629" max="15629" width="8.375" bestFit="1" customWidth="1"/>
    <col min="15630" max="15630" width="14.5" bestFit="1" customWidth="1"/>
    <col min="15816" max="15816" width="10.5" bestFit="1" customWidth="1"/>
    <col min="15817" max="15817" width="22" bestFit="1" customWidth="1"/>
    <col min="15818" max="15818" width="4.875" bestFit="1" customWidth="1"/>
    <col min="15819" max="15819" width="24.375" bestFit="1" customWidth="1"/>
    <col min="15820" max="15820" width="15.625" bestFit="1" customWidth="1"/>
    <col min="15821" max="15821" width="16.5" bestFit="1" customWidth="1"/>
    <col min="15822" max="15822" width="21.5" bestFit="1" customWidth="1"/>
    <col min="15823" max="15823" width="13.375" bestFit="1" customWidth="1"/>
    <col min="15824" max="15824" width="16.25" customWidth="1"/>
    <col min="15825" max="15825" width="12.25" customWidth="1"/>
    <col min="15826" max="15826" width="9.375" customWidth="1"/>
    <col min="15827" max="15827" width="18.375" customWidth="1"/>
    <col min="15828" max="15828" width="13.125" customWidth="1"/>
    <col min="15829" max="15829" width="9.375" customWidth="1"/>
    <col min="15830" max="15830" width="8.5" customWidth="1"/>
    <col min="15831" max="15831" width="13.125" customWidth="1"/>
    <col min="15832" max="15832" width="8.5" customWidth="1"/>
    <col min="15833" max="15833" width="1.625" customWidth="1"/>
    <col min="15834" max="15834" width="8.375" customWidth="1"/>
    <col min="15835" max="15835" width="12.25" customWidth="1"/>
    <col min="15836" max="15836" width="7.625" customWidth="1"/>
    <col min="15837" max="15837" width="12.375" customWidth="1"/>
    <col min="15838" max="15838" width="12.25" customWidth="1"/>
    <col min="15839" max="15839" width="7.625" customWidth="1"/>
    <col min="15840" max="15840" width="1.625" customWidth="1"/>
    <col min="15841" max="15841" width="15.125" customWidth="1"/>
    <col min="15842" max="15842" width="12.25" customWidth="1"/>
    <col min="15843" max="15843" width="7.625" customWidth="1"/>
    <col min="15844" max="15844" width="17.125" customWidth="1"/>
    <col min="15845" max="15845" width="12.25" customWidth="1"/>
    <col min="15846" max="15846" width="14.25" customWidth="1"/>
    <col min="15847" max="15847" width="15.375" customWidth="1"/>
    <col min="15848" max="15848" width="14.5" customWidth="1"/>
    <col min="15849" max="15849" width="7.625" customWidth="1"/>
    <col min="15850" max="15850" width="11.375" customWidth="1"/>
    <col min="15851" max="15851" width="14.5" customWidth="1"/>
    <col min="15852" max="15852" width="1.625" customWidth="1"/>
    <col min="15853" max="15853" width="11.75" customWidth="1"/>
    <col min="15854" max="15854" width="12.25" customWidth="1"/>
    <col min="15855" max="15855" width="7.625" customWidth="1"/>
    <col min="15856" max="15856" width="1.625" customWidth="1"/>
    <col min="15857" max="15857" width="7.625" customWidth="1"/>
    <col min="15858" max="15858" width="12.25" customWidth="1"/>
    <col min="15859" max="15859" width="8.5" customWidth="1"/>
    <col min="15860" max="15860" width="8.75" customWidth="1"/>
    <col min="15861" max="15861" width="12.25" customWidth="1"/>
    <col min="15862" max="15862" width="8.5" customWidth="1"/>
    <col min="15863" max="15863" width="10.5" customWidth="1"/>
    <col min="15864" max="15864" width="12.25" customWidth="1"/>
    <col min="15865" max="15865" width="8.5" customWidth="1"/>
    <col min="15866" max="15866" width="14.5" customWidth="1"/>
    <col min="15867" max="15867" width="12.25" customWidth="1"/>
    <col min="15868" max="15868" width="8.375" customWidth="1"/>
    <col min="15869" max="15869" width="17.375" customWidth="1"/>
    <col min="15870" max="15870" width="12.25" customWidth="1"/>
    <col min="15871" max="15871" width="8.5" customWidth="1"/>
    <col min="15872" max="15872" width="7.625" customWidth="1"/>
    <col min="15873" max="15873" width="12.25" customWidth="1"/>
    <col min="15874" max="15874" width="8.5" customWidth="1"/>
    <col min="15875" max="15875" width="17.125" customWidth="1"/>
    <col min="15876" max="15876" width="12.25" customWidth="1"/>
    <col min="15877" max="15877" width="8.75" customWidth="1"/>
    <col min="15878" max="15878" width="16.75" customWidth="1"/>
    <col min="15879" max="15879" width="12.25" customWidth="1"/>
    <col min="15880" max="15880" width="8.5" bestFit="1" customWidth="1"/>
    <col min="15881" max="15881" width="11.125" bestFit="1" customWidth="1"/>
    <col min="15882" max="15882" width="14.5" bestFit="1" customWidth="1"/>
    <col min="15883" max="15883" width="21" bestFit="1" customWidth="1"/>
    <col min="15884" max="15884" width="12.25" customWidth="1"/>
    <col min="15885" max="15885" width="8.375" bestFit="1" customWidth="1"/>
    <col min="15886" max="15886" width="14.5" bestFit="1" customWidth="1"/>
    <col min="16072" max="16072" width="10.5" bestFit="1" customWidth="1"/>
    <col min="16073" max="16073" width="22" bestFit="1" customWidth="1"/>
    <col min="16074" max="16074" width="4.875" bestFit="1" customWidth="1"/>
    <col min="16075" max="16075" width="24.375" bestFit="1" customWidth="1"/>
    <col min="16076" max="16076" width="15.625" bestFit="1" customWidth="1"/>
    <col min="16077" max="16077" width="16.5" bestFit="1" customWidth="1"/>
    <col min="16078" max="16078" width="21.5" bestFit="1" customWidth="1"/>
    <col min="16079" max="16079" width="13.375" bestFit="1" customWidth="1"/>
    <col min="16080" max="16080" width="16.25" customWidth="1"/>
    <col min="16081" max="16081" width="12.25" customWidth="1"/>
    <col min="16082" max="16082" width="9.375" customWidth="1"/>
    <col min="16083" max="16083" width="18.375" customWidth="1"/>
    <col min="16084" max="16084" width="13.125" customWidth="1"/>
    <col min="16085" max="16085" width="9.375" customWidth="1"/>
    <col min="16086" max="16086" width="8.5" customWidth="1"/>
    <col min="16087" max="16087" width="13.125" customWidth="1"/>
    <col min="16088" max="16088" width="8.5" customWidth="1"/>
    <col min="16089" max="16089" width="1.625" customWidth="1"/>
    <col min="16090" max="16090" width="8.375" customWidth="1"/>
    <col min="16091" max="16091" width="12.25" customWidth="1"/>
    <col min="16092" max="16092" width="7.625" customWidth="1"/>
    <col min="16093" max="16093" width="12.375" customWidth="1"/>
    <col min="16094" max="16094" width="12.25" customWidth="1"/>
    <col min="16095" max="16095" width="7.625" customWidth="1"/>
    <col min="16096" max="16096" width="1.625" customWidth="1"/>
    <col min="16097" max="16097" width="15.125" customWidth="1"/>
    <col min="16098" max="16098" width="12.25" customWidth="1"/>
    <col min="16099" max="16099" width="7.625" customWidth="1"/>
    <col min="16100" max="16100" width="17.125" customWidth="1"/>
    <col min="16101" max="16101" width="12.25" customWidth="1"/>
    <col min="16102" max="16102" width="14.25" customWidth="1"/>
    <col min="16103" max="16103" width="15.375" customWidth="1"/>
    <col min="16104" max="16104" width="14.5" customWidth="1"/>
    <col min="16105" max="16105" width="7.625" customWidth="1"/>
    <col min="16106" max="16106" width="11.375" customWidth="1"/>
    <col min="16107" max="16107" width="14.5" customWidth="1"/>
    <col min="16108" max="16108" width="1.625" customWidth="1"/>
    <col min="16109" max="16109" width="11.75" customWidth="1"/>
    <col min="16110" max="16110" width="12.25" customWidth="1"/>
    <col min="16111" max="16111" width="7.625" customWidth="1"/>
    <col min="16112" max="16112" width="1.625" customWidth="1"/>
    <col min="16113" max="16113" width="7.625" customWidth="1"/>
    <col min="16114" max="16114" width="12.25" customWidth="1"/>
    <col min="16115" max="16115" width="8.5" customWidth="1"/>
    <col min="16116" max="16116" width="8.75" customWidth="1"/>
    <col min="16117" max="16117" width="12.25" customWidth="1"/>
    <col min="16118" max="16118" width="8.5" customWidth="1"/>
    <col min="16119" max="16119" width="10.5" customWidth="1"/>
    <col min="16120" max="16120" width="12.25" customWidth="1"/>
    <col min="16121" max="16121" width="8.5" customWidth="1"/>
    <col min="16122" max="16122" width="14.5" customWidth="1"/>
    <col min="16123" max="16123" width="12.25" customWidth="1"/>
    <col min="16124" max="16124" width="8.375" customWidth="1"/>
    <col min="16125" max="16125" width="17.375" customWidth="1"/>
    <col min="16126" max="16126" width="12.25" customWidth="1"/>
    <col min="16127" max="16127" width="8.5" customWidth="1"/>
    <col min="16128" max="16128" width="7.625" customWidth="1"/>
    <col min="16129" max="16129" width="12.25" customWidth="1"/>
    <col min="16130" max="16130" width="8.5" customWidth="1"/>
    <col min="16131" max="16131" width="17.125" customWidth="1"/>
    <col min="16132" max="16132" width="12.25" customWidth="1"/>
    <col min="16133" max="16133" width="8.75" customWidth="1"/>
    <col min="16134" max="16134" width="16.75" customWidth="1"/>
    <col min="16135" max="16135" width="12.25" customWidth="1"/>
    <col min="16136" max="16136" width="8.5" bestFit="1" customWidth="1"/>
    <col min="16137" max="16137" width="11.125" bestFit="1" customWidth="1"/>
    <col min="16138" max="16138" width="14.5" bestFit="1" customWidth="1"/>
    <col min="16139" max="16139" width="21" bestFit="1" customWidth="1"/>
    <col min="16140" max="16140" width="12.25" customWidth="1"/>
    <col min="16141" max="16141" width="8.375" bestFit="1" customWidth="1"/>
    <col min="16142" max="16142" width="14.5" bestFit="1" customWidth="1"/>
  </cols>
  <sheetData>
    <row r="1" spans="1:17" ht="16.5" thickBot="1" x14ac:dyDescent="0.3">
      <c r="B1" s="1"/>
      <c r="E1" s="1"/>
      <c r="I1" s="86"/>
      <c r="J1" s="87"/>
      <c r="K1" s="86"/>
      <c r="L1" s="86"/>
      <c r="M1" s="86"/>
      <c r="N1" s="86"/>
    </row>
    <row r="2" spans="1:17" ht="16.5" thickBot="1" x14ac:dyDescent="0.3">
      <c r="A2" s="4" t="s">
        <v>0</v>
      </c>
      <c r="B2" s="5">
        <f ca="1">TODAY()</f>
        <v>42181</v>
      </c>
      <c r="E2" s="1"/>
      <c r="I2" s="88"/>
      <c r="J2" s="89"/>
      <c r="K2" s="88"/>
      <c r="L2" s="88"/>
      <c r="M2" s="88"/>
      <c r="N2" s="88"/>
    </row>
    <row r="3" spans="1:17" ht="21.75" thickBot="1" x14ac:dyDescent="0.3">
      <c r="B3" s="6" t="s">
        <v>124</v>
      </c>
      <c r="C3" s="7" t="s">
        <v>2</v>
      </c>
      <c r="D3" s="8" t="s">
        <v>3</v>
      </c>
      <c r="E3" s="7" t="s">
        <v>1</v>
      </c>
      <c r="F3" s="9" t="s">
        <v>4</v>
      </c>
      <c r="G3" s="7" t="s">
        <v>5</v>
      </c>
      <c r="H3" s="10" t="s">
        <v>6</v>
      </c>
      <c r="I3" s="12" t="s">
        <v>9</v>
      </c>
      <c r="J3" s="13" t="s">
        <v>7</v>
      </c>
      <c r="K3" s="14" t="s">
        <v>8</v>
      </c>
      <c r="L3" s="11" t="s">
        <v>10</v>
      </c>
      <c r="M3" s="13" t="s">
        <v>7</v>
      </c>
      <c r="N3" s="14" t="s">
        <v>8</v>
      </c>
    </row>
    <row r="4" spans="1:17" x14ac:dyDescent="0.25">
      <c r="B4" s="15" t="s">
        <v>11</v>
      </c>
      <c r="C4" s="17" t="s">
        <v>13</v>
      </c>
      <c r="D4" s="18" t="s">
        <v>14</v>
      </c>
      <c r="E4" s="16" t="s">
        <v>12</v>
      </c>
      <c r="F4" s="19">
        <v>32853</v>
      </c>
      <c r="G4" s="20" t="s">
        <v>15</v>
      </c>
      <c r="H4" s="21">
        <v>976</v>
      </c>
      <c r="I4" s="25" t="s">
        <v>16</v>
      </c>
      <c r="J4" s="26">
        <v>40941</v>
      </c>
      <c r="K4" s="27">
        <v>41948</v>
      </c>
      <c r="L4" s="28" t="s">
        <v>17</v>
      </c>
      <c r="M4" s="26">
        <v>40667</v>
      </c>
      <c r="N4" s="29"/>
    </row>
    <row r="5" spans="1:17" x14ac:dyDescent="0.25">
      <c r="B5" s="23" t="s">
        <v>88</v>
      </c>
      <c r="C5" s="17" t="s">
        <v>19</v>
      </c>
      <c r="D5" s="31" t="s">
        <v>20</v>
      </c>
      <c r="E5" s="30" t="s">
        <v>18</v>
      </c>
      <c r="F5" s="19">
        <v>28170</v>
      </c>
      <c r="G5" s="32" t="s">
        <v>21</v>
      </c>
      <c r="H5" s="33">
        <v>976</v>
      </c>
      <c r="I5" s="19" t="s">
        <v>22</v>
      </c>
      <c r="J5" s="35">
        <v>40307</v>
      </c>
      <c r="K5" s="36"/>
      <c r="L5" s="28" t="s">
        <v>23</v>
      </c>
      <c r="M5" s="35">
        <v>39840</v>
      </c>
      <c r="N5" s="29"/>
    </row>
    <row r="6" spans="1:17" x14ac:dyDescent="0.25">
      <c r="B6" s="37" t="s">
        <v>24</v>
      </c>
      <c r="C6" s="38" t="s">
        <v>25</v>
      </c>
      <c r="D6" s="31" t="s">
        <v>26</v>
      </c>
      <c r="E6" s="30" t="s">
        <v>126</v>
      </c>
      <c r="F6" s="19"/>
      <c r="G6" s="32"/>
      <c r="H6" s="33"/>
      <c r="I6" s="19"/>
      <c r="J6" s="35"/>
      <c r="K6" s="36"/>
      <c r="L6" s="24"/>
      <c r="M6" s="34"/>
      <c r="N6" s="22"/>
    </row>
    <row r="7" spans="1:17" x14ac:dyDescent="0.25">
      <c r="B7" s="39" t="s">
        <v>27</v>
      </c>
      <c r="C7" s="40" t="s">
        <v>29</v>
      </c>
      <c r="D7" s="31" t="s">
        <v>30</v>
      </c>
      <c r="E7" s="30" t="s">
        <v>28</v>
      </c>
      <c r="F7" s="19"/>
      <c r="G7" s="32"/>
      <c r="H7" s="33"/>
      <c r="I7" s="19"/>
      <c r="J7" s="35"/>
      <c r="K7" s="36"/>
      <c r="L7" s="24"/>
      <c r="M7" s="34"/>
      <c r="N7" s="22"/>
    </row>
    <row r="8" spans="1:17" x14ac:dyDescent="0.25">
      <c r="B8" s="41" t="s">
        <v>88</v>
      </c>
      <c r="C8" s="43" t="s">
        <v>32</v>
      </c>
      <c r="D8" s="44" t="s">
        <v>33</v>
      </c>
      <c r="E8" s="42" t="s">
        <v>31</v>
      </c>
      <c r="F8" s="19">
        <v>30997</v>
      </c>
      <c r="G8" s="45" t="s">
        <v>34</v>
      </c>
      <c r="H8" s="33">
        <v>77</v>
      </c>
      <c r="I8" s="19" t="s">
        <v>35</v>
      </c>
      <c r="J8" s="35">
        <v>40481</v>
      </c>
      <c r="K8" s="36"/>
      <c r="L8" s="28" t="s">
        <v>36</v>
      </c>
      <c r="M8" s="35">
        <v>40624</v>
      </c>
      <c r="N8" s="46"/>
      <c r="Q8" s="47"/>
    </row>
    <row r="9" spans="1:17" x14ac:dyDescent="0.25">
      <c r="B9" s="15" t="s">
        <v>11</v>
      </c>
      <c r="C9" s="17" t="s">
        <v>37</v>
      </c>
      <c r="D9" s="18" t="s">
        <v>38</v>
      </c>
      <c r="E9" s="48" t="s">
        <v>28</v>
      </c>
      <c r="F9" s="19">
        <v>32407</v>
      </c>
      <c r="G9" s="32" t="s">
        <v>39</v>
      </c>
      <c r="H9" s="33">
        <v>76</v>
      </c>
      <c r="I9" s="19" t="s">
        <v>40</v>
      </c>
      <c r="J9" s="35">
        <v>40941</v>
      </c>
      <c r="K9" s="36"/>
      <c r="L9" s="28" t="s">
        <v>41</v>
      </c>
      <c r="M9" s="35">
        <v>40596</v>
      </c>
      <c r="N9" s="29"/>
    </row>
    <row r="10" spans="1:17" x14ac:dyDescent="0.25">
      <c r="B10" s="39" t="s">
        <v>27</v>
      </c>
      <c r="C10" s="17" t="s">
        <v>42</v>
      </c>
      <c r="D10" s="18" t="s">
        <v>43</v>
      </c>
      <c r="E10" s="48" t="s">
        <v>126</v>
      </c>
      <c r="F10" s="19">
        <v>35583</v>
      </c>
      <c r="G10" s="32" t="s">
        <v>44</v>
      </c>
      <c r="H10" s="33"/>
      <c r="I10" s="19"/>
      <c r="J10" s="35"/>
      <c r="K10" s="36"/>
      <c r="L10" s="28" t="s">
        <v>45</v>
      </c>
      <c r="M10" s="35">
        <v>42110</v>
      </c>
      <c r="N10" s="29"/>
    </row>
    <row r="11" spans="1:17" x14ac:dyDescent="0.25">
      <c r="B11" s="49" t="s">
        <v>46</v>
      </c>
      <c r="C11" s="50" t="s">
        <v>47</v>
      </c>
      <c r="D11" s="18" t="s">
        <v>48</v>
      </c>
      <c r="E11" s="30" t="s">
        <v>12</v>
      </c>
      <c r="F11" s="19">
        <v>34565</v>
      </c>
      <c r="G11" s="32" t="s">
        <v>49</v>
      </c>
      <c r="H11" s="33"/>
      <c r="I11" s="19" t="s">
        <v>50</v>
      </c>
      <c r="J11" s="35">
        <v>41787</v>
      </c>
      <c r="K11" s="51">
        <v>41787</v>
      </c>
      <c r="L11" s="52" t="s">
        <v>51</v>
      </c>
      <c r="M11" s="53">
        <v>41730</v>
      </c>
      <c r="N11" s="29"/>
    </row>
    <row r="12" spans="1:17" x14ac:dyDescent="0.25">
      <c r="B12" s="15" t="s">
        <v>11</v>
      </c>
      <c r="C12" s="17" t="s">
        <v>52</v>
      </c>
      <c r="D12" s="18" t="s">
        <v>53</v>
      </c>
      <c r="E12" s="48" t="s">
        <v>18</v>
      </c>
      <c r="F12" s="19">
        <v>31576</v>
      </c>
      <c r="G12" s="32" t="s">
        <v>54</v>
      </c>
      <c r="H12" s="33">
        <v>25</v>
      </c>
      <c r="I12" s="19" t="s">
        <v>55</v>
      </c>
      <c r="J12" s="35">
        <v>40955</v>
      </c>
      <c r="K12" s="36"/>
      <c r="L12" s="28" t="s">
        <v>56</v>
      </c>
      <c r="M12" s="35">
        <v>40687</v>
      </c>
      <c r="N12" s="29"/>
    </row>
    <row r="13" spans="1:17" x14ac:dyDescent="0.25">
      <c r="B13" s="54" t="s">
        <v>125</v>
      </c>
      <c r="C13" s="17" t="s">
        <v>57</v>
      </c>
      <c r="D13" s="18" t="s">
        <v>58</v>
      </c>
      <c r="E13" s="48" t="s">
        <v>18</v>
      </c>
      <c r="F13" s="19">
        <v>29121</v>
      </c>
      <c r="G13" s="32" t="s">
        <v>59</v>
      </c>
      <c r="H13" s="33">
        <v>78</v>
      </c>
      <c r="I13" s="19"/>
      <c r="J13" s="35"/>
      <c r="K13" s="36"/>
      <c r="L13" s="28" t="s">
        <v>60</v>
      </c>
      <c r="M13" s="35">
        <v>40353</v>
      </c>
      <c r="N13" s="46"/>
    </row>
    <row r="14" spans="1:17" x14ac:dyDescent="0.25">
      <c r="B14" s="55" t="s">
        <v>27</v>
      </c>
      <c r="C14" s="50" t="s">
        <v>61</v>
      </c>
      <c r="D14" s="56" t="s">
        <v>62</v>
      </c>
      <c r="E14" s="30" t="s">
        <v>12</v>
      </c>
      <c r="F14" s="19">
        <v>33132</v>
      </c>
      <c r="G14" s="32" t="s">
        <v>63</v>
      </c>
      <c r="H14" s="33">
        <v>976</v>
      </c>
      <c r="I14" s="19" t="s">
        <v>64</v>
      </c>
      <c r="J14" s="35">
        <v>42081</v>
      </c>
      <c r="K14" s="57">
        <v>42081</v>
      </c>
      <c r="L14" s="28" t="s">
        <v>65</v>
      </c>
      <c r="M14" s="35">
        <v>41186</v>
      </c>
      <c r="N14" s="29"/>
    </row>
    <row r="15" spans="1:17" x14ac:dyDescent="0.25">
      <c r="B15" s="15" t="s">
        <v>11</v>
      </c>
      <c r="C15" s="50" t="s">
        <v>66</v>
      </c>
      <c r="D15" s="18" t="s">
        <v>67</v>
      </c>
      <c r="E15" s="48" t="s">
        <v>126</v>
      </c>
      <c r="F15" s="19">
        <v>33768</v>
      </c>
      <c r="G15" s="32" t="s">
        <v>68</v>
      </c>
      <c r="H15" s="33">
        <v>976</v>
      </c>
      <c r="I15" s="19"/>
      <c r="J15" s="35"/>
      <c r="K15" s="36"/>
      <c r="L15" s="28" t="s">
        <v>69</v>
      </c>
      <c r="M15" s="35">
        <v>42110</v>
      </c>
      <c r="N15" s="29"/>
    </row>
    <row r="16" spans="1:17" x14ac:dyDescent="0.25">
      <c r="B16" s="15" t="s">
        <v>11</v>
      </c>
      <c r="C16" s="17" t="s">
        <v>70</v>
      </c>
      <c r="D16" s="18" t="s">
        <v>71</v>
      </c>
      <c r="E16" s="30" t="s">
        <v>12</v>
      </c>
      <c r="F16" s="19">
        <v>33832</v>
      </c>
      <c r="G16" s="32" t="s">
        <v>72</v>
      </c>
      <c r="H16" s="33">
        <v>972</v>
      </c>
      <c r="I16" s="19" t="s">
        <v>73</v>
      </c>
      <c r="J16" s="35">
        <v>41004</v>
      </c>
      <c r="K16" s="51">
        <v>41892</v>
      </c>
      <c r="L16" s="28" t="s">
        <v>74</v>
      </c>
      <c r="M16" s="35">
        <v>40946</v>
      </c>
      <c r="N16" s="29"/>
    </row>
    <row r="17" spans="2:14" x14ac:dyDescent="0.25">
      <c r="B17" s="58" t="s">
        <v>46</v>
      </c>
      <c r="C17" s="17" t="s">
        <v>76</v>
      </c>
      <c r="D17" s="18" t="s">
        <v>77</v>
      </c>
      <c r="E17" s="30" t="s">
        <v>75</v>
      </c>
      <c r="F17" s="19">
        <v>32264</v>
      </c>
      <c r="G17" s="32" t="s">
        <v>78</v>
      </c>
      <c r="H17" s="33">
        <v>35</v>
      </c>
      <c r="I17" s="19"/>
      <c r="J17" s="35"/>
      <c r="K17" s="36"/>
      <c r="L17" s="28" t="s">
        <v>79</v>
      </c>
      <c r="M17" s="35">
        <v>40668</v>
      </c>
      <c r="N17" s="46"/>
    </row>
    <row r="18" spans="2:14" x14ac:dyDescent="0.25">
      <c r="B18" s="59" t="s">
        <v>125</v>
      </c>
      <c r="C18" s="17" t="s">
        <v>80</v>
      </c>
      <c r="D18" s="18" t="s">
        <v>81</v>
      </c>
      <c r="E18" s="30" t="s">
        <v>12</v>
      </c>
      <c r="F18" s="19"/>
      <c r="G18" s="32"/>
      <c r="H18" s="33"/>
      <c r="I18" s="19" t="s">
        <v>82</v>
      </c>
      <c r="J18" s="35">
        <v>41792</v>
      </c>
      <c r="K18" s="51">
        <v>41792</v>
      </c>
      <c r="L18" s="60" t="s">
        <v>83</v>
      </c>
      <c r="M18" s="53">
        <v>40766</v>
      </c>
      <c r="N18" s="29"/>
    </row>
    <row r="19" spans="2:14" x14ac:dyDescent="0.25">
      <c r="B19" s="23" t="s">
        <v>88</v>
      </c>
      <c r="C19" s="17" t="s">
        <v>85</v>
      </c>
      <c r="D19" s="18" t="s">
        <v>86</v>
      </c>
      <c r="E19" s="48" t="s">
        <v>84</v>
      </c>
      <c r="F19" s="19"/>
      <c r="G19" s="32"/>
      <c r="H19" s="33"/>
      <c r="I19" s="19" t="s">
        <v>87</v>
      </c>
      <c r="J19" s="35">
        <v>40555</v>
      </c>
      <c r="K19" s="36"/>
      <c r="L19" s="24"/>
      <c r="M19" s="34"/>
      <c r="N19" s="22"/>
    </row>
    <row r="20" spans="2:14" x14ac:dyDescent="0.25">
      <c r="F20" s="61"/>
      <c r="G20" s="62"/>
      <c r="H20" s="62"/>
      <c r="I20" s="63"/>
      <c r="J20" s="61"/>
    </row>
    <row r="21" spans="2:14" x14ac:dyDescent="0.25">
      <c r="F21" s="61"/>
      <c r="G21" s="62"/>
      <c r="H21" s="62"/>
      <c r="I21" s="63"/>
      <c r="J21" s="61"/>
    </row>
    <row r="22" spans="2:14" x14ac:dyDescent="0.25">
      <c r="F22" s="61"/>
      <c r="G22" s="62"/>
      <c r="H22" s="62"/>
      <c r="I22" s="63"/>
      <c r="J22" s="61"/>
    </row>
    <row r="23" spans="2:14" x14ac:dyDescent="0.25">
      <c r="H23"/>
      <c r="I23" s="63"/>
      <c r="J23" s="61"/>
    </row>
    <row r="24" spans="2:14" x14ac:dyDescent="0.25">
      <c r="H24"/>
      <c r="I24" s="63"/>
      <c r="J24" s="61"/>
    </row>
    <row r="25" spans="2:14" x14ac:dyDescent="0.25">
      <c r="H25"/>
      <c r="I25" s="63"/>
      <c r="J25" s="61"/>
    </row>
    <row r="26" spans="2:14" x14ac:dyDescent="0.25">
      <c r="H26"/>
      <c r="I26" s="63"/>
      <c r="J26" s="61"/>
    </row>
    <row r="27" spans="2:14" x14ac:dyDescent="0.25">
      <c r="H27"/>
      <c r="I27" s="63"/>
      <c r="J27" s="61"/>
    </row>
    <row r="28" spans="2:14" x14ac:dyDescent="0.25">
      <c r="H28"/>
      <c r="I28" s="63"/>
      <c r="J28" s="61"/>
    </row>
    <row r="29" spans="2:14" x14ac:dyDescent="0.25">
      <c r="H29"/>
      <c r="I29" s="63"/>
      <c r="J29" s="61"/>
    </row>
    <row r="30" spans="2:14" x14ac:dyDescent="0.25">
      <c r="H30"/>
      <c r="I30" s="63"/>
      <c r="J30" s="61"/>
    </row>
    <row r="31" spans="2:14" x14ac:dyDescent="0.25">
      <c r="H31"/>
      <c r="I31" s="63"/>
      <c r="J31" s="61"/>
    </row>
    <row r="32" spans="2:14" x14ac:dyDescent="0.25">
      <c r="H32"/>
      <c r="I32" s="63"/>
      <c r="J32" s="61"/>
    </row>
    <row r="33" spans="8:10" x14ac:dyDescent="0.25">
      <c r="H33"/>
      <c r="I33" s="63"/>
      <c r="J33" s="61"/>
    </row>
    <row r="34" spans="8:10" x14ac:dyDescent="0.25">
      <c r="H34"/>
      <c r="I34" s="63"/>
      <c r="J34" s="61"/>
    </row>
    <row r="35" spans="8:10" x14ac:dyDescent="0.25">
      <c r="H35"/>
      <c r="I35" s="63"/>
      <c r="J35" s="61"/>
    </row>
    <row r="36" spans="8:10" x14ac:dyDescent="0.25">
      <c r="H36"/>
      <c r="I36" s="63"/>
      <c r="J36" s="61"/>
    </row>
    <row r="37" spans="8:10" x14ac:dyDescent="0.25">
      <c r="H37"/>
      <c r="I37" s="63"/>
      <c r="J37" s="61"/>
    </row>
    <row r="38" spans="8:10" x14ac:dyDescent="0.25">
      <c r="H38"/>
      <c r="I38" s="63"/>
      <c r="J38" s="61"/>
    </row>
    <row r="39" spans="8:10" x14ac:dyDescent="0.25">
      <c r="H39"/>
      <c r="I39" s="63"/>
      <c r="J39" s="61"/>
    </row>
    <row r="40" spans="8:10" x14ac:dyDescent="0.25">
      <c r="H40"/>
      <c r="I40" s="63"/>
      <c r="J40" s="61"/>
    </row>
    <row r="41" spans="8:10" x14ac:dyDescent="0.25">
      <c r="H41"/>
      <c r="I41" s="63"/>
      <c r="J41" s="61"/>
    </row>
    <row r="42" spans="8:10" x14ac:dyDescent="0.25">
      <c r="H42"/>
      <c r="I42" s="63"/>
      <c r="J42" s="61"/>
    </row>
    <row r="43" spans="8:10" x14ac:dyDescent="0.25">
      <c r="H43"/>
      <c r="I43" s="63"/>
      <c r="J43" s="61"/>
    </row>
    <row r="44" spans="8:10" x14ac:dyDescent="0.25">
      <c r="H44"/>
      <c r="I44" s="63"/>
      <c r="J44" s="61"/>
    </row>
    <row r="45" spans="8:10" x14ac:dyDescent="0.25">
      <c r="H45"/>
      <c r="I45" s="63"/>
      <c r="J45" s="61"/>
    </row>
    <row r="46" spans="8:10" x14ac:dyDescent="0.25">
      <c r="H46"/>
      <c r="I46" s="63"/>
      <c r="J46" s="61"/>
    </row>
    <row r="47" spans="8:10" x14ac:dyDescent="0.25">
      <c r="H47"/>
      <c r="I47" s="63"/>
      <c r="J47" s="61"/>
    </row>
    <row r="48" spans="8:10" x14ac:dyDescent="0.25">
      <c r="H48"/>
      <c r="I48" s="63"/>
      <c r="J48" s="61"/>
    </row>
    <row r="49" spans="8:10" x14ac:dyDescent="0.25">
      <c r="H49"/>
      <c r="I49" s="63"/>
      <c r="J49" s="61"/>
    </row>
    <row r="50" spans="8:10" x14ac:dyDescent="0.25">
      <c r="H50"/>
      <c r="I50" s="63"/>
      <c r="J50" s="61"/>
    </row>
    <row r="51" spans="8:10" x14ac:dyDescent="0.25">
      <c r="H51"/>
      <c r="I51" s="63"/>
      <c r="J51" s="61"/>
    </row>
    <row r="52" spans="8:10" x14ac:dyDescent="0.25">
      <c r="H52"/>
      <c r="I52" s="63"/>
      <c r="J52" s="61"/>
    </row>
    <row r="53" spans="8:10" x14ac:dyDescent="0.25">
      <c r="H53"/>
      <c r="I53" s="63"/>
      <c r="J53" s="61"/>
    </row>
    <row r="54" spans="8:10" x14ac:dyDescent="0.25">
      <c r="H54"/>
      <c r="I54" s="63"/>
      <c r="J54" s="61"/>
    </row>
    <row r="55" spans="8:10" x14ac:dyDescent="0.25">
      <c r="H55"/>
      <c r="I55" s="63"/>
      <c r="J55" s="61"/>
    </row>
    <row r="56" spans="8:10" x14ac:dyDescent="0.25">
      <c r="H56"/>
      <c r="I56" s="63"/>
      <c r="J56" s="61"/>
    </row>
    <row r="57" spans="8:10" x14ac:dyDescent="0.25">
      <c r="H57"/>
      <c r="I57" s="63"/>
      <c r="J57" s="61"/>
    </row>
    <row r="58" spans="8:10" x14ac:dyDescent="0.25">
      <c r="H58"/>
      <c r="I58" s="63"/>
      <c r="J58" s="61"/>
    </row>
    <row r="59" spans="8:10" x14ac:dyDescent="0.25">
      <c r="H59"/>
      <c r="I59" s="63"/>
      <c r="J59" s="61"/>
    </row>
    <row r="60" spans="8:10" x14ac:dyDescent="0.25">
      <c r="H60"/>
      <c r="I60" s="63"/>
      <c r="J60" s="61"/>
    </row>
    <row r="61" spans="8:10" x14ac:dyDescent="0.25">
      <c r="H61"/>
      <c r="I61" s="63"/>
      <c r="J61" s="61"/>
    </row>
    <row r="62" spans="8:10" x14ac:dyDescent="0.25">
      <c r="H62"/>
      <c r="I62" s="63"/>
      <c r="J62" s="61"/>
    </row>
    <row r="63" spans="8:10" x14ac:dyDescent="0.25">
      <c r="H63"/>
      <c r="I63" s="63"/>
      <c r="J63" s="61"/>
    </row>
    <row r="64" spans="8:10" x14ac:dyDescent="0.25">
      <c r="H64"/>
      <c r="I64" s="63"/>
      <c r="J64" s="61"/>
    </row>
    <row r="65" spans="8:10" x14ac:dyDescent="0.25">
      <c r="H65"/>
      <c r="I65" s="63"/>
      <c r="J65" s="61"/>
    </row>
    <row r="66" spans="8:10" x14ac:dyDescent="0.25">
      <c r="H66"/>
      <c r="I66" s="63"/>
      <c r="J66" s="61"/>
    </row>
    <row r="67" spans="8:10" x14ac:dyDescent="0.25">
      <c r="H67"/>
      <c r="I67" s="63"/>
      <c r="J67" s="61"/>
    </row>
    <row r="68" spans="8:10" x14ac:dyDescent="0.25">
      <c r="H68"/>
      <c r="I68" s="63"/>
      <c r="J68" s="61"/>
    </row>
    <row r="69" spans="8:10" x14ac:dyDescent="0.25">
      <c r="H69"/>
      <c r="I69" s="63"/>
      <c r="J69" s="61"/>
    </row>
    <row r="70" spans="8:10" x14ac:dyDescent="0.25">
      <c r="H70"/>
      <c r="I70" s="63"/>
      <c r="J70" s="61"/>
    </row>
    <row r="71" spans="8:10" x14ac:dyDescent="0.25">
      <c r="H71"/>
      <c r="I71" s="63"/>
      <c r="J71" s="61"/>
    </row>
    <row r="72" spans="8:10" x14ac:dyDescent="0.25">
      <c r="H72"/>
      <c r="I72" s="63"/>
      <c r="J72" s="61"/>
    </row>
    <row r="73" spans="8:10" x14ac:dyDescent="0.25">
      <c r="H73"/>
      <c r="I73" s="63"/>
      <c r="J73" s="61"/>
    </row>
    <row r="74" spans="8:10" x14ac:dyDescent="0.25">
      <c r="H74"/>
      <c r="I74" s="63"/>
      <c r="J74" s="61"/>
    </row>
    <row r="75" spans="8:10" x14ac:dyDescent="0.25">
      <c r="H75"/>
      <c r="I75" s="63"/>
      <c r="J75" s="61"/>
    </row>
    <row r="76" spans="8:10" x14ac:dyDescent="0.25">
      <c r="H76"/>
      <c r="I76" s="63"/>
      <c r="J76" s="61"/>
    </row>
    <row r="77" spans="8:10" x14ac:dyDescent="0.25">
      <c r="H77"/>
      <c r="I77" s="63"/>
      <c r="J77" s="61"/>
    </row>
    <row r="78" spans="8:10" x14ac:dyDescent="0.25">
      <c r="H78"/>
      <c r="I78" s="63"/>
      <c r="J78" s="61"/>
    </row>
    <row r="79" spans="8:10" x14ac:dyDescent="0.25">
      <c r="H79"/>
      <c r="I79" s="63"/>
      <c r="J79" s="61"/>
    </row>
    <row r="80" spans="8:10" x14ac:dyDescent="0.25">
      <c r="H80"/>
      <c r="I80" s="63"/>
      <c r="J80" s="61"/>
    </row>
    <row r="81" spans="8:10" x14ac:dyDescent="0.25">
      <c r="H81"/>
      <c r="I81" s="63"/>
      <c r="J81" s="61"/>
    </row>
    <row r="82" spans="8:10" x14ac:dyDescent="0.25">
      <c r="H82"/>
      <c r="I82" s="63"/>
      <c r="J82" s="61"/>
    </row>
    <row r="83" spans="8:10" x14ac:dyDescent="0.25">
      <c r="H83"/>
      <c r="I83" s="63"/>
      <c r="J83" s="61"/>
    </row>
    <row r="84" spans="8:10" x14ac:dyDescent="0.25">
      <c r="H84"/>
      <c r="I84" s="63"/>
      <c r="J84" s="61"/>
    </row>
    <row r="85" spans="8:10" x14ac:dyDescent="0.25">
      <c r="H85"/>
      <c r="I85" s="63"/>
      <c r="J85" s="61"/>
    </row>
    <row r="86" spans="8:10" x14ac:dyDescent="0.25">
      <c r="H86"/>
      <c r="I86" s="63"/>
      <c r="J86" s="61"/>
    </row>
    <row r="87" spans="8:10" x14ac:dyDescent="0.25">
      <c r="H87"/>
      <c r="I87" s="63"/>
      <c r="J87" s="61"/>
    </row>
    <row r="88" spans="8:10" x14ac:dyDescent="0.25">
      <c r="H88"/>
      <c r="I88" s="63"/>
      <c r="J88" s="61"/>
    </row>
    <row r="89" spans="8:10" x14ac:dyDescent="0.25">
      <c r="H89"/>
      <c r="I89" s="63"/>
      <c r="J89" s="61"/>
    </row>
    <row r="90" spans="8:10" x14ac:dyDescent="0.25">
      <c r="H90"/>
      <c r="I90" s="63"/>
      <c r="J90" s="61"/>
    </row>
    <row r="91" spans="8:10" x14ac:dyDescent="0.25">
      <c r="H91"/>
      <c r="I91" s="63"/>
      <c r="J91" s="61"/>
    </row>
    <row r="92" spans="8:10" x14ac:dyDescent="0.25">
      <c r="H92"/>
      <c r="I92" s="63"/>
      <c r="J92" s="61"/>
    </row>
    <row r="93" spans="8:10" x14ac:dyDescent="0.25">
      <c r="H93"/>
      <c r="I93" s="63"/>
      <c r="J93" s="61"/>
    </row>
    <row r="94" spans="8:10" x14ac:dyDescent="0.25">
      <c r="H94"/>
      <c r="I94" s="63"/>
      <c r="J94" s="61"/>
    </row>
    <row r="95" spans="8:10" x14ac:dyDescent="0.25">
      <c r="H95"/>
      <c r="I95" s="63"/>
      <c r="J95" s="61"/>
    </row>
    <row r="96" spans="8:10" x14ac:dyDescent="0.25">
      <c r="H96"/>
      <c r="I96" s="63"/>
      <c r="J96" s="61"/>
    </row>
    <row r="97" spans="8:10" x14ac:dyDescent="0.25">
      <c r="H97"/>
      <c r="I97" s="63"/>
      <c r="J97" s="61"/>
    </row>
    <row r="98" spans="8:10" x14ac:dyDescent="0.25">
      <c r="H98"/>
      <c r="I98" s="63"/>
      <c r="J98" s="61"/>
    </row>
    <row r="99" spans="8:10" x14ac:dyDescent="0.25">
      <c r="H99"/>
      <c r="I99" s="63"/>
      <c r="J99" s="61"/>
    </row>
    <row r="100" spans="8:10" x14ac:dyDescent="0.25">
      <c r="H100"/>
      <c r="I100" s="63"/>
      <c r="J100" s="61"/>
    </row>
    <row r="101" spans="8:10" x14ac:dyDescent="0.25">
      <c r="H101"/>
      <c r="I101" s="63"/>
      <c r="J101" s="61"/>
    </row>
    <row r="102" spans="8:10" x14ac:dyDescent="0.25">
      <c r="H102"/>
      <c r="I102" s="63"/>
      <c r="J102" s="61"/>
    </row>
    <row r="103" spans="8:10" x14ac:dyDescent="0.25">
      <c r="H103"/>
      <c r="I103" s="63"/>
      <c r="J103" s="61"/>
    </row>
    <row r="104" spans="8:10" x14ac:dyDescent="0.25">
      <c r="H104"/>
      <c r="I104" s="63"/>
      <c r="J104" s="61"/>
    </row>
    <row r="105" spans="8:10" x14ac:dyDescent="0.25">
      <c r="H105"/>
      <c r="I105" s="63"/>
      <c r="J105" s="61"/>
    </row>
    <row r="106" spans="8:10" x14ac:dyDescent="0.25">
      <c r="H106"/>
      <c r="I106" s="63"/>
      <c r="J106" s="61"/>
    </row>
    <row r="107" spans="8:10" x14ac:dyDescent="0.25">
      <c r="H107"/>
      <c r="I107" s="63"/>
      <c r="J107" s="61"/>
    </row>
    <row r="108" spans="8:10" x14ac:dyDescent="0.25">
      <c r="H108"/>
      <c r="I108" s="63"/>
      <c r="J108" s="61"/>
    </row>
    <row r="109" spans="8:10" x14ac:dyDescent="0.25">
      <c r="H109"/>
      <c r="I109" s="63"/>
      <c r="J109" s="61"/>
    </row>
    <row r="110" spans="8:10" x14ac:dyDescent="0.25">
      <c r="H110"/>
      <c r="I110" s="63"/>
      <c r="J110" s="61"/>
    </row>
    <row r="111" spans="8:10" x14ac:dyDescent="0.25">
      <c r="H111"/>
      <c r="I111" s="63"/>
      <c r="J111" s="61"/>
    </row>
    <row r="112" spans="8:10" x14ac:dyDescent="0.25">
      <c r="H112"/>
    </row>
    <row r="113" spans="8:8" x14ac:dyDescent="0.25">
      <c r="H113"/>
    </row>
    <row r="114" spans="8:8" x14ac:dyDescent="0.25">
      <c r="H114"/>
    </row>
    <row r="115" spans="8:8" x14ac:dyDescent="0.25">
      <c r="H115"/>
    </row>
    <row r="116" spans="8:8" x14ac:dyDescent="0.25">
      <c r="H116"/>
    </row>
    <row r="117" spans="8:8" x14ac:dyDescent="0.25">
      <c r="H117"/>
    </row>
    <row r="118" spans="8:8" x14ac:dyDescent="0.25">
      <c r="H118"/>
    </row>
    <row r="119" spans="8:8" x14ac:dyDescent="0.25">
      <c r="H119"/>
    </row>
    <row r="120" spans="8:8" x14ac:dyDescent="0.25">
      <c r="H120"/>
    </row>
    <row r="121" spans="8:8" x14ac:dyDescent="0.25">
      <c r="H121"/>
    </row>
    <row r="122" spans="8:8" x14ac:dyDescent="0.25">
      <c r="H122"/>
    </row>
    <row r="123" spans="8:8" x14ac:dyDescent="0.25">
      <c r="H123"/>
    </row>
    <row r="124" spans="8:8" x14ac:dyDescent="0.25">
      <c r="H124"/>
    </row>
    <row r="125" spans="8:8" x14ac:dyDescent="0.25">
      <c r="H125"/>
    </row>
    <row r="126" spans="8:8" x14ac:dyDescent="0.25">
      <c r="H126"/>
    </row>
    <row r="127" spans="8:8" x14ac:dyDescent="0.25">
      <c r="H127"/>
    </row>
    <row r="128" spans="8:8" x14ac:dyDescent="0.25">
      <c r="H128"/>
    </row>
    <row r="129" spans="8:8" x14ac:dyDescent="0.25">
      <c r="H129"/>
    </row>
    <row r="130" spans="8:8" x14ac:dyDescent="0.25">
      <c r="H130"/>
    </row>
    <row r="131" spans="8:8" x14ac:dyDescent="0.25">
      <c r="H131"/>
    </row>
    <row r="132" spans="8:8" x14ac:dyDescent="0.25">
      <c r="H132"/>
    </row>
    <row r="133" spans="8:8" x14ac:dyDescent="0.25">
      <c r="H133"/>
    </row>
    <row r="134" spans="8:8" x14ac:dyDescent="0.25">
      <c r="H134"/>
    </row>
    <row r="135" spans="8:8" x14ac:dyDescent="0.25">
      <c r="H135"/>
    </row>
    <row r="136" spans="8:8" x14ac:dyDescent="0.25">
      <c r="H136"/>
    </row>
    <row r="137" spans="8:8" x14ac:dyDescent="0.25">
      <c r="H137"/>
    </row>
    <row r="138" spans="8:8" x14ac:dyDescent="0.25">
      <c r="H138"/>
    </row>
    <row r="139" spans="8:8" x14ac:dyDescent="0.25">
      <c r="H139"/>
    </row>
    <row r="140" spans="8:8" x14ac:dyDescent="0.25">
      <c r="H140"/>
    </row>
    <row r="141" spans="8:8" x14ac:dyDescent="0.25">
      <c r="H141"/>
    </row>
    <row r="142" spans="8:8" x14ac:dyDescent="0.25">
      <c r="H142"/>
    </row>
    <row r="143" spans="8:8" x14ac:dyDescent="0.25">
      <c r="H143"/>
    </row>
    <row r="144" spans="8:8" x14ac:dyDescent="0.25">
      <c r="H144"/>
    </row>
    <row r="145" spans="8:8" x14ac:dyDescent="0.25">
      <c r="H145"/>
    </row>
    <row r="146" spans="8:8" x14ac:dyDescent="0.25">
      <c r="H146"/>
    </row>
    <row r="147" spans="8:8" x14ac:dyDescent="0.25">
      <c r="H147"/>
    </row>
    <row r="148" spans="8:8" x14ac:dyDescent="0.25">
      <c r="H148"/>
    </row>
    <row r="149" spans="8:8" x14ac:dyDescent="0.25">
      <c r="H149"/>
    </row>
    <row r="150" spans="8:8" x14ac:dyDescent="0.25">
      <c r="H150"/>
    </row>
    <row r="151" spans="8:8" x14ac:dyDescent="0.25">
      <c r="H151"/>
    </row>
    <row r="152" spans="8:8" x14ac:dyDescent="0.25">
      <c r="H152"/>
    </row>
    <row r="153" spans="8:8" x14ac:dyDescent="0.25">
      <c r="H153"/>
    </row>
    <row r="154" spans="8:8" x14ac:dyDescent="0.25">
      <c r="H154"/>
    </row>
    <row r="155" spans="8:8" x14ac:dyDescent="0.25">
      <c r="H155"/>
    </row>
    <row r="156" spans="8:8" x14ac:dyDescent="0.25">
      <c r="H156"/>
    </row>
    <row r="157" spans="8:8" x14ac:dyDescent="0.25">
      <c r="H157"/>
    </row>
    <row r="158" spans="8:8" x14ac:dyDescent="0.25">
      <c r="H158"/>
    </row>
    <row r="159" spans="8:8" x14ac:dyDescent="0.25">
      <c r="H159"/>
    </row>
    <row r="160" spans="8:8" x14ac:dyDescent="0.25">
      <c r="H160"/>
    </row>
    <row r="161" spans="8:8" x14ac:dyDescent="0.25">
      <c r="H161"/>
    </row>
    <row r="162" spans="8:8" x14ac:dyDescent="0.25">
      <c r="H162"/>
    </row>
    <row r="163" spans="8:8" x14ac:dyDescent="0.25">
      <c r="H163"/>
    </row>
    <row r="164" spans="8:8" x14ac:dyDescent="0.25">
      <c r="H164"/>
    </row>
    <row r="165" spans="8:8" x14ac:dyDescent="0.25">
      <c r="H165"/>
    </row>
    <row r="166" spans="8:8" x14ac:dyDescent="0.25">
      <c r="H166"/>
    </row>
    <row r="167" spans="8:8" x14ac:dyDescent="0.25">
      <c r="H167"/>
    </row>
    <row r="168" spans="8:8" x14ac:dyDescent="0.25">
      <c r="H168"/>
    </row>
    <row r="169" spans="8:8" x14ac:dyDescent="0.25">
      <c r="H169"/>
    </row>
    <row r="170" spans="8:8" x14ac:dyDescent="0.25">
      <c r="H170"/>
    </row>
    <row r="171" spans="8:8" x14ac:dyDescent="0.25">
      <c r="H171"/>
    </row>
    <row r="172" spans="8:8" x14ac:dyDescent="0.25">
      <c r="H172"/>
    </row>
    <row r="173" spans="8:8" x14ac:dyDescent="0.25">
      <c r="H173"/>
    </row>
    <row r="174" spans="8:8" x14ac:dyDescent="0.25">
      <c r="H174"/>
    </row>
    <row r="175" spans="8:8" x14ac:dyDescent="0.25">
      <c r="H175"/>
    </row>
    <row r="176" spans="8:8" x14ac:dyDescent="0.25">
      <c r="H176"/>
    </row>
    <row r="177" spans="8:8" x14ac:dyDescent="0.25">
      <c r="H177"/>
    </row>
    <row r="178" spans="8:8" x14ac:dyDescent="0.25">
      <c r="H178"/>
    </row>
    <row r="179" spans="8:8" x14ac:dyDescent="0.25">
      <c r="H179"/>
    </row>
    <row r="180" spans="8:8" x14ac:dyDescent="0.25">
      <c r="H180"/>
    </row>
    <row r="181" spans="8:8" x14ac:dyDescent="0.25">
      <c r="H181"/>
    </row>
    <row r="182" spans="8:8" x14ac:dyDescent="0.25">
      <c r="H182"/>
    </row>
    <row r="183" spans="8:8" x14ac:dyDescent="0.25">
      <c r="H183"/>
    </row>
    <row r="184" spans="8:8" x14ac:dyDescent="0.25">
      <c r="H184"/>
    </row>
    <row r="185" spans="8:8" x14ac:dyDescent="0.25">
      <c r="H185"/>
    </row>
    <row r="186" spans="8:8" x14ac:dyDescent="0.25">
      <c r="H186"/>
    </row>
    <row r="187" spans="8:8" x14ac:dyDescent="0.25">
      <c r="H187"/>
    </row>
    <row r="188" spans="8:8" x14ac:dyDescent="0.25">
      <c r="H188"/>
    </row>
    <row r="189" spans="8:8" x14ac:dyDescent="0.25">
      <c r="H189"/>
    </row>
    <row r="190" spans="8:8" x14ac:dyDescent="0.25">
      <c r="H190"/>
    </row>
    <row r="191" spans="8:8" x14ac:dyDescent="0.25">
      <c r="H191"/>
    </row>
    <row r="192" spans="8:8" x14ac:dyDescent="0.25">
      <c r="H192"/>
    </row>
    <row r="193" spans="8:8" x14ac:dyDescent="0.25">
      <c r="H193"/>
    </row>
    <row r="194" spans="8:8" x14ac:dyDescent="0.25">
      <c r="H194"/>
    </row>
    <row r="195" spans="8:8" x14ac:dyDescent="0.25">
      <c r="H195"/>
    </row>
    <row r="196" spans="8:8" x14ac:dyDescent="0.25">
      <c r="H196"/>
    </row>
    <row r="197" spans="8:8" x14ac:dyDescent="0.25">
      <c r="H197"/>
    </row>
    <row r="198" spans="8:8" x14ac:dyDescent="0.25">
      <c r="H198"/>
    </row>
    <row r="199" spans="8:8" x14ac:dyDescent="0.25">
      <c r="H199"/>
    </row>
    <row r="200" spans="8:8" x14ac:dyDescent="0.25">
      <c r="H200"/>
    </row>
    <row r="201" spans="8:8" x14ac:dyDescent="0.25">
      <c r="H201"/>
    </row>
    <row r="202" spans="8:8" x14ac:dyDescent="0.25">
      <c r="H202"/>
    </row>
    <row r="203" spans="8:8" x14ac:dyDescent="0.25">
      <c r="H203"/>
    </row>
    <row r="204" spans="8:8" x14ac:dyDescent="0.25">
      <c r="H204"/>
    </row>
    <row r="205" spans="8:8" x14ac:dyDescent="0.25">
      <c r="H205"/>
    </row>
    <row r="206" spans="8:8" x14ac:dyDescent="0.25">
      <c r="H206"/>
    </row>
    <row r="207" spans="8:8" x14ac:dyDescent="0.25">
      <c r="H207"/>
    </row>
    <row r="208" spans="8:8" x14ac:dyDescent="0.25">
      <c r="H208"/>
    </row>
    <row r="209" spans="8:8" x14ac:dyDescent="0.25">
      <c r="H209"/>
    </row>
    <row r="210" spans="8:8" x14ac:dyDescent="0.25">
      <c r="H210"/>
    </row>
    <row r="211" spans="8:8" x14ac:dyDescent="0.25">
      <c r="H211"/>
    </row>
    <row r="212" spans="8:8" x14ac:dyDescent="0.25">
      <c r="H212"/>
    </row>
    <row r="213" spans="8:8" x14ac:dyDescent="0.25">
      <c r="H213"/>
    </row>
    <row r="214" spans="8:8" x14ac:dyDescent="0.25">
      <c r="H214"/>
    </row>
    <row r="215" spans="8:8" x14ac:dyDescent="0.25">
      <c r="H215"/>
    </row>
    <row r="216" spans="8:8" x14ac:dyDescent="0.25">
      <c r="H216"/>
    </row>
    <row r="217" spans="8:8" x14ac:dyDescent="0.25">
      <c r="H217"/>
    </row>
    <row r="218" spans="8:8" x14ac:dyDescent="0.25">
      <c r="H218"/>
    </row>
    <row r="219" spans="8:8" x14ac:dyDescent="0.25">
      <c r="H219"/>
    </row>
    <row r="220" spans="8:8" x14ac:dyDescent="0.25">
      <c r="H220"/>
    </row>
    <row r="221" spans="8:8" x14ac:dyDescent="0.25">
      <c r="H221"/>
    </row>
    <row r="222" spans="8:8" x14ac:dyDescent="0.25">
      <c r="H222"/>
    </row>
    <row r="223" spans="8:8" x14ac:dyDescent="0.25">
      <c r="H223"/>
    </row>
    <row r="224" spans="8:8" x14ac:dyDescent="0.25">
      <c r="H224"/>
    </row>
    <row r="225" spans="8:8" x14ac:dyDescent="0.25">
      <c r="H225"/>
    </row>
    <row r="226" spans="8:8" x14ac:dyDescent="0.25">
      <c r="H226"/>
    </row>
    <row r="227" spans="8:8" x14ac:dyDescent="0.25">
      <c r="H227"/>
    </row>
    <row r="228" spans="8:8" x14ac:dyDescent="0.25">
      <c r="H228"/>
    </row>
    <row r="229" spans="8:8" x14ac:dyDescent="0.25">
      <c r="H229"/>
    </row>
    <row r="230" spans="8:8" x14ac:dyDescent="0.25">
      <c r="H230"/>
    </row>
    <row r="231" spans="8:8" x14ac:dyDescent="0.25">
      <c r="H231"/>
    </row>
    <row r="232" spans="8:8" x14ac:dyDescent="0.25">
      <c r="H232"/>
    </row>
    <row r="233" spans="8:8" x14ac:dyDescent="0.25">
      <c r="H233"/>
    </row>
    <row r="234" spans="8:8" x14ac:dyDescent="0.25">
      <c r="H234"/>
    </row>
    <row r="235" spans="8:8" x14ac:dyDescent="0.25">
      <c r="H235"/>
    </row>
    <row r="236" spans="8:8" x14ac:dyDescent="0.25">
      <c r="H236"/>
    </row>
    <row r="237" spans="8:8" x14ac:dyDescent="0.25">
      <c r="H237"/>
    </row>
    <row r="238" spans="8:8" x14ac:dyDescent="0.25">
      <c r="H238"/>
    </row>
    <row r="239" spans="8:8" x14ac:dyDescent="0.25">
      <c r="H239"/>
    </row>
    <row r="240" spans="8:8" x14ac:dyDescent="0.25">
      <c r="H240"/>
    </row>
    <row r="241" spans="8:8" x14ac:dyDescent="0.25">
      <c r="H241"/>
    </row>
    <row r="242" spans="8:8" x14ac:dyDescent="0.25">
      <c r="H242"/>
    </row>
    <row r="243" spans="8:8" x14ac:dyDescent="0.25">
      <c r="H243"/>
    </row>
    <row r="244" spans="8:8" x14ac:dyDescent="0.25">
      <c r="H244"/>
    </row>
    <row r="245" spans="8:8" x14ac:dyDescent="0.25">
      <c r="H245"/>
    </row>
    <row r="246" spans="8:8" x14ac:dyDescent="0.25">
      <c r="H246"/>
    </row>
    <row r="247" spans="8:8" x14ac:dyDescent="0.25">
      <c r="H247"/>
    </row>
    <row r="248" spans="8:8" x14ac:dyDescent="0.25">
      <c r="H248"/>
    </row>
    <row r="249" spans="8:8" x14ac:dyDescent="0.25">
      <c r="H249"/>
    </row>
    <row r="250" spans="8:8" x14ac:dyDescent="0.25">
      <c r="H250"/>
    </row>
    <row r="251" spans="8:8" x14ac:dyDescent="0.25">
      <c r="H251"/>
    </row>
    <row r="252" spans="8:8" x14ac:dyDescent="0.25">
      <c r="H252"/>
    </row>
    <row r="253" spans="8:8" x14ac:dyDescent="0.25">
      <c r="H253"/>
    </row>
    <row r="254" spans="8:8" x14ac:dyDescent="0.25">
      <c r="H254"/>
    </row>
    <row r="255" spans="8:8" x14ac:dyDescent="0.25">
      <c r="H255"/>
    </row>
    <row r="256" spans="8:8" x14ac:dyDescent="0.25">
      <c r="H256"/>
    </row>
    <row r="257" spans="8:8" x14ac:dyDescent="0.25">
      <c r="H257"/>
    </row>
    <row r="258" spans="8:8" x14ac:dyDescent="0.25">
      <c r="H258"/>
    </row>
    <row r="259" spans="8:8" x14ac:dyDescent="0.25">
      <c r="H259"/>
    </row>
    <row r="260" spans="8:8" x14ac:dyDescent="0.25">
      <c r="H260"/>
    </row>
    <row r="261" spans="8:8" x14ac:dyDescent="0.25">
      <c r="H261"/>
    </row>
    <row r="262" spans="8:8" x14ac:dyDescent="0.25">
      <c r="H262"/>
    </row>
    <row r="263" spans="8:8" x14ac:dyDescent="0.25">
      <c r="H263"/>
    </row>
    <row r="264" spans="8:8" x14ac:dyDescent="0.25">
      <c r="H264"/>
    </row>
    <row r="265" spans="8:8" x14ac:dyDescent="0.25">
      <c r="H265"/>
    </row>
    <row r="266" spans="8:8" x14ac:dyDescent="0.25">
      <c r="H266"/>
    </row>
    <row r="267" spans="8:8" x14ac:dyDescent="0.25">
      <c r="H267"/>
    </row>
    <row r="268" spans="8:8" x14ac:dyDescent="0.25">
      <c r="H268"/>
    </row>
    <row r="269" spans="8:8" x14ac:dyDescent="0.25">
      <c r="H269"/>
    </row>
    <row r="270" spans="8:8" x14ac:dyDescent="0.25">
      <c r="H270"/>
    </row>
    <row r="271" spans="8:8" x14ac:dyDescent="0.25">
      <c r="H271"/>
    </row>
    <row r="272" spans="8:8" x14ac:dyDescent="0.25">
      <c r="H272"/>
    </row>
    <row r="273" spans="8:8" x14ac:dyDescent="0.25">
      <c r="H273"/>
    </row>
    <row r="274" spans="8:8" x14ac:dyDescent="0.25">
      <c r="H274"/>
    </row>
    <row r="275" spans="8:8" x14ac:dyDescent="0.25">
      <c r="H275"/>
    </row>
    <row r="276" spans="8:8" x14ac:dyDescent="0.25">
      <c r="H276"/>
    </row>
    <row r="277" spans="8:8" x14ac:dyDescent="0.25">
      <c r="H277"/>
    </row>
    <row r="278" spans="8:8" x14ac:dyDescent="0.25">
      <c r="H278"/>
    </row>
    <row r="279" spans="8:8" x14ac:dyDescent="0.25">
      <c r="H279"/>
    </row>
    <row r="280" spans="8:8" x14ac:dyDescent="0.25">
      <c r="H280"/>
    </row>
    <row r="281" spans="8:8" x14ac:dyDescent="0.25">
      <c r="H281"/>
    </row>
    <row r="282" spans="8:8" x14ac:dyDescent="0.25">
      <c r="H282"/>
    </row>
    <row r="283" spans="8:8" x14ac:dyDescent="0.25">
      <c r="H283"/>
    </row>
    <row r="284" spans="8:8" x14ac:dyDescent="0.25">
      <c r="H284"/>
    </row>
    <row r="285" spans="8:8" x14ac:dyDescent="0.25">
      <c r="H285"/>
    </row>
    <row r="286" spans="8:8" x14ac:dyDescent="0.25">
      <c r="H286"/>
    </row>
    <row r="287" spans="8:8" x14ac:dyDescent="0.25">
      <c r="H287"/>
    </row>
    <row r="288" spans="8:8" x14ac:dyDescent="0.25">
      <c r="H288"/>
    </row>
    <row r="289" spans="8:8" x14ac:dyDescent="0.25">
      <c r="H289"/>
    </row>
    <row r="290" spans="8:8" x14ac:dyDescent="0.25">
      <c r="H290"/>
    </row>
    <row r="291" spans="8:8" x14ac:dyDescent="0.25">
      <c r="H291"/>
    </row>
    <row r="292" spans="8:8" x14ac:dyDescent="0.25">
      <c r="H292"/>
    </row>
    <row r="293" spans="8:8" x14ac:dyDescent="0.25">
      <c r="H293"/>
    </row>
    <row r="294" spans="8:8" x14ac:dyDescent="0.25">
      <c r="H294"/>
    </row>
    <row r="295" spans="8:8" x14ac:dyDescent="0.25">
      <c r="H295"/>
    </row>
    <row r="296" spans="8:8" x14ac:dyDescent="0.25">
      <c r="H296"/>
    </row>
    <row r="297" spans="8:8" x14ac:dyDescent="0.25">
      <c r="H297"/>
    </row>
    <row r="298" spans="8:8" x14ac:dyDescent="0.25">
      <c r="H298"/>
    </row>
    <row r="299" spans="8:8" x14ac:dyDescent="0.25">
      <c r="H299"/>
    </row>
    <row r="300" spans="8:8" x14ac:dyDescent="0.25">
      <c r="H300"/>
    </row>
    <row r="301" spans="8:8" x14ac:dyDescent="0.25">
      <c r="H301"/>
    </row>
    <row r="302" spans="8:8" x14ac:dyDescent="0.25">
      <c r="H302"/>
    </row>
    <row r="303" spans="8:8" x14ac:dyDescent="0.25">
      <c r="H303"/>
    </row>
    <row r="304" spans="8:8" x14ac:dyDescent="0.25">
      <c r="H304"/>
    </row>
    <row r="305" spans="8:8" x14ac:dyDescent="0.25">
      <c r="H305"/>
    </row>
    <row r="306" spans="8:8" x14ac:dyDescent="0.25">
      <c r="H306"/>
    </row>
    <row r="307" spans="8:8" x14ac:dyDescent="0.25">
      <c r="H307"/>
    </row>
    <row r="308" spans="8:8" x14ac:dyDescent="0.25">
      <c r="H308"/>
    </row>
    <row r="309" spans="8:8" x14ac:dyDescent="0.25">
      <c r="H309"/>
    </row>
    <row r="310" spans="8:8" x14ac:dyDescent="0.25">
      <c r="H310"/>
    </row>
    <row r="311" spans="8:8" x14ac:dyDescent="0.25">
      <c r="H311"/>
    </row>
    <row r="312" spans="8:8" x14ac:dyDescent="0.25">
      <c r="H312"/>
    </row>
    <row r="313" spans="8:8" x14ac:dyDescent="0.25">
      <c r="H313"/>
    </row>
    <row r="314" spans="8:8" x14ac:dyDescent="0.25">
      <c r="H314"/>
    </row>
    <row r="315" spans="8:8" x14ac:dyDescent="0.25">
      <c r="H315"/>
    </row>
    <row r="316" spans="8:8" x14ac:dyDescent="0.25">
      <c r="H316"/>
    </row>
    <row r="317" spans="8:8" x14ac:dyDescent="0.25">
      <c r="H317"/>
    </row>
    <row r="318" spans="8:8" x14ac:dyDescent="0.25">
      <c r="H318"/>
    </row>
    <row r="319" spans="8:8" x14ac:dyDescent="0.25">
      <c r="H319"/>
    </row>
    <row r="320" spans="8:8" x14ac:dyDescent="0.25">
      <c r="H320"/>
    </row>
    <row r="321" spans="8:8" x14ac:dyDescent="0.25">
      <c r="H321"/>
    </row>
    <row r="322" spans="8:8" x14ac:dyDescent="0.25">
      <c r="H322"/>
    </row>
    <row r="323" spans="8:8" x14ac:dyDescent="0.25">
      <c r="H323"/>
    </row>
    <row r="324" spans="8:8" x14ac:dyDescent="0.25">
      <c r="H324"/>
    </row>
    <row r="325" spans="8:8" x14ac:dyDescent="0.25">
      <c r="H325"/>
    </row>
    <row r="326" spans="8:8" x14ac:dyDescent="0.25">
      <c r="H326"/>
    </row>
    <row r="327" spans="8:8" x14ac:dyDescent="0.25">
      <c r="H327"/>
    </row>
    <row r="328" spans="8:8" x14ac:dyDescent="0.25">
      <c r="H328"/>
    </row>
    <row r="329" spans="8:8" x14ac:dyDescent="0.25">
      <c r="H329"/>
    </row>
    <row r="330" spans="8:8" x14ac:dyDescent="0.25">
      <c r="H330"/>
    </row>
    <row r="331" spans="8:8" x14ac:dyDescent="0.25">
      <c r="H331"/>
    </row>
    <row r="332" spans="8:8" x14ac:dyDescent="0.25">
      <c r="H332"/>
    </row>
    <row r="333" spans="8:8" x14ac:dyDescent="0.25">
      <c r="H333"/>
    </row>
    <row r="334" spans="8:8" x14ac:dyDescent="0.25">
      <c r="H334"/>
    </row>
    <row r="335" spans="8:8" x14ac:dyDescent="0.25">
      <c r="H335"/>
    </row>
    <row r="336" spans="8:8" x14ac:dyDescent="0.25">
      <c r="H336"/>
    </row>
    <row r="337" spans="8:8" x14ac:dyDescent="0.25">
      <c r="H337"/>
    </row>
    <row r="338" spans="8:8" x14ac:dyDescent="0.25">
      <c r="H338"/>
    </row>
    <row r="339" spans="8:8" x14ac:dyDescent="0.25">
      <c r="H339"/>
    </row>
    <row r="340" spans="8:8" x14ac:dyDescent="0.25">
      <c r="H340"/>
    </row>
    <row r="341" spans="8:8" x14ac:dyDescent="0.25">
      <c r="H341"/>
    </row>
    <row r="342" spans="8:8" x14ac:dyDescent="0.25">
      <c r="H342"/>
    </row>
    <row r="343" spans="8:8" x14ac:dyDescent="0.25">
      <c r="H343"/>
    </row>
    <row r="344" spans="8:8" x14ac:dyDescent="0.25">
      <c r="H344"/>
    </row>
    <row r="345" spans="8:8" x14ac:dyDescent="0.25">
      <c r="H345"/>
    </row>
    <row r="346" spans="8:8" x14ac:dyDescent="0.25">
      <c r="H346"/>
    </row>
    <row r="347" spans="8:8" x14ac:dyDescent="0.25">
      <c r="H347"/>
    </row>
    <row r="348" spans="8:8" x14ac:dyDescent="0.25">
      <c r="H348"/>
    </row>
    <row r="349" spans="8:8" x14ac:dyDescent="0.25">
      <c r="H349"/>
    </row>
    <row r="350" spans="8:8" x14ac:dyDescent="0.25">
      <c r="H350"/>
    </row>
    <row r="351" spans="8:8" x14ac:dyDescent="0.25">
      <c r="H351"/>
    </row>
    <row r="352" spans="8:8" x14ac:dyDescent="0.25">
      <c r="H352"/>
    </row>
    <row r="353" spans="8:8" x14ac:dyDescent="0.25">
      <c r="H353"/>
    </row>
    <row r="354" spans="8:8" x14ac:dyDescent="0.25">
      <c r="H354"/>
    </row>
    <row r="355" spans="8:8" x14ac:dyDescent="0.25">
      <c r="H355"/>
    </row>
    <row r="356" spans="8:8" x14ac:dyDescent="0.25">
      <c r="H356"/>
    </row>
    <row r="357" spans="8:8" x14ac:dyDescent="0.25">
      <c r="H357"/>
    </row>
    <row r="358" spans="8:8" x14ac:dyDescent="0.25">
      <c r="H358"/>
    </row>
    <row r="359" spans="8:8" x14ac:dyDescent="0.25">
      <c r="H359"/>
    </row>
    <row r="360" spans="8:8" x14ac:dyDescent="0.25">
      <c r="H360"/>
    </row>
    <row r="361" spans="8:8" x14ac:dyDescent="0.25">
      <c r="H361"/>
    </row>
    <row r="362" spans="8:8" x14ac:dyDescent="0.25">
      <c r="H362"/>
    </row>
    <row r="363" spans="8:8" x14ac:dyDescent="0.25">
      <c r="H363"/>
    </row>
    <row r="364" spans="8:8" x14ac:dyDescent="0.25">
      <c r="H364"/>
    </row>
    <row r="365" spans="8:8" x14ac:dyDescent="0.25">
      <c r="H365"/>
    </row>
    <row r="366" spans="8:8" x14ac:dyDescent="0.25">
      <c r="H366"/>
    </row>
    <row r="367" spans="8:8" x14ac:dyDescent="0.25">
      <c r="H367"/>
    </row>
    <row r="368" spans="8:8" x14ac:dyDescent="0.25">
      <c r="H368"/>
    </row>
    <row r="369" spans="8:8" x14ac:dyDescent="0.25">
      <c r="H369"/>
    </row>
    <row r="370" spans="8:8" x14ac:dyDescent="0.25">
      <c r="H370"/>
    </row>
    <row r="371" spans="8:8" x14ac:dyDescent="0.25">
      <c r="H371"/>
    </row>
    <row r="372" spans="8:8" x14ac:dyDescent="0.25">
      <c r="H372"/>
    </row>
    <row r="373" spans="8:8" x14ac:dyDescent="0.25">
      <c r="H373"/>
    </row>
    <row r="374" spans="8:8" x14ac:dyDescent="0.25">
      <c r="H374"/>
    </row>
    <row r="375" spans="8:8" x14ac:dyDescent="0.25">
      <c r="H375"/>
    </row>
    <row r="376" spans="8:8" x14ac:dyDescent="0.25">
      <c r="H376"/>
    </row>
    <row r="377" spans="8:8" x14ac:dyDescent="0.25">
      <c r="H377"/>
    </row>
    <row r="378" spans="8:8" x14ac:dyDescent="0.25">
      <c r="H378"/>
    </row>
    <row r="379" spans="8:8" x14ac:dyDescent="0.25">
      <c r="H379"/>
    </row>
    <row r="380" spans="8:8" x14ac:dyDescent="0.25">
      <c r="H380"/>
    </row>
    <row r="381" spans="8:8" x14ac:dyDescent="0.25">
      <c r="H381"/>
    </row>
    <row r="382" spans="8:8" x14ac:dyDescent="0.25">
      <c r="H382"/>
    </row>
    <row r="383" spans="8:8" x14ac:dyDescent="0.25">
      <c r="H383"/>
    </row>
    <row r="384" spans="8:8" x14ac:dyDescent="0.25">
      <c r="H384"/>
    </row>
    <row r="385" spans="8:8" x14ac:dyDescent="0.25">
      <c r="H385"/>
    </row>
    <row r="386" spans="8:8" x14ac:dyDescent="0.25">
      <c r="H386"/>
    </row>
    <row r="387" spans="8:8" x14ac:dyDescent="0.25">
      <c r="H387"/>
    </row>
    <row r="388" spans="8:8" x14ac:dyDescent="0.25">
      <c r="H388"/>
    </row>
    <row r="389" spans="8:8" x14ac:dyDescent="0.25">
      <c r="H389"/>
    </row>
    <row r="390" spans="8:8" x14ac:dyDescent="0.25">
      <c r="H390"/>
    </row>
    <row r="391" spans="8:8" x14ac:dyDescent="0.25">
      <c r="H391"/>
    </row>
    <row r="392" spans="8:8" x14ac:dyDescent="0.25">
      <c r="H392"/>
    </row>
    <row r="393" spans="8:8" x14ac:dyDescent="0.25">
      <c r="H393"/>
    </row>
    <row r="394" spans="8:8" x14ac:dyDescent="0.25">
      <c r="H394"/>
    </row>
    <row r="395" spans="8:8" x14ac:dyDescent="0.25">
      <c r="H395"/>
    </row>
    <row r="396" spans="8:8" x14ac:dyDescent="0.25">
      <c r="H396"/>
    </row>
    <row r="397" spans="8:8" x14ac:dyDescent="0.25">
      <c r="H397"/>
    </row>
    <row r="398" spans="8:8" x14ac:dyDescent="0.25">
      <c r="H398"/>
    </row>
    <row r="399" spans="8:8" x14ac:dyDescent="0.25">
      <c r="H399"/>
    </row>
    <row r="400" spans="8:8" x14ac:dyDescent="0.25">
      <c r="H400"/>
    </row>
    <row r="401" spans="8:8" x14ac:dyDescent="0.25">
      <c r="H401"/>
    </row>
    <row r="402" spans="8:8" x14ac:dyDescent="0.25">
      <c r="H402"/>
    </row>
    <row r="403" spans="8:8" x14ac:dyDescent="0.25">
      <c r="H403"/>
    </row>
    <row r="404" spans="8:8" x14ac:dyDescent="0.25">
      <c r="H404"/>
    </row>
    <row r="405" spans="8:8" x14ac:dyDescent="0.25">
      <c r="H405"/>
    </row>
    <row r="406" spans="8:8" x14ac:dyDescent="0.25">
      <c r="H406"/>
    </row>
    <row r="407" spans="8:8" x14ac:dyDescent="0.25">
      <c r="H407"/>
    </row>
    <row r="408" spans="8:8" x14ac:dyDescent="0.25">
      <c r="H408"/>
    </row>
    <row r="409" spans="8:8" x14ac:dyDescent="0.25">
      <c r="H409"/>
    </row>
    <row r="410" spans="8:8" x14ac:dyDescent="0.25">
      <c r="H410"/>
    </row>
    <row r="411" spans="8:8" x14ac:dyDescent="0.25">
      <c r="H411"/>
    </row>
    <row r="412" spans="8:8" x14ac:dyDescent="0.25">
      <c r="H412"/>
    </row>
    <row r="413" spans="8:8" x14ac:dyDescent="0.25">
      <c r="H413"/>
    </row>
    <row r="414" spans="8:8" x14ac:dyDescent="0.25">
      <c r="H414"/>
    </row>
    <row r="415" spans="8:8" x14ac:dyDescent="0.25">
      <c r="H415"/>
    </row>
    <row r="416" spans="8:8" x14ac:dyDescent="0.25">
      <c r="H416"/>
    </row>
    <row r="417" spans="8:8" x14ac:dyDescent="0.25">
      <c r="H417"/>
    </row>
    <row r="418" spans="8:8" x14ac:dyDescent="0.25">
      <c r="H418"/>
    </row>
    <row r="419" spans="8:8" x14ac:dyDescent="0.25">
      <c r="H419"/>
    </row>
    <row r="420" spans="8:8" x14ac:dyDescent="0.25">
      <c r="H420"/>
    </row>
    <row r="421" spans="8:8" x14ac:dyDescent="0.25">
      <c r="H421"/>
    </row>
    <row r="422" spans="8:8" x14ac:dyDescent="0.25">
      <c r="H422"/>
    </row>
    <row r="423" spans="8:8" x14ac:dyDescent="0.25">
      <c r="H423"/>
    </row>
    <row r="424" spans="8:8" x14ac:dyDescent="0.25">
      <c r="H424"/>
    </row>
    <row r="425" spans="8:8" x14ac:dyDescent="0.25">
      <c r="H425"/>
    </row>
    <row r="426" spans="8:8" x14ac:dyDescent="0.25">
      <c r="H426"/>
    </row>
    <row r="427" spans="8:8" x14ac:dyDescent="0.25">
      <c r="H427"/>
    </row>
    <row r="428" spans="8:8" x14ac:dyDescent="0.25">
      <c r="H428"/>
    </row>
    <row r="429" spans="8:8" x14ac:dyDescent="0.25">
      <c r="H429"/>
    </row>
    <row r="430" spans="8:8" x14ac:dyDescent="0.25">
      <c r="H430"/>
    </row>
    <row r="431" spans="8:8" x14ac:dyDescent="0.25">
      <c r="H431"/>
    </row>
    <row r="432" spans="8:8" x14ac:dyDescent="0.25">
      <c r="H432"/>
    </row>
    <row r="433" spans="8:8" x14ac:dyDescent="0.25">
      <c r="H433"/>
    </row>
    <row r="434" spans="8:8" x14ac:dyDescent="0.25">
      <c r="H434"/>
    </row>
    <row r="435" spans="8:8" x14ac:dyDescent="0.25">
      <c r="H435"/>
    </row>
    <row r="436" spans="8:8" x14ac:dyDescent="0.25">
      <c r="H436"/>
    </row>
    <row r="437" spans="8:8" x14ac:dyDescent="0.25">
      <c r="H437"/>
    </row>
    <row r="438" spans="8:8" x14ac:dyDescent="0.25">
      <c r="H438"/>
    </row>
    <row r="439" spans="8:8" x14ac:dyDescent="0.25">
      <c r="H439"/>
    </row>
    <row r="440" spans="8:8" x14ac:dyDescent="0.25">
      <c r="H440"/>
    </row>
    <row r="441" spans="8:8" x14ac:dyDescent="0.25">
      <c r="H441"/>
    </row>
    <row r="442" spans="8:8" x14ac:dyDescent="0.25">
      <c r="H442"/>
    </row>
    <row r="443" spans="8:8" x14ac:dyDescent="0.25">
      <c r="H443"/>
    </row>
    <row r="444" spans="8:8" x14ac:dyDescent="0.25">
      <c r="H444"/>
    </row>
    <row r="445" spans="8:8" x14ac:dyDescent="0.25">
      <c r="H445"/>
    </row>
    <row r="446" spans="8:8" x14ac:dyDescent="0.25">
      <c r="H446"/>
    </row>
    <row r="447" spans="8:8" x14ac:dyDescent="0.25">
      <c r="H447"/>
    </row>
    <row r="448" spans="8:8" x14ac:dyDescent="0.25">
      <c r="H448"/>
    </row>
    <row r="449" spans="6:14" x14ac:dyDescent="0.25">
      <c r="H449"/>
    </row>
    <row r="450" spans="6:14" x14ac:dyDescent="0.25">
      <c r="H450"/>
    </row>
    <row r="451" spans="6:14" x14ac:dyDescent="0.25">
      <c r="H451"/>
    </row>
    <row r="452" spans="6:14" s="66" customFormat="1" ht="15" x14ac:dyDescent="0.25">
      <c r="F452" s="47"/>
      <c r="J452" s="47"/>
      <c r="K452" s="47"/>
      <c r="M452" s="47"/>
      <c r="N452" s="47"/>
    </row>
    <row r="453" spans="6:14" x14ac:dyDescent="0.25">
      <c r="H453"/>
    </row>
    <row r="454" spans="6:14" x14ac:dyDescent="0.25">
      <c r="H454"/>
    </row>
    <row r="455" spans="6:14" x14ac:dyDescent="0.25">
      <c r="H455"/>
    </row>
    <row r="456" spans="6:14" x14ac:dyDescent="0.25">
      <c r="H456"/>
    </row>
    <row r="457" spans="6:14" x14ac:dyDescent="0.25">
      <c r="H457"/>
    </row>
    <row r="458" spans="6:14" x14ac:dyDescent="0.25">
      <c r="H458"/>
    </row>
    <row r="459" spans="6:14" x14ac:dyDescent="0.25">
      <c r="H459"/>
    </row>
    <row r="460" spans="6:14" x14ac:dyDescent="0.25">
      <c r="H460"/>
    </row>
    <row r="461" spans="6:14" x14ac:dyDescent="0.25">
      <c r="H461"/>
    </row>
    <row r="462" spans="6:14" x14ac:dyDescent="0.25">
      <c r="H462"/>
    </row>
    <row r="463" spans="6:14" x14ac:dyDescent="0.25">
      <c r="H463"/>
    </row>
    <row r="464" spans="6:14" x14ac:dyDescent="0.25">
      <c r="H464"/>
    </row>
    <row r="465" spans="8:8" x14ac:dyDescent="0.25">
      <c r="H465"/>
    </row>
    <row r="466" spans="8:8" x14ac:dyDescent="0.25">
      <c r="H466"/>
    </row>
    <row r="467" spans="8:8" x14ac:dyDescent="0.25">
      <c r="H467"/>
    </row>
    <row r="468" spans="8:8" x14ac:dyDescent="0.25">
      <c r="H468"/>
    </row>
    <row r="469" spans="8:8" x14ac:dyDescent="0.25">
      <c r="H469"/>
    </row>
    <row r="470" spans="8:8" x14ac:dyDescent="0.25">
      <c r="H470"/>
    </row>
    <row r="471" spans="8:8" x14ac:dyDescent="0.25">
      <c r="H471"/>
    </row>
    <row r="472" spans="8:8" x14ac:dyDescent="0.25">
      <c r="H472"/>
    </row>
    <row r="473" spans="8:8" x14ac:dyDescent="0.25">
      <c r="H473"/>
    </row>
    <row r="474" spans="8:8" x14ac:dyDescent="0.25">
      <c r="H474"/>
    </row>
    <row r="475" spans="8:8" x14ac:dyDescent="0.25">
      <c r="H475"/>
    </row>
    <row r="476" spans="8:8" x14ac:dyDescent="0.25">
      <c r="H476"/>
    </row>
    <row r="477" spans="8:8" x14ac:dyDescent="0.25">
      <c r="H477"/>
    </row>
    <row r="478" spans="8:8" x14ac:dyDescent="0.25">
      <c r="H478"/>
    </row>
    <row r="479" spans="8:8" x14ac:dyDescent="0.25">
      <c r="H479"/>
    </row>
    <row r="480" spans="8:8" x14ac:dyDescent="0.25">
      <c r="H480"/>
    </row>
    <row r="481" spans="8:8" x14ac:dyDescent="0.25">
      <c r="H481"/>
    </row>
    <row r="482" spans="8:8" x14ac:dyDescent="0.25">
      <c r="H482"/>
    </row>
    <row r="483" spans="8:8" x14ac:dyDescent="0.25">
      <c r="H483"/>
    </row>
    <row r="484" spans="8:8" x14ac:dyDescent="0.25">
      <c r="H484"/>
    </row>
    <row r="485" spans="8:8" x14ac:dyDescent="0.25">
      <c r="H485"/>
    </row>
    <row r="486" spans="8:8" x14ac:dyDescent="0.25">
      <c r="H486"/>
    </row>
    <row r="487" spans="8:8" x14ac:dyDescent="0.25">
      <c r="H487"/>
    </row>
    <row r="488" spans="8:8" x14ac:dyDescent="0.25">
      <c r="H488"/>
    </row>
    <row r="489" spans="8:8" x14ac:dyDescent="0.25">
      <c r="H489"/>
    </row>
    <row r="490" spans="8:8" x14ac:dyDescent="0.25">
      <c r="H490"/>
    </row>
    <row r="491" spans="8:8" x14ac:dyDescent="0.25">
      <c r="H491"/>
    </row>
    <row r="492" spans="8:8" x14ac:dyDescent="0.25">
      <c r="H492"/>
    </row>
    <row r="493" spans="8:8" x14ac:dyDescent="0.25">
      <c r="H493"/>
    </row>
    <row r="494" spans="8:8" x14ac:dyDescent="0.25">
      <c r="H494"/>
    </row>
    <row r="495" spans="8:8" x14ac:dyDescent="0.25">
      <c r="H495"/>
    </row>
    <row r="496" spans="8:8" x14ac:dyDescent="0.25">
      <c r="H496"/>
    </row>
    <row r="497" spans="8:8" x14ac:dyDescent="0.25">
      <c r="H497"/>
    </row>
    <row r="498" spans="8:8" x14ac:dyDescent="0.25">
      <c r="H498"/>
    </row>
    <row r="499" spans="8:8" x14ac:dyDescent="0.25">
      <c r="H499"/>
    </row>
    <row r="500" spans="8:8" x14ac:dyDescent="0.25">
      <c r="H500"/>
    </row>
    <row r="501" spans="8:8" x14ac:dyDescent="0.25">
      <c r="H501"/>
    </row>
    <row r="502" spans="8:8" x14ac:dyDescent="0.25">
      <c r="H502"/>
    </row>
    <row r="503" spans="8:8" x14ac:dyDescent="0.25">
      <c r="H503"/>
    </row>
    <row r="504" spans="8:8" x14ac:dyDescent="0.25">
      <c r="H504"/>
    </row>
    <row r="505" spans="8:8" x14ac:dyDescent="0.25">
      <c r="H505"/>
    </row>
    <row r="506" spans="8:8" x14ac:dyDescent="0.25">
      <c r="H506"/>
    </row>
    <row r="507" spans="8:8" x14ac:dyDescent="0.25">
      <c r="H507"/>
    </row>
    <row r="508" spans="8:8" x14ac:dyDescent="0.25">
      <c r="H508"/>
    </row>
    <row r="509" spans="8:8" x14ac:dyDescent="0.25">
      <c r="H509"/>
    </row>
    <row r="510" spans="8:8" x14ac:dyDescent="0.25">
      <c r="H510"/>
    </row>
    <row r="511" spans="8:8" x14ac:dyDescent="0.25">
      <c r="H511"/>
    </row>
    <row r="512" spans="8:8" x14ac:dyDescent="0.25">
      <c r="H512"/>
    </row>
    <row r="513" spans="8:8" x14ac:dyDescent="0.25">
      <c r="H513"/>
    </row>
    <row r="514" spans="8:8" x14ac:dyDescent="0.25">
      <c r="H514"/>
    </row>
    <row r="515" spans="8:8" x14ac:dyDescent="0.25">
      <c r="H515"/>
    </row>
    <row r="516" spans="8:8" x14ac:dyDescent="0.25">
      <c r="H516"/>
    </row>
    <row r="517" spans="8:8" x14ac:dyDescent="0.25">
      <c r="H517"/>
    </row>
    <row r="518" spans="8:8" x14ac:dyDescent="0.25">
      <c r="H518"/>
    </row>
    <row r="519" spans="8:8" x14ac:dyDescent="0.25">
      <c r="H519"/>
    </row>
    <row r="520" spans="8:8" x14ac:dyDescent="0.25">
      <c r="H520"/>
    </row>
    <row r="521" spans="8:8" x14ac:dyDescent="0.25">
      <c r="H521"/>
    </row>
    <row r="522" spans="8:8" x14ac:dyDescent="0.25">
      <c r="H522"/>
    </row>
    <row r="523" spans="8:8" x14ac:dyDescent="0.25">
      <c r="H523"/>
    </row>
    <row r="524" spans="8:8" x14ac:dyDescent="0.25">
      <c r="H524"/>
    </row>
    <row r="525" spans="8:8" x14ac:dyDescent="0.25">
      <c r="H525"/>
    </row>
    <row r="526" spans="8:8" x14ac:dyDescent="0.25">
      <c r="H526"/>
    </row>
    <row r="527" spans="8:8" x14ac:dyDescent="0.25">
      <c r="H527"/>
    </row>
    <row r="528" spans="8:8" x14ac:dyDescent="0.25">
      <c r="H528"/>
    </row>
    <row r="529" spans="8:8" x14ac:dyDescent="0.25">
      <c r="H529"/>
    </row>
    <row r="530" spans="8:8" x14ac:dyDescent="0.25">
      <c r="H530"/>
    </row>
    <row r="531" spans="8:8" x14ac:dyDescent="0.25">
      <c r="H531"/>
    </row>
    <row r="532" spans="8:8" x14ac:dyDescent="0.25">
      <c r="H532"/>
    </row>
    <row r="533" spans="8:8" x14ac:dyDescent="0.25">
      <c r="H533"/>
    </row>
    <row r="534" spans="8:8" x14ac:dyDescent="0.25">
      <c r="H534"/>
    </row>
    <row r="535" spans="8:8" x14ac:dyDescent="0.25">
      <c r="H535"/>
    </row>
    <row r="536" spans="8:8" x14ac:dyDescent="0.25">
      <c r="H536"/>
    </row>
    <row r="537" spans="8:8" x14ac:dyDescent="0.25">
      <c r="H537"/>
    </row>
    <row r="538" spans="8:8" x14ac:dyDescent="0.25">
      <c r="H538"/>
    </row>
    <row r="539" spans="8:8" x14ac:dyDescent="0.25">
      <c r="H539"/>
    </row>
    <row r="540" spans="8:8" x14ac:dyDescent="0.25">
      <c r="H540"/>
    </row>
    <row r="541" spans="8:8" x14ac:dyDescent="0.25">
      <c r="H541"/>
    </row>
    <row r="542" spans="8:8" x14ac:dyDescent="0.25">
      <c r="H542"/>
    </row>
    <row r="543" spans="8:8" x14ac:dyDescent="0.25">
      <c r="H543"/>
    </row>
    <row r="544" spans="8:8" x14ac:dyDescent="0.25">
      <c r="H544"/>
    </row>
    <row r="545" spans="8:8" x14ac:dyDescent="0.25">
      <c r="H545"/>
    </row>
    <row r="546" spans="8:8" x14ac:dyDescent="0.25">
      <c r="H546"/>
    </row>
    <row r="547" spans="8:8" x14ac:dyDescent="0.25">
      <c r="H547"/>
    </row>
    <row r="548" spans="8:8" x14ac:dyDescent="0.25">
      <c r="H548"/>
    </row>
    <row r="549" spans="8:8" x14ac:dyDescent="0.25">
      <c r="H549"/>
    </row>
    <row r="550" spans="8:8" x14ac:dyDescent="0.25">
      <c r="H550"/>
    </row>
    <row r="551" spans="8:8" x14ac:dyDescent="0.25">
      <c r="H551"/>
    </row>
    <row r="552" spans="8:8" x14ac:dyDescent="0.25">
      <c r="H552"/>
    </row>
    <row r="553" spans="8:8" x14ac:dyDescent="0.25">
      <c r="H553"/>
    </row>
    <row r="554" spans="8:8" x14ac:dyDescent="0.25">
      <c r="H554"/>
    </row>
    <row r="555" spans="8:8" x14ac:dyDescent="0.25">
      <c r="H555"/>
    </row>
    <row r="556" spans="8:8" x14ac:dyDescent="0.25">
      <c r="H556"/>
    </row>
    <row r="557" spans="8:8" x14ac:dyDescent="0.25">
      <c r="H557"/>
    </row>
    <row r="558" spans="8:8" x14ac:dyDescent="0.25">
      <c r="H558"/>
    </row>
    <row r="559" spans="8:8" x14ac:dyDescent="0.25">
      <c r="H559"/>
    </row>
    <row r="560" spans="8:8" x14ac:dyDescent="0.25">
      <c r="H560"/>
    </row>
    <row r="561" spans="8:8" x14ac:dyDescent="0.25">
      <c r="H561"/>
    </row>
    <row r="562" spans="8:8" x14ac:dyDescent="0.25">
      <c r="H562"/>
    </row>
    <row r="563" spans="8:8" x14ac:dyDescent="0.25">
      <c r="H563"/>
    </row>
    <row r="564" spans="8:8" x14ac:dyDescent="0.25">
      <c r="H564"/>
    </row>
    <row r="565" spans="8:8" x14ac:dyDescent="0.25">
      <c r="H565"/>
    </row>
    <row r="566" spans="8:8" x14ac:dyDescent="0.25">
      <c r="H566"/>
    </row>
    <row r="567" spans="8:8" x14ac:dyDescent="0.25">
      <c r="H567"/>
    </row>
    <row r="568" spans="8:8" x14ac:dyDescent="0.25">
      <c r="H568"/>
    </row>
    <row r="569" spans="8:8" x14ac:dyDescent="0.25">
      <c r="H569"/>
    </row>
    <row r="570" spans="8:8" x14ac:dyDescent="0.25">
      <c r="H570"/>
    </row>
    <row r="571" spans="8:8" x14ac:dyDescent="0.25">
      <c r="H571"/>
    </row>
    <row r="572" spans="8:8" x14ac:dyDescent="0.25">
      <c r="H572"/>
    </row>
    <row r="573" spans="8:8" x14ac:dyDescent="0.25">
      <c r="H573"/>
    </row>
    <row r="574" spans="8:8" x14ac:dyDescent="0.25">
      <c r="H574"/>
    </row>
    <row r="575" spans="8:8" x14ac:dyDescent="0.25">
      <c r="H575"/>
    </row>
    <row r="576" spans="8:8" x14ac:dyDescent="0.25">
      <c r="H576"/>
    </row>
    <row r="577" spans="8:8" x14ac:dyDescent="0.25">
      <c r="H577"/>
    </row>
    <row r="578" spans="8:8" x14ac:dyDescent="0.25">
      <c r="H578"/>
    </row>
    <row r="579" spans="8:8" x14ac:dyDescent="0.25">
      <c r="H579"/>
    </row>
    <row r="580" spans="8:8" x14ac:dyDescent="0.25">
      <c r="H580"/>
    </row>
    <row r="581" spans="8:8" x14ac:dyDescent="0.25">
      <c r="H581"/>
    </row>
    <row r="582" spans="8:8" x14ac:dyDescent="0.25">
      <c r="H582"/>
    </row>
    <row r="583" spans="8:8" x14ac:dyDescent="0.25">
      <c r="H583"/>
    </row>
    <row r="584" spans="8:8" x14ac:dyDescent="0.25">
      <c r="H584"/>
    </row>
    <row r="585" spans="8:8" x14ac:dyDescent="0.25">
      <c r="H585"/>
    </row>
    <row r="586" spans="8:8" x14ac:dyDescent="0.25">
      <c r="H586"/>
    </row>
    <row r="587" spans="8:8" x14ac:dyDescent="0.25">
      <c r="H587"/>
    </row>
    <row r="588" spans="8:8" x14ac:dyDescent="0.25">
      <c r="H588"/>
    </row>
    <row r="589" spans="8:8" x14ac:dyDescent="0.25">
      <c r="H589"/>
    </row>
    <row r="590" spans="8:8" x14ac:dyDescent="0.25">
      <c r="H590"/>
    </row>
    <row r="591" spans="8:8" x14ac:dyDescent="0.25">
      <c r="H591"/>
    </row>
    <row r="592" spans="8:8" x14ac:dyDescent="0.25">
      <c r="H592"/>
    </row>
    <row r="593" spans="8:8" x14ac:dyDescent="0.25">
      <c r="H593"/>
    </row>
    <row r="594" spans="8:8" x14ac:dyDescent="0.25">
      <c r="H594"/>
    </row>
    <row r="595" spans="8:8" x14ac:dyDescent="0.25">
      <c r="H595"/>
    </row>
    <row r="596" spans="8:8" x14ac:dyDescent="0.25">
      <c r="H596"/>
    </row>
    <row r="597" spans="8:8" x14ac:dyDescent="0.25">
      <c r="H597"/>
    </row>
    <row r="598" spans="8:8" x14ac:dyDescent="0.25">
      <c r="H598"/>
    </row>
    <row r="599" spans="8:8" x14ac:dyDescent="0.25">
      <c r="H599"/>
    </row>
  </sheetData>
  <autoFilter ref="A3:Q19">
    <sortState ref="A4:BV1072">
      <sortCondition ref="C3"/>
    </sortState>
  </autoFilter>
  <mergeCells count="1">
    <mergeCell ref="I1:N2"/>
  </mergeCells>
  <conditionalFormatting sqref="B4:B22">
    <cfRule type="cellIs" dxfId="9" priority="3" stopIfTrue="1" operator="equal">
      <formula>"BRB"</formula>
    </cfRule>
    <cfRule type="cellIs" dxfId="8" priority="4" stopIfTrue="1" operator="equal">
      <formula>"BCL"</formula>
    </cfRule>
    <cfRule type="cellIs" dxfId="7" priority="5" stopIfTrue="1" operator="equal">
      <formula>"B5"</formula>
    </cfRule>
    <cfRule type="cellIs" dxfId="6" priority="6" stopIfTrue="1" operator="equal">
      <formula>"B4"</formula>
    </cfRule>
    <cfRule type="cellIs" dxfId="5" priority="7" stopIfTrue="1" operator="equal">
      <formula>"B3"</formula>
    </cfRule>
    <cfRule type="cellIs" dxfId="4" priority="8" stopIfTrue="1" operator="equal">
      <formula>"B2"</formula>
    </cfRule>
    <cfRule type="cellIs" dxfId="3" priority="9" stopIfTrue="1" operator="equal">
      <formula>"B1"</formula>
    </cfRule>
  </conditionalFormatting>
  <conditionalFormatting sqref="F4:H22">
    <cfRule type="containsBlanks" dxfId="2" priority="2" stopIfTrue="1">
      <formula>LEN(TRIM(F4))=0</formula>
    </cfRule>
  </conditionalFormatting>
  <conditionalFormatting sqref="L4:M19 I4:J19">
    <cfRule type="containsBlanks" dxfId="1" priority="1" stopIfTrue="1">
      <formula>LEN(TRIM(I4))=0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T34"/>
  <sheetViews>
    <sheetView tabSelected="1" view="pageBreakPreview" topLeftCell="A4" zoomScale="85" zoomScaleNormal="80" zoomScaleSheetLayoutView="85" workbookViewId="0">
      <selection activeCell="M36" sqref="M36"/>
    </sheetView>
  </sheetViews>
  <sheetFormatPr baseColWidth="10" defaultRowHeight="15" x14ac:dyDescent="0.25"/>
  <cols>
    <col min="1" max="1" width="11.125" style="67" bestFit="1" customWidth="1"/>
    <col min="2" max="2" width="18.125" style="67" customWidth="1"/>
    <col min="3" max="3" width="12.25" style="67" customWidth="1"/>
    <col min="4" max="4" width="7.875" style="67" customWidth="1"/>
    <col min="5" max="5" width="15.5" style="67" customWidth="1"/>
    <col min="6" max="6" width="3.875" style="67" customWidth="1"/>
    <col min="7" max="7" width="2.875" style="67" customWidth="1"/>
    <col min="8" max="8" width="11" style="67"/>
    <col min="9" max="9" width="16" style="67" customWidth="1"/>
    <col min="10" max="10" width="16.125" style="67" customWidth="1"/>
    <col min="11" max="11" width="9.625" style="67" customWidth="1"/>
    <col min="12" max="12" width="3.25" style="67" customWidth="1"/>
    <col min="13" max="17" width="11" style="67"/>
    <col min="18" max="18" width="10.375" style="67" bestFit="1" customWidth="1"/>
    <col min="19" max="19" width="10.125" style="67" bestFit="1" customWidth="1"/>
    <col min="20" max="257" width="11" style="67"/>
    <col min="258" max="258" width="13.5" style="67" customWidth="1"/>
    <col min="259" max="259" width="12.25" style="67" customWidth="1"/>
    <col min="260" max="260" width="7.875" style="67" customWidth="1"/>
    <col min="261" max="261" width="15.5" style="67" customWidth="1"/>
    <col min="262" max="262" width="3.875" style="67" customWidth="1"/>
    <col min="263" max="263" width="2.875" style="67" customWidth="1"/>
    <col min="264" max="264" width="11" style="67"/>
    <col min="265" max="265" width="16" style="67" customWidth="1"/>
    <col min="266" max="266" width="16.125" style="67" customWidth="1"/>
    <col min="267" max="267" width="9.625" style="67" customWidth="1"/>
    <col min="268" max="268" width="3.25" style="67" customWidth="1"/>
    <col min="269" max="273" width="11" style="67"/>
    <col min="274" max="274" width="10.375" style="67" bestFit="1" customWidth="1"/>
    <col min="275" max="275" width="10.125" style="67" bestFit="1" customWidth="1"/>
    <col min="276" max="513" width="11" style="67"/>
    <col min="514" max="514" width="13.5" style="67" customWidth="1"/>
    <col min="515" max="515" width="12.25" style="67" customWidth="1"/>
    <col min="516" max="516" width="7.875" style="67" customWidth="1"/>
    <col min="517" max="517" width="15.5" style="67" customWidth="1"/>
    <col min="518" max="518" width="3.875" style="67" customWidth="1"/>
    <col min="519" max="519" width="2.875" style="67" customWidth="1"/>
    <col min="520" max="520" width="11" style="67"/>
    <col min="521" max="521" width="16" style="67" customWidth="1"/>
    <col min="522" max="522" width="16.125" style="67" customWidth="1"/>
    <col min="523" max="523" width="9.625" style="67" customWidth="1"/>
    <col min="524" max="524" width="3.25" style="67" customWidth="1"/>
    <col min="525" max="529" width="11" style="67"/>
    <col min="530" max="530" width="10.375" style="67" bestFit="1" customWidth="1"/>
    <col min="531" max="531" width="10.125" style="67" bestFit="1" customWidth="1"/>
    <col min="532" max="769" width="11" style="67"/>
    <col min="770" max="770" width="13.5" style="67" customWidth="1"/>
    <col min="771" max="771" width="12.25" style="67" customWidth="1"/>
    <col min="772" max="772" width="7.875" style="67" customWidth="1"/>
    <col min="773" max="773" width="15.5" style="67" customWidth="1"/>
    <col min="774" max="774" width="3.875" style="67" customWidth="1"/>
    <col min="775" max="775" width="2.875" style="67" customWidth="1"/>
    <col min="776" max="776" width="11" style="67"/>
    <col min="777" max="777" width="16" style="67" customWidth="1"/>
    <col min="778" max="778" width="16.125" style="67" customWidth="1"/>
    <col min="779" max="779" width="9.625" style="67" customWidth="1"/>
    <col min="780" max="780" width="3.25" style="67" customWidth="1"/>
    <col min="781" max="785" width="11" style="67"/>
    <col min="786" max="786" width="10.375" style="67" bestFit="1" customWidth="1"/>
    <col min="787" max="787" width="10.125" style="67" bestFit="1" customWidth="1"/>
    <col min="788" max="1025" width="11" style="67"/>
    <col min="1026" max="1026" width="13.5" style="67" customWidth="1"/>
    <col min="1027" max="1027" width="12.25" style="67" customWidth="1"/>
    <col min="1028" max="1028" width="7.875" style="67" customWidth="1"/>
    <col min="1029" max="1029" width="15.5" style="67" customWidth="1"/>
    <col min="1030" max="1030" width="3.875" style="67" customWidth="1"/>
    <col min="1031" max="1031" width="2.875" style="67" customWidth="1"/>
    <col min="1032" max="1032" width="11" style="67"/>
    <col min="1033" max="1033" width="16" style="67" customWidth="1"/>
    <col min="1034" max="1034" width="16.125" style="67" customWidth="1"/>
    <col min="1035" max="1035" width="9.625" style="67" customWidth="1"/>
    <col min="1036" max="1036" width="3.25" style="67" customWidth="1"/>
    <col min="1037" max="1041" width="11" style="67"/>
    <col min="1042" max="1042" width="10.375" style="67" bestFit="1" customWidth="1"/>
    <col min="1043" max="1043" width="10.125" style="67" bestFit="1" customWidth="1"/>
    <col min="1044" max="1281" width="11" style="67"/>
    <col min="1282" max="1282" width="13.5" style="67" customWidth="1"/>
    <col min="1283" max="1283" width="12.25" style="67" customWidth="1"/>
    <col min="1284" max="1284" width="7.875" style="67" customWidth="1"/>
    <col min="1285" max="1285" width="15.5" style="67" customWidth="1"/>
    <col min="1286" max="1286" width="3.875" style="67" customWidth="1"/>
    <col min="1287" max="1287" width="2.875" style="67" customWidth="1"/>
    <col min="1288" max="1288" width="11" style="67"/>
    <col min="1289" max="1289" width="16" style="67" customWidth="1"/>
    <col min="1290" max="1290" width="16.125" style="67" customWidth="1"/>
    <col min="1291" max="1291" width="9.625" style="67" customWidth="1"/>
    <col min="1292" max="1292" width="3.25" style="67" customWidth="1"/>
    <col min="1293" max="1297" width="11" style="67"/>
    <col min="1298" max="1298" width="10.375" style="67" bestFit="1" customWidth="1"/>
    <col min="1299" max="1299" width="10.125" style="67" bestFit="1" customWidth="1"/>
    <col min="1300" max="1537" width="11" style="67"/>
    <col min="1538" max="1538" width="13.5" style="67" customWidth="1"/>
    <col min="1539" max="1539" width="12.25" style="67" customWidth="1"/>
    <col min="1540" max="1540" width="7.875" style="67" customWidth="1"/>
    <col min="1541" max="1541" width="15.5" style="67" customWidth="1"/>
    <col min="1542" max="1542" width="3.875" style="67" customWidth="1"/>
    <col min="1543" max="1543" width="2.875" style="67" customWidth="1"/>
    <col min="1544" max="1544" width="11" style="67"/>
    <col min="1545" max="1545" width="16" style="67" customWidth="1"/>
    <col min="1546" max="1546" width="16.125" style="67" customWidth="1"/>
    <col min="1547" max="1547" width="9.625" style="67" customWidth="1"/>
    <col min="1548" max="1548" width="3.25" style="67" customWidth="1"/>
    <col min="1549" max="1553" width="11" style="67"/>
    <col min="1554" max="1554" width="10.375" style="67" bestFit="1" customWidth="1"/>
    <col min="1555" max="1555" width="10.125" style="67" bestFit="1" customWidth="1"/>
    <col min="1556" max="1793" width="11" style="67"/>
    <col min="1794" max="1794" width="13.5" style="67" customWidth="1"/>
    <col min="1795" max="1795" width="12.25" style="67" customWidth="1"/>
    <col min="1796" max="1796" width="7.875" style="67" customWidth="1"/>
    <col min="1797" max="1797" width="15.5" style="67" customWidth="1"/>
    <col min="1798" max="1798" width="3.875" style="67" customWidth="1"/>
    <col min="1799" max="1799" width="2.875" style="67" customWidth="1"/>
    <col min="1800" max="1800" width="11" style="67"/>
    <col min="1801" max="1801" width="16" style="67" customWidth="1"/>
    <col min="1802" max="1802" width="16.125" style="67" customWidth="1"/>
    <col min="1803" max="1803" width="9.625" style="67" customWidth="1"/>
    <col min="1804" max="1804" width="3.25" style="67" customWidth="1"/>
    <col min="1805" max="1809" width="11" style="67"/>
    <col min="1810" max="1810" width="10.375" style="67" bestFit="1" customWidth="1"/>
    <col min="1811" max="1811" width="10.125" style="67" bestFit="1" customWidth="1"/>
    <col min="1812" max="2049" width="11" style="67"/>
    <col min="2050" max="2050" width="13.5" style="67" customWidth="1"/>
    <col min="2051" max="2051" width="12.25" style="67" customWidth="1"/>
    <col min="2052" max="2052" width="7.875" style="67" customWidth="1"/>
    <col min="2053" max="2053" width="15.5" style="67" customWidth="1"/>
    <col min="2054" max="2054" width="3.875" style="67" customWidth="1"/>
    <col min="2055" max="2055" width="2.875" style="67" customWidth="1"/>
    <col min="2056" max="2056" width="11" style="67"/>
    <col min="2057" max="2057" width="16" style="67" customWidth="1"/>
    <col min="2058" max="2058" width="16.125" style="67" customWidth="1"/>
    <col min="2059" max="2059" width="9.625" style="67" customWidth="1"/>
    <col min="2060" max="2060" width="3.25" style="67" customWidth="1"/>
    <col min="2061" max="2065" width="11" style="67"/>
    <col min="2066" max="2066" width="10.375" style="67" bestFit="1" customWidth="1"/>
    <col min="2067" max="2067" width="10.125" style="67" bestFit="1" customWidth="1"/>
    <col min="2068" max="2305" width="11" style="67"/>
    <col min="2306" max="2306" width="13.5" style="67" customWidth="1"/>
    <col min="2307" max="2307" width="12.25" style="67" customWidth="1"/>
    <col min="2308" max="2308" width="7.875" style="67" customWidth="1"/>
    <col min="2309" max="2309" width="15.5" style="67" customWidth="1"/>
    <col min="2310" max="2310" width="3.875" style="67" customWidth="1"/>
    <col min="2311" max="2311" width="2.875" style="67" customWidth="1"/>
    <col min="2312" max="2312" width="11" style="67"/>
    <col min="2313" max="2313" width="16" style="67" customWidth="1"/>
    <col min="2314" max="2314" width="16.125" style="67" customWidth="1"/>
    <col min="2315" max="2315" width="9.625" style="67" customWidth="1"/>
    <col min="2316" max="2316" width="3.25" style="67" customWidth="1"/>
    <col min="2317" max="2321" width="11" style="67"/>
    <col min="2322" max="2322" width="10.375" style="67" bestFit="1" customWidth="1"/>
    <col min="2323" max="2323" width="10.125" style="67" bestFit="1" customWidth="1"/>
    <col min="2324" max="2561" width="11" style="67"/>
    <col min="2562" max="2562" width="13.5" style="67" customWidth="1"/>
    <col min="2563" max="2563" width="12.25" style="67" customWidth="1"/>
    <col min="2564" max="2564" width="7.875" style="67" customWidth="1"/>
    <col min="2565" max="2565" width="15.5" style="67" customWidth="1"/>
    <col min="2566" max="2566" width="3.875" style="67" customWidth="1"/>
    <col min="2567" max="2567" width="2.875" style="67" customWidth="1"/>
    <col min="2568" max="2568" width="11" style="67"/>
    <col min="2569" max="2569" width="16" style="67" customWidth="1"/>
    <col min="2570" max="2570" width="16.125" style="67" customWidth="1"/>
    <col min="2571" max="2571" width="9.625" style="67" customWidth="1"/>
    <col min="2572" max="2572" width="3.25" style="67" customWidth="1"/>
    <col min="2573" max="2577" width="11" style="67"/>
    <col min="2578" max="2578" width="10.375" style="67" bestFit="1" customWidth="1"/>
    <col min="2579" max="2579" width="10.125" style="67" bestFit="1" customWidth="1"/>
    <col min="2580" max="2817" width="11" style="67"/>
    <col min="2818" max="2818" width="13.5" style="67" customWidth="1"/>
    <col min="2819" max="2819" width="12.25" style="67" customWidth="1"/>
    <col min="2820" max="2820" width="7.875" style="67" customWidth="1"/>
    <col min="2821" max="2821" width="15.5" style="67" customWidth="1"/>
    <col min="2822" max="2822" width="3.875" style="67" customWidth="1"/>
    <col min="2823" max="2823" width="2.875" style="67" customWidth="1"/>
    <col min="2824" max="2824" width="11" style="67"/>
    <col min="2825" max="2825" width="16" style="67" customWidth="1"/>
    <col min="2826" max="2826" width="16.125" style="67" customWidth="1"/>
    <col min="2827" max="2827" width="9.625" style="67" customWidth="1"/>
    <col min="2828" max="2828" width="3.25" style="67" customWidth="1"/>
    <col min="2829" max="2833" width="11" style="67"/>
    <col min="2834" max="2834" width="10.375" style="67" bestFit="1" customWidth="1"/>
    <col min="2835" max="2835" width="10.125" style="67" bestFit="1" customWidth="1"/>
    <col min="2836" max="3073" width="11" style="67"/>
    <col min="3074" max="3074" width="13.5" style="67" customWidth="1"/>
    <col min="3075" max="3075" width="12.25" style="67" customWidth="1"/>
    <col min="3076" max="3076" width="7.875" style="67" customWidth="1"/>
    <col min="3077" max="3077" width="15.5" style="67" customWidth="1"/>
    <col min="3078" max="3078" width="3.875" style="67" customWidth="1"/>
    <col min="3079" max="3079" width="2.875" style="67" customWidth="1"/>
    <col min="3080" max="3080" width="11" style="67"/>
    <col min="3081" max="3081" width="16" style="67" customWidth="1"/>
    <col min="3082" max="3082" width="16.125" style="67" customWidth="1"/>
    <col min="3083" max="3083" width="9.625" style="67" customWidth="1"/>
    <col min="3084" max="3084" width="3.25" style="67" customWidth="1"/>
    <col min="3085" max="3089" width="11" style="67"/>
    <col min="3090" max="3090" width="10.375" style="67" bestFit="1" customWidth="1"/>
    <col min="3091" max="3091" width="10.125" style="67" bestFit="1" customWidth="1"/>
    <col min="3092" max="3329" width="11" style="67"/>
    <col min="3330" max="3330" width="13.5" style="67" customWidth="1"/>
    <col min="3331" max="3331" width="12.25" style="67" customWidth="1"/>
    <col min="3332" max="3332" width="7.875" style="67" customWidth="1"/>
    <col min="3333" max="3333" width="15.5" style="67" customWidth="1"/>
    <col min="3334" max="3334" width="3.875" style="67" customWidth="1"/>
    <col min="3335" max="3335" width="2.875" style="67" customWidth="1"/>
    <col min="3336" max="3336" width="11" style="67"/>
    <col min="3337" max="3337" width="16" style="67" customWidth="1"/>
    <col min="3338" max="3338" width="16.125" style="67" customWidth="1"/>
    <col min="3339" max="3339" width="9.625" style="67" customWidth="1"/>
    <col min="3340" max="3340" width="3.25" style="67" customWidth="1"/>
    <col min="3341" max="3345" width="11" style="67"/>
    <col min="3346" max="3346" width="10.375" style="67" bestFit="1" customWidth="1"/>
    <col min="3347" max="3347" width="10.125" style="67" bestFit="1" customWidth="1"/>
    <col min="3348" max="3585" width="11" style="67"/>
    <col min="3586" max="3586" width="13.5" style="67" customWidth="1"/>
    <col min="3587" max="3587" width="12.25" style="67" customWidth="1"/>
    <col min="3588" max="3588" width="7.875" style="67" customWidth="1"/>
    <col min="3589" max="3589" width="15.5" style="67" customWidth="1"/>
    <col min="3590" max="3590" width="3.875" style="67" customWidth="1"/>
    <col min="3591" max="3591" width="2.875" style="67" customWidth="1"/>
    <col min="3592" max="3592" width="11" style="67"/>
    <col min="3593" max="3593" width="16" style="67" customWidth="1"/>
    <col min="3594" max="3594" width="16.125" style="67" customWidth="1"/>
    <col min="3595" max="3595" width="9.625" style="67" customWidth="1"/>
    <col min="3596" max="3596" width="3.25" style="67" customWidth="1"/>
    <col min="3597" max="3601" width="11" style="67"/>
    <col min="3602" max="3602" width="10.375" style="67" bestFit="1" customWidth="1"/>
    <col min="3603" max="3603" width="10.125" style="67" bestFit="1" customWidth="1"/>
    <col min="3604" max="3841" width="11" style="67"/>
    <col min="3842" max="3842" width="13.5" style="67" customWidth="1"/>
    <col min="3843" max="3843" width="12.25" style="67" customWidth="1"/>
    <col min="3844" max="3844" width="7.875" style="67" customWidth="1"/>
    <col min="3845" max="3845" width="15.5" style="67" customWidth="1"/>
    <col min="3846" max="3846" width="3.875" style="67" customWidth="1"/>
    <col min="3847" max="3847" width="2.875" style="67" customWidth="1"/>
    <col min="3848" max="3848" width="11" style="67"/>
    <col min="3849" max="3849" width="16" style="67" customWidth="1"/>
    <col min="3850" max="3850" width="16.125" style="67" customWidth="1"/>
    <col min="3851" max="3851" width="9.625" style="67" customWidth="1"/>
    <col min="3852" max="3852" width="3.25" style="67" customWidth="1"/>
    <col min="3853" max="3857" width="11" style="67"/>
    <col min="3858" max="3858" width="10.375" style="67" bestFit="1" customWidth="1"/>
    <col min="3859" max="3859" width="10.125" style="67" bestFit="1" customWidth="1"/>
    <col min="3860" max="4097" width="11" style="67"/>
    <col min="4098" max="4098" width="13.5" style="67" customWidth="1"/>
    <col min="4099" max="4099" width="12.25" style="67" customWidth="1"/>
    <col min="4100" max="4100" width="7.875" style="67" customWidth="1"/>
    <col min="4101" max="4101" width="15.5" style="67" customWidth="1"/>
    <col min="4102" max="4102" width="3.875" style="67" customWidth="1"/>
    <col min="4103" max="4103" width="2.875" style="67" customWidth="1"/>
    <col min="4104" max="4104" width="11" style="67"/>
    <col min="4105" max="4105" width="16" style="67" customWidth="1"/>
    <col min="4106" max="4106" width="16.125" style="67" customWidth="1"/>
    <col min="4107" max="4107" width="9.625" style="67" customWidth="1"/>
    <col min="4108" max="4108" width="3.25" style="67" customWidth="1"/>
    <col min="4109" max="4113" width="11" style="67"/>
    <col min="4114" max="4114" width="10.375" style="67" bestFit="1" customWidth="1"/>
    <col min="4115" max="4115" width="10.125" style="67" bestFit="1" customWidth="1"/>
    <col min="4116" max="4353" width="11" style="67"/>
    <col min="4354" max="4354" width="13.5" style="67" customWidth="1"/>
    <col min="4355" max="4355" width="12.25" style="67" customWidth="1"/>
    <col min="4356" max="4356" width="7.875" style="67" customWidth="1"/>
    <col min="4357" max="4357" width="15.5" style="67" customWidth="1"/>
    <col min="4358" max="4358" width="3.875" style="67" customWidth="1"/>
    <col min="4359" max="4359" width="2.875" style="67" customWidth="1"/>
    <col min="4360" max="4360" width="11" style="67"/>
    <col min="4361" max="4361" width="16" style="67" customWidth="1"/>
    <col min="4362" max="4362" width="16.125" style="67" customWidth="1"/>
    <col min="4363" max="4363" width="9.625" style="67" customWidth="1"/>
    <col min="4364" max="4364" width="3.25" style="67" customWidth="1"/>
    <col min="4365" max="4369" width="11" style="67"/>
    <col min="4370" max="4370" width="10.375" style="67" bestFit="1" customWidth="1"/>
    <col min="4371" max="4371" width="10.125" style="67" bestFit="1" customWidth="1"/>
    <col min="4372" max="4609" width="11" style="67"/>
    <col min="4610" max="4610" width="13.5" style="67" customWidth="1"/>
    <col min="4611" max="4611" width="12.25" style="67" customWidth="1"/>
    <col min="4612" max="4612" width="7.875" style="67" customWidth="1"/>
    <col min="4613" max="4613" width="15.5" style="67" customWidth="1"/>
    <col min="4614" max="4614" width="3.875" style="67" customWidth="1"/>
    <col min="4615" max="4615" width="2.875" style="67" customWidth="1"/>
    <col min="4616" max="4616" width="11" style="67"/>
    <col min="4617" max="4617" width="16" style="67" customWidth="1"/>
    <col min="4618" max="4618" width="16.125" style="67" customWidth="1"/>
    <col min="4619" max="4619" width="9.625" style="67" customWidth="1"/>
    <col min="4620" max="4620" width="3.25" style="67" customWidth="1"/>
    <col min="4621" max="4625" width="11" style="67"/>
    <col min="4626" max="4626" width="10.375" style="67" bestFit="1" customWidth="1"/>
    <col min="4627" max="4627" width="10.125" style="67" bestFit="1" customWidth="1"/>
    <col min="4628" max="4865" width="11" style="67"/>
    <col min="4866" max="4866" width="13.5" style="67" customWidth="1"/>
    <col min="4867" max="4867" width="12.25" style="67" customWidth="1"/>
    <col min="4868" max="4868" width="7.875" style="67" customWidth="1"/>
    <col min="4869" max="4869" width="15.5" style="67" customWidth="1"/>
    <col min="4870" max="4870" width="3.875" style="67" customWidth="1"/>
    <col min="4871" max="4871" width="2.875" style="67" customWidth="1"/>
    <col min="4872" max="4872" width="11" style="67"/>
    <col min="4873" max="4873" width="16" style="67" customWidth="1"/>
    <col min="4874" max="4874" width="16.125" style="67" customWidth="1"/>
    <col min="4875" max="4875" width="9.625" style="67" customWidth="1"/>
    <col min="4876" max="4876" width="3.25" style="67" customWidth="1"/>
    <col min="4877" max="4881" width="11" style="67"/>
    <col min="4882" max="4882" width="10.375" style="67" bestFit="1" customWidth="1"/>
    <col min="4883" max="4883" width="10.125" style="67" bestFit="1" customWidth="1"/>
    <col min="4884" max="5121" width="11" style="67"/>
    <col min="5122" max="5122" width="13.5" style="67" customWidth="1"/>
    <col min="5123" max="5123" width="12.25" style="67" customWidth="1"/>
    <col min="5124" max="5124" width="7.875" style="67" customWidth="1"/>
    <col min="5125" max="5125" width="15.5" style="67" customWidth="1"/>
    <col min="5126" max="5126" width="3.875" style="67" customWidth="1"/>
    <col min="5127" max="5127" width="2.875" style="67" customWidth="1"/>
    <col min="5128" max="5128" width="11" style="67"/>
    <col min="5129" max="5129" width="16" style="67" customWidth="1"/>
    <col min="5130" max="5130" width="16.125" style="67" customWidth="1"/>
    <col min="5131" max="5131" width="9.625" style="67" customWidth="1"/>
    <col min="5132" max="5132" width="3.25" style="67" customWidth="1"/>
    <col min="5133" max="5137" width="11" style="67"/>
    <col min="5138" max="5138" width="10.375" style="67" bestFit="1" customWidth="1"/>
    <col min="5139" max="5139" width="10.125" style="67" bestFit="1" customWidth="1"/>
    <col min="5140" max="5377" width="11" style="67"/>
    <col min="5378" max="5378" width="13.5" style="67" customWidth="1"/>
    <col min="5379" max="5379" width="12.25" style="67" customWidth="1"/>
    <col min="5380" max="5380" width="7.875" style="67" customWidth="1"/>
    <col min="5381" max="5381" width="15.5" style="67" customWidth="1"/>
    <col min="5382" max="5382" width="3.875" style="67" customWidth="1"/>
    <col min="5383" max="5383" width="2.875" style="67" customWidth="1"/>
    <col min="5384" max="5384" width="11" style="67"/>
    <col min="5385" max="5385" width="16" style="67" customWidth="1"/>
    <col min="5386" max="5386" width="16.125" style="67" customWidth="1"/>
    <col min="5387" max="5387" width="9.625" style="67" customWidth="1"/>
    <col min="5388" max="5388" width="3.25" style="67" customWidth="1"/>
    <col min="5389" max="5393" width="11" style="67"/>
    <col min="5394" max="5394" width="10.375" style="67" bestFit="1" customWidth="1"/>
    <col min="5395" max="5395" width="10.125" style="67" bestFit="1" customWidth="1"/>
    <col min="5396" max="5633" width="11" style="67"/>
    <col min="5634" max="5634" width="13.5" style="67" customWidth="1"/>
    <col min="5635" max="5635" width="12.25" style="67" customWidth="1"/>
    <col min="5636" max="5636" width="7.875" style="67" customWidth="1"/>
    <col min="5637" max="5637" width="15.5" style="67" customWidth="1"/>
    <col min="5638" max="5638" width="3.875" style="67" customWidth="1"/>
    <col min="5639" max="5639" width="2.875" style="67" customWidth="1"/>
    <col min="5640" max="5640" width="11" style="67"/>
    <col min="5641" max="5641" width="16" style="67" customWidth="1"/>
    <col min="5642" max="5642" width="16.125" style="67" customWidth="1"/>
    <col min="5643" max="5643" width="9.625" style="67" customWidth="1"/>
    <col min="5644" max="5644" width="3.25" style="67" customWidth="1"/>
    <col min="5645" max="5649" width="11" style="67"/>
    <col min="5650" max="5650" width="10.375" style="67" bestFit="1" customWidth="1"/>
    <col min="5651" max="5651" width="10.125" style="67" bestFit="1" customWidth="1"/>
    <col min="5652" max="5889" width="11" style="67"/>
    <col min="5890" max="5890" width="13.5" style="67" customWidth="1"/>
    <col min="5891" max="5891" width="12.25" style="67" customWidth="1"/>
    <col min="5892" max="5892" width="7.875" style="67" customWidth="1"/>
    <col min="5893" max="5893" width="15.5" style="67" customWidth="1"/>
    <col min="5894" max="5894" width="3.875" style="67" customWidth="1"/>
    <col min="5895" max="5895" width="2.875" style="67" customWidth="1"/>
    <col min="5896" max="5896" width="11" style="67"/>
    <col min="5897" max="5897" width="16" style="67" customWidth="1"/>
    <col min="5898" max="5898" width="16.125" style="67" customWidth="1"/>
    <col min="5899" max="5899" width="9.625" style="67" customWidth="1"/>
    <col min="5900" max="5900" width="3.25" style="67" customWidth="1"/>
    <col min="5901" max="5905" width="11" style="67"/>
    <col min="5906" max="5906" width="10.375" style="67" bestFit="1" customWidth="1"/>
    <col min="5907" max="5907" width="10.125" style="67" bestFit="1" customWidth="1"/>
    <col min="5908" max="6145" width="11" style="67"/>
    <col min="6146" max="6146" width="13.5" style="67" customWidth="1"/>
    <col min="6147" max="6147" width="12.25" style="67" customWidth="1"/>
    <col min="6148" max="6148" width="7.875" style="67" customWidth="1"/>
    <col min="6149" max="6149" width="15.5" style="67" customWidth="1"/>
    <col min="6150" max="6150" width="3.875" style="67" customWidth="1"/>
    <col min="6151" max="6151" width="2.875" style="67" customWidth="1"/>
    <col min="6152" max="6152" width="11" style="67"/>
    <col min="6153" max="6153" width="16" style="67" customWidth="1"/>
    <col min="6154" max="6154" width="16.125" style="67" customWidth="1"/>
    <col min="6155" max="6155" width="9.625" style="67" customWidth="1"/>
    <col min="6156" max="6156" width="3.25" style="67" customWidth="1"/>
    <col min="6157" max="6161" width="11" style="67"/>
    <col min="6162" max="6162" width="10.375" style="67" bestFit="1" customWidth="1"/>
    <col min="6163" max="6163" width="10.125" style="67" bestFit="1" customWidth="1"/>
    <col min="6164" max="6401" width="11" style="67"/>
    <col min="6402" max="6402" width="13.5" style="67" customWidth="1"/>
    <col min="6403" max="6403" width="12.25" style="67" customWidth="1"/>
    <col min="6404" max="6404" width="7.875" style="67" customWidth="1"/>
    <col min="6405" max="6405" width="15.5" style="67" customWidth="1"/>
    <col min="6406" max="6406" width="3.875" style="67" customWidth="1"/>
    <col min="6407" max="6407" width="2.875" style="67" customWidth="1"/>
    <col min="6408" max="6408" width="11" style="67"/>
    <col min="6409" max="6409" width="16" style="67" customWidth="1"/>
    <col min="6410" max="6410" width="16.125" style="67" customWidth="1"/>
    <col min="6411" max="6411" width="9.625" style="67" customWidth="1"/>
    <col min="6412" max="6412" width="3.25" style="67" customWidth="1"/>
    <col min="6413" max="6417" width="11" style="67"/>
    <col min="6418" max="6418" width="10.375" style="67" bestFit="1" customWidth="1"/>
    <col min="6419" max="6419" width="10.125" style="67" bestFit="1" customWidth="1"/>
    <col min="6420" max="6657" width="11" style="67"/>
    <col min="6658" max="6658" width="13.5" style="67" customWidth="1"/>
    <col min="6659" max="6659" width="12.25" style="67" customWidth="1"/>
    <col min="6660" max="6660" width="7.875" style="67" customWidth="1"/>
    <col min="6661" max="6661" width="15.5" style="67" customWidth="1"/>
    <col min="6662" max="6662" width="3.875" style="67" customWidth="1"/>
    <col min="6663" max="6663" width="2.875" style="67" customWidth="1"/>
    <col min="6664" max="6664" width="11" style="67"/>
    <col min="6665" max="6665" width="16" style="67" customWidth="1"/>
    <col min="6666" max="6666" width="16.125" style="67" customWidth="1"/>
    <col min="6667" max="6667" width="9.625" style="67" customWidth="1"/>
    <col min="6668" max="6668" width="3.25" style="67" customWidth="1"/>
    <col min="6669" max="6673" width="11" style="67"/>
    <col min="6674" max="6674" width="10.375" style="67" bestFit="1" customWidth="1"/>
    <col min="6675" max="6675" width="10.125" style="67" bestFit="1" customWidth="1"/>
    <col min="6676" max="6913" width="11" style="67"/>
    <col min="6914" max="6914" width="13.5" style="67" customWidth="1"/>
    <col min="6915" max="6915" width="12.25" style="67" customWidth="1"/>
    <col min="6916" max="6916" width="7.875" style="67" customWidth="1"/>
    <col min="6917" max="6917" width="15.5" style="67" customWidth="1"/>
    <col min="6918" max="6918" width="3.875" style="67" customWidth="1"/>
    <col min="6919" max="6919" width="2.875" style="67" customWidth="1"/>
    <col min="6920" max="6920" width="11" style="67"/>
    <col min="6921" max="6921" width="16" style="67" customWidth="1"/>
    <col min="6922" max="6922" width="16.125" style="67" customWidth="1"/>
    <col min="6923" max="6923" width="9.625" style="67" customWidth="1"/>
    <col min="6924" max="6924" width="3.25" style="67" customWidth="1"/>
    <col min="6925" max="6929" width="11" style="67"/>
    <col min="6930" max="6930" width="10.375" style="67" bestFit="1" customWidth="1"/>
    <col min="6931" max="6931" width="10.125" style="67" bestFit="1" customWidth="1"/>
    <col min="6932" max="7169" width="11" style="67"/>
    <col min="7170" max="7170" width="13.5" style="67" customWidth="1"/>
    <col min="7171" max="7171" width="12.25" style="67" customWidth="1"/>
    <col min="7172" max="7172" width="7.875" style="67" customWidth="1"/>
    <col min="7173" max="7173" width="15.5" style="67" customWidth="1"/>
    <col min="7174" max="7174" width="3.875" style="67" customWidth="1"/>
    <col min="7175" max="7175" width="2.875" style="67" customWidth="1"/>
    <col min="7176" max="7176" width="11" style="67"/>
    <col min="7177" max="7177" width="16" style="67" customWidth="1"/>
    <col min="7178" max="7178" width="16.125" style="67" customWidth="1"/>
    <col min="7179" max="7179" width="9.625" style="67" customWidth="1"/>
    <col min="7180" max="7180" width="3.25" style="67" customWidth="1"/>
    <col min="7181" max="7185" width="11" style="67"/>
    <col min="7186" max="7186" width="10.375" style="67" bestFit="1" customWidth="1"/>
    <col min="7187" max="7187" width="10.125" style="67" bestFit="1" customWidth="1"/>
    <col min="7188" max="7425" width="11" style="67"/>
    <col min="7426" max="7426" width="13.5" style="67" customWidth="1"/>
    <col min="7427" max="7427" width="12.25" style="67" customWidth="1"/>
    <col min="7428" max="7428" width="7.875" style="67" customWidth="1"/>
    <col min="7429" max="7429" width="15.5" style="67" customWidth="1"/>
    <col min="7430" max="7430" width="3.875" style="67" customWidth="1"/>
    <col min="7431" max="7431" width="2.875" style="67" customWidth="1"/>
    <col min="7432" max="7432" width="11" style="67"/>
    <col min="7433" max="7433" width="16" style="67" customWidth="1"/>
    <col min="7434" max="7434" width="16.125" style="67" customWidth="1"/>
    <col min="7435" max="7435" width="9.625" style="67" customWidth="1"/>
    <col min="7436" max="7436" width="3.25" style="67" customWidth="1"/>
    <col min="7437" max="7441" width="11" style="67"/>
    <col min="7442" max="7442" width="10.375" style="67" bestFit="1" customWidth="1"/>
    <col min="7443" max="7443" width="10.125" style="67" bestFit="1" customWidth="1"/>
    <col min="7444" max="7681" width="11" style="67"/>
    <col min="7682" max="7682" width="13.5" style="67" customWidth="1"/>
    <col min="7683" max="7683" width="12.25" style="67" customWidth="1"/>
    <col min="7684" max="7684" width="7.875" style="67" customWidth="1"/>
    <col min="7685" max="7685" width="15.5" style="67" customWidth="1"/>
    <col min="7686" max="7686" width="3.875" style="67" customWidth="1"/>
    <col min="7687" max="7687" width="2.875" style="67" customWidth="1"/>
    <col min="7688" max="7688" width="11" style="67"/>
    <col min="7689" max="7689" width="16" style="67" customWidth="1"/>
    <col min="7690" max="7690" width="16.125" style="67" customWidth="1"/>
    <col min="7691" max="7691" width="9.625" style="67" customWidth="1"/>
    <col min="7692" max="7692" width="3.25" style="67" customWidth="1"/>
    <col min="7693" max="7697" width="11" style="67"/>
    <col min="7698" max="7698" width="10.375" style="67" bestFit="1" customWidth="1"/>
    <col min="7699" max="7699" width="10.125" style="67" bestFit="1" customWidth="1"/>
    <col min="7700" max="7937" width="11" style="67"/>
    <col min="7938" max="7938" width="13.5" style="67" customWidth="1"/>
    <col min="7939" max="7939" width="12.25" style="67" customWidth="1"/>
    <col min="7940" max="7940" width="7.875" style="67" customWidth="1"/>
    <col min="7941" max="7941" width="15.5" style="67" customWidth="1"/>
    <col min="7942" max="7942" width="3.875" style="67" customWidth="1"/>
    <col min="7943" max="7943" width="2.875" style="67" customWidth="1"/>
    <col min="7944" max="7944" width="11" style="67"/>
    <col min="7945" max="7945" width="16" style="67" customWidth="1"/>
    <col min="7946" max="7946" width="16.125" style="67" customWidth="1"/>
    <col min="7947" max="7947" width="9.625" style="67" customWidth="1"/>
    <col min="7948" max="7948" width="3.25" style="67" customWidth="1"/>
    <col min="7949" max="7953" width="11" style="67"/>
    <col min="7954" max="7954" width="10.375" style="67" bestFit="1" customWidth="1"/>
    <col min="7955" max="7955" width="10.125" style="67" bestFit="1" customWidth="1"/>
    <col min="7956" max="8193" width="11" style="67"/>
    <col min="8194" max="8194" width="13.5" style="67" customWidth="1"/>
    <col min="8195" max="8195" width="12.25" style="67" customWidth="1"/>
    <col min="8196" max="8196" width="7.875" style="67" customWidth="1"/>
    <col min="8197" max="8197" width="15.5" style="67" customWidth="1"/>
    <col min="8198" max="8198" width="3.875" style="67" customWidth="1"/>
    <col min="8199" max="8199" width="2.875" style="67" customWidth="1"/>
    <col min="8200" max="8200" width="11" style="67"/>
    <col min="8201" max="8201" width="16" style="67" customWidth="1"/>
    <col min="8202" max="8202" width="16.125" style="67" customWidth="1"/>
    <col min="8203" max="8203" width="9.625" style="67" customWidth="1"/>
    <col min="8204" max="8204" width="3.25" style="67" customWidth="1"/>
    <col min="8205" max="8209" width="11" style="67"/>
    <col min="8210" max="8210" width="10.375" style="67" bestFit="1" customWidth="1"/>
    <col min="8211" max="8211" width="10.125" style="67" bestFit="1" customWidth="1"/>
    <col min="8212" max="8449" width="11" style="67"/>
    <col min="8450" max="8450" width="13.5" style="67" customWidth="1"/>
    <col min="8451" max="8451" width="12.25" style="67" customWidth="1"/>
    <col min="8452" max="8452" width="7.875" style="67" customWidth="1"/>
    <col min="8453" max="8453" width="15.5" style="67" customWidth="1"/>
    <col min="8454" max="8454" width="3.875" style="67" customWidth="1"/>
    <col min="8455" max="8455" width="2.875" style="67" customWidth="1"/>
    <col min="8456" max="8456" width="11" style="67"/>
    <col min="8457" max="8457" width="16" style="67" customWidth="1"/>
    <col min="8458" max="8458" width="16.125" style="67" customWidth="1"/>
    <col min="8459" max="8459" width="9.625" style="67" customWidth="1"/>
    <col min="8460" max="8460" width="3.25" style="67" customWidth="1"/>
    <col min="8461" max="8465" width="11" style="67"/>
    <col min="8466" max="8466" width="10.375" style="67" bestFit="1" customWidth="1"/>
    <col min="8467" max="8467" width="10.125" style="67" bestFit="1" customWidth="1"/>
    <col min="8468" max="8705" width="11" style="67"/>
    <col min="8706" max="8706" width="13.5" style="67" customWidth="1"/>
    <col min="8707" max="8707" width="12.25" style="67" customWidth="1"/>
    <col min="8708" max="8708" width="7.875" style="67" customWidth="1"/>
    <col min="8709" max="8709" width="15.5" style="67" customWidth="1"/>
    <col min="8710" max="8710" width="3.875" style="67" customWidth="1"/>
    <col min="8711" max="8711" width="2.875" style="67" customWidth="1"/>
    <col min="8712" max="8712" width="11" style="67"/>
    <col min="8713" max="8713" width="16" style="67" customWidth="1"/>
    <col min="8714" max="8714" width="16.125" style="67" customWidth="1"/>
    <col min="8715" max="8715" width="9.625" style="67" customWidth="1"/>
    <col min="8716" max="8716" width="3.25" style="67" customWidth="1"/>
    <col min="8717" max="8721" width="11" style="67"/>
    <col min="8722" max="8722" width="10.375" style="67" bestFit="1" customWidth="1"/>
    <col min="8723" max="8723" width="10.125" style="67" bestFit="1" customWidth="1"/>
    <col min="8724" max="8961" width="11" style="67"/>
    <col min="8962" max="8962" width="13.5" style="67" customWidth="1"/>
    <col min="8963" max="8963" width="12.25" style="67" customWidth="1"/>
    <col min="8964" max="8964" width="7.875" style="67" customWidth="1"/>
    <col min="8965" max="8965" width="15.5" style="67" customWidth="1"/>
    <col min="8966" max="8966" width="3.875" style="67" customWidth="1"/>
    <col min="8967" max="8967" width="2.875" style="67" customWidth="1"/>
    <col min="8968" max="8968" width="11" style="67"/>
    <col min="8969" max="8969" width="16" style="67" customWidth="1"/>
    <col min="8970" max="8970" width="16.125" style="67" customWidth="1"/>
    <col min="8971" max="8971" width="9.625" style="67" customWidth="1"/>
    <col min="8972" max="8972" width="3.25" style="67" customWidth="1"/>
    <col min="8973" max="8977" width="11" style="67"/>
    <col min="8978" max="8978" width="10.375" style="67" bestFit="1" customWidth="1"/>
    <col min="8979" max="8979" width="10.125" style="67" bestFit="1" customWidth="1"/>
    <col min="8980" max="9217" width="11" style="67"/>
    <col min="9218" max="9218" width="13.5" style="67" customWidth="1"/>
    <col min="9219" max="9219" width="12.25" style="67" customWidth="1"/>
    <col min="9220" max="9220" width="7.875" style="67" customWidth="1"/>
    <col min="9221" max="9221" width="15.5" style="67" customWidth="1"/>
    <col min="9222" max="9222" width="3.875" style="67" customWidth="1"/>
    <col min="9223" max="9223" width="2.875" style="67" customWidth="1"/>
    <col min="9224" max="9224" width="11" style="67"/>
    <col min="9225" max="9225" width="16" style="67" customWidth="1"/>
    <col min="9226" max="9226" width="16.125" style="67" customWidth="1"/>
    <col min="9227" max="9227" width="9.625" style="67" customWidth="1"/>
    <col min="9228" max="9228" width="3.25" style="67" customWidth="1"/>
    <col min="9229" max="9233" width="11" style="67"/>
    <col min="9234" max="9234" width="10.375" style="67" bestFit="1" customWidth="1"/>
    <col min="9235" max="9235" width="10.125" style="67" bestFit="1" customWidth="1"/>
    <col min="9236" max="9473" width="11" style="67"/>
    <col min="9474" max="9474" width="13.5" style="67" customWidth="1"/>
    <col min="9475" max="9475" width="12.25" style="67" customWidth="1"/>
    <col min="9476" max="9476" width="7.875" style="67" customWidth="1"/>
    <col min="9477" max="9477" width="15.5" style="67" customWidth="1"/>
    <col min="9478" max="9478" width="3.875" style="67" customWidth="1"/>
    <col min="9479" max="9479" width="2.875" style="67" customWidth="1"/>
    <col min="9480" max="9480" width="11" style="67"/>
    <col min="9481" max="9481" width="16" style="67" customWidth="1"/>
    <col min="9482" max="9482" width="16.125" style="67" customWidth="1"/>
    <col min="9483" max="9483" width="9.625" style="67" customWidth="1"/>
    <col min="9484" max="9484" width="3.25" style="67" customWidth="1"/>
    <col min="9485" max="9489" width="11" style="67"/>
    <col min="9490" max="9490" width="10.375" style="67" bestFit="1" customWidth="1"/>
    <col min="9491" max="9491" width="10.125" style="67" bestFit="1" customWidth="1"/>
    <col min="9492" max="9729" width="11" style="67"/>
    <col min="9730" max="9730" width="13.5" style="67" customWidth="1"/>
    <col min="9731" max="9731" width="12.25" style="67" customWidth="1"/>
    <col min="9732" max="9732" width="7.875" style="67" customWidth="1"/>
    <col min="9733" max="9733" width="15.5" style="67" customWidth="1"/>
    <col min="9734" max="9734" width="3.875" style="67" customWidth="1"/>
    <col min="9735" max="9735" width="2.875" style="67" customWidth="1"/>
    <col min="9736" max="9736" width="11" style="67"/>
    <col min="9737" max="9737" width="16" style="67" customWidth="1"/>
    <col min="9738" max="9738" width="16.125" style="67" customWidth="1"/>
    <col min="9739" max="9739" width="9.625" style="67" customWidth="1"/>
    <col min="9740" max="9740" width="3.25" style="67" customWidth="1"/>
    <col min="9741" max="9745" width="11" style="67"/>
    <col min="9746" max="9746" width="10.375" style="67" bestFit="1" customWidth="1"/>
    <col min="9747" max="9747" width="10.125" style="67" bestFit="1" customWidth="1"/>
    <col min="9748" max="9985" width="11" style="67"/>
    <col min="9986" max="9986" width="13.5" style="67" customWidth="1"/>
    <col min="9987" max="9987" width="12.25" style="67" customWidth="1"/>
    <col min="9988" max="9988" width="7.875" style="67" customWidth="1"/>
    <col min="9989" max="9989" width="15.5" style="67" customWidth="1"/>
    <col min="9990" max="9990" width="3.875" style="67" customWidth="1"/>
    <col min="9991" max="9991" width="2.875" style="67" customWidth="1"/>
    <col min="9992" max="9992" width="11" style="67"/>
    <col min="9993" max="9993" width="16" style="67" customWidth="1"/>
    <col min="9994" max="9994" width="16.125" style="67" customWidth="1"/>
    <col min="9995" max="9995" width="9.625" style="67" customWidth="1"/>
    <col min="9996" max="9996" width="3.25" style="67" customWidth="1"/>
    <col min="9997" max="10001" width="11" style="67"/>
    <col min="10002" max="10002" width="10.375" style="67" bestFit="1" customWidth="1"/>
    <col min="10003" max="10003" width="10.125" style="67" bestFit="1" customWidth="1"/>
    <col min="10004" max="10241" width="11" style="67"/>
    <col min="10242" max="10242" width="13.5" style="67" customWidth="1"/>
    <col min="10243" max="10243" width="12.25" style="67" customWidth="1"/>
    <col min="10244" max="10244" width="7.875" style="67" customWidth="1"/>
    <col min="10245" max="10245" width="15.5" style="67" customWidth="1"/>
    <col min="10246" max="10246" width="3.875" style="67" customWidth="1"/>
    <col min="10247" max="10247" width="2.875" style="67" customWidth="1"/>
    <col min="10248" max="10248" width="11" style="67"/>
    <col min="10249" max="10249" width="16" style="67" customWidth="1"/>
    <col min="10250" max="10250" width="16.125" style="67" customWidth="1"/>
    <col min="10251" max="10251" width="9.625" style="67" customWidth="1"/>
    <col min="10252" max="10252" width="3.25" style="67" customWidth="1"/>
    <col min="10253" max="10257" width="11" style="67"/>
    <col min="10258" max="10258" width="10.375" style="67" bestFit="1" customWidth="1"/>
    <col min="10259" max="10259" width="10.125" style="67" bestFit="1" customWidth="1"/>
    <col min="10260" max="10497" width="11" style="67"/>
    <col min="10498" max="10498" width="13.5" style="67" customWidth="1"/>
    <col min="10499" max="10499" width="12.25" style="67" customWidth="1"/>
    <col min="10500" max="10500" width="7.875" style="67" customWidth="1"/>
    <col min="10501" max="10501" width="15.5" style="67" customWidth="1"/>
    <col min="10502" max="10502" width="3.875" style="67" customWidth="1"/>
    <col min="10503" max="10503" width="2.875" style="67" customWidth="1"/>
    <col min="10504" max="10504" width="11" style="67"/>
    <col min="10505" max="10505" width="16" style="67" customWidth="1"/>
    <col min="10506" max="10506" width="16.125" style="67" customWidth="1"/>
    <col min="10507" max="10507" width="9.625" style="67" customWidth="1"/>
    <col min="10508" max="10508" width="3.25" style="67" customWidth="1"/>
    <col min="10509" max="10513" width="11" style="67"/>
    <col min="10514" max="10514" width="10.375" style="67" bestFit="1" customWidth="1"/>
    <col min="10515" max="10515" width="10.125" style="67" bestFit="1" customWidth="1"/>
    <col min="10516" max="10753" width="11" style="67"/>
    <col min="10754" max="10754" width="13.5" style="67" customWidth="1"/>
    <col min="10755" max="10755" width="12.25" style="67" customWidth="1"/>
    <col min="10756" max="10756" width="7.875" style="67" customWidth="1"/>
    <col min="10757" max="10757" width="15.5" style="67" customWidth="1"/>
    <col min="10758" max="10758" width="3.875" style="67" customWidth="1"/>
    <col min="10759" max="10759" width="2.875" style="67" customWidth="1"/>
    <col min="10760" max="10760" width="11" style="67"/>
    <col min="10761" max="10761" width="16" style="67" customWidth="1"/>
    <col min="10762" max="10762" width="16.125" style="67" customWidth="1"/>
    <col min="10763" max="10763" width="9.625" style="67" customWidth="1"/>
    <col min="10764" max="10764" width="3.25" style="67" customWidth="1"/>
    <col min="10765" max="10769" width="11" style="67"/>
    <col min="10770" max="10770" width="10.375" style="67" bestFit="1" customWidth="1"/>
    <col min="10771" max="10771" width="10.125" style="67" bestFit="1" customWidth="1"/>
    <col min="10772" max="11009" width="11" style="67"/>
    <col min="11010" max="11010" width="13.5" style="67" customWidth="1"/>
    <col min="11011" max="11011" width="12.25" style="67" customWidth="1"/>
    <col min="11012" max="11012" width="7.875" style="67" customWidth="1"/>
    <col min="11013" max="11013" width="15.5" style="67" customWidth="1"/>
    <col min="11014" max="11014" width="3.875" style="67" customWidth="1"/>
    <col min="11015" max="11015" width="2.875" style="67" customWidth="1"/>
    <col min="11016" max="11016" width="11" style="67"/>
    <col min="11017" max="11017" width="16" style="67" customWidth="1"/>
    <col min="11018" max="11018" width="16.125" style="67" customWidth="1"/>
    <col min="11019" max="11019" width="9.625" style="67" customWidth="1"/>
    <col min="11020" max="11020" width="3.25" style="67" customWidth="1"/>
    <col min="11021" max="11025" width="11" style="67"/>
    <col min="11026" max="11026" width="10.375" style="67" bestFit="1" customWidth="1"/>
    <col min="11027" max="11027" width="10.125" style="67" bestFit="1" customWidth="1"/>
    <col min="11028" max="11265" width="11" style="67"/>
    <col min="11266" max="11266" width="13.5" style="67" customWidth="1"/>
    <col min="11267" max="11267" width="12.25" style="67" customWidth="1"/>
    <col min="11268" max="11268" width="7.875" style="67" customWidth="1"/>
    <col min="11269" max="11269" width="15.5" style="67" customWidth="1"/>
    <col min="11270" max="11270" width="3.875" style="67" customWidth="1"/>
    <col min="11271" max="11271" width="2.875" style="67" customWidth="1"/>
    <col min="11272" max="11272" width="11" style="67"/>
    <col min="11273" max="11273" width="16" style="67" customWidth="1"/>
    <col min="11274" max="11274" width="16.125" style="67" customWidth="1"/>
    <col min="11275" max="11275" width="9.625" style="67" customWidth="1"/>
    <col min="11276" max="11276" width="3.25" style="67" customWidth="1"/>
    <col min="11277" max="11281" width="11" style="67"/>
    <col min="11282" max="11282" width="10.375" style="67" bestFit="1" customWidth="1"/>
    <col min="11283" max="11283" width="10.125" style="67" bestFit="1" customWidth="1"/>
    <col min="11284" max="11521" width="11" style="67"/>
    <col min="11522" max="11522" width="13.5" style="67" customWidth="1"/>
    <col min="11523" max="11523" width="12.25" style="67" customWidth="1"/>
    <col min="11524" max="11524" width="7.875" style="67" customWidth="1"/>
    <col min="11525" max="11525" width="15.5" style="67" customWidth="1"/>
    <col min="11526" max="11526" width="3.875" style="67" customWidth="1"/>
    <col min="11527" max="11527" width="2.875" style="67" customWidth="1"/>
    <col min="11528" max="11528" width="11" style="67"/>
    <col min="11529" max="11529" width="16" style="67" customWidth="1"/>
    <col min="11530" max="11530" width="16.125" style="67" customWidth="1"/>
    <col min="11531" max="11531" width="9.625" style="67" customWidth="1"/>
    <col min="11532" max="11532" width="3.25" style="67" customWidth="1"/>
    <col min="11533" max="11537" width="11" style="67"/>
    <col min="11538" max="11538" width="10.375" style="67" bestFit="1" customWidth="1"/>
    <col min="11539" max="11539" width="10.125" style="67" bestFit="1" customWidth="1"/>
    <col min="11540" max="11777" width="11" style="67"/>
    <col min="11778" max="11778" width="13.5" style="67" customWidth="1"/>
    <col min="11779" max="11779" width="12.25" style="67" customWidth="1"/>
    <col min="11780" max="11780" width="7.875" style="67" customWidth="1"/>
    <col min="11781" max="11781" width="15.5" style="67" customWidth="1"/>
    <col min="11782" max="11782" width="3.875" style="67" customWidth="1"/>
    <col min="11783" max="11783" width="2.875" style="67" customWidth="1"/>
    <col min="11784" max="11784" width="11" style="67"/>
    <col min="11785" max="11785" width="16" style="67" customWidth="1"/>
    <col min="11786" max="11786" width="16.125" style="67" customWidth="1"/>
    <col min="11787" max="11787" width="9.625" style="67" customWidth="1"/>
    <col min="11788" max="11788" width="3.25" style="67" customWidth="1"/>
    <col min="11789" max="11793" width="11" style="67"/>
    <col min="11794" max="11794" width="10.375" style="67" bestFit="1" customWidth="1"/>
    <col min="11795" max="11795" width="10.125" style="67" bestFit="1" customWidth="1"/>
    <col min="11796" max="12033" width="11" style="67"/>
    <col min="12034" max="12034" width="13.5" style="67" customWidth="1"/>
    <col min="12035" max="12035" width="12.25" style="67" customWidth="1"/>
    <col min="12036" max="12036" width="7.875" style="67" customWidth="1"/>
    <col min="12037" max="12037" width="15.5" style="67" customWidth="1"/>
    <col min="12038" max="12038" width="3.875" style="67" customWidth="1"/>
    <col min="12039" max="12039" width="2.875" style="67" customWidth="1"/>
    <col min="12040" max="12040" width="11" style="67"/>
    <col min="12041" max="12041" width="16" style="67" customWidth="1"/>
    <col min="12042" max="12042" width="16.125" style="67" customWidth="1"/>
    <col min="12043" max="12043" width="9.625" style="67" customWidth="1"/>
    <col min="12044" max="12044" width="3.25" style="67" customWidth="1"/>
    <col min="12045" max="12049" width="11" style="67"/>
    <col min="12050" max="12050" width="10.375" style="67" bestFit="1" customWidth="1"/>
    <col min="12051" max="12051" width="10.125" style="67" bestFit="1" customWidth="1"/>
    <col min="12052" max="12289" width="11" style="67"/>
    <col min="12290" max="12290" width="13.5" style="67" customWidth="1"/>
    <col min="12291" max="12291" width="12.25" style="67" customWidth="1"/>
    <col min="12292" max="12292" width="7.875" style="67" customWidth="1"/>
    <col min="12293" max="12293" width="15.5" style="67" customWidth="1"/>
    <col min="12294" max="12294" width="3.875" style="67" customWidth="1"/>
    <col min="12295" max="12295" width="2.875" style="67" customWidth="1"/>
    <col min="12296" max="12296" width="11" style="67"/>
    <col min="12297" max="12297" width="16" style="67" customWidth="1"/>
    <col min="12298" max="12298" width="16.125" style="67" customWidth="1"/>
    <col min="12299" max="12299" width="9.625" style="67" customWidth="1"/>
    <col min="12300" max="12300" width="3.25" style="67" customWidth="1"/>
    <col min="12301" max="12305" width="11" style="67"/>
    <col min="12306" max="12306" width="10.375" style="67" bestFit="1" customWidth="1"/>
    <col min="12307" max="12307" width="10.125" style="67" bestFit="1" customWidth="1"/>
    <col min="12308" max="12545" width="11" style="67"/>
    <col min="12546" max="12546" width="13.5" style="67" customWidth="1"/>
    <col min="12547" max="12547" width="12.25" style="67" customWidth="1"/>
    <col min="12548" max="12548" width="7.875" style="67" customWidth="1"/>
    <col min="12549" max="12549" width="15.5" style="67" customWidth="1"/>
    <col min="12550" max="12550" width="3.875" style="67" customWidth="1"/>
    <col min="12551" max="12551" width="2.875" style="67" customWidth="1"/>
    <col min="12552" max="12552" width="11" style="67"/>
    <col min="12553" max="12553" width="16" style="67" customWidth="1"/>
    <col min="12554" max="12554" width="16.125" style="67" customWidth="1"/>
    <col min="12555" max="12555" width="9.625" style="67" customWidth="1"/>
    <col min="12556" max="12556" width="3.25" style="67" customWidth="1"/>
    <col min="12557" max="12561" width="11" style="67"/>
    <col min="12562" max="12562" width="10.375" style="67" bestFit="1" customWidth="1"/>
    <col min="12563" max="12563" width="10.125" style="67" bestFit="1" customWidth="1"/>
    <col min="12564" max="12801" width="11" style="67"/>
    <col min="12802" max="12802" width="13.5" style="67" customWidth="1"/>
    <col min="12803" max="12803" width="12.25" style="67" customWidth="1"/>
    <col min="12804" max="12804" width="7.875" style="67" customWidth="1"/>
    <col min="12805" max="12805" width="15.5" style="67" customWidth="1"/>
    <col min="12806" max="12806" width="3.875" style="67" customWidth="1"/>
    <col min="12807" max="12807" width="2.875" style="67" customWidth="1"/>
    <col min="12808" max="12808" width="11" style="67"/>
    <col min="12809" max="12809" width="16" style="67" customWidth="1"/>
    <col min="12810" max="12810" width="16.125" style="67" customWidth="1"/>
    <col min="12811" max="12811" width="9.625" style="67" customWidth="1"/>
    <col min="12812" max="12812" width="3.25" style="67" customWidth="1"/>
    <col min="12813" max="12817" width="11" style="67"/>
    <col min="12818" max="12818" width="10.375" style="67" bestFit="1" customWidth="1"/>
    <col min="12819" max="12819" width="10.125" style="67" bestFit="1" customWidth="1"/>
    <col min="12820" max="13057" width="11" style="67"/>
    <col min="13058" max="13058" width="13.5" style="67" customWidth="1"/>
    <col min="13059" max="13059" width="12.25" style="67" customWidth="1"/>
    <col min="13060" max="13060" width="7.875" style="67" customWidth="1"/>
    <col min="13061" max="13061" width="15.5" style="67" customWidth="1"/>
    <col min="13062" max="13062" width="3.875" style="67" customWidth="1"/>
    <col min="13063" max="13063" width="2.875" style="67" customWidth="1"/>
    <col min="13064" max="13064" width="11" style="67"/>
    <col min="13065" max="13065" width="16" style="67" customWidth="1"/>
    <col min="13066" max="13066" width="16.125" style="67" customWidth="1"/>
    <col min="13067" max="13067" width="9.625" style="67" customWidth="1"/>
    <col min="13068" max="13068" width="3.25" style="67" customWidth="1"/>
    <col min="13069" max="13073" width="11" style="67"/>
    <col min="13074" max="13074" width="10.375" style="67" bestFit="1" customWidth="1"/>
    <col min="13075" max="13075" width="10.125" style="67" bestFit="1" customWidth="1"/>
    <col min="13076" max="13313" width="11" style="67"/>
    <col min="13314" max="13314" width="13.5" style="67" customWidth="1"/>
    <col min="13315" max="13315" width="12.25" style="67" customWidth="1"/>
    <col min="13316" max="13316" width="7.875" style="67" customWidth="1"/>
    <col min="13317" max="13317" width="15.5" style="67" customWidth="1"/>
    <col min="13318" max="13318" width="3.875" style="67" customWidth="1"/>
    <col min="13319" max="13319" width="2.875" style="67" customWidth="1"/>
    <col min="13320" max="13320" width="11" style="67"/>
    <col min="13321" max="13321" width="16" style="67" customWidth="1"/>
    <col min="13322" max="13322" width="16.125" style="67" customWidth="1"/>
    <col min="13323" max="13323" width="9.625" style="67" customWidth="1"/>
    <col min="13324" max="13324" width="3.25" style="67" customWidth="1"/>
    <col min="13325" max="13329" width="11" style="67"/>
    <col min="13330" max="13330" width="10.375" style="67" bestFit="1" customWidth="1"/>
    <col min="13331" max="13331" width="10.125" style="67" bestFit="1" customWidth="1"/>
    <col min="13332" max="13569" width="11" style="67"/>
    <col min="13570" max="13570" width="13.5" style="67" customWidth="1"/>
    <col min="13571" max="13571" width="12.25" style="67" customWidth="1"/>
    <col min="13572" max="13572" width="7.875" style="67" customWidth="1"/>
    <col min="13573" max="13573" width="15.5" style="67" customWidth="1"/>
    <col min="13574" max="13574" width="3.875" style="67" customWidth="1"/>
    <col min="13575" max="13575" width="2.875" style="67" customWidth="1"/>
    <col min="13576" max="13576" width="11" style="67"/>
    <col min="13577" max="13577" width="16" style="67" customWidth="1"/>
    <col min="13578" max="13578" width="16.125" style="67" customWidth="1"/>
    <col min="13579" max="13579" width="9.625" style="67" customWidth="1"/>
    <col min="13580" max="13580" width="3.25" style="67" customWidth="1"/>
    <col min="13581" max="13585" width="11" style="67"/>
    <col min="13586" max="13586" width="10.375" style="67" bestFit="1" customWidth="1"/>
    <col min="13587" max="13587" width="10.125" style="67" bestFit="1" customWidth="1"/>
    <col min="13588" max="13825" width="11" style="67"/>
    <col min="13826" max="13826" width="13.5" style="67" customWidth="1"/>
    <col min="13827" max="13827" width="12.25" style="67" customWidth="1"/>
    <col min="13828" max="13828" width="7.875" style="67" customWidth="1"/>
    <col min="13829" max="13829" width="15.5" style="67" customWidth="1"/>
    <col min="13830" max="13830" width="3.875" style="67" customWidth="1"/>
    <col min="13831" max="13831" width="2.875" style="67" customWidth="1"/>
    <col min="13832" max="13832" width="11" style="67"/>
    <col min="13833" max="13833" width="16" style="67" customWidth="1"/>
    <col min="13834" max="13834" width="16.125" style="67" customWidth="1"/>
    <col min="13835" max="13835" width="9.625" style="67" customWidth="1"/>
    <col min="13836" max="13836" width="3.25" style="67" customWidth="1"/>
    <col min="13837" max="13841" width="11" style="67"/>
    <col min="13842" max="13842" width="10.375" style="67" bestFit="1" customWidth="1"/>
    <col min="13843" max="13843" width="10.125" style="67" bestFit="1" customWidth="1"/>
    <col min="13844" max="14081" width="11" style="67"/>
    <col min="14082" max="14082" width="13.5" style="67" customWidth="1"/>
    <col min="14083" max="14083" width="12.25" style="67" customWidth="1"/>
    <col min="14084" max="14084" width="7.875" style="67" customWidth="1"/>
    <col min="14085" max="14085" width="15.5" style="67" customWidth="1"/>
    <col min="14086" max="14086" width="3.875" style="67" customWidth="1"/>
    <col min="14087" max="14087" width="2.875" style="67" customWidth="1"/>
    <col min="14088" max="14088" width="11" style="67"/>
    <col min="14089" max="14089" width="16" style="67" customWidth="1"/>
    <col min="14090" max="14090" width="16.125" style="67" customWidth="1"/>
    <col min="14091" max="14091" width="9.625" style="67" customWidth="1"/>
    <col min="14092" max="14092" width="3.25" style="67" customWidth="1"/>
    <col min="14093" max="14097" width="11" style="67"/>
    <col min="14098" max="14098" width="10.375" style="67" bestFit="1" customWidth="1"/>
    <col min="14099" max="14099" width="10.125" style="67" bestFit="1" customWidth="1"/>
    <col min="14100" max="14337" width="11" style="67"/>
    <col min="14338" max="14338" width="13.5" style="67" customWidth="1"/>
    <col min="14339" max="14339" width="12.25" style="67" customWidth="1"/>
    <col min="14340" max="14340" width="7.875" style="67" customWidth="1"/>
    <col min="14341" max="14341" width="15.5" style="67" customWidth="1"/>
    <col min="14342" max="14342" width="3.875" style="67" customWidth="1"/>
    <col min="14343" max="14343" width="2.875" style="67" customWidth="1"/>
    <col min="14344" max="14344" width="11" style="67"/>
    <col min="14345" max="14345" width="16" style="67" customWidth="1"/>
    <col min="14346" max="14346" width="16.125" style="67" customWidth="1"/>
    <col min="14347" max="14347" width="9.625" style="67" customWidth="1"/>
    <col min="14348" max="14348" width="3.25" style="67" customWidth="1"/>
    <col min="14349" max="14353" width="11" style="67"/>
    <col min="14354" max="14354" width="10.375" style="67" bestFit="1" customWidth="1"/>
    <col min="14355" max="14355" width="10.125" style="67" bestFit="1" customWidth="1"/>
    <col min="14356" max="14593" width="11" style="67"/>
    <col min="14594" max="14594" width="13.5" style="67" customWidth="1"/>
    <col min="14595" max="14595" width="12.25" style="67" customWidth="1"/>
    <col min="14596" max="14596" width="7.875" style="67" customWidth="1"/>
    <col min="14597" max="14597" width="15.5" style="67" customWidth="1"/>
    <col min="14598" max="14598" width="3.875" style="67" customWidth="1"/>
    <col min="14599" max="14599" width="2.875" style="67" customWidth="1"/>
    <col min="14600" max="14600" width="11" style="67"/>
    <col min="14601" max="14601" width="16" style="67" customWidth="1"/>
    <col min="14602" max="14602" width="16.125" style="67" customWidth="1"/>
    <col min="14603" max="14603" width="9.625" style="67" customWidth="1"/>
    <col min="14604" max="14604" width="3.25" style="67" customWidth="1"/>
    <col min="14605" max="14609" width="11" style="67"/>
    <col min="14610" max="14610" width="10.375" style="67" bestFit="1" customWidth="1"/>
    <col min="14611" max="14611" width="10.125" style="67" bestFit="1" customWidth="1"/>
    <col min="14612" max="14849" width="11" style="67"/>
    <col min="14850" max="14850" width="13.5" style="67" customWidth="1"/>
    <col min="14851" max="14851" width="12.25" style="67" customWidth="1"/>
    <col min="14852" max="14852" width="7.875" style="67" customWidth="1"/>
    <col min="14853" max="14853" width="15.5" style="67" customWidth="1"/>
    <col min="14854" max="14854" width="3.875" style="67" customWidth="1"/>
    <col min="14855" max="14855" width="2.875" style="67" customWidth="1"/>
    <col min="14856" max="14856" width="11" style="67"/>
    <col min="14857" max="14857" width="16" style="67" customWidth="1"/>
    <col min="14858" max="14858" width="16.125" style="67" customWidth="1"/>
    <col min="14859" max="14859" width="9.625" style="67" customWidth="1"/>
    <col min="14860" max="14860" width="3.25" style="67" customWidth="1"/>
    <col min="14861" max="14865" width="11" style="67"/>
    <col min="14866" max="14866" width="10.375" style="67" bestFit="1" customWidth="1"/>
    <col min="14867" max="14867" width="10.125" style="67" bestFit="1" customWidth="1"/>
    <col min="14868" max="15105" width="11" style="67"/>
    <col min="15106" max="15106" width="13.5" style="67" customWidth="1"/>
    <col min="15107" max="15107" width="12.25" style="67" customWidth="1"/>
    <col min="15108" max="15108" width="7.875" style="67" customWidth="1"/>
    <col min="15109" max="15109" width="15.5" style="67" customWidth="1"/>
    <col min="15110" max="15110" width="3.875" style="67" customWidth="1"/>
    <col min="15111" max="15111" width="2.875" style="67" customWidth="1"/>
    <col min="15112" max="15112" width="11" style="67"/>
    <col min="15113" max="15113" width="16" style="67" customWidth="1"/>
    <col min="15114" max="15114" width="16.125" style="67" customWidth="1"/>
    <col min="15115" max="15115" width="9.625" style="67" customWidth="1"/>
    <col min="15116" max="15116" width="3.25" style="67" customWidth="1"/>
    <col min="15117" max="15121" width="11" style="67"/>
    <col min="15122" max="15122" width="10.375" style="67" bestFit="1" customWidth="1"/>
    <col min="15123" max="15123" width="10.125" style="67" bestFit="1" customWidth="1"/>
    <col min="15124" max="15361" width="11" style="67"/>
    <col min="15362" max="15362" width="13.5" style="67" customWidth="1"/>
    <col min="15363" max="15363" width="12.25" style="67" customWidth="1"/>
    <col min="15364" max="15364" width="7.875" style="67" customWidth="1"/>
    <col min="15365" max="15365" width="15.5" style="67" customWidth="1"/>
    <col min="15366" max="15366" width="3.875" style="67" customWidth="1"/>
    <col min="15367" max="15367" width="2.875" style="67" customWidth="1"/>
    <col min="15368" max="15368" width="11" style="67"/>
    <col min="15369" max="15369" width="16" style="67" customWidth="1"/>
    <col min="15370" max="15370" width="16.125" style="67" customWidth="1"/>
    <col min="15371" max="15371" width="9.625" style="67" customWidth="1"/>
    <col min="15372" max="15372" width="3.25" style="67" customWidth="1"/>
    <col min="15373" max="15377" width="11" style="67"/>
    <col min="15378" max="15378" width="10.375" style="67" bestFit="1" customWidth="1"/>
    <col min="15379" max="15379" width="10.125" style="67" bestFit="1" customWidth="1"/>
    <col min="15380" max="15617" width="11" style="67"/>
    <col min="15618" max="15618" width="13.5" style="67" customWidth="1"/>
    <col min="15619" max="15619" width="12.25" style="67" customWidth="1"/>
    <col min="15620" max="15620" width="7.875" style="67" customWidth="1"/>
    <col min="15621" max="15621" width="15.5" style="67" customWidth="1"/>
    <col min="15622" max="15622" width="3.875" style="67" customWidth="1"/>
    <col min="15623" max="15623" width="2.875" style="67" customWidth="1"/>
    <col min="15624" max="15624" width="11" style="67"/>
    <col min="15625" max="15625" width="16" style="67" customWidth="1"/>
    <col min="15626" max="15626" width="16.125" style="67" customWidth="1"/>
    <col min="15627" max="15627" width="9.625" style="67" customWidth="1"/>
    <col min="15628" max="15628" width="3.25" style="67" customWidth="1"/>
    <col min="15629" max="15633" width="11" style="67"/>
    <col min="15634" max="15634" width="10.375" style="67" bestFit="1" customWidth="1"/>
    <col min="15635" max="15635" width="10.125" style="67" bestFit="1" customWidth="1"/>
    <col min="15636" max="15873" width="11" style="67"/>
    <col min="15874" max="15874" width="13.5" style="67" customWidth="1"/>
    <col min="15875" max="15875" width="12.25" style="67" customWidth="1"/>
    <col min="15876" max="15876" width="7.875" style="67" customWidth="1"/>
    <col min="15877" max="15877" width="15.5" style="67" customWidth="1"/>
    <col min="15878" max="15878" width="3.875" style="67" customWidth="1"/>
    <col min="15879" max="15879" width="2.875" style="67" customWidth="1"/>
    <col min="15880" max="15880" width="11" style="67"/>
    <col min="15881" max="15881" width="16" style="67" customWidth="1"/>
    <col min="15882" max="15882" width="16.125" style="67" customWidth="1"/>
    <col min="15883" max="15883" width="9.625" style="67" customWidth="1"/>
    <col min="15884" max="15884" width="3.25" style="67" customWidth="1"/>
    <col min="15885" max="15889" width="11" style="67"/>
    <col min="15890" max="15890" width="10.375" style="67" bestFit="1" customWidth="1"/>
    <col min="15891" max="15891" width="10.125" style="67" bestFit="1" customWidth="1"/>
    <col min="15892" max="16129" width="11" style="67"/>
    <col min="16130" max="16130" width="13.5" style="67" customWidth="1"/>
    <col min="16131" max="16131" width="12.25" style="67" customWidth="1"/>
    <col min="16132" max="16132" width="7.875" style="67" customWidth="1"/>
    <col min="16133" max="16133" width="15.5" style="67" customWidth="1"/>
    <col min="16134" max="16134" width="3.875" style="67" customWidth="1"/>
    <col min="16135" max="16135" width="2.875" style="67" customWidth="1"/>
    <col min="16136" max="16136" width="11" style="67"/>
    <col min="16137" max="16137" width="16" style="67" customWidth="1"/>
    <col min="16138" max="16138" width="16.125" style="67" customWidth="1"/>
    <col min="16139" max="16139" width="9.625" style="67" customWidth="1"/>
    <col min="16140" max="16140" width="3.25" style="67" customWidth="1"/>
    <col min="16141" max="16145" width="11" style="67"/>
    <col min="16146" max="16146" width="10.375" style="67" bestFit="1" customWidth="1"/>
    <col min="16147" max="16147" width="10.125" style="67" bestFit="1" customWidth="1"/>
    <col min="16148" max="16384" width="11" style="67"/>
  </cols>
  <sheetData>
    <row r="1" spans="2:20" x14ac:dyDescent="0.25">
      <c r="R1" s="67" t="s">
        <v>91</v>
      </c>
      <c r="S1" s="67" t="s">
        <v>92</v>
      </c>
      <c r="T1" s="67" t="s">
        <v>93</v>
      </c>
    </row>
    <row r="2" spans="2:20" x14ac:dyDescent="0.25">
      <c r="D2" s="104" t="s">
        <v>117</v>
      </c>
      <c r="E2" s="104"/>
      <c r="F2" s="104"/>
      <c r="G2" s="104"/>
      <c r="H2" s="104"/>
      <c r="I2" s="104"/>
      <c r="J2" s="104"/>
      <c r="K2" s="104"/>
      <c r="L2" s="104"/>
      <c r="R2" s="67" t="s">
        <v>94</v>
      </c>
      <c r="S2" s="67" t="s">
        <v>95</v>
      </c>
      <c r="T2" s="67" t="s">
        <v>96</v>
      </c>
    </row>
    <row r="3" spans="2:20" x14ac:dyDescent="0.25">
      <c r="D3" s="104"/>
      <c r="E3" s="104"/>
      <c r="F3" s="104"/>
      <c r="G3" s="104"/>
      <c r="H3" s="104"/>
      <c r="I3" s="104"/>
      <c r="J3" s="104"/>
      <c r="K3" s="104"/>
      <c r="L3" s="104"/>
      <c r="R3" s="67" t="s">
        <v>97</v>
      </c>
      <c r="S3" s="67" t="s">
        <v>98</v>
      </c>
      <c r="T3" s="67" t="s">
        <v>99</v>
      </c>
    </row>
    <row r="4" spans="2:20" ht="18.75" x14ac:dyDescent="0.3">
      <c r="D4" s="68"/>
      <c r="E4" s="69"/>
      <c r="F4" s="69"/>
      <c r="G4" s="69"/>
      <c r="H4" s="69"/>
      <c r="I4" s="69"/>
      <c r="J4" s="68"/>
      <c r="K4" s="68"/>
      <c r="L4" s="68"/>
      <c r="R4" s="67" t="s">
        <v>123</v>
      </c>
    </row>
    <row r="5" spans="2:20" ht="15" customHeight="1" x14ac:dyDescent="0.25">
      <c r="D5" s="105" t="s">
        <v>118</v>
      </c>
      <c r="E5" s="105"/>
      <c r="F5" s="105"/>
      <c r="G5" s="105"/>
      <c r="H5" s="105"/>
      <c r="I5" s="105"/>
      <c r="J5" s="105"/>
      <c r="K5" s="105"/>
      <c r="L5" s="105"/>
    </row>
    <row r="6" spans="2:20" ht="27" customHeight="1" x14ac:dyDescent="0.25">
      <c r="D6" s="105"/>
      <c r="E6" s="105"/>
      <c r="F6" s="105"/>
      <c r="G6" s="105"/>
      <c r="H6" s="105"/>
      <c r="I6" s="105"/>
      <c r="J6" s="105"/>
      <c r="K6" s="105"/>
      <c r="L6" s="105"/>
      <c r="R6" s="67" t="s">
        <v>100</v>
      </c>
    </row>
    <row r="7" spans="2:20" x14ac:dyDescent="0.25">
      <c r="R7" s="67" t="s">
        <v>90</v>
      </c>
    </row>
    <row r="8" spans="2:20" ht="19.5" x14ac:dyDescent="0.35">
      <c r="B8" s="70"/>
      <c r="C8" s="106" t="s">
        <v>101</v>
      </c>
      <c r="D8" s="106"/>
      <c r="E8" s="106"/>
      <c r="F8" s="77" t="s">
        <v>112</v>
      </c>
      <c r="H8" s="70"/>
      <c r="I8" s="106" t="s">
        <v>102</v>
      </c>
      <c r="J8" s="106"/>
      <c r="K8" s="70"/>
      <c r="M8" s="70"/>
      <c r="N8" s="70"/>
      <c r="O8" s="70"/>
      <c r="R8" s="67" t="s">
        <v>89</v>
      </c>
    </row>
    <row r="9" spans="2:20" ht="16.5" x14ac:dyDescent="0.25">
      <c r="B9" s="70"/>
      <c r="C9" s="70"/>
      <c r="D9" s="70"/>
      <c r="E9" s="70"/>
      <c r="F9" s="70"/>
      <c r="G9" s="70"/>
      <c r="H9" s="70"/>
      <c r="I9" s="70"/>
      <c r="J9" s="70"/>
      <c r="K9" s="70"/>
      <c r="L9" s="70"/>
      <c r="M9" s="70"/>
      <c r="N9" s="70"/>
      <c r="O9" s="70"/>
      <c r="R9" s="67" t="s">
        <v>127</v>
      </c>
    </row>
    <row r="10" spans="2:20" ht="19.5" x14ac:dyDescent="0.25">
      <c r="B10" s="107" t="s">
        <v>103</v>
      </c>
      <c r="C10" s="107"/>
      <c r="D10" s="102" t="s">
        <v>119</v>
      </c>
      <c r="E10" s="102"/>
      <c r="F10" s="102"/>
      <c r="G10" s="102"/>
      <c r="H10" s="102"/>
      <c r="I10" s="102"/>
      <c r="J10" s="102"/>
      <c r="K10" s="102"/>
      <c r="L10" s="102"/>
      <c r="M10" s="102"/>
      <c r="N10" s="102"/>
      <c r="O10" s="102"/>
      <c r="R10" s="67" t="s">
        <v>128</v>
      </c>
    </row>
    <row r="11" spans="2:20" ht="16.5" x14ac:dyDescent="0.25">
      <c r="B11" s="70"/>
      <c r="C11" s="70"/>
      <c r="D11" s="70"/>
      <c r="E11" s="70"/>
      <c r="F11" s="71"/>
      <c r="G11" s="70"/>
      <c r="H11" s="70"/>
      <c r="I11" s="70"/>
      <c r="J11" s="70"/>
      <c r="K11" s="70"/>
      <c r="L11" s="70"/>
      <c r="M11" s="70"/>
      <c r="N11" s="70"/>
      <c r="O11" s="70"/>
    </row>
    <row r="12" spans="2:20" ht="16.5" x14ac:dyDescent="0.25">
      <c r="B12" s="72" t="s">
        <v>104</v>
      </c>
      <c r="C12" s="70"/>
      <c r="D12" s="124" t="s">
        <v>105</v>
      </c>
      <c r="E12" s="124"/>
      <c r="F12" s="125">
        <v>42181</v>
      </c>
      <c r="G12" s="126"/>
      <c r="H12" s="126"/>
      <c r="I12" s="72" t="s">
        <v>106</v>
      </c>
      <c r="J12" s="70" t="s">
        <v>96</v>
      </c>
      <c r="K12" s="101" t="s">
        <v>107</v>
      </c>
      <c r="L12" s="101"/>
      <c r="M12" s="101"/>
      <c r="N12" s="76">
        <f>COUNTIF(B18:B29,"&gt;&lt;")+COUNT(B18:B29)</f>
        <v>6</v>
      </c>
      <c r="O12" s="70"/>
    </row>
    <row r="13" spans="2:20" ht="16.5" x14ac:dyDescent="0.25">
      <c r="B13" s="70"/>
      <c r="C13" s="70"/>
      <c r="D13" s="70"/>
      <c r="E13" s="70"/>
      <c r="F13" s="90"/>
      <c r="G13" s="90"/>
      <c r="H13" s="90"/>
      <c r="I13" s="70"/>
      <c r="J13" s="70"/>
      <c r="K13" s="70"/>
      <c r="L13" s="70"/>
      <c r="M13" s="70"/>
      <c r="N13" s="70"/>
      <c r="O13" s="70"/>
    </row>
    <row r="14" spans="2:20" ht="16.5" x14ac:dyDescent="0.25">
      <c r="B14" s="103" t="s">
        <v>108</v>
      </c>
      <c r="C14" s="103"/>
      <c r="D14" s="103"/>
      <c r="E14" s="102" t="s">
        <v>90</v>
      </c>
      <c r="F14" s="102"/>
      <c r="G14" s="102"/>
      <c r="H14" s="102"/>
      <c r="I14" s="102"/>
      <c r="J14" s="73"/>
      <c r="K14" s="73"/>
      <c r="L14" s="73"/>
      <c r="M14" s="73"/>
      <c r="N14" s="73"/>
      <c r="O14" s="73"/>
    </row>
    <row r="15" spans="2:20" ht="17.25" thickBot="1" x14ac:dyDescent="0.3">
      <c r="B15" s="70"/>
      <c r="C15" s="70"/>
      <c r="D15" s="70"/>
      <c r="E15" s="70"/>
      <c r="F15" s="70"/>
      <c r="G15" s="70"/>
      <c r="H15" s="70"/>
      <c r="I15" s="70"/>
      <c r="J15" s="70"/>
      <c r="K15" s="70"/>
      <c r="L15" s="70"/>
      <c r="M15" s="70"/>
      <c r="N15" s="70"/>
      <c r="O15" s="70"/>
    </row>
    <row r="16" spans="2:20" ht="15" customHeight="1" x14ac:dyDescent="0.25">
      <c r="B16" s="108" t="s">
        <v>109</v>
      </c>
      <c r="C16" s="109" t="s">
        <v>110</v>
      </c>
      <c r="D16" s="109"/>
      <c r="E16" s="109"/>
      <c r="F16" s="110" t="s">
        <v>111</v>
      </c>
      <c r="G16" s="110"/>
      <c r="H16" s="110"/>
      <c r="I16" s="110" t="s">
        <v>129</v>
      </c>
      <c r="J16" s="110"/>
      <c r="K16" s="110" t="s">
        <v>113</v>
      </c>
      <c r="L16" s="110"/>
      <c r="M16" s="110" t="s">
        <v>116</v>
      </c>
      <c r="N16" s="111"/>
      <c r="O16" s="74"/>
    </row>
    <row r="17" spans="1:18" ht="36.75" customHeight="1" thickBot="1" x14ac:dyDescent="0.3">
      <c r="B17" s="112"/>
      <c r="C17" s="113"/>
      <c r="D17" s="113"/>
      <c r="E17" s="113"/>
      <c r="F17" s="114"/>
      <c r="G17" s="114"/>
      <c r="H17" s="114"/>
      <c r="I17" s="114"/>
      <c r="J17" s="114"/>
      <c r="K17" s="114"/>
      <c r="L17" s="114"/>
      <c r="M17" s="114"/>
      <c r="N17" s="115"/>
      <c r="O17" s="74"/>
    </row>
    <row r="18" spans="1:18" ht="16.5" x14ac:dyDescent="0.25">
      <c r="A18" s="84" t="s">
        <v>114</v>
      </c>
      <c r="B18" s="81" t="str">
        <f>IF(ISNA(VLOOKUP(C18,AAA!$C$3:$N$447,3,FALSE)),"",VLOOKUP(C18,AAA!$C$3:$N$447,3,FALSE))</f>
        <v>1CL</v>
      </c>
      <c r="C18" s="92" t="s">
        <v>13</v>
      </c>
      <c r="D18" s="92"/>
      <c r="E18" s="79" t="str">
        <f>IF(ISNA(VLOOKUP(C18,AAA!$C$3:$N$447,2,FALSE)),"",VLOOKUP(C18,AAA!$C$3:$N$447,2,FALSE))</f>
        <v>SADAMOU</v>
      </c>
      <c r="F18" s="93">
        <f>IF(ISNA(VLOOKUP(C18,AAA!$C$3:$N$447,4,FALSE)),"",VLOOKUP(C18,AAA!$C$3:$N$447,4,FALSE))</f>
        <v>32853</v>
      </c>
      <c r="G18" s="93"/>
      <c r="H18" s="93"/>
      <c r="I18" s="94"/>
      <c r="J18" s="94"/>
      <c r="K18" s="97" t="str">
        <f t="shared" ref="K18:K22" si="0">IF(M18="","",IF(ISTEXT(M18),"OUI","NON"))</f>
        <v>OUI</v>
      </c>
      <c r="L18" s="97"/>
      <c r="M18" s="94" t="str">
        <f>IF(ISNA(VLOOKUP(C18,AAA!$C$3:$N$447,7,FALSE)),"",VLOOKUP(C18,AAA!$C$3:$N$447,7,FALSE))</f>
        <v>027/2012</v>
      </c>
      <c r="N18" s="98"/>
      <c r="O18" s="70"/>
      <c r="R18" s="67" t="e">
        <f>IF(ISNA(VLOOKUP(C18,AAA!$C$3:$N$447,61,FALSE)),"",VLOOKUP(C18,AAA!$C$3:$N$447,61,FALSE))</f>
        <v>#REF!</v>
      </c>
    </row>
    <row r="19" spans="1:18" ht="16.5" x14ac:dyDescent="0.25">
      <c r="A19" s="85"/>
      <c r="B19" s="81" t="str">
        <f>IF(ISNA(VLOOKUP(C19,AAA!$C$3:$N$447,3,FALSE)),"",VLOOKUP(C19,AAA!$C$3:$N$447,3,FALSE))</f>
        <v>CCH</v>
      </c>
      <c r="C19" s="92" t="s">
        <v>19</v>
      </c>
      <c r="D19" s="92"/>
      <c r="E19" s="79" t="str">
        <f>IF(ISNA(VLOOKUP(C19,AAA!$C$3:$N$447,2,FALSE)),"",VLOOKUP(C19,AAA!$C$3:$N$447,2,FALSE))</f>
        <v>FAYCAL</v>
      </c>
      <c r="F19" s="93">
        <f>IF(ISNA(VLOOKUP(C19,AAA!$C$3:$N$447,4,FALSE)),"",VLOOKUP(C19,AAA!$C$3:$N$447,4,FALSE))</f>
        <v>28170</v>
      </c>
      <c r="G19" s="93"/>
      <c r="H19" s="93"/>
      <c r="I19" s="94"/>
      <c r="J19" s="94"/>
      <c r="K19" s="97" t="str">
        <f t="shared" si="0"/>
        <v>OUI</v>
      </c>
      <c r="L19" s="97"/>
      <c r="M19" s="94" t="str">
        <f>IF(ISNA(VLOOKUP(C19,AAA!$C$3:$N$447,7,FALSE)),"",VLOOKUP(C19,AAA!$C$3:$N$447,7,FALSE))</f>
        <v>0069SC1/2010</v>
      </c>
      <c r="N19" s="98"/>
      <c r="O19" s="70"/>
      <c r="R19" s="67" t="e">
        <f>IF(ISNA(VLOOKUP(C19,AAA!$C$3:$N$447,61,FALSE)),"",VLOOKUP(C19,AAA!$C$3:$N$447,61,FALSE))</f>
        <v>#REF!</v>
      </c>
    </row>
    <row r="20" spans="1:18" ht="16.5" x14ac:dyDescent="0.25">
      <c r="A20" s="85"/>
      <c r="B20" s="81" t="str">
        <f>IF(ISNA(VLOOKUP(C20,AAA!$C$3:$N$447,3,FALSE)),"",VLOOKUP(C20,AAA!$C$3:$N$447,3,FALSE))</f>
        <v>CPL</v>
      </c>
      <c r="C20" s="92" t="s">
        <v>76</v>
      </c>
      <c r="D20" s="92"/>
      <c r="E20" s="79" t="str">
        <f>IF(ISNA(VLOOKUP(C20,AAA!$C$3:$N$447,2,FALSE)),"",VLOOKUP(C20,AAA!$C$3:$N$447,2,FALSE))</f>
        <v>FLORENT</v>
      </c>
      <c r="F20" s="93">
        <f>IF(ISNA(VLOOKUP(C20,AAA!$C$3:$N$447,4,FALSE)),"",VLOOKUP(C20,AAA!$C$3:$N$447,4,FALSE))</f>
        <v>32264</v>
      </c>
      <c r="G20" s="93"/>
      <c r="H20" s="93"/>
      <c r="I20" s="94"/>
      <c r="J20" s="94"/>
      <c r="K20" s="97" t="str">
        <f t="shared" si="0"/>
        <v>NON</v>
      </c>
      <c r="L20" s="97"/>
      <c r="M20" s="94">
        <f>IF(ISNA(VLOOKUP(C20,AAA!$C$3:$N$447,7,FALSE)),"",VLOOKUP(C20,AAA!$C$3:$N$447,7,FALSE))</f>
        <v>0</v>
      </c>
      <c r="N20" s="98"/>
      <c r="O20" s="70"/>
      <c r="R20" s="67" t="e">
        <f>IF(ISNA(VLOOKUP(C20,AAA!$C$3:$N$447,61,FALSE)),"",VLOOKUP(C20,AAA!$C$3:$N$447,61,FALSE))</f>
        <v>#REF!</v>
      </c>
    </row>
    <row r="21" spans="1:18" ht="16.5" x14ac:dyDescent="0.25">
      <c r="A21" s="85"/>
      <c r="B21" s="81" t="str">
        <f>IF(ISNA(VLOOKUP(C21,AAA!$C$3:$N$447,3,FALSE)),"",VLOOKUP(C21,AAA!$C$3:$N$447,3,FALSE))</f>
        <v>1CL</v>
      </c>
      <c r="C21" s="92" t="s">
        <v>80</v>
      </c>
      <c r="D21" s="92"/>
      <c r="E21" s="79" t="str">
        <f>IF(ISNA(VLOOKUP(C21,AAA!$C$3:$N$447,2,FALSE)),"",VLOOKUP(C21,AAA!$C$3:$N$447,2,FALSE))</f>
        <v>NABIL</v>
      </c>
      <c r="F21" s="93">
        <f>IF(ISNA(VLOOKUP(C21,AAA!$C$3:$N$447,4,FALSE)),"",VLOOKUP(C21,AAA!$C$3:$N$447,4,FALSE))</f>
        <v>0</v>
      </c>
      <c r="G21" s="93"/>
      <c r="H21" s="93"/>
      <c r="I21" s="94"/>
      <c r="J21" s="94"/>
      <c r="K21" s="97" t="str">
        <f t="shared" si="0"/>
        <v>OUI</v>
      </c>
      <c r="L21" s="97"/>
      <c r="M21" s="94" t="str">
        <f>IF(ISNA(VLOOKUP(C21,AAA!$C$3:$N$447,7,FALSE)),"",VLOOKUP(C21,AAA!$C$3:$N$447,7,FALSE))</f>
        <v>053/2014</v>
      </c>
      <c r="N21" s="98"/>
      <c r="O21" s="70"/>
      <c r="R21" s="67" t="e">
        <f>IF(ISNA(VLOOKUP(C21,AAA!$C$3:$N$447,61,FALSE)),"",VLOOKUP(C21,AAA!$C$3:$N$447,61,FALSE))</f>
        <v>#REF!</v>
      </c>
    </row>
    <row r="22" spans="1:18" ht="16.5" x14ac:dyDescent="0.25">
      <c r="A22" s="85"/>
      <c r="B22" s="81" t="str">
        <f>IF(ISNA(VLOOKUP(C22,AAA!$C$3:$N$447,3,FALSE)),"",VLOOKUP(C22,AAA!$C$3:$N$447,3,FALSE))</f>
        <v/>
      </c>
      <c r="C22" s="92"/>
      <c r="D22" s="92"/>
      <c r="E22" s="79" t="str">
        <f>IF(ISNA(VLOOKUP(C22,AAA!$C$3:$N$447,2,FALSE)),"",VLOOKUP(C22,AAA!$C$3:$N$447,2,FALSE))</f>
        <v/>
      </c>
      <c r="F22" s="93" t="str">
        <f>IF(ISNA(VLOOKUP(C22,AAA!$C$3:$N$447,4,FALSE)),"",VLOOKUP(C22,AAA!$C$3:$N$447,4,FALSE))</f>
        <v/>
      </c>
      <c r="G22" s="93"/>
      <c r="H22" s="93"/>
      <c r="I22" s="94"/>
      <c r="J22" s="94"/>
      <c r="K22" s="97" t="str">
        <f t="shared" ref="K22:K29" si="1">IF(M22="","",IF(ISTEXT(M22),"OUI","NON"))</f>
        <v/>
      </c>
      <c r="L22" s="97"/>
      <c r="M22" s="94" t="str">
        <f>IF(ISNA(VLOOKUP(C22,AAA!$C$3:$N$447,7,FALSE)),"",VLOOKUP(C22,AAA!$C$3:$N$447,7,FALSE))</f>
        <v/>
      </c>
      <c r="N22" s="98"/>
      <c r="O22" s="70"/>
      <c r="R22" s="67" t="str">
        <f>IF(ISNA(VLOOKUP(C22,AAA!$C$3:$N$447,61,FALSE)),"",VLOOKUP(C22,AAA!$C$3:$N$447,61,FALSE))</f>
        <v/>
      </c>
    </row>
    <row r="23" spans="1:18" ht="17.25" thickBot="1" x14ac:dyDescent="0.3">
      <c r="A23" s="116"/>
      <c r="B23" s="82" t="str">
        <f>IF(ISNA(VLOOKUP(C23,AAA!$C$3:$N$447,3,FALSE)),"",VLOOKUP(C23,AAA!$C$3:$N$447,3,FALSE))</f>
        <v/>
      </c>
      <c r="C23" s="92"/>
      <c r="D23" s="92"/>
      <c r="E23" s="83" t="str">
        <f>IF(ISNA(VLOOKUP(C23,AAA!$C$3:$N$447,2,FALSE)),"",VLOOKUP(C23,AAA!$C$3:$N$447,2,FALSE))</f>
        <v/>
      </c>
      <c r="F23" s="99" t="str">
        <f>IF(ISNA(VLOOKUP(C23,AAA!$C$3:$N$447,4,FALSE)),"",VLOOKUP(C23,AAA!$C$3:$N$447,4,FALSE))</f>
        <v/>
      </c>
      <c r="G23" s="99"/>
      <c r="H23" s="99"/>
      <c r="I23" s="100"/>
      <c r="J23" s="100"/>
      <c r="K23" s="97" t="str">
        <f t="shared" si="1"/>
        <v/>
      </c>
      <c r="L23" s="97"/>
      <c r="M23" s="94" t="str">
        <f>IF(ISNA(VLOOKUP(C23,AAA!$C$3:$N$447,7,FALSE)),"",VLOOKUP(C23,AAA!$C$3:$N$447,7,FALSE))</f>
        <v/>
      </c>
      <c r="N23" s="98"/>
      <c r="O23" s="70"/>
      <c r="R23" s="67" t="str">
        <f>IF(ISNA(VLOOKUP(C23,AAA!$C$3:$N$447,61,FALSE)),"",VLOOKUP(C23,AAA!$C$3:$N$447,61,FALSE))</f>
        <v/>
      </c>
    </row>
    <row r="24" spans="1:18" ht="16.5" x14ac:dyDescent="0.25">
      <c r="A24" s="117" t="s">
        <v>115</v>
      </c>
      <c r="B24" s="78" t="str">
        <f>IF(ISNA(VLOOKUP(C24,AAA!$C$3:$N$447,3,FALSE)),"",VLOOKUP(C24,AAA!$C$3:$N$447,3,FALSE))</f>
        <v>ADC</v>
      </c>
      <c r="C24" s="92" t="s">
        <v>85</v>
      </c>
      <c r="D24" s="92"/>
      <c r="E24" s="80" t="str">
        <f>IF(ISNA(VLOOKUP(C24,AAA!$C$3:$N$447,2,FALSE)),"",VLOOKUP(C24,AAA!$C$3:$N$447,2,FALSE))</f>
        <v>EMMANUEL</v>
      </c>
      <c r="F24" s="95">
        <f>IF(ISNA(VLOOKUP(C24,AAA!$C$3:$N$447,4,FALSE)),"",VLOOKUP(C24,AAA!$C$3:$N$447,4,FALSE))</f>
        <v>0</v>
      </c>
      <c r="G24" s="95"/>
      <c r="H24" s="95"/>
      <c r="I24" s="96"/>
      <c r="J24" s="96"/>
      <c r="K24" s="97" t="str">
        <f t="shared" si="1"/>
        <v>OUI</v>
      </c>
      <c r="L24" s="97"/>
      <c r="M24" s="120" t="str">
        <f>IF(ISNA(VLOOKUP(C24,AAA!$C$3:$N$447,7,FALSE)),"",VLOOKUP(C24,AAA!$C$3:$N$447,7,FALSE))</f>
        <v>001/2011</v>
      </c>
      <c r="N24" s="121"/>
      <c r="O24" s="70"/>
      <c r="R24" s="67" t="e">
        <f>IF(ISNA(VLOOKUP(C24,AAA!$C$3:$N$447,61,FALSE)),"",VLOOKUP(C24,AAA!$C$3:$N$447,61,FALSE))</f>
        <v>#REF!</v>
      </c>
    </row>
    <row r="25" spans="1:18" ht="16.5" x14ac:dyDescent="0.25">
      <c r="A25" s="118"/>
      <c r="B25" s="75" t="str">
        <f>IF(ISNA(VLOOKUP(C25,AAA!$C$3:$N$447,3,FALSE)),"",VLOOKUP(C25,AAA!$C$3:$N$447,3,FALSE))</f>
        <v>CPL</v>
      </c>
      <c r="C25" s="92" t="s">
        <v>76</v>
      </c>
      <c r="D25" s="92"/>
      <c r="E25" s="79" t="str">
        <f>IF(ISNA(VLOOKUP(C25,AAA!$C$3:$N$447,2,FALSE)),"",VLOOKUP(C25,AAA!$C$3:$N$447,2,FALSE))</f>
        <v>FLORENT</v>
      </c>
      <c r="F25" s="93">
        <f>IF(ISNA(VLOOKUP(C25,AAA!$C$3:$N$447,4,FALSE)),"",VLOOKUP(C25,AAA!$C$3:$N$447,4,FALSE))</f>
        <v>32264</v>
      </c>
      <c r="G25" s="93"/>
      <c r="H25" s="93"/>
      <c r="I25" s="94"/>
      <c r="J25" s="94"/>
      <c r="K25" s="97" t="str">
        <f t="shared" si="1"/>
        <v>NON</v>
      </c>
      <c r="L25" s="97"/>
      <c r="M25" s="122">
        <f>IF(ISNA(VLOOKUP(C25,AAA!$C$3:$N$447,7,FALSE)),"",VLOOKUP(C25,AAA!$C$3:$N$447,7,FALSE))</f>
        <v>0</v>
      </c>
      <c r="N25" s="123"/>
      <c r="O25" s="70"/>
      <c r="R25" s="67" t="e">
        <f>IF(ISNA(VLOOKUP(C25,AAA!$C$3:$N$447,61,FALSE)),"",VLOOKUP(C25,AAA!$C$3:$N$447,61,FALSE))</f>
        <v>#REF!</v>
      </c>
    </row>
    <row r="26" spans="1:18" ht="16.5" x14ac:dyDescent="0.25">
      <c r="A26" s="118"/>
      <c r="B26" s="75" t="str">
        <f>IF(ISNA(VLOOKUP(C26,AAA!$C$3:$N$447,3,FALSE)),"",VLOOKUP(C26,AAA!$C$3:$N$447,3,FALSE))</f>
        <v/>
      </c>
      <c r="C26" s="92"/>
      <c r="D26" s="92"/>
      <c r="E26" s="79" t="str">
        <f>IF(ISNA(VLOOKUP(C26,AAA!$C$3:$N$447,2,FALSE)),"",VLOOKUP(C26,AAA!$C$3:$N$447,2,FALSE))</f>
        <v/>
      </c>
      <c r="F26" s="93" t="str">
        <f>IF(ISNA(VLOOKUP(C26,AAA!$C$3:$N$447,4,FALSE)),"",VLOOKUP(C26,AAA!$C$3:$N$447,4,FALSE))</f>
        <v/>
      </c>
      <c r="G26" s="93"/>
      <c r="H26" s="93"/>
      <c r="I26" s="94"/>
      <c r="J26" s="94"/>
      <c r="K26" s="97" t="str">
        <f t="shared" si="1"/>
        <v/>
      </c>
      <c r="L26" s="97"/>
      <c r="M26" s="94" t="str">
        <f>IF(ISNA(VLOOKUP(C26,AAA!$C$3:$N$447,7,FALSE)),"",VLOOKUP(C26,AAA!$C$3:$N$447,7,FALSE))</f>
        <v/>
      </c>
      <c r="N26" s="98"/>
      <c r="O26" s="70" t="str">
        <f t="shared" ref="O25:O29" si="2">IF(K26="NON","PAS PSC1","")</f>
        <v/>
      </c>
      <c r="R26" s="67" t="str">
        <f>IF(ISNA(VLOOKUP(C26,AAA!$C$3:$N$447,61,FALSE)),"",VLOOKUP(C26,AAA!$C$3:$N$447,61,FALSE))</f>
        <v/>
      </c>
    </row>
    <row r="27" spans="1:18" ht="16.5" x14ac:dyDescent="0.25">
      <c r="A27" s="118"/>
      <c r="B27" s="75" t="str">
        <f>IF(ISNA(VLOOKUP(C27,AAA!$C$3:$N$447,3,FALSE)),"",VLOOKUP(C27,AAA!$C$3:$N$447,3,FALSE))</f>
        <v/>
      </c>
      <c r="C27" s="92"/>
      <c r="D27" s="92"/>
      <c r="E27" s="79" t="str">
        <f>IF(ISNA(VLOOKUP(C27,AAA!$C$3:$N$447,2,FALSE)),"",VLOOKUP(C27,AAA!$C$3:$N$447,2,FALSE))</f>
        <v/>
      </c>
      <c r="F27" s="93" t="str">
        <f>IF(ISNA(VLOOKUP(C27,AAA!$C$3:$N$447,4,FALSE)),"",VLOOKUP(C27,AAA!$C$3:$N$447,4,FALSE))</f>
        <v/>
      </c>
      <c r="G27" s="93"/>
      <c r="H27" s="93"/>
      <c r="I27" s="94"/>
      <c r="J27" s="94"/>
      <c r="K27" s="97" t="str">
        <f t="shared" si="1"/>
        <v/>
      </c>
      <c r="L27" s="97"/>
      <c r="M27" s="94" t="str">
        <f>IF(ISNA(VLOOKUP(C27,AAA!$C$3:$N$447,7,FALSE)),"",VLOOKUP(C27,AAA!$C$3:$N$447,7,FALSE))</f>
        <v/>
      </c>
      <c r="N27" s="98"/>
      <c r="O27" s="70" t="str">
        <f t="shared" si="2"/>
        <v/>
      </c>
      <c r="R27" s="67" t="str">
        <f>IF(ISNA(VLOOKUP(C27,AAA!$C$3:$N$447,61,FALSE)),"",VLOOKUP(C27,AAA!$C$3:$N$447,61,FALSE))</f>
        <v/>
      </c>
    </row>
    <row r="28" spans="1:18" ht="16.5" x14ac:dyDescent="0.25">
      <c r="A28" s="118"/>
      <c r="B28" s="75" t="str">
        <f>IF(ISNA(VLOOKUP(C28,AAA!$C$3:$N$447,3,FALSE)),"",VLOOKUP(C28,AAA!$C$3:$N$447,3,FALSE))</f>
        <v/>
      </c>
      <c r="C28" s="92"/>
      <c r="D28" s="92"/>
      <c r="E28" s="79" t="str">
        <f>IF(ISNA(VLOOKUP(C28,AAA!$C$3:$N$447,2,FALSE)),"",VLOOKUP(C28,AAA!$C$3:$N$447,2,FALSE))</f>
        <v/>
      </c>
      <c r="F28" s="93" t="str">
        <f>IF(ISNA(VLOOKUP(C28,AAA!$C$3:$N$447,4,FALSE)),"",VLOOKUP(C28,AAA!$C$3:$N$447,4,FALSE))</f>
        <v/>
      </c>
      <c r="G28" s="93"/>
      <c r="H28" s="93"/>
      <c r="I28" s="94"/>
      <c r="J28" s="94"/>
      <c r="K28" s="97" t="str">
        <f t="shared" si="1"/>
        <v/>
      </c>
      <c r="L28" s="97"/>
      <c r="M28" s="94" t="str">
        <f>IF(ISNA(VLOOKUP(C28,AAA!$C$3:$N$447,7,FALSE)),"",VLOOKUP(C28,AAA!$C$3:$N$447,7,FALSE))</f>
        <v/>
      </c>
      <c r="N28" s="98"/>
      <c r="O28" s="70" t="str">
        <f t="shared" si="2"/>
        <v/>
      </c>
      <c r="R28" s="67" t="str">
        <f>IF(ISNA(VLOOKUP(C28,AAA!$C$3:$N$447,61,FALSE)),"",VLOOKUP(C28,AAA!$C$3:$N$447,61,FALSE))</f>
        <v/>
      </c>
    </row>
    <row r="29" spans="1:18" ht="17.25" thickBot="1" x14ac:dyDescent="0.3">
      <c r="A29" s="119"/>
      <c r="B29" s="75" t="str">
        <f>IF(ISNA(VLOOKUP(C29,AAA!$C$3:$N$447,3,FALSE)),"",VLOOKUP(C29,AAA!$C$3:$N$447,3,FALSE))</f>
        <v/>
      </c>
      <c r="C29" s="92"/>
      <c r="D29" s="92"/>
      <c r="E29" s="79" t="str">
        <f>IF(ISNA(VLOOKUP(C29,AAA!$C$3:$N$447,2,FALSE)),"",VLOOKUP(C29,AAA!$C$3:$N$447,2,FALSE))</f>
        <v/>
      </c>
      <c r="F29" s="93" t="str">
        <f>IF(ISNA(VLOOKUP(C29,AAA!$C$3:$N$447,4,FALSE)),"",VLOOKUP(C29,AAA!$C$3:$N$447,4,FALSE))</f>
        <v/>
      </c>
      <c r="G29" s="93"/>
      <c r="H29" s="93"/>
      <c r="I29" s="94"/>
      <c r="J29" s="94"/>
      <c r="K29" s="97" t="str">
        <f t="shared" si="1"/>
        <v/>
      </c>
      <c r="L29" s="97"/>
      <c r="M29" s="94" t="str">
        <f>IF(ISNA(VLOOKUP(C29,AAA!$C$3:$N$447,7,FALSE)),"",VLOOKUP(C29,AAA!$C$3:$N$447,7,FALSE))</f>
        <v/>
      </c>
      <c r="N29" s="98"/>
      <c r="O29" s="70" t="str">
        <f t="shared" si="2"/>
        <v/>
      </c>
      <c r="R29" s="67" t="str">
        <f>IF(ISNA(VLOOKUP(C29,AAA!$C$3:$N$447,61,FALSE)),"",VLOOKUP(C29,AAA!$C$3:$N$447,61,FALSE))</f>
        <v/>
      </c>
    </row>
    <row r="31" spans="1:18" ht="17.25" x14ac:dyDescent="0.3">
      <c r="B31" s="91" t="s">
        <v>120</v>
      </c>
      <c r="C31" s="91"/>
      <c r="D31" s="91"/>
      <c r="E31" s="70"/>
      <c r="F31" s="70"/>
      <c r="G31" s="91" t="s">
        <v>121</v>
      </c>
      <c r="H31" s="91"/>
      <c r="I31" s="91"/>
      <c r="J31" s="70"/>
      <c r="K31" s="70"/>
      <c r="L31" s="91" t="s">
        <v>122</v>
      </c>
      <c r="M31" s="91"/>
      <c r="N31" s="91"/>
    </row>
    <row r="32" spans="1:18" ht="16.5" x14ac:dyDescent="0.25">
      <c r="B32" s="70"/>
      <c r="C32" s="70"/>
      <c r="D32" s="70"/>
      <c r="E32" s="70"/>
      <c r="F32" s="70"/>
      <c r="G32" s="70"/>
      <c r="H32" s="70"/>
      <c r="I32" s="70"/>
      <c r="J32" s="70"/>
      <c r="K32" s="70"/>
      <c r="L32" s="70"/>
      <c r="M32" s="70"/>
      <c r="N32" s="70"/>
    </row>
    <row r="33" spans="2:14" ht="16.5" x14ac:dyDescent="0.25">
      <c r="B33" s="90" t="str">
        <f>E14</f>
        <v>RAVEL</v>
      </c>
      <c r="C33" s="90"/>
      <c r="D33" s="90"/>
      <c r="E33" s="70"/>
      <c r="F33" s="70"/>
      <c r="G33" s="90"/>
      <c r="H33" s="90"/>
      <c r="I33" s="90"/>
      <c r="J33" s="70"/>
      <c r="K33" s="70"/>
      <c r="L33" s="90"/>
      <c r="M33" s="90"/>
      <c r="N33" s="90"/>
    </row>
    <row r="34" spans="2:14" ht="16.5" x14ac:dyDescent="0.25">
      <c r="B34" s="70"/>
      <c r="C34" s="70"/>
      <c r="D34" s="70"/>
      <c r="E34" s="70"/>
      <c r="F34" s="70"/>
      <c r="G34" s="90"/>
      <c r="H34" s="90"/>
      <c r="I34" s="90"/>
      <c r="J34" s="70"/>
      <c r="K34" s="70"/>
      <c r="L34" s="70"/>
      <c r="M34" s="70"/>
      <c r="N34" s="70"/>
    </row>
  </sheetData>
  <mergeCells count="87">
    <mergeCell ref="D2:L3"/>
    <mergeCell ref="D5:L6"/>
    <mergeCell ref="C8:E8"/>
    <mergeCell ref="I8:J8"/>
    <mergeCell ref="B10:C10"/>
    <mergeCell ref="D10:O10"/>
    <mergeCell ref="M16:N17"/>
    <mergeCell ref="D12:E12"/>
    <mergeCell ref="F12:H12"/>
    <mergeCell ref="K12:M12"/>
    <mergeCell ref="F13:H13"/>
    <mergeCell ref="B14:D14"/>
    <mergeCell ref="E14:I14"/>
    <mergeCell ref="B16:B17"/>
    <mergeCell ref="C16:E17"/>
    <mergeCell ref="F16:H17"/>
    <mergeCell ref="I16:J17"/>
    <mergeCell ref="K16:L17"/>
    <mergeCell ref="C19:D19"/>
    <mergeCell ref="F19:H19"/>
    <mergeCell ref="I19:J19"/>
    <mergeCell ref="K19:L19"/>
    <mergeCell ref="M19:N19"/>
    <mergeCell ref="C18:D18"/>
    <mergeCell ref="F18:H18"/>
    <mergeCell ref="I18:J18"/>
    <mergeCell ref="K18:L18"/>
    <mergeCell ref="M18:N18"/>
    <mergeCell ref="I20:J20"/>
    <mergeCell ref="K20:L20"/>
    <mergeCell ref="M20:N20"/>
    <mergeCell ref="C21:D21"/>
    <mergeCell ref="F21:H21"/>
    <mergeCell ref="I21:J21"/>
    <mergeCell ref="K21:L21"/>
    <mergeCell ref="M21:N21"/>
    <mergeCell ref="K22:L22"/>
    <mergeCell ref="M22:N22"/>
    <mergeCell ref="C23:D23"/>
    <mergeCell ref="F23:H23"/>
    <mergeCell ref="I23:J23"/>
    <mergeCell ref="K23:L23"/>
    <mergeCell ref="M23:N23"/>
    <mergeCell ref="K24:L24"/>
    <mergeCell ref="M24:N24"/>
    <mergeCell ref="C25:D25"/>
    <mergeCell ref="F25:H25"/>
    <mergeCell ref="I25:J25"/>
    <mergeCell ref="K25:L25"/>
    <mergeCell ref="M25:N25"/>
    <mergeCell ref="K26:L26"/>
    <mergeCell ref="M26:N26"/>
    <mergeCell ref="C27:D27"/>
    <mergeCell ref="F27:H27"/>
    <mergeCell ref="I27:J27"/>
    <mergeCell ref="K27:L27"/>
    <mergeCell ref="M27:N27"/>
    <mergeCell ref="L31:N31"/>
    <mergeCell ref="B33:D33"/>
    <mergeCell ref="G33:I33"/>
    <mergeCell ref="L33:N33"/>
    <mergeCell ref="C28:D28"/>
    <mergeCell ref="F28:H28"/>
    <mergeCell ref="I28:J28"/>
    <mergeCell ref="K28:L28"/>
    <mergeCell ref="M28:N28"/>
    <mergeCell ref="C29:D29"/>
    <mergeCell ref="F29:H29"/>
    <mergeCell ref="I29:J29"/>
    <mergeCell ref="K29:L29"/>
    <mergeCell ref="M29:N29"/>
    <mergeCell ref="G34:I34"/>
    <mergeCell ref="A18:A23"/>
    <mergeCell ref="A24:A29"/>
    <mergeCell ref="B31:D31"/>
    <mergeCell ref="G31:I31"/>
    <mergeCell ref="C26:D26"/>
    <mergeCell ref="F26:H26"/>
    <mergeCell ref="I26:J26"/>
    <mergeCell ref="C24:D24"/>
    <mergeCell ref="F24:H24"/>
    <mergeCell ref="I24:J24"/>
    <mergeCell ref="C22:D22"/>
    <mergeCell ref="F22:H22"/>
    <mergeCell ref="I22:J22"/>
    <mergeCell ref="C20:D20"/>
    <mergeCell ref="F20:H20"/>
  </mergeCells>
  <conditionalFormatting sqref="N12">
    <cfRule type="cellIs" dxfId="0" priority="2" operator="lessThan">
      <formula>6</formula>
    </cfRule>
  </conditionalFormatting>
  <dataValidations count="4">
    <dataValidation type="list" allowBlank="1" showInputMessage="1" showErrorMessage="1" sqref="E14:I14 JA14:JE14 SW14:TA14 ACS14:ACW14 AMO14:AMS14 AWK14:AWO14 BGG14:BGK14 BQC14:BQG14 BZY14:CAC14 CJU14:CJY14 CTQ14:CTU14 DDM14:DDQ14 DNI14:DNM14 DXE14:DXI14 EHA14:EHE14 EQW14:ERA14 FAS14:FAW14 FKO14:FKS14 FUK14:FUO14 GEG14:GEK14 GOC14:GOG14 GXY14:GYC14 HHU14:HHY14 HRQ14:HRU14 IBM14:IBQ14 ILI14:ILM14 IVE14:IVI14 JFA14:JFE14 JOW14:JPA14 JYS14:JYW14 KIO14:KIS14 KSK14:KSO14 LCG14:LCK14 LMC14:LMG14 LVY14:LWC14 MFU14:MFY14 MPQ14:MPU14 MZM14:MZQ14 NJI14:NJM14 NTE14:NTI14 ODA14:ODE14 OMW14:ONA14 OWS14:OWW14 PGO14:PGS14 PQK14:PQO14 QAG14:QAK14 QKC14:QKG14 QTY14:QUC14 RDU14:RDY14 RNQ14:RNU14 RXM14:RXQ14 SHI14:SHM14 SRE14:SRI14 TBA14:TBE14 TKW14:TLA14 TUS14:TUW14 UEO14:UES14 UOK14:UOO14 UYG14:UYK14 VIC14:VIG14 VRY14:VSC14 WBU14:WBY14 WLQ14:WLU14 WVM14:WVQ14 E65550:I65550 JA65550:JE65550 SW65550:TA65550 ACS65550:ACW65550 AMO65550:AMS65550 AWK65550:AWO65550 BGG65550:BGK65550 BQC65550:BQG65550 BZY65550:CAC65550 CJU65550:CJY65550 CTQ65550:CTU65550 DDM65550:DDQ65550 DNI65550:DNM65550 DXE65550:DXI65550 EHA65550:EHE65550 EQW65550:ERA65550 FAS65550:FAW65550 FKO65550:FKS65550 FUK65550:FUO65550 GEG65550:GEK65550 GOC65550:GOG65550 GXY65550:GYC65550 HHU65550:HHY65550 HRQ65550:HRU65550 IBM65550:IBQ65550 ILI65550:ILM65550 IVE65550:IVI65550 JFA65550:JFE65550 JOW65550:JPA65550 JYS65550:JYW65550 KIO65550:KIS65550 KSK65550:KSO65550 LCG65550:LCK65550 LMC65550:LMG65550 LVY65550:LWC65550 MFU65550:MFY65550 MPQ65550:MPU65550 MZM65550:MZQ65550 NJI65550:NJM65550 NTE65550:NTI65550 ODA65550:ODE65550 OMW65550:ONA65550 OWS65550:OWW65550 PGO65550:PGS65550 PQK65550:PQO65550 QAG65550:QAK65550 QKC65550:QKG65550 QTY65550:QUC65550 RDU65550:RDY65550 RNQ65550:RNU65550 RXM65550:RXQ65550 SHI65550:SHM65550 SRE65550:SRI65550 TBA65550:TBE65550 TKW65550:TLA65550 TUS65550:TUW65550 UEO65550:UES65550 UOK65550:UOO65550 UYG65550:UYK65550 VIC65550:VIG65550 VRY65550:VSC65550 WBU65550:WBY65550 WLQ65550:WLU65550 WVM65550:WVQ65550 E131086:I131086 JA131086:JE131086 SW131086:TA131086 ACS131086:ACW131086 AMO131086:AMS131086 AWK131086:AWO131086 BGG131086:BGK131086 BQC131086:BQG131086 BZY131086:CAC131086 CJU131086:CJY131086 CTQ131086:CTU131086 DDM131086:DDQ131086 DNI131086:DNM131086 DXE131086:DXI131086 EHA131086:EHE131086 EQW131086:ERA131086 FAS131086:FAW131086 FKO131086:FKS131086 FUK131086:FUO131086 GEG131086:GEK131086 GOC131086:GOG131086 GXY131086:GYC131086 HHU131086:HHY131086 HRQ131086:HRU131086 IBM131086:IBQ131086 ILI131086:ILM131086 IVE131086:IVI131086 JFA131086:JFE131086 JOW131086:JPA131086 JYS131086:JYW131086 KIO131086:KIS131086 KSK131086:KSO131086 LCG131086:LCK131086 LMC131086:LMG131086 LVY131086:LWC131086 MFU131086:MFY131086 MPQ131086:MPU131086 MZM131086:MZQ131086 NJI131086:NJM131086 NTE131086:NTI131086 ODA131086:ODE131086 OMW131086:ONA131086 OWS131086:OWW131086 PGO131086:PGS131086 PQK131086:PQO131086 QAG131086:QAK131086 QKC131086:QKG131086 QTY131086:QUC131086 RDU131086:RDY131086 RNQ131086:RNU131086 RXM131086:RXQ131086 SHI131086:SHM131086 SRE131086:SRI131086 TBA131086:TBE131086 TKW131086:TLA131086 TUS131086:TUW131086 UEO131086:UES131086 UOK131086:UOO131086 UYG131086:UYK131086 VIC131086:VIG131086 VRY131086:VSC131086 WBU131086:WBY131086 WLQ131086:WLU131086 WVM131086:WVQ131086 E196622:I196622 JA196622:JE196622 SW196622:TA196622 ACS196622:ACW196622 AMO196622:AMS196622 AWK196622:AWO196622 BGG196622:BGK196622 BQC196622:BQG196622 BZY196622:CAC196622 CJU196622:CJY196622 CTQ196622:CTU196622 DDM196622:DDQ196622 DNI196622:DNM196622 DXE196622:DXI196622 EHA196622:EHE196622 EQW196622:ERA196622 FAS196622:FAW196622 FKO196622:FKS196622 FUK196622:FUO196622 GEG196622:GEK196622 GOC196622:GOG196622 GXY196622:GYC196622 HHU196622:HHY196622 HRQ196622:HRU196622 IBM196622:IBQ196622 ILI196622:ILM196622 IVE196622:IVI196622 JFA196622:JFE196622 JOW196622:JPA196622 JYS196622:JYW196622 KIO196622:KIS196622 KSK196622:KSO196622 LCG196622:LCK196622 LMC196622:LMG196622 LVY196622:LWC196622 MFU196622:MFY196622 MPQ196622:MPU196622 MZM196622:MZQ196622 NJI196622:NJM196622 NTE196622:NTI196622 ODA196622:ODE196622 OMW196622:ONA196622 OWS196622:OWW196622 PGO196622:PGS196622 PQK196622:PQO196622 QAG196622:QAK196622 QKC196622:QKG196622 QTY196622:QUC196622 RDU196622:RDY196622 RNQ196622:RNU196622 RXM196622:RXQ196622 SHI196622:SHM196622 SRE196622:SRI196622 TBA196622:TBE196622 TKW196622:TLA196622 TUS196622:TUW196622 UEO196622:UES196622 UOK196622:UOO196622 UYG196622:UYK196622 VIC196622:VIG196622 VRY196622:VSC196622 WBU196622:WBY196622 WLQ196622:WLU196622 WVM196622:WVQ196622 E262158:I262158 JA262158:JE262158 SW262158:TA262158 ACS262158:ACW262158 AMO262158:AMS262158 AWK262158:AWO262158 BGG262158:BGK262158 BQC262158:BQG262158 BZY262158:CAC262158 CJU262158:CJY262158 CTQ262158:CTU262158 DDM262158:DDQ262158 DNI262158:DNM262158 DXE262158:DXI262158 EHA262158:EHE262158 EQW262158:ERA262158 FAS262158:FAW262158 FKO262158:FKS262158 FUK262158:FUO262158 GEG262158:GEK262158 GOC262158:GOG262158 GXY262158:GYC262158 HHU262158:HHY262158 HRQ262158:HRU262158 IBM262158:IBQ262158 ILI262158:ILM262158 IVE262158:IVI262158 JFA262158:JFE262158 JOW262158:JPA262158 JYS262158:JYW262158 KIO262158:KIS262158 KSK262158:KSO262158 LCG262158:LCK262158 LMC262158:LMG262158 LVY262158:LWC262158 MFU262158:MFY262158 MPQ262158:MPU262158 MZM262158:MZQ262158 NJI262158:NJM262158 NTE262158:NTI262158 ODA262158:ODE262158 OMW262158:ONA262158 OWS262158:OWW262158 PGO262158:PGS262158 PQK262158:PQO262158 QAG262158:QAK262158 QKC262158:QKG262158 QTY262158:QUC262158 RDU262158:RDY262158 RNQ262158:RNU262158 RXM262158:RXQ262158 SHI262158:SHM262158 SRE262158:SRI262158 TBA262158:TBE262158 TKW262158:TLA262158 TUS262158:TUW262158 UEO262158:UES262158 UOK262158:UOO262158 UYG262158:UYK262158 VIC262158:VIG262158 VRY262158:VSC262158 WBU262158:WBY262158 WLQ262158:WLU262158 WVM262158:WVQ262158 E327694:I327694 JA327694:JE327694 SW327694:TA327694 ACS327694:ACW327694 AMO327694:AMS327694 AWK327694:AWO327694 BGG327694:BGK327694 BQC327694:BQG327694 BZY327694:CAC327694 CJU327694:CJY327694 CTQ327694:CTU327694 DDM327694:DDQ327694 DNI327694:DNM327694 DXE327694:DXI327694 EHA327694:EHE327694 EQW327694:ERA327694 FAS327694:FAW327694 FKO327694:FKS327694 FUK327694:FUO327694 GEG327694:GEK327694 GOC327694:GOG327694 GXY327694:GYC327694 HHU327694:HHY327694 HRQ327694:HRU327694 IBM327694:IBQ327694 ILI327694:ILM327694 IVE327694:IVI327694 JFA327694:JFE327694 JOW327694:JPA327694 JYS327694:JYW327694 KIO327694:KIS327694 KSK327694:KSO327694 LCG327694:LCK327694 LMC327694:LMG327694 LVY327694:LWC327694 MFU327694:MFY327694 MPQ327694:MPU327694 MZM327694:MZQ327694 NJI327694:NJM327694 NTE327694:NTI327694 ODA327694:ODE327694 OMW327694:ONA327694 OWS327694:OWW327694 PGO327694:PGS327694 PQK327694:PQO327694 QAG327694:QAK327694 QKC327694:QKG327694 QTY327694:QUC327694 RDU327694:RDY327694 RNQ327694:RNU327694 RXM327694:RXQ327694 SHI327694:SHM327694 SRE327694:SRI327694 TBA327694:TBE327694 TKW327694:TLA327694 TUS327694:TUW327694 UEO327694:UES327694 UOK327694:UOO327694 UYG327694:UYK327694 VIC327694:VIG327694 VRY327694:VSC327694 WBU327694:WBY327694 WLQ327694:WLU327694 WVM327694:WVQ327694 E393230:I393230 JA393230:JE393230 SW393230:TA393230 ACS393230:ACW393230 AMO393230:AMS393230 AWK393230:AWO393230 BGG393230:BGK393230 BQC393230:BQG393230 BZY393230:CAC393230 CJU393230:CJY393230 CTQ393230:CTU393230 DDM393230:DDQ393230 DNI393230:DNM393230 DXE393230:DXI393230 EHA393230:EHE393230 EQW393230:ERA393230 FAS393230:FAW393230 FKO393230:FKS393230 FUK393230:FUO393230 GEG393230:GEK393230 GOC393230:GOG393230 GXY393230:GYC393230 HHU393230:HHY393230 HRQ393230:HRU393230 IBM393230:IBQ393230 ILI393230:ILM393230 IVE393230:IVI393230 JFA393230:JFE393230 JOW393230:JPA393230 JYS393230:JYW393230 KIO393230:KIS393230 KSK393230:KSO393230 LCG393230:LCK393230 LMC393230:LMG393230 LVY393230:LWC393230 MFU393230:MFY393230 MPQ393230:MPU393230 MZM393230:MZQ393230 NJI393230:NJM393230 NTE393230:NTI393230 ODA393230:ODE393230 OMW393230:ONA393230 OWS393230:OWW393230 PGO393230:PGS393230 PQK393230:PQO393230 QAG393230:QAK393230 QKC393230:QKG393230 QTY393230:QUC393230 RDU393230:RDY393230 RNQ393230:RNU393230 RXM393230:RXQ393230 SHI393230:SHM393230 SRE393230:SRI393230 TBA393230:TBE393230 TKW393230:TLA393230 TUS393230:TUW393230 UEO393230:UES393230 UOK393230:UOO393230 UYG393230:UYK393230 VIC393230:VIG393230 VRY393230:VSC393230 WBU393230:WBY393230 WLQ393230:WLU393230 WVM393230:WVQ393230 E458766:I458766 JA458766:JE458766 SW458766:TA458766 ACS458766:ACW458766 AMO458766:AMS458766 AWK458766:AWO458766 BGG458766:BGK458766 BQC458766:BQG458766 BZY458766:CAC458766 CJU458766:CJY458766 CTQ458766:CTU458766 DDM458766:DDQ458766 DNI458766:DNM458766 DXE458766:DXI458766 EHA458766:EHE458766 EQW458766:ERA458766 FAS458766:FAW458766 FKO458766:FKS458766 FUK458766:FUO458766 GEG458766:GEK458766 GOC458766:GOG458766 GXY458766:GYC458766 HHU458766:HHY458766 HRQ458766:HRU458766 IBM458766:IBQ458766 ILI458766:ILM458766 IVE458766:IVI458766 JFA458766:JFE458766 JOW458766:JPA458766 JYS458766:JYW458766 KIO458766:KIS458766 KSK458766:KSO458766 LCG458766:LCK458766 LMC458766:LMG458766 LVY458766:LWC458766 MFU458766:MFY458766 MPQ458766:MPU458766 MZM458766:MZQ458766 NJI458766:NJM458766 NTE458766:NTI458766 ODA458766:ODE458766 OMW458766:ONA458766 OWS458766:OWW458766 PGO458766:PGS458766 PQK458766:PQO458766 QAG458766:QAK458766 QKC458766:QKG458766 QTY458766:QUC458766 RDU458766:RDY458766 RNQ458766:RNU458766 RXM458766:RXQ458766 SHI458766:SHM458766 SRE458766:SRI458766 TBA458766:TBE458766 TKW458766:TLA458766 TUS458766:TUW458766 UEO458766:UES458766 UOK458766:UOO458766 UYG458766:UYK458766 VIC458766:VIG458766 VRY458766:VSC458766 WBU458766:WBY458766 WLQ458766:WLU458766 WVM458766:WVQ458766 E524302:I524302 JA524302:JE524302 SW524302:TA524302 ACS524302:ACW524302 AMO524302:AMS524302 AWK524302:AWO524302 BGG524302:BGK524302 BQC524302:BQG524302 BZY524302:CAC524302 CJU524302:CJY524302 CTQ524302:CTU524302 DDM524302:DDQ524302 DNI524302:DNM524302 DXE524302:DXI524302 EHA524302:EHE524302 EQW524302:ERA524302 FAS524302:FAW524302 FKO524302:FKS524302 FUK524302:FUO524302 GEG524302:GEK524302 GOC524302:GOG524302 GXY524302:GYC524302 HHU524302:HHY524302 HRQ524302:HRU524302 IBM524302:IBQ524302 ILI524302:ILM524302 IVE524302:IVI524302 JFA524302:JFE524302 JOW524302:JPA524302 JYS524302:JYW524302 KIO524302:KIS524302 KSK524302:KSO524302 LCG524302:LCK524302 LMC524302:LMG524302 LVY524302:LWC524302 MFU524302:MFY524302 MPQ524302:MPU524302 MZM524302:MZQ524302 NJI524302:NJM524302 NTE524302:NTI524302 ODA524302:ODE524302 OMW524302:ONA524302 OWS524302:OWW524302 PGO524302:PGS524302 PQK524302:PQO524302 QAG524302:QAK524302 QKC524302:QKG524302 QTY524302:QUC524302 RDU524302:RDY524302 RNQ524302:RNU524302 RXM524302:RXQ524302 SHI524302:SHM524302 SRE524302:SRI524302 TBA524302:TBE524302 TKW524302:TLA524302 TUS524302:TUW524302 UEO524302:UES524302 UOK524302:UOO524302 UYG524302:UYK524302 VIC524302:VIG524302 VRY524302:VSC524302 WBU524302:WBY524302 WLQ524302:WLU524302 WVM524302:WVQ524302 E589838:I589838 JA589838:JE589838 SW589838:TA589838 ACS589838:ACW589838 AMO589838:AMS589838 AWK589838:AWO589838 BGG589838:BGK589838 BQC589838:BQG589838 BZY589838:CAC589838 CJU589838:CJY589838 CTQ589838:CTU589838 DDM589838:DDQ589838 DNI589838:DNM589838 DXE589838:DXI589838 EHA589838:EHE589838 EQW589838:ERA589838 FAS589838:FAW589838 FKO589838:FKS589838 FUK589838:FUO589838 GEG589838:GEK589838 GOC589838:GOG589838 GXY589838:GYC589838 HHU589838:HHY589838 HRQ589838:HRU589838 IBM589838:IBQ589838 ILI589838:ILM589838 IVE589838:IVI589838 JFA589838:JFE589838 JOW589838:JPA589838 JYS589838:JYW589838 KIO589838:KIS589838 KSK589838:KSO589838 LCG589838:LCK589838 LMC589838:LMG589838 LVY589838:LWC589838 MFU589838:MFY589838 MPQ589838:MPU589838 MZM589838:MZQ589838 NJI589838:NJM589838 NTE589838:NTI589838 ODA589838:ODE589838 OMW589838:ONA589838 OWS589838:OWW589838 PGO589838:PGS589838 PQK589838:PQO589838 QAG589838:QAK589838 QKC589838:QKG589838 QTY589838:QUC589838 RDU589838:RDY589838 RNQ589838:RNU589838 RXM589838:RXQ589838 SHI589838:SHM589838 SRE589838:SRI589838 TBA589838:TBE589838 TKW589838:TLA589838 TUS589838:TUW589838 UEO589838:UES589838 UOK589838:UOO589838 UYG589838:UYK589838 VIC589838:VIG589838 VRY589838:VSC589838 WBU589838:WBY589838 WLQ589838:WLU589838 WVM589838:WVQ589838 E655374:I655374 JA655374:JE655374 SW655374:TA655374 ACS655374:ACW655374 AMO655374:AMS655374 AWK655374:AWO655374 BGG655374:BGK655374 BQC655374:BQG655374 BZY655374:CAC655374 CJU655374:CJY655374 CTQ655374:CTU655374 DDM655374:DDQ655374 DNI655374:DNM655374 DXE655374:DXI655374 EHA655374:EHE655374 EQW655374:ERA655374 FAS655374:FAW655374 FKO655374:FKS655374 FUK655374:FUO655374 GEG655374:GEK655374 GOC655374:GOG655374 GXY655374:GYC655374 HHU655374:HHY655374 HRQ655374:HRU655374 IBM655374:IBQ655374 ILI655374:ILM655374 IVE655374:IVI655374 JFA655374:JFE655374 JOW655374:JPA655374 JYS655374:JYW655374 KIO655374:KIS655374 KSK655374:KSO655374 LCG655374:LCK655374 LMC655374:LMG655374 LVY655374:LWC655374 MFU655374:MFY655374 MPQ655374:MPU655374 MZM655374:MZQ655374 NJI655374:NJM655374 NTE655374:NTI655374 ODA655374:ODE655374 OMW655374:ONA655374 OWS655374:OWW655374 PGO655374:PGS655374 PQK655374:PQO655374 QAG655374:QAK655374 QKC655374:QKG655374 QTY655374:QUC655374 RDU655374:RDY655374 RNQ655374:RNU655374 RXM655374:RXQ655374 SHI655374:SHM655374 SRE655374:SRI655374 TBA655374:TBE655374 TKW655374:TLA655374 TUS655374:TUW655374 UEO655374:UES655374 UOK655374:UOO655374 UYG655374:UYK655374 VIC655374:VIG655374 VRY655374:VSC655374 WBU655374:WBY655374 WLQ655374:WLU655374 WVM655374:WVQ655374 E720910:I720910 JA720910:JE720910 SW720910:TA720910 ACS720910:ACW720910 AMO720910:AMS720910 AWK720910:AWO720910 BGG720910:BGK720910 BQC720910:BQG720910 BZY720910:CAC720910 CJU720910:CJY720910 CTQ720910:CTU720910 DDM720910:DDQ720910 DNI720910:DNM720910 DXE720910:DXI720910 EHA720910:EHE720910 EQW720910:ERA720910 FAS720910:FAW720910 FKO720910:FKS720910 FUK720910:FUO720910 GEG720910:GEK720910 GOC720910:GOG720910 GXY720910:GYC720910 HHU720910:HHY720910 HRQ720910:HRU720910 IBM720910:IBQ720910 ILI720910:ILM720910 IVE720910:IVI720910 JFA720910:JFE720910 JOW720910:JPA720910 JYS720910:JYW720910 KIO720910:KIS720910 KSK720910:KSO720910 LCG720910:LCK720910 LMC720910:LMG720910 LVY720910:LWC720910 MFU720910:MFY720910 MPQ720910:MPU720910 MZM720910:MZQ720910 NJI720910:NJM720910 NTE720910:NTI720910 ODA720910:ODE720910 OMW720910:ONA720910 OWS720910:OWW720910 PGO720910:PGS720910 PQK720910:PQO720910 QAG720910:QAK720910 QKC720910:QKG720910 QTY720910:QUC720910 RDU720910:RDY720910 RNQ720910:RNU720910 RXM720910:RXQ720910 SHI720910:SHM720910 SRE720910:SRI720910 TBA720910:TBE720910 TKW720910:TLA720910 TUS720910:TUW720910 UEO720910:UES720910 UOK720910:UOO720910 UYG720910:UYK720910 VIC720910:VIG720910 VRY720910:VSC720910 WBU720910:WBY720910 WLQ720910:WLU720910 WVM720910:WVQ720910 E786446:I786446 JA786446:JE786446 SW786446:TA786446 ACS786446:ACW786446 AMO786446:AMS786446 AWK786446:AWO786446 BGG786446:BGK786446 BQC786446:BQG786446 BZY786446:CAC786446 CJU786446:CJY786446 CTQ786446:CTU786446 DDM786446:DDQ786446 DNI786446:DNM786446 DXE786446:DXI786446 EHA786446:EHE786446 EQW786446:ERA786446 FAS786446:FAW786446 FKO786446:FKS786446 FUK786446:FUO786446 GEG786446:GEK786446 GOC786446:GOG786446 GXY786446:GYC786446 HHU786446:HHY786446 HRQ786446:HRU786446 IBM786446:IBQ786446 ILI786446:ILM786446 IVE786446:IVI786446 JFA786446:JFE786446 JOW786446:JPA786446 JYS786446:JYW786446 KIO786446:KIS786446 KSK786446:KSO786446 LCG786446:LCK786446 LMC786446:LMG786446 LVY786446:LWC786446 MFU786446:MFY786446 MPQ786446:MPU786446 MZM786446:MZQ786446 NJI786446:NJM786446 NTE786446:NTI786446 ODA786446:ODE786446 OMW786446:ONA786446 OWS786446:OWW786446 PGO786446:PGS786446 PQK786446:PQO786446 QAG786446:QAK786446 QKC786446:QKG786446 QTY786446:QUC786446 RDU786446:RDY786446 RNQ786446:RNU786446 RXM786446:RXQ786446 SHI786446:SHM786446 SRE786446:SRI786446 TBA786446:TBE786446 TKW786446:TLA786446 TUS786446:TUW786446 UEO786446:UES786446 UOK786446:UOO786446 UYG786446:UYK786446 VIC786446:VIG786446 VRY786446:VSC786446 WBU786446:WBY786446 WLQ786446:WLU786446 WVM786446:WVQ786446 E851982:I851982 JA851982:JE851982 SW851982:TA851982 ACS851982:ACW851982 AMO851982:AMS851982 AWK851982:AWO851982 BGG851982:BGK851982 BQC851982:BQG851982 BZY851982:CAC851982 CJU851982:CJY851982 CTQ851982:CTU851982 DDM851982:DDQ851982 DNI851982:DNM851982 DXE851982:DXI851982 EHA851982:EHE851982 EQW851982:ERA851982 FAS851982:FAW851982 FKO851982:FKS851982 FUK851982:FUO851982 GEG851982:GEK851982 GOC851982:GOG851982 GXY851982:GYC851982 HHU851982:HHY851982 HRQ851982:HRU851982 IBM851982:IBQ851982 ILI851982:ILM851982 IVE851982:IVI851982 JFA851982:JFE851982 JOW851982:JPA851982 JYS851982:JYW851982 KIO851982:KIS851982 KSK851982:KSO851982 LCG851982:LCK851982 LMC851982:LMG851982 LVY851982:LWC851982 MFU851982:MFY851982 MPQ851982:MPU851982 MZM851982:MZQ851982 NJI851982:NJM851982 NTE851982:NTI851982 ODA851982:ODE851982 OMW851982:ONA851982 OWS851982:OWW851982 PGO851982:PGS851982 PQK851982:PQO851982 QAG851982:QAK851982 QKC851982:QKG851982 QTY851982:QUC851982 RDU851982:RDY851982 RNQ851982:RNU851982 RXM851982:RXQ851982 SHI851982:SHM851982 SRE851982:SRI851982 TBA851982:TBE851982 TKW851982:TLA851982 TUS851982:TUW851982 UEO851982:UES851982 UOK851982:UOO851982 UYG851982:UYK851982 VIC851982:VIG851982 VRY851982:VSC851982 WBU851982:WBY851982 WLQ851982:WLU851982 WVM851982:WVQ851982 E917518:I917518 JA917518:JE917518 SW917518:TA917518 ACS917518:ACW917518 AMO917518:AMS917518 AWK917518:AWO917518 BGG917518:BGK917518 BQC917518:BQG917518 BZY917518:CAC917518 CJU917518:CJY917518 CTQ917518:CTU917518 DDM917518:DDQ917518 DNI917518:DNM917518 DXE917518:DXI917518 EHA917518:EHE917518 EQW917518:ERA917518 FAS917518:FAW917518 FKO917518:FKS917518 FUK917518:FUO917518 GEG917518:GEK917518 GOC917518:GOG917518 GXY917518:GYC917518 HHU917518:HHY917518 HRQ917518:HRU917518 IBM917518:IBQ917518 ILI917518:ILM917518 IVE917518:IVI917518 JFA917518:JFE917518 JOW917518:JPA917518 JYS917518:JYW917518 KIO917518:KIS917518 KSK917518:KSO917518 LCG917518:LCK917518 LMC917518:LMG917518 LVY917518:LWC917518 MFU917518:MFY917518 MPQ917518:MPU917518 MZM917518:MZQ917518 NJI917518:NJM917518 NTE917518:NTI917518 ODA917518:ODE917518 OMW917518:ONA917518 OWS917518:OWW917518 PGO917518:PGS917518 PQK917518:PQO917518 QAG917518:QAK917518 QKC917518:QKG917518 QTY917518:QUC917518 RDU917518:RDY917518 RNQ917518:RNU917518 RXM917518:RXQ917518 SHI917518:SHM917518 SRE917518:SRI917518 TBA917518:TBE917518 TKW917518:TLA917518 TUS917518:TUW917518 UEO917518:UES917518 UOK917518:UOO917518 UYG917518:UYK917518 VIC917518:VIG917518 VRY917518:VSC917518 WBU917518:WBY917518 WLQ917518:WLU917518 WVM917518:WVQ917518 E983054:I983054 JA983054:JE983054 SW983054:TA983054 ACS983054:ACW983054 AMO983054:AMS983054 AWK983054:AWO983054 BGG983054:BGK983054 BQC983054:BQG983054 BZY983054:CAC983054 CJU983054:CJY983054 CTQ983054:CTU983054 DDM983054:DDQ983054 DNI983054:DNM983054 DXE983054:DXI983054 EHA983054:EHE983054 EQW983054:ERA983054 FAS983054:FAW983054 FKO983054:FKS983054 FUK983054:FUO983054 GEG983054:GEK983054 GOC983054:GOG983054 GXY983054:GYC983054 HHU983054:HHY983054 HRQ983054:HRU983054 IBM983054:IBQ983054 ILI983054:ILM983054 IVE983054:IVI983054 JFA983054:JFE983054 JOW983054:JPA983054 JYS983054:JYW983054 KIO983054:KIS983054 KSK983054:KSO983054 LCG983054:LCK983054 LMC983054:LMG983054 LVY983054:LWC983054 MFU983054:MFY983054 MPQ983054:MPU983054 MZM983054:MZQ983054 NJI983054:NJM983054 NTE983054:NTI983054 ODA983054:ODE983054 OMW983054:ONA983054 OWS983054:OWW983054 PGO983054:PGS983054 PQK983054:PQO983054 QAG983054:QAK983054 QKC983054:QKG983054 QTY983054:QUC983054 RDU983054:RDY983054 RNQ983054:RNU983054 RXM983054:RXQ983054 SHI983054:SHM983054 SRE983054:SRI983054 TBA983054:TBE983054 TKW983054:TLA983054 TUS983054:TUW983054 UEO983054:UES983054 UOK983054:UOO983054 UYG983054:UYK983054 VIC983054:VIG983054 VRY983054:VSC983054 WBU983054:WBY983054 WLQ983054:WLU983054 WVM983054:WVQ983054">
      <formula1>$R$7:$R$21</formula1>
    </dataValidation>
    <dataValidation type="list" allowBlank="1" showInputMessage="1" showErrorMessage="1" sqref="WVR98305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J65548 JF65548 TB65548 ACX65548 AMT65548 AWP65548 BGL65548 BQH65548 CAD65548 CJZ65548 CTV65548 DDR65548 DNN65548 DXJ65548 EHF65548 ERB65548 FAX65548 FKT65548 FUP65548 GEL65548 GOH65548 GYD65548 HHZ65548 HRV65548 IBR65548 ILN65548 IVJ65548 JFF65548 JPB65548 JYX65548 KIT65548 KSP65548 LCL65548 LMH65548 LWD65548 MFZ65548 MPV65548 MZR65548 NJN65548 NTJ65548 ODF65548 ONB65548 OWX65548 PGT65548 PQP65548 QAL65548 QKH65548 QUD65548 RDZ65548 RNV65548 RXR65548 SHN65548 SRJ65548 TBF65548 TLB65548 TUX65548 UET65548 UOP65548 UYL65548 VIH65548 VSD65548 WBZ65548 WLV65548 WVR65548 J131084 JF131084 TB131084 ACX131084 AMT131084 AWP131084 BGL131084 BQH131084 CAD131084 CJZ131084 CTV131084 DDR131084 DNN131084 DXJ131084 EHF131084 ERB131084 FAX131084 FKT131084 FUP131084 GEL131084 GOH131084 GYD131084 HHZ131084 HRV131084 IBR131084 ILN131084 IVJ131084 JFF131084 JPB131084 JYX131084 KIT131084 KSP131084 LCL131084 LMH131084 LWD131084 MFZ131084 MPV131084 MZR131084 NJN131084 NTJ131084 ODF131084 ONB131084 OWX131084 PGT131084 PQP131084 QAL131084 QKH131084 QUD131084 RDZ131084 RNV131084 RXR131084 SHN131084 SRJ131084 TBF131084 TLB131084 TUX131084 UET131084 UOP131084 UYL131084 VIH131084 VSD131084 WBZ131084 WLV131084 WVR131084 J196620 JF196620 TB196620 ACX196620 AMT196620 AWP196620 BGL196620 BQH196620 CAD196620 CJZ196620 CTV196620 DDR196620 DNN196620 DXJ196620 EHF196620 ERB196620 FAX196620 FKT196620 FUP196620 GEL196620 GOH196620 GYD196620 HHZ196620 HRV196620 IBR196620 ILN196620 IVJ196620 JFF196620 JPB196620 JYX196620 KIT196620 KSP196620 LCL196620 LMH196620 LWD196620 MFZ196620 MPV196620 MZR196620 NJN196620 NTJ196620 ODF196620 ONB196620 OWX196620 PGT196620 PQP196620 QAL196620 QKH196620 QUD196620 RDZ196620 RNV196620 RXR196620 SHN196620 SRJ196620 TBF196620 TLB196620 TUX196620 UET196620 UOP196620 UYL196620 VIH196620 VSD196620 WBZ196620 WLV196620 WVR196620 J262156 JF262156 TB262156 ACX262156 AMT262156 AWP262156 BGL262156 BQH262156 CAD262156 CJZ262156 CTV262156 DDR262156 DNN262156 DXJ262156 EHF262156 ERB262156 FAX262156 FKT262156 FUP262156 GEL262156 GOH262156 GYD262156 HHZ262156 HRV262156 IBR262156 ILN262156 IVJ262156 JFF262156 JPB262156 JYX262156 KIT262156 KSP262156 LCL262156 LMH262156 LWD262156 MFZ262156 MPV262156 MZR262156 NJN262156 NTJ262156 ODF262156 ONB262156 OWX262156 PGT262156 PQP262156 QAL262156 QKH262156 QUD262156 RDZ262156 RNV262156 RXR262156 SHN262156 SRJ262156 TBF262156 TLB262156 TUX262156 UET262156 UOP262156 UYL262156 VIH262156 VSD262156 WBZ262156 WLV262156 WVR262156 J327692 JF327692 TB327692 ACX327692 AMT327692 AWP327692 BGL327692 BQH327692 CAD327692 CJZ327692 CTV327692 DDR327692 DNN327692 DXJ327692 EHF327692 ERB327692 FAX327692 FKT327692 FUP327692 GEL327692 GOH327692 GYD327692 HHZ327692 HRV327692 IBR327692 ILN327692 IVJ327692 JFF327692 JPB327692 JYX327692 KIT327692 KSP327692 LCL327692 LMH327692 LWD327692 MFZ327692 MPV327692 MZR327692 NJN327692 NTJ327692 ODF327692 ONB327692 OWX327692 PGT327692 PQP327692 QAL327692 QKH327692 QUD327692 RDZ327692 RNV327692 RXR327692 SHN327692 SRJ327692 TBF327692 TLB327692 TUX327692 UET327692 UOP327692 UYL327692 VIH327692 VSD327692 WBZ327692 WLV327692 WVR327692 J393228 JF393228 TB393228 ACX393228 AMT393228 AWP393228 BGL393228 BQH393228 CAD393228 CJZ393228 CTV393228 DDR393228 DNN393228 DXJ393228 EHF393228 ERB393228 FAX393228 FKT393228 FUP393228 GEL393228 GOH393228 GYD393228 HHZ393228 HRV393228 IBR393228 ILN393228 IVJ393228 JFF393228 JPB393228 JYX393228 KIT393228 KSP393228 LCL393228 LMH393228 LWD393228 MFZ393228 MPV393228 MZR393228 NJN393228 NTJ393228 ODF393228 ONB393228 OWX393228 PGT393228 PQP393228 QAL393228 QKH393228 QUD393228 RDZ393228 RNV393228 RXR393228 SHN393228 SRJ393228 TBF393228 TLB393228 TUX393228 UET393228 UOP393228 UYL393228 VIH393228 VSD393228 WBZ393228 WLV393228 WVR393228 J458764 JF458764 TB458764 ACX458764 AMT458764 AWP458764 BGL458764 BQH458764 CAD458764 CJZ458764 CTV458764 DDR458764 DNN458764 DXJ458764 EHF458764 ERB458764 FAX458764 FKT458764 FUP458764 GEL458764 GOH458764 GYD458764 HHZ458764 HRV458764 IBR458764 ILN458764 IVJ458764 JFF458764 JPB458764 JYX458764 KIT458764 KSP458764 LCL458764 LMH458764 LWD458764 MFZ458764 MPV458764 MZR458764 NJN458764 NTJ458764 ODF458764 ONB458764 OWX458764 PGT458764 PQP458764 QAL458764 QKH458764 QUD458764 RDZ458764 RNV458764 RXR458764 SHN458764 SRJ458764 TBF458764 TLB458764 TUX458764 UET458764 UOP458764 UYL458764 VIH458764 VSD458764 WBZ458764 WLV458764 WVR458764 J524300 JF524300 TB524300 ACX524300 AMT524300 AWP524300 BGL524300 BQH524300 CAD524300 CJZ524300 CTV524300 DDR524300 DNN524300 DXJ524300 EHF524300 ERB524300 FAX524300 FKT524300 FUP524300 GEL524300 GOH524300 GYD524300 HHZ524300 HRV524300 IBR524300 ILN524300 IVJ524300 JFF524300 JPB524300 JYX524300 KIT524300 KSP524300 LCL524300 LMH524300 LWD524300 MFZ524300 MPV524300 MZR524300 NJN524300 NTJ524300 ODF524300 ONB524300 OWX524300 PGT524300 PQP524300 QAL524300 QKH524300 QUD524300 RDZ524300 RNV524300 RXR524300 SHN524300 SRJ524300 TBF524300 TLB524300 TUX524300 UET524300 UOP524300 UYL524300 VIH524300 VSD524300 WBZ524300 WLV524300 WVR524300 J589836 JF589836 TB589836 ACX589836 AMT589836 AWP589836 BGL589836 BQH589836 CAD589836 CJZ589836 CTV589836 DDR589836 DNN589836 DXJ589836 EHF589836 ERB589836 FAX589836 FKT589836 FUP589836 GEL589836 GOH589836 GYD589836 HHZ589836 HRV589836 IBR589836 ILN589836 IVJ589836 JFF589836 JPB589836 JYX589836 KIT589836 KSP589836 LCL589836 LMH589836 LWD589836 MFZ589836 MPV589836 MZR589836 NJN589836 NTJ589836 ODF589836 ONB589836 OWX589836 PGT589836 PQP589836 QAL589836 QKH589836 QUD589836 RDZ589836 RNV589836 RXR589836 SHN589836 SRJ589836 TBF589836 TLB589836 TUX589836 UET589836 UOP589836 UYL589836 VIH589836 VSD589836 WBZ589836 WLV589836 WVR589836 J655372 JF655372 TB655372 ACX655372 AMT655372 AWP655372 BGL655372 BQH655372 CAD655372 CJZ655372 CTV655372 DDR655372 DNN655372 DXJ655372 EHF655372 ERB655372 FAX655372 FKT655372 FUP655372 GEL655372 GOH655372 GYD655372 HHZ655372 HRV655372 IBR655372 ILN655372 IVJ655372 JFF655372 JPB655372 JYX655372 KIT655372 KSP655372 LCL655372 LMH655372 LWD655372 MFZ655372 MPV655372 MZR655372 NJN655372 NTJ655372 ODF655372 ONB655372 OWX655372 PGT655372 PQP655372 QAL655372 QKH655372 QUD655372 RDZ655372 RNV655372 RXR655372 SHN655372 SRJ655372 TBF655372 TLB655372 TUX655372 UET655372 UOP655372 UYL655372 VIH655372 VSD655372 WBZ655372 WLV655372 WVR655372 J720908 JF720908 TB720908 ACX720908 AMT720908 AWP720908 BGL720908 BQH720908 CAD720908 CJZ720908 CTV720908 DDR720908 DNN720908 DXJ720908 EHF720908 ERB720908 FAX720908 FKT720908 FUP720908 GEL720908 GOH720908 GYD720908 HHZ720908 HRV720908 IBR720908 ILN720908 IVJ720908 JFF720908 JPB720908 JYX720908 KIT720908 KSP720908 LCL720908 LMH720908 LWD720908 MFZ720908 MPV720908 MZR720908 NJN720908 NTJ720908 ODF720908 ONB720908 OWX720908 PGT720908 PQP720908 QAL720908 QKH720908 QUD720908 RDZ720908 RNV720908 RXR720908 SHN720908 SRJ720908 TBF720908 TLB720908 TUX720908 UET720908 UOP720908 UYL720908 VIH720908 VSD720908 WBZ720908 WLV720908 WVR720908 J786444 JF786444 TB786444 ACX786444 AMT786444 AWP786444 BGL786444 BQH786444 CAD786444 CJZ786444 CTV786444 DDR786444 DNN786444 DXJ786444 EHF786444 ERB786444 FAX786444 FKT786444 FUP786444 GEL786444 GOH786444 GYD786444 HHZ786444 HRV786444 IBR786444 ILN786444 IVJ786444 JFF786444 JPB786444 JYX786444 KIT786444 KSP786444 LCL786444 LMH786444 LWD786444 MFZ786444 MPV786444 MZR786444 NJN786444 NTJ786444 ODF786444 ONB786444 OWX786444 PGT786444 PQP786444 QAL786444 QKH786444 QUD786444 RDZ786444 RNV786444 RXR786444 SHN786444 SRJ786444 TBF786444 TLB786444 TUX786444 UET786444 UOP786444 UYL786444 VIH786444 VSD786444 WBZ786444 WLV786444 WVR786444 J851980 JF851980 TB851980 ACX851980 AMT851980 AWP851980 BGL851980 BQH851980 CAD851980 CJZ851980 CTV851980 DDR851980 DNN851980 DXJ851980 EHF851980 ERB851980 FAX851980 FKT851980 FUP851980 GEL851980 GOH851980 GYD851980 HHZ851980 HRV851980 IBR851980 ILN851980 IVJ851980 JFF851980 JPB851980 JYX851980 KIT851980 KSP851980 LCL851980 LMH851980 LWD851980 MFZ851980 MPV851980 MZR851980 NJN851980 NTJ851980 ODF851980 ONB851980 OWX851980 PGT851980 PQP851980 QAL851980 QKH851980 QUD851980 RDZ851980 RNV851980 RXR851980 SHN851980 SRJ851980 TBF851980 TLB851980 TUX851980 UET851980 UOP851980 UYL851980 VIH851980 VSD851980 WBZ851980 WLV851980 WVR851980 J917516 JF917516 TB917516 ACX917516 AMT917516 AWP917516 BGL917516 BQH917516 CAD917516 CJZ917516 CTV917516 DDR917516 DNN917516 DXJ917516 EHF917516 ERB917516 FAX917516 FKT917516 FUP917516 GEL917516 GOH917516 GYD917516 HHZ917516 HRV917516 IBR917516 ILN917516 IVJ917516 JFF917516 JPB917516 JYX917516 KIT917516 KSP917516 LCL917516 LMH917516 LWD917516 MFZ917516 MPV917516 MZR917516 NJN917516 NTJ917516 ODF917516 ONB917516 OWX917516 PGT917516 PQP917516 QAL917516 QKH917516 QUD917516 RDZ917516 RNV917516 RXR917516 SHN917516 SRJ917516 TBF917516 TLB917516 TUX917516 UET917516 UOP917516 UYL917516 VIH917516 VSD917516 WBZ917516 WLV917516 WVR917516 J983052 JF983052 TB983052 ACX983052 AMT983052 AWP983052 BGL983052 BQH983052 CAD983052 CJZ983052 CTV983052 DDR983052 DNN983052 DXJ983052 EHF983052 ERB983052 FAX983052 FKT983052 FUP983052 GEL983052 GOH983052 GYD983052 HHZ983052 HRV983052 IBR983052 ILN983052 IVJ983052 JFF983052 JPB983052 JYX983052 KIT983052 KSP983052 LCL983052 LMH983052 LWD983052 MFZ983052 MPV983052 MZR983052 NJN983052 NTJ983052 ODF983052 ONB983052 OWX983052 PGT983052 PQP983052 QAL983052 QKH983052 QUD983052 RDZ983052 RNV983052 RXR983052 SHN983052 SRJ983052 TBF983052 TLB983052 TUX983052 UET983052 UOP983052 UYL983052 VIH983052 VSD983052 WBZ983052 WLV983052">
      <formula1>$T$2:$T$3</formula1>
    </dataValidation>
    <dataValidation type="list" allowBlank="1" showInputMessage="1" showErrorMessage="1" sqref="I18:J18 JE18:JF18 TA18:TB18 ACW18:ACX18 AMS18:AMT18 AWO18:AWP18 BGK18:BGL18 BQG18:BQH18 CAC18:CAD18 CJY18:CJZ18 CTU18:CTV18 DDQ18:DDR18 DNM18:DNN18 DXI18:DXJ18 EHE18:EHF18 ERA18:ERB18 FAW18:FAX18 FKS18:FKT18 FUO18:FUP18 GEK18:GEL18 GOG18:GOH18 GYC18:GYD18 HHY18:HHZ18 HRU18:HRV18 IBQ18:IBR18 ILM18:ILN18 IVI18:IVJ18 JFE18:JFF18 JPA18:JPB18 JYW18:JYX18 KIS18:KIT18 KSO18:KSP18 LCK18:LCL18 LMG18:LMH18 LWC18:LWD18 MFY18:MFZ18 MPU18:MPV18 MZQ18:MZR18 NJM18:NJN18 NTI18:NTJ18 ODE18:ODF18 ONA18:ONB18 OWW18:OWX18 PGS18:PGT18 PQO18:PQP18 QAK18:QAL18 QKG18:QKH18 QUC18:QUD18 RDY18:RDZ18 RNU18:RNV18 RXQ18:RXR18 SHM18:SHN18 SRI18:SRJ18 TBE18:TBF18 TLA18:TLB18 TUW18:TUX18 UES18:UET18 UOO18:UOP18 UYK18:UYL18 VIG18:VIH18 VSC18:VSD18 WBY18:WBZ18 WLU18:WLV18 WVQ18:WVR18 I65554:J65554 JE65554:JF65554 TA65554:TB65554 ACW65554:ACX65554 AMS65554:AMT65554 AWO65554:AWP65554 BGK65554:BGL65554 BQG65554:BQH65554 CAC65554:CAD65554 CJY65554:CJZ65554 CTU65554:CTV65554 DDQ65554:DDR65554 DNM65554:DNN65554 DXI65554:DXJ65554 EHE65554:EHF65554 ERA65554:ERB65554 FAW65554:FAX65554 FKS65554:FKT65554 FUO65554:FUP65554 GEK65554:GEL65554 GOG65554:GOH65554 GYC65554:GYD65554 HHY65554:HHZ65554 HRU65554:HRV65554 IBQ65554:IBR65554 ILM65554:ILN65554 IVI65554:IVJ65554 JFE65554:JFF65554 JPA65554:JPB65554 JYW65554:JYX65554 KIS65554:KIT65554 KSO65554:KSP65554 LCK65554:LCL65554 LMG65554:LMH65554 LWC65554:LWD65554 MFY65554:MFZ65554 MPU65554:MPV65554 MZQ65554:MZR65554 NJM65554:NJN65554 NTI65554:NTJ65554 ODE65554:ODF65554 ONA65554:ONB65554 OWW65554:OWX65554 PGS65554:PGT65554 PQO65554:PQP65554 QAK65554:QAL65554 QKG65554:QKH65554 QUC65554:QUD65554 RDY65554:RDZ65554 RNU65554:RNV65554 RXQ65554:RXR65554 SHM65554:SHN65554 SRI65554:SRJ65554 TBE65554:TBF65554 TLA65554:TLB65554 TUW65554:TUX65554 UES65554:UET65554 UOO65554:UOP65554 UYK65554:UYL65554 VIG65554:VIH65554 VSC65554:VSD65554 WBY65554:WBZ65554 WLU65554:WLV65554 WVQ65554:WVR65554 I131090:J131090 JE131090:JF131090 TA131090:TB131090 ACW131090:ACX131090 AMS131090:AMT131090 AWO131090:AWP131090 BGK131090:BGL131090 BQG131090:BQH131090 CAC131090:CAD131090 CJY131090:CJZ131090 CTU131090:CTV131090 DDQ131090:DDR131090 DNM131090:DNN131090 DXI131090:DXJ131090 EHE131090:EHF131090 ERA131090:ERB131090 FAW131090:FAX131090 FKS131090:FKT131090 FUO131090:FUP131090 GEK131090:GEL131090 GOG131090:GOH131090 GYC131090:GYD131090 HHY131090:HHZ131090 HRU131090:HRV131090 IBQ131090:IBR131090 ILM131090:ILN131090 IVI131090:IVJ131090 JFE131090:JFF131090 JPA131090:JPB131090 JYW131090:JYX131090 KIS131090:KIT131090 KSO131090:KSP131090 LCK131090:LCL131090 LMG131090:LMH131090 LWC131090:LWD131090 MFY131090:MFZ131090 MPU131090:MPV131090 MZQ131090:MZR131090 NJM131090:NJN131090 NTI131090:NTJ131090 ODE131090:ODF131090 ONA131090:ONB131090 OWW131090:OWX131090 PGS131090:PGT131090 PQO131090:PQP131090 QAK131090:QAL131090 QKG131090:QKH131090 QUC131090:QUD131090 RDY131090:RDZ131090 RNU131090:RNV131090 RXQ131090:RXR131090 SHM131090:SHN131090 SRI131090:SRJ131090 TBE131090:TBF131090 TLA131090:TLB131090 TUW131090:TUX131090 UES131090:UET131090 UOO131090:UOP131090 UYK131090:UYL131090 VIG131090:VIH131090 VSC131090:VSD131090 WBY131090:WBZ131090 WLU131090:WLV131090 WVQ131090:WVR131090 I196626:J196626 JE196626:JF196626 TA196626:TB196626 ACW196626:ACX196626 AMS196626:AMT196626 AWO196626:AWP196626 BGK196626:BGL196626 BQG196626:BQH196626 CAC196626:CAD196626 CJY196626:CJZ196626 CTU196626:CTV196626 DDQ196626:DDR196626 DNM196626:DNN196626 DXI196626:DXJ196626 EHE196626:EHF196626 ERA196626:ERB196626 FAW196626:FAX196626 FKS196626:FKT196626 FUO196626:FUP196626 GEK196626:GEL196626 GOG196626:GOH196626 GYC196626:GYD196626 HHY196626:HHZ196626 HRU196626:HRV196626 IBQ196626:IBR196626 ILM196626:ILN196626 IVI196626:IVJ196626 JFE196626:JFF196626 JPA196626:JPB196626 JYW196626:JYX196626 KIS196626:KIT196626 KSO196626:KSP196626 LCK196626:LCL196626 LMG196626:LMH196626 LWC196626:LWD196626 MFY196626:MFZ196626 MPU196626:MPV196626 MZQ196626:MZR196626 NJM196626:NJN196626 NTI196626:NTJ196626 ODE196626:ODF196626 ONA196626:ONB196626 OWW196626:OWX196626 PGS196626:PGT196626 PQO196626:PQP196626 QAK196626:QAL196626 QKG196626:QKH196626 QUC196626:QUD196626 RDY196626:RDZ196626 RNU196626:RNV196626 RXQ196626:RXR196626 SHM196626:SHN196626 SRI196626:SRJ196626 TBE196626:TBF196626 TLA196626:TLB196626 TUW196626:TUX196626 UES196626:UET196626 UOO196626:UOP196626 UYK196626:UYL196626 VIG196626:VIH196626 VSC196626:VSD196626 WBY196626:WBZ196626 WLU196626:WLV196626 WVQ196626:WVR196626 I262162:J262162 JE262162:JF262162 TA262162:TB262162 ACW262162:ACX262162 AMS262162:AMT262162 AWO262162:AWP262162 BGK262162:BGL262162 BQG262162:BQH262162 CAC262162:CAD262162 CJY262162:CJZ262162 CTU262162:CTV262162 DDQ262162:DDR262162 DNM262162:DNN262162 DXI262162:DXJ262162 EHE262162:EHF262162 ERA262162:ERB262162 FAW262162:FAX262162 FKS262162:FKT262162 FUO262162:FUP262162 GEK262162:GEL262162 GOG262162:GOH262162 GYC262162:GYD262162 HHY262162:HHZ262162 HRU262162:HRV262162 IBQ262162:IBR262162 ILM262162:ILN262162 IVI262162:IVJ262162 JFE262162:JFF262162 JPA262162:JPB262162 JYW262162:JYX262162 KIS262162:KIT262162 KSO262162:KSP262162 LCK262162:LCL262162 LMG262162:LMH262162 LWC262162:LWD262162 MFY262162:MFZ262162 MPU262162:MPV262162 MZQ262162:MZR262162 NJM262162:NJN262162 NTI262162:NTJ262162 ODE262162:ODF262162 ONA262162:ONB262162 OWW262162:OWX262162 PGS262162:PGT262162 PQO262162:PQP262162 QAK262162:QAL262162 QKG262162:QKH262162 QUC262162:QUD262162 RDY262162:RDZ262162 RNU262162:RNV262162 RXQ262162:RXR262162 SHM262162:SHN262162 SRI262162:SRJ262162 TBE262162:TBF262162 TLA262162:TLB262162 TUW262162:TUX262162 UES262162:UET262162 UOO262162:UOP262162 UYK262162:UYL262162 VIG262162:VIH262162 VSC262162:VSD262162 WBY262162:WBZ262162 WLU262162:WLV262162 WVQ262162:WVR262162 I327698:J327698 JE327698:JF327698 TA327698:TB327698 ACW327698:ACX327698 AMS327698:AMT327698 AWO327698:AWP327698 BGK327698:BGL327698 BQG327698:BQH327698 CAC327698:CAD327698 CJY327698:CJZ327698 CTU327698:CTV327698 DDQ327698:DDR327698 DNM327698:DNN327698 DXI327698:DXJ327698 EHE327698:EHF327698 ERA327698:ERB327698 FAW327698:FAX327698 FKS327698:FKT327698 FUO327698:FUP327698 GEK327698:GEL327698 GOG327698:GOH327698 GYC327698:GYD327698 HHY327698:HHZ327698 HRU327698:HRV327698 IBQ327698:IBR327698 ILM327698:ILN327698 IVI327698:IVJ327698 JFE327698:JFF327698 JPA327698:JPB327698 JYW327698:JYX327698 KIS327698:KIT327698 KSO327698:KSP327698 LCK327698:LCL327698 LMG327698:LMH327698 LWC327698:LWD327698 MFY327698:MFZ327698 MPU327698:MPV327698 MZQ327698:MZR327698 NJM327698:NJN327698 NTI327698:NTJ327698 ODE327698:ODF327698 ONA327698:ONB327698 OWW327698:OWX327698 PGS327698:PGT327698 PQO327698:PQP327698 QAK327698:QAL327698 QKG327698:QKH327698 QUC327698:QUD327698 RDY327698:RDZ327698 RNU327698:RNV327698 RXQ327698:RXR327698 SHM327698:SHN327698 SRI327698:SRJ327698 TBE327698:TBF327698 TLA327698:TLB327698 TUW327698:TUX327698 UES327698:UET327698 UOO327698:UOP327698 UYK327698:UYL327698 VIG327698:VIH327698 VSC327698:VSD327698 WBY327698:WBZ327698 WLU327698:WLV327698 WVQ327698:WVR327698 I393234:J393234 JE393234:JF393234 TA393234:TB393234 ACW393234:ACX393234 AMS393234:AMT393234 AWO393234:AWP393234 BGK393234:BGL393234 BQG393234:BQH393234 CAC393234:CAD393234 CJY393234:CJZ393234 CTU393234:CTV393234 DDQ393234:DDR393234 DNM393234:DNN393234 DXI393234:DXJ393234 EHE393234:EHF393234 ERA393234:ERB393234 FAW393234:FAX393234 FKS393234:FKT393234 FUO393234:FUP393234 GEK393234:GEL393234 GOG393234:GOH393234 GYC393234:GYD393234 HHY393234:HHZ393234 HRU393234:HRV393234 IBQ393234:IBR393234 ILM393234:ILN393234 IVI393234:IVJ393234 JFE393234:JFF393234 JPA393234:JPB393234 JYW393234:JYX393234 KIS393234:KIT393234 KSO393234:KSP393234 LCK393234:LCL393234 LMG393234:LMH393234 LWC393234:LWD393234 MFY393234:MFZ393234 MPU393234:MPV393234 MZQ393234:MZR393234 NJM393234:NJN393234 NTI393234:NTJ393234 ODE393234:ODF393234 ONA393234:ONB393234 OWW393234:OWX393234 PGS393234:PGT393234 PQO393234:PQP393234 QAK393234:QAL393234 QKG393234:QKH393234 QUC393234:QUD393234 RDY393234:RDZ393234 RNU393234:RNV393234 RXQ393234:RXR393234 SHM393234:SHN393234 SRI393234:SRJ393234 TBE393234:TBF393234 TLA393234:TLB393234 TUW393234:TUX393234 UES393234:UET393234 UOO393234:UOP393234 UYK393234:UYL393234 VIG393234:VIH393234 VSC393234:VSD393234 WBY393234:WBZ393234 WLU393234:WLV393234 WVQ393234:WVR393234 I458770:J458770 JE458770:JF458770 TA458770:TB458770 ACW458770:ACX458770 AMS458770:AMT458770 AWO458770:AWP458770 BGK458770:BGL458770 BQG458770:BQH458770 CAC458770:CAD458770 CJY458770:CJZ458770 CTU458770:CTV458770 DDQ458770:DDR458770 DNM458770:DNN458770 DXI458770:DXJ458770 EHE458770:EHF458770 ERA458770:ERB458770 FAW458770:FAX458770 FKS458770:FKT458770 FUO458770:FUP458770 GEK458770:GEL458770 GOG458770:GOH458770 GYC458770:GYD458770 HHY458770:HHZ458770 HRU458770:HRV458770 IBQ458770:IBR458770 ILM458770:ILN458770 IVI458770:IVJ458770 JFE458770:JFF458770 JPA458770:JPB458770 JYW458770:JYX458770 KIS458770:KIT458770 KSO458770:KSP458770 LCK458770:LCL458770 LMG458770:LMH458770 LWC458770:LWD458770 MFY458770:MFZ458770 MPU458770:MPV458770 MZQ458770:MZR458770 NJM458770:NJN458770 NTI458770:NTJ458770 ODE458770:ODF458770 ONA458770:ONB458770 OWW458770:OWX458770 PGS458770:PGT458770 PQO458770:PQP458770 QAK458770:QAL458770 QKG458770:QKH458770 QUC458770:QUD458770 RDY458770:RDZ458770 RNU458770:RNV458770 RXQ458770:RXR458770 SHM458770:SHN458770 SRI458770:SRJ458770 TBE458770:TBF458770 TLA458770:TLB458770 TUW458770:TUX458770 UES458770:UET458770 UOO458770:UOP458770 UYK458770:UYL458770 VIG458770:VIH458770 VSC458770:VSD458770 WBY458770:WBZ458770 WLU458770:WLV458770 WVQ458770:WVR458770 I524306:J524306 JE524306:JF524306 TA524306:TB524306 ACW524306:ACX524306 AMS524306:AMT524306 AWO524306:AWP524306 BGK524306:BGL524306 BQG524306:BQH524306 CAC524306:CAD524306 CJY524306:CJZ524306 CTU524306:CTV524306 DDQ524306:DDR524306 DNM524306:DNN524306 DXI524306:DXJ524306 EHE524306:EHF524306 ERA524306:ERB524306 FAW524306:FAX524306 FKS524306:FKT524306 FUO524306:FUP524306 GEK524306:GEL524306 GOG524306:GOH524306 GYC524306:GYD524306 HHY524306:HHZ524306 HRU524306:HRV524306 IBQ524306:IBR524306 ILM524306:ILN524306 IVI524306:IVJ524306 JFE524306:JFF524306 JPA524306:JPB524306 JYW524306:JYX524306 KIS524306:KIT524306 KSO524306:KSP524306 LCK524306:LCL524306 LMG524306:LMH524306 LWC524306:LWD524306 MFY524306:MFZ524306 MPU524306:MPV524306 MZQ524306:MZR524306 NJM524306:NJN524306 NTI524306:NTJ524306 ODE524306:ODF524306 ONA524306:ONB524306 OWW524306:OWX524306 PGS524306:PGT524306 PQO524306:PQP524306 QAK524306:QAL524306 QKG524306:QKH524306 QUC524306:QUD524306 RDY524306:RDZ524306 RNU524306:RNV524306 RXQ524306:RXR524306 SHM524306:SHN524306 SRI524306:SRJ524306 TBE524306:TBF524306 TLA524306:TLB524306 TUW524306:TUX524306 UES524306:UET524306 UOO524306:UOP524306 UYK524306:UYL524306 VIG524306:VIH524306 VSC524306:VSD524306 WBY524306:WBZ524306 WLU524306:WLV524306 WVQ524306:WVR524306 I589842:J589842 JE589842:JF589842 TA589842:TB589842 ACW589842:ACX589842 AMS589842:AMT589842 AWO589842:AWP589842 BGK589842:BGL589842 BQG589842:BQH589842 CAC589842:CAD589842 CJY589842:CJZ589842 CTU589842:CTV589842 DDQ589842:DDR589842 DNM589842:DNN589842 DXI589842:DXJ589842 EHE589842:EHF589842 ERA589842:ERB589842 FAW589842:FAX589842 FKS589842:FKT589842 FUO589842:FUP589842 GEK589842:GEL589842 GOG589842:GOH589842 GYC589842:GYD589842 HHY589842:HHZ589842 HRU589842:HRV589842 IBQ589842:IBR589842 ILM589842:ILN589842 IVI589842:IVJ589842 JFE589842:JFF589842 JPA589842:JPB589842 JYW589842:JYX589842 KIS589842:KIT589842 KSO589842:KSP589842 LCK589842:LCL589842 LMG589842:LMH589842 LWC589842:LWD589842 MFY589842:MFZ589842 MPU589842:MPV589842 MZQ589842:MZR589842 NJM589842:NJN589842 NTI589842:NTJ589842 ODE589842:ODF589842 ONA589842:ONB589842 OWW589842:OWX589842 PGS589842:PGT589842 PQO589842:PQP589842 QAK589842:QAL589842 QKG589842:QKH589842 QUC589842:QUD589842 RDY589842:RDZ589842 RNU589842:RNV589842 RXQ589842:RXR589842 SHM589842:SHN589842 SRI589842:SRJ589842 TBE589842:TBF589842 TLA589842:TLB589842 TUW589842:TUX589842 UES589842:UET589842 UOO589842:UOP589842 UYK589842:UYL589842 VIG589842:VIH589842 VSC589842:VSD589842 WBY589842:WBZ589842 WLU589842:WLV589842 WVQ589842:WVR589842 I655378:J655378 JE655378:JF655378 TA655378:TB655378 ACW655378:ACX655378 AMS655378:AMT655378 AWO655378:AWP655378 BGK655378:BGL655378 BQG655378:BQH655378 CAC655378:CAD655378 CJY655378:CJZ655378 CTU655378:CTV655378 DDQ655378:DDR655378 DNM655378:DNN655378 DXI655378:DXJ655378 EHE655378:EHF655378 ERA655378:ERB655378 FAW655378:FAX655378 FKS655378:FKT655378 FUO655378:FUP655378 GEK655378:GEL655378 GOG655378:GOH655378 GYC655378:GYD655378 HHY655378:HHZ655378 HRU655378:HRV655378 IBQ655378:IBR655378 ILM655378:ILN655378 IVI655378:IVJ655378 JFE655378:JFF655378 JPA655378:JPB655378 JYW655378:JYX655378 KIS655378:KIT655378 KSO655378:KSP655378 LCK655378:LCL655378 LMG655378:LMH655378 LWC655378:LWD655378 MFY655378:MFZ655378 MPU655378:MPV655378 MZQ655378:MZR655378 NJM655378:NJN655378 NTI655378:NTJ655378 ODE655378:ODF655378 ONA655378:ONB655378 OWW655378:OWX655378 PGS655378:PGT655378 PQO655378:PQP655378 QAK655378:QAL655378 QKG655378:QKH655378 QUC655378:QUD655378 RDY655378:RDZ655378 RNU655378:RNV655378 RXQ655378:RXR655378 SHM655378:SHN655378 SRI655378:SRJ655378 TBE655378:TBF655378 TLA655378:TLB655378 TUW655378:TUX655378 UES655378:UET655378 UOO655378:UOP655378 UYK655378:UYL655378 VIG655378:VIH655378 VSC655378:VSD655378 WBY655378:WBZ655378 WLU655378:WLV655378 WVQ655378:WVR655378 I720914:J720914 JE720914:JF720914 TA720914:TB720914 ACW720914:ACX720914 AMS720914:AMT720914 AWO720914:AWP720914 BGK720914:BGL720914 BQG720914:BQH720914 CAC720914:CAD720914 CJY720914:CJZ720914 CTU720914:CTV720914 DDQ720914:DDR720914 DNM720914:DNN720914 DXI720914:DXJ720914 EHE720914:EHF720914 ERA720914:ERB720914 FAW720914:FAX720914 FKS720914:FKT720914 FUO720914:FUP720914 GEK720914:GEL720914 GOG720914:GOH720914 GYC720914:GYD720914 HHY720914:HHZ720914 HRU720914:HRV720914 IBQ720914:IBR720914 ILM720914:ILN720914 IVI720914:IVJ720914 JFE720914:JFF720914 JPA720914:JPB720914 JYW720914:JYX720914 KIS720914:KIT720914 KSO720914:KSP720914 LCK720914:LCL720914 LMG720914:LMH720914 LWC720914:LWD720914 MFY720914:MFZ720914 MPU720914:MPV720914 MZQ720914:MZR720914 NJM720914:NJN720914 NTI720914:NTJ720914 ODE720914:ODF720914 ONA720914:ONB720914 OWW720914:OWX720914 PGS720914:PGT720914 PQO720914:PQP720914 QAK720914:QAL720914 QKG720914:QKH720914 QUC720914:QUD720914 RDY720914:RDZ720914 RNU720914:RNV720914 RXQ720914:RXR720914 SHM720914:SHN720914 SRI720914:SRJ720914 TBE720914:TBF720914 TLA720914:TLB720914 TUW720914:TUX720914 UES720914:UET720914 UOO720914:UOP720914 UYK720914:UYL720914 VIG720914:VIH720914 VSC720914:VSD720914 WBY720914:WBZ720914 WLU720914:WLV720914 WVQ720914:WVR720914 I786450:J786450 JE786450:JF786450 TA786450:TB786450 ACW786450:ACX786450 AMS786450:AMT786450 AWO786450:AWP786450 BGK786450:BGL786450 BQG786450:BQH786450 CAC786450:CAD786450 CJY786450:CJZ786450 CTU786450:CTV786450 DDQ786450:DDR786450 DNM786450:DNN786450 DXI786450:DXJ786450 EHE786450:EHF786450 ERA786450:ERB786450 FAW786450:FAX786450 FKS786450:FKT786450 FUO786450:FUP786450 GEK786450:GEL786450 GOG786450:GOH786450 GYC786450:GYD786450 HHY786450:HHZ786450 HRU786450:HRV786450 IBQ786450:IBR786450 ILM786450:ILN786450 IVI786450:IVJ786450 JFE786450:JFF786450 JPA786450:JPB786450 JYW786450:JYX786450 KIS786450:KIT786450 KSO786450:KSP786450 LCK786450:LCL786450 LMG786450:LMH786450 LWC786450:LWD786450 MFY786450:MFZ786450 MPU786450:MPV786450 MZQ786450:MZR786450 NJM786450:NJN786450 NTI786450:NTJ786450 ODE786450:ODF786450 ONA786450:ONB786450 OWW786450:OWX786450 PGS786450:PGT786450 PQO786450:PQP786450 QAK786450:QAL786450 QKG786450:QKH786450 QUC786450:QUD786450 RDY786450:RDZ786450 RNU786450:RNV786450 RXQ786450:RXR786450 SHM786450:SHN786450 SRI786450:SRJ786450 TBE786450:TBF786450 TLA786450:TLB786450 TUW786450:TUX786450 UES786450:UET786450 UOO786450:UOP786450 UYK786450:UYL786450 VIG786450:VIH786450 VSC786450:VSD786450 WBY786450:WBZ786450 WLU786450:WLV786450 WVQ786450:WVR786450 I851986:J851986 JE851986:JF851986 TA851986:TB851986 ACW851986:ACX851986 AMS851986:AMT851986 AWO851986:AWP851986 BGK851986:BGL851986 BQG851986:BQH851986 CAC851986:CAD851986 CJY851986:CJZ851986 CTU851986:CTV851986 DDQ851986:DDR851986 DNM851986:DNN851986 DXI851986:DXJ851986 EHE851986:EHF851986 ERA851986:ERB851986 FAW851986:FAX851986 FKS851986:FKT851986 FUO851986:FUP851986 GEK851986:GEL851986 GOG851986:GOH851986 GYC851986:GYD851986 HHY851986:HHZ851986 HRU851986:HRV851986 IBQ851986:IBR851986 ILM851986:ILN851986 IVI851986:IVJ851986 JFE851986:JFF851986 JPA851986:JPB851986 JYW851986:JYX851986 KIS851986:KIT851986 KSO851986:KSP851986 LCK851986:LCL851986 LMG851986:LMH851986 LWC851986:LWD851986 MFY851986:MFZ851986 MPU851986:MPV851986 MZQ851986:MZR851986 NJM851986:NJN851986 NTI851986:NTJ851986 ODE851986:ODF851986 ONA851986:ONB851986 OWW851986:OWX851986 PGS851986:PGT851986 PQO851986:PQP851986 QAK851986:QAL851986 QKG851986:QKH851986 QUC851986:QUD851986 RDY851986:RDZ851986 RNU851986:RNV851986 RXQ851986:RXR851986 SHM851986:SHN851986 SRI851986:SRJ851986 TBE851986:TBF851986 TLA851986:TLB851986 TUW851986:TUX851986 UES851986:UET851986 UOO851986:UOP851986 UYK851986:UYL851986 VIG851986:VIH851986 VSC851986:VSD851986 WBY851986:WBZ851986 WLU851986:WLV851986 WVQ851986:WVR851986 I917522:J917522 JE917522:JF917522 TA917522:TB917522 ACW917522:ACX917522 AMS917522:AMT917522 AWO917522:AWP917522 BGK917522:BGL917522 BQG917522:BQH917522 CAC917522:CAD917522 CJY917522:CJZ917522 CTU917522:CTV917522 DDQ917522:DDR917522 DNM917522:DNN917522 DXI917522:DXJ917522 EHE917522:EHF917522 ERA917522:ERB917522 FAW917522:FAX917522 FKS917522:FKT917522 FUO917522:FUP917522 GEK917522:GEL917522 GOG917522:GOH917522 GYC917522:GYD917522 HHY917522:HHZ917522 HRU917522:HRV917522 IBQ917522:IBR917522 ILM917522:ILN917522 IVI917522:IVJ917522 JFE917522:JFF917522 JPA917522:JPB917522 JYW917522:JYX917522 KIS917522:KIT917522 KSO917522:KSP917522 LCK917522:LCL917522 LMG917522:LMH917522 LWC917522:LWD917522 MFY917522:MFZ917522 MPU917522:MPV917522 MZQ917522:MZR917522 NJM917522:NJN917522 NTI917522:NTJ917522 ODE917522:ODF917522 ONA917522:ONB917522 OWW917522:OWX917522 PGS917522:PGT917522 PQO917522:PQP917522 QAK917522:QAL917522 QKG917522:QKH917522 QUC917522:QUD917522 RDY917522:RDZ917522 RNU917522:RNV917522 RXQ917522:RXR917522 SHM917522:SHN917522 SRI917522:SRJ917522 TBE917522:TBF917522 TLA917522:TLB917522 TUW917522:TUX917522 UES917522:UET917522 UOO917522:UOP917522 UYK917522:UYL917522 VIG917522:VIH917522 VSC917522:VSD917522 WBY917522:WBZ917522 WLU917522:WLV917522 WVQ917522:WVR917522 I983058:J983058 JE983058:JF983058 TA983058:TB983058 ACW983058:ACX983058 AMS983058:AMT983058 AWO983058:AWP983058 BGK983058:BGL983058 BQG983058:BQH983058 CAC983058:CAD983058 CJY983058:CJZ983058 CTU983058:CTV983058 DDQ983058:DDR983058 DNM983058:DNN983058 DXI983058:DXJ983058 EHE983058:EHF983058 ERA983058:ERB983058 FAW983058:FAX983058 FKS983058:FKT983058 FUO983058:FUP983058 GEK983058:GEL983058 GOG983058:GOH983058 GYC983058:GYD983058 HHY983058:HHZ983058 HRU983058:HRV983058 IBQ983058:IBR983058 ILM983058:ILN983058 IVI983058:IVJ983058 JFE983058:JFF983058 JPA983058:JPB983058 JYW983058:JYX983058 KIS983058:KIT983058 KSO983058:KSP983058 LCK983058:LCL983058 LMG983058:LMH983058 LWC983058:LWD983058 MFY983058:MFZ983058 MPU983058:MPV983058 MZQ983058:MZR983058 NJM983058:NJN983058 NTI983058:NTJ983058 ODE983058:ODF983058 ONA983058:ONB983058 OWW983058:OWX983058 PGS983058:PGT983058 PQO983058:PQP983058 QAK983058:QAL983058 QKG983058:QKH983058 QUC983058:QUD983058 RDY983058:RDZ983058 RNU983058:RNV983058 RXQ983058:RXR983058 SHM983058:SHN983058 SRI983058:SRJ983058 TBE983058:TBF983058 TLA983058:TLB983058 TUW983058:TUX983058 UES983058:UET983058 UOO983058:UOP983058 UYK983058:UYL983058 VIG983058:VIH983058 VSC983058:VSD983058 WBY983058:WBZ983058 WLU983058:WLV983058 WVQ983058:WVR983058">
      <formula1>$R$2:$R$4</formula1>
    </dataValidation>
    <dataValidation type="list" allowBlank="1" showInputMessage="1" showErrorMessage="1" sqref="WVS983058:WVT983069 JG18:JH29 TC18:TD29 ACY18:ACZ29 AMU18:AMV29 AWQ18:AWR29 BGM18:BGN29 BQI18:BQJ29 CAE18:CAF29 CKA18:CKB29 CTW18:CTX29 DDS18:DDT29 DNO18:DNP29 DXK18:DXL29 EHG18:EHH29 ERC18:ERD29 FAY18:FAZ29 FKU18:FKV29 FUQ18:FUR29 GEM18:GEN29 GOI18:GOJ29 GYE18:GYF29 HIA18:HIB29 HRW18:HRX29 IBS18:IBT29 ILO18:ILP29 IVK18:IVL29 JFG18:JFH29 JPC18:JPD29 JYY18:JYZ29 KIU18:KIV29 KSQ18:KSR29 LCM18:LCN29 LMI18:LMJ29 LWE18:LWF29 MGA18:MGB29 MPW18:MPX29 MZS18:MZT29 NJO18:NJP29 NTK18:NTL29 ODG18:ODH29 ONC18:OND29 OWY18:OWZ29 PGU18:PGV29 PQQ18:PQR29 QAM18:QAN29 QKI18:QKJ29 QUE18:QUF29 REA18:REB29 RNW18:RNX29 RXS18:RXT29 SHO18:SHP29 SRK18:SRL29 TBG18:TBH29 TLC18:TLD29 TUY18:TUZ29 UEU18:UEV29 UOQ18:UOR29 UYM18:UYN29 VII18:VIJ29 VSE18:VSF29 WCA18:WCB29 WLW18:WLX29 WVS18:WVT29 K65554:L65565 JG65554:JH65565 TC65554:TD65565 ACY65554:ACZ65565 AMU65554:AMV65565 AWQ65554:AWR65565 BGM65554:BGN65565 BQI65554:BQJ65565 CAE65554:CAF65565 CKA65554:CKB65565 CTW65554:CTX65565 DDS65554:DDT65565 DNO65554:DNP65565 DXK65554:DXL65565 EHG65554:EHH65565 ERC65554:ERD65565 FAY65554:FAZ65565 FKU65554:FKV65565 FUQ65554:FUR65565 GEM65554:GEN65565 GOI65554:GOJ65565 GYE65554:GYF65565 HIA65554:HIB65565 HRW65554:HRX65565 IBS65554:IBT65565 ILO65554:ILP65565 IVK65554:IVL65565 JFG65554:JFH65565 JPC65554:JPD65565 JYY65554:JYZ65565 KIU65554:KIV65565 KSQ65554:KSR65565 LCM65554:LCN65565 LMI65554:LMJ65565 LWE65554:LWF65565 MGA65554:MGB65565 MPW65554:MPX65565 MZS65554:MZT65565 NJO65554:NJP65565 NTK65554:NTL65565 ODG65554:ODH65565 ONC65554:OND65565 OWY65554:OWZ65565 PGU65554:PGV65565 PQQ65554:PQR65565 QAM65554:QAN65565 QKI65554:QKJ65565 QUE65554:QUF65565 REA65554:REB65565 RNW65554:RNX65565 RXS65554:RXT65565 SHO65554:SHP65565 SRK65554:SRL65565 TBG65554:TBH65565 TLC65554:TLD65565 TUY65554:TUZ65565 UEU65554:UEV65565 UOQ65554:UOR65565 UYM65554:UYN65565 VII65554:VIJ65565 VSE65554:VSF65565 WCA65554:WCB65565 WLW65554:WLX65565 WVS65554:WVT65565 K131090:L131101 JG131090:JH131101 TC131090:TD131101 ACY131090:ACZ131101 AMU131090:AMV131101 AWQ131090:AWR131101 BGM131090:BGN131101 BQI131090:BQJ131101 CAE131090:CAF131101 CKA131090:CKB131101 CTW131090:CTX131101 DDS131090:DDT131101 DNO131090:DNP131101 DXK131090:DXL131101 EHG131090:EHH131101 ERC131090:ERD131101 FAY131090:FAZ131101 FKU131090:FKV131101 FUQ131090:FUR131101 GEM131090:GEN131101 GOI131090:GOJ131101 GYE131090:GYF131101 HIA131090:HIB131101 HRW131090:HRX131101 IBS131090:IBT131101 ILO131090:ILP131101 IVK131090:IVL131101 JFG131090:JFH131101 JPC131090:JPD131101 JYY131090:JYZ131101 KIU131090:KIV131101 KSQ131090:KSR131101 LCM131090:LCN131101 LMI131090:LMJ131101 LWE131090:LWF131101 MGA131090:MGB131101 MPW131090:MPX131101 MZS131090:MZT131101 NJO131090:NJP131101 NTK131090:NTL131101 ODG131090:ODH131101 ONC131090:OND131101 OWY131090:OWZ131101 PGU131090:PGV131101 PQQ131090:PQR131101 QAM131090:QAN131101 QKI131090:QKJ131101 QUE131090:QUF131101 REA131090:REB131101 RNW131090:RNX131101 RXS131090:RXT131101 SHO131090:SHP131101 SRK131090:SRL131101 TBG131090:TBH131101 TLC131090:TLD131101 TUY131090:TUZ131101 UEU131090:UEV131101 UOQ131090:UOR131101 UYM131090:UYN131101 VII131090:VIJ131101 VSE131090:VSF131101 WCA131090:WCB131101 WLW131090:WLX131101 WVS131090:WVT131101 K196626:L196637 JG196626:JH196637 TC196626:TD196637 ACY196626:ACZ196637 AMU196626:AMV196637 AWQ196626:AWR196637 BGM196626:BGN196637 BQI196626:BQJ196637 CAE196626:CAF196637 CKA196626:CKB196637 CTW196626:CTX196637 DDS196626:DDT196637 DNO196626:DNP196637 DXK196626:DXL196637 EHG196626:EHH196637 ERC196626:ERD196637 FAY196626:FAZ196637 FKU196626:FKV196637 FUQ196626:FUR196637 GEM196626:GEN196637 GOI196626:GOJ196637 GYE196626:GYF196637 HIA196626:HIB196637 HRW196626:HRX196637 IBS196626:IBT196637 ILO196626:ILP196637 IVK196626:IVL196637 JFG196626:JFH196637 JPC196626:JPD196637 JYY196626:JYZ196637 KIU196626:KIV196637 KSQ196626:KSR196637 LCM196626:LCN196637 LMI196626:LMJ196637 LWE196626:LWF196637 MGA196626:MGB196637 MPW196626:MPX196637 MZS196626:MZT196637 NJO196626:NJP196637 NTK196626:NTL196637 ODG196626:ODH196637 ONC196626:OND196637 OWY196626:OWZ196637 PGU196626:PGV196637 PQQ196626:PQR196637 QAM196626:QAN196637 QKI196626:QKJ196637 QUE196626:QUF196637 REA196626:REB196637 RNW196626:RNX196637 RXS196626:RXT196637 SHO196626:SHP196637 SRK196626:SRL196637 TBG196626:TBH196637 TLC196626:TLD196637 TUY196626:TUZ196637 UEU196626:UEV196637 UOQ196626:UOR196637 UYM196626:UYN196637 VII196626:VIJ196637 VSE196626:VSF196637 WCA196626:WCB196637 WLW196626:WLX196637 WVS196626:WVT196637 K262162:L262173 JG262162:JH262173 TC262162:TD262173 ACY262162:ACZ262173 AMU262162:AMV262173 AWQ262162:AWR262173 BGM262162:BGN262173 BQI262162:BQJ262173 CAE262162:CAF262173 CKA262162:CKB262173 CTW262162:CTX262173 DDS262162:DDT262173 DNO262162:DNP262173 DXK262162:DXL262173 EHG262162:EHH262173 ERC262162:ERD262173 FAY262162:FAZ262173 FKU262162:FKV262173 FUQ262162:FUR262173 GEM262162:GEN262173 GOI262162:GOJ262173 GYE262162:GYF262173 HIA262162:HIB262173 HRW262162:HRX262173 IBS262162:IBT262173 ILO262162:ILP262173 IVK262162:IVL262173 JFG262162:JFH262173 JPC262162:JPD262173 JYY262162:JYZ262173 KIU262162:KIV262173 KSQ262162:KSR262173 LCM262162:LCN262173 LMI262162:LMJ262173 LWE262162:LWF262173 MGA262162:MGB262173 MPW262162:MPX262173 MZS262162:MZT262173 NJO262162:NJP262173 NTK262162:NTL262173 ODG262162:ODH262173 ONC262162:OND262173 OWY262162:OWZ262173 PGU262162:PGV262173 PQQ262162:PQR262173 QAM262162:QAN262173 QKI262162:QKJ262173 QUE262162:QUF262173 REA262162:REB262173 RNW262162:RNX262173 RXS262162:RXT262173 SHO262162:SHP262173 SRK262162:SRL262173 TBG262162:TBH262173 TLC262162:TLD262173 TUY262162:TUZ262173 UEU262162:UEV262173 UOQ262162:UOR262173 UYM262162:UYN262173 VII262162:VIJ262173 VSE262162:VSF262173 WCA262162:WCB262173 WLW262162:WLX262173 WVS262162:WVT262173 K327698:L327709 JG327698:JH327709 TC327698:TD327709 ACY327698:ACZ327709 AMU327698:AMV327709 AWQ327698:AWR327709 BGM327698:BGN327709 BQI327698:BQJ327709 CAE327698:CAF327709 CKA327698:CKB327709 CTW327698:CTX327709 DDS327698:DDT327709 DNO327698:DNP327709 DXK327698:DXL327709 EHG327698:EHH327709 ERC327698:ERD327709 FAY327698:FAZ327709 FKU327698:FKV327709 FUQ327698:FUR327709 GEM327698:GEN327709 GOI327698:GOJ327709 GYE327698:GYF327709 HIA327698:HIB327709 HRW327698:HRX327709 IBS327698:IBT327709 ILO327698:ILP327709 IVK327698:IVL327709 JFG327698:JFH327709 JPC327698:JPD327709 JYY327698:JYZ327709 KIU327698:KIV327709 KSQ327698:KSR327709 LCM327698:LCN327709 LMI327698:LMJ327709 LWE327698:LWF327709 MGA327698:MGB327709 MPW327698:MPX327709 MZS327698:MZT327709 NJO327698:NJP327709 NTK327698:NTL327709 ODG327698:ODH327709 ONC327698:OND327709 OWY327698:OWZ327709 PGU327698:PGV327709 PQQ327698:PQR327709 QAM327698:QAN327709 QKI327698:QKJ327709 QUE327698:QUF327709 REA327698:REB327709 RNW327698:RNX327709 RXS327698:RXT327709 SHO327698:SHP327709 SRK327698:SRL327709 TBG327698:TBH327709 TLC327698:TLD327709 TUY327698:TUZ327709 UEU327698:UEV327709 UOQ327698:UOR327709 UYM327698:UYN327709 VII327698:VIJ327709 VSE327698:VSF327709 WCA327698:WCB327709 WLW327698:WLX327709 WVS327698:WVT327709 K393234:L393245 JG393234:JH393245 TC393234:TD393245 ACY393234:ACZ393245 AMU393234:AMV393245 AWQ393234:AWR393245 BGM393234:BGN393245 BQI393234:BQJ393245 CAE393234:CAF393245 CKA393234:CKB393245 CTW393234:CTX393245 DDS393234:DDT393245 DNO393234:DNP393245 DXK393234:DXL393245 EHG393234:EHH393245 ERC393234:ERD393245 FAY393234:FAZ393245 FKU393234:FKV393245 FUQ393234:FUR393245 GEM393234:GEN393245 GOI393234:GOJ393245 GYE393234:GYF393245 HIA393234:HIB393245 HRW393234:HRX393245 IBS393234:IBT393245 ILO393234:ILP393245 IVK393234:IVL393245 JFG393234:JFH393245 JPC393234:JPD393245 JYY393234:JYZ393245 KIU393234:KIV393245 KSQ393234:KSR393245 LCM393234:LCN393245 LMI393234:LMJ393245 LWE393234:LWF393245 MGA393234:MGB393245 MPW393234:MPX393245 MZS393234:MZT393245 NJO393234:NJP393245 NTK393234:NTL393245 ODG393234:ODH393245 ONC393234:OND393245 OWY393234:OWZ393245 PGU393234:PGV393245 PQQ393234:PQR393245 QAM393234:QAN393245 QKI393234:QKJ393245 QUE393234:QUF393245 REA393234:REB393245 RNW393234:RNX393245 RXS393234:RXT393245 SHO393234:SHP393245 SRK393234:SRL393245 TBG393234:TBH393245 TLC393234:TLD393245 TUY393234:TUZ393245 UEU393234:UEV393245 UOQ393234:UOR393245 UYM393234:UYN393245 VII393234:VIJ393245 VSE393234:VSF393245 WCA393234:WCB393245 WLW393234:WLX393245 WVS393234:WVT393245 K458770:L458781 JG458770:JH458781 TC458770:TD458781 ACY458770:ACZ458781 AMU458770:AMV458781 AWQ458770:AWR458781 BGM458770:BGN458781 BQI458770:BQJ458781 CAE458770:CAF458781 CKA458770:CKB458781 CTW458770:CTX458781 DDS458770:DDT458781 DNO458770:DNP458781 DXK458770:DXL458781 EHG458770:EHH458781 ERC458770:ERD458781 FAY458770:FAZ458781 FKU458770:FKV458781 FUQ458770:FUR458781 GEM458770:GEN458781 GOI458770:GOJ458781 GYE458770:GYF458781 HIA458770:HIB458781 HRW458770:HRX458781 IBS458770:IBT458781 ILO458770:ILP458781 IVK458770:IVL458781 JFG458770:JFH458781 JPC458770:JPD458781 JYY458770:JYZ458781 KIU458770:KIV458781 KSQ458770:KSR458781 LCM458770:LCN458781 LMI458770:LMJ458781 LWE458770:LWF458781 MGA458770:MGB458781 MPW458770:MPX458781 MZS458770:MZT458781 NJO458770:NJP458781 NTK458770:NTL458781 ODG458770:ODH458781 ONC458770:OND458781 OWY458770:OWZ458781 PGU458770:PGV458781 PQQ458770:PQR458781 QAM458770:QAN458781 QKI458770:QKJ458781 QUE458770:QUF458781 REA458770:REB458781 RNW458770:RNX458781 RXS458770:RXT458781 SHO458770:SHP458781 SRK458770:SRL458781 TBG458770:TBH458781 TLC458770:TLD458781 TUY458770:TUZ458781 UEU458770:UEV458781 UOQ458770:UOR458781 UYM458770:UYN458781 VII458770:VIJ458781 VSE458770:VSF458781 WCA458770:WCB458781 WLW458770:WLX458781 WVS458770:WVT458781 K524306:L524317 JG524306:JH524317 TC524306:TD524317 ACY524306:ACZ524317 AMU524306:AMV524317 AWQ524306:AWR524317 BGM524306:BGN524317 BQI524306:BQJ524317 CAE524306:CAF524317 CKA524306:CKB524317 CTW524306:CTX524317 DDS524306:DDT524317 DNO524306:DNP524317 DXK524306:DXL524317 EHG524306:EHH524317 ERC524306:ERD524317 FAY524306:FAZ524317 FKU524306:FKV524317 FUQ524306:FUR524317 GEM524306:GEN524317 GOI524306:GOJ524317 GYE524306:GYF524317 HIA524306:HIB524317 HRW524306:HRX524317 IBS524306:IBT524317 ILO524306:ILP524317 IVK524306:IVL524317 JFG524306:JFH524317 JPC524306:JPD524317 JYY524306:JYZ524317 KIU524306:KIV524317 KSQ524306:KSR524317 LCM524306:LCN524317 LMI524306:LMJ524317 LWE524306:LWF524317 MGA524306:MGB524317 MPW524306:MPX524317 MZS524306:MZT524317 NJO524306:NJP524317 NTK524306:NTL524317 ODG524306:ODH524317 ONC524306:OND524317 OWY524306:OWZ524317 PGU524306:PGV524317 PQQ524306:PQR524317 QAM524306:QAN524317 QKI524306:QKJ524317 QUE524306:QUF524317 REA524306:REB524317 RNW524306:RNX524317 RXS524306:RXT524317 SHO524306:SHP524317 SRK524306:SRL524317 TBG524306:TBH524317 TLC524306:TLD524317 TUY524306:TUZ524317 UEU524306:UEV524317 UOQ524306:UOR524317 UYM524306:UYN524317 VII524306:VIJ524317 VSE524306:VSF524317 WCA524306:WCB524317 WLW524306:WLX524317 WVS524306:WVT524317 K589842:L589853 JG589842:JH589853 TC589842:TD589853 ACY589842:ACZ589853 AMU589842:AMV589853 AWQ589842:AWR589853 BGM589842:BGN589853 BQI589842:BQJ589853 CAE589842:CAF589853 CKA589842:CKB589853 CTW589842:CTX589853 DDS589842:DDT589853 DNO589842:DNP589853 DXK589842:DXL589853 EHG589842:EHH589853 ERC589842:ERD589853 FAY589842:FAZ589853 FKU589842:FKV589853 FUQ589842:FUR589853 GEM589842:GEN589853 GOI589842:GOJ589853 GYE589842:GYF589853 HIA589842:HIB589853 HRW589842:HRX589853 IBS589842:IBT589853 ILO589842:ILP589853 IVK589842:IVL589853 JFG589842:JFH589853 JPC589842:JPD589853 JYY589842:JYZ589853 KIU589842:KIV589853 KSQ589842:KSR589853 LCM589842:LCN589853 LMI589842:LMJ589853 LWE589842:LWF589853 MGA589842:MGB589853 MPW589842:MPX589853 MZS589842:MZT589853 NJO589842:NJP589853 NTK589842:NTL589853 ODG589842:ODH589853 ONC589842:OND589853 OWY589842:OWZ589853 PGU589842:PGV589853 PQQ589842:PQR589853 QAM589842:QAN589853 QKI589842:QKJ589853 QUE589842:QUF589853 REA589842:REB589853 RNW589842:RNX589853 RXS589842:RXT589853 SHO589842:SHP589853 SRK589842:SRL589853 TBG589842:TBH589853 TLC589842:TLD589853 TUY589842:TUZ589853 UEU589842:UEV589853 UOQ589842:UOR589853 UYM589842:UYN589853 VII589842:VIJ589853 VSE589842:VSF589853 WCA589842:WCB589853 WLW589842:WLX589853 WVS589842:WVT589853 K655378:L655389 JG655378:JH655389 TC655378:TD655389 ACY655378:ACZ655389 AMU655378:AMV655389 AWQ655378:AWR655389 BGM655378:BGN655389 BQI655378:BQJ655389 CAE655378:CAF655389 CKA655378:CKB655389 CTW655378:CTX655389 DDS655378:DDT655389 DNO655378:DNP655389 DXK655378:DXL655389 EHG655378:EHH655389 ERC655378:ERD655389 FAY655378:FAZ655389 FKU655378:FKV655389 FUQ655378:FUR655389 GEM655378:GEN655389 GOI655378:GOJ655389 GYE655378:GYF655389 HIA655378:HIB655389 HRW655378:HRX655389 IBS655378:IBT655389 ILO655378:ILP655389 IVK655378:IVL655389 JFG655378:JFH655389 JPC655378:JPD655389 JYY655378:JYZ655389 KIU655378:KIV655389 KSQ655378:KSR655389 LCM655378:LCN655389 LMI655378:LMJ655389 LWE655378:LWF655389 MGA655378:MGB655389 MPW655378:MPX655389 MZS655378:MZT655389 NJO655378:NJP655389 NTK655378:NTL655389 ODG655378:ODH655389 ONC655378:OND655389 OWY655378:OWZ655389 PGU655378:PGV655389 PQQ655378:PQR655389 QAM655378:QAN655389 QKI655378:QKJ655389 QUE655378:QUF655389 REA655378:REB655389 RNW655378:RNX655389 RXS655378:RXT655389 SHO655378:SHP655389 SRK655378:SRL655389 TBG655378:TBH655389 TLC655378:TLD655389 TUY655378:TUZ655389 UEU655378:UEV655389 UOQ655378:UOR655389 UYM655378:UYN655389 VII655378:VIJ655389 VSE655378:VSF655389 WCA655378:WCB655389 WLW655378:WLX655389 WVS655378:WVT655389 K720914:L720925 JG720914:JH720925 TC720914:TD720925 ACY720914:ACZ720925 AMU720914:AMV720925 AWQ720914:AWR720925 BGM720914:BGN720925 BQI720914:BQJ720925 CAE720914:CAF720925 CKA720914:CKB720925 CTW720914:CTX720925 DDS720914:DDT720925 DNO720914:DNP720925 DXK720914:DXL720925 EHG720914:EHH720925 ERC720914:ERD720925 FAY720914:FAZ720925 FKU720914:FKV720925 FUQ720914:FUR720925 GEM720914:GEN720925 GOI720914:GOJ720925 GYE720914:GYF720925 HIA720914:HIB720925 HRW720914:HRX720925 IBS720914:IBT720925 ILO720914:ILP720925 IVK720914:IVL720925 JFG720914:JFH720925 JPC720914:JPD720925 JYY720914:JYZ720925 KIU720914:KIV720925 KSQ720914:KSR720925 LCM720914:LCN720925 LMI720914:LMJ720925 LWE720914:LWF720925 MGA720914:MGB720925 MPW720914:MPX720925 MZS720914:MZT720925 NJO720914:NJP720925 NTK720914:NTL720925 ODG720914:ODH720925 ONC720914:OND720925 OWY720914:OWZ720925 PGU720914:PGV720925 PQQ720914:PQR720925 QAM720914:QAN720925 QKI720914:QKJ720925 QUE720914:QUF720925 REA720914:REB720925 RNW720914:RNX720925 RXS720914:RXT720925 SHO720914:SHP720925 SRK720914:SRL720925 TBG720914:TBH720925 TLC720914:TLD720925 TUY720914:TUZ720925 UEU720914:UEV720925 UOQ720914:UOR720925 UYM720914:UYN720925 VII720914:VIJ720925 VSE720914:VSF720925 WCA720914:WCB720925 WLW720914:WLX720925 WVS720914:WVT720925 K786450:L786461 JG786450:JH786461 TC786450:TD786461 ACY786450:ACZ786461 AMU786450:AMV786461 AWQ786450:AWR786461 BGM786450:BGN786461 BQI786450:BQJ786461 CAE786450:CAF786461 CKA786450:CKB786461 CTW786450:CTX786461 DDS786450:DDT786461 DNO786450:DNP786461 DXK786450:DXL786461 EHG786450:EHH786461 ERC786450:ERD786461 FAY786450:FAZ786461 FKU786450:FKV786461 FUQ786450:FUR786461 GEM786450:GEN786461 GOI786450:GOJ786461 GYE786450:GYF786461 HIA786450:HIB786461 HRW786450:HRX786461 IBS786450:IBT786461 ILO786450:ILP786461 IVK786450:IVL786461 JFG786450:JFH786461 JPC786450:JPD786461 JYY786450:JYZ786461 KIU786450:KIV786461 KSQ786450:KSR786461 LCM786450:LCN786461 LMI786450:LMJ786461 LWE786450:LWF786461 MGA786450:MGB786461 MPW786450:MPX786461 MZS786450:MZT786461 NJO786450:NJP786461 NTK786450:NTL786461 ODG786450:ODH786461 ONC786450:OND786461 OWY786450:OWZ786461 PGU786450:PGV786461 PQQ786450:PQR786461 QAM786450:QAN786461 QKI786450:QKJ786461 QUE786450:QUF786461 REA786450:REB786461 RNW786450:RNX786461 RXS786450:RXT786461 SHO786450:SHP786461 SRK786450:SRL786461 TBG786450:TBH786461 TLC786450:TLD786461 TUY786450:TUZ786461 UEU786450:UEV786461 UOQ786450:UOR786461 UYM786450:UYN786461 VII786450:VIJ786461 VSE786450:VSF786461 WCA786450:WCB786461 WLW786450:WLX786461 WVS786450:WVT786461 K851986:L851997 JG851986:JH851997 TC851986:TD851997 ACY851986:ACZ851997 AMU851986:AMV851997 AWQ851986:AWR851997 BGM851986:BGN851997 BQI851986:BQJ851997 CAE851986:CAF851997 CKA851986:CKB851997 CTW851986:CTX851997 DDS851986:DDT851997 DNO851986:DNP851997 DXK851986:DXL851997 EHG851986:EHH851997 ERC851986:ERD851997 FAY851986:FAZ851997 FKU851986:FKV851997 FUQ851986:FUR851997 GEM851986:GEN851997 GOI851986:GOJ851997 GYE851986:GYF851997 HIA851986:HIB851997 HRW851986:HRX851997 IBS851986:IBT851997 ILO851986:ILP851997 IVK851986:IVL851997 JFG851986:JFH851997 JPC851986:JPD851997 JYY851986:JYZ851997 KIU851986:KIV851997 KSQ851986:KSR851997 LCM851986:LCN851997 LMI851986:LMJ851997 LWE851986:LWF851997 MGA851986:MGB851997 MPW851986:MPX851997 MZS851986:MZT851997 NJO851986:NJP851997 NTK851986:NTL851997 ODG851986:ODH851997 ONC851986:OND851997 OWY851986:OWZ851997 PGU851986:PGV851997 PQQ851986:PQR851997 QAM851986:QAN851997 QKI851986:QKJ851997 QUE851986:QUF851997 REA851986:REB851997 RNW851986:RNX851997 RXS851986:RXT851997 SHO851986:SHP851997 SRK851986:SRL851997 TBG851986:TBH851997 TLC851986:TLD851997 TUY851986:TUZ851997 UEU851986:UEV851997 UOQ851986:UOR851997 UYM851986:UYN851997 VII851986:VIJ851997 VSE851986:VSF851997 WCA851986:WCB851997 WLW851986:WLX851997 WVS851986:WVT851997 K917522:L917533 JG917522:JH917533 TC917522:TD917533 ACY917522:ACZ917533 AMU917522:AMV917533 AWQ917522:AWR917533 BGM917522:BGN917533 BQI917522:BQJ917533 CAE917522:CAF917533 CKA917522:CKB917533 CTW917522:CTX917533 DDS917522:DDT917533 DNO917522:DNP917533 DXK917522:DXL917533 EHG917522:EHH917533 ERC917522:ERD917533 FAY917522:FAZ917533 FKU917522:FKV917533 FUQ917522:FUR917533 GEM917522:GEN917533 GOI917522:GOJ917533 GYE917522:GYF917533 HIA917522:HIB917533 HRW917522:HRX917533 IBS917522:IBT917533 ILO917522:ILP917533 IVK917522:IVL917533 JFG917522:JFH917533 JPC917522:JPD917533 JYY917522:JYZ917533 KIU917522:KIV917533 KSQ917522:KSR917533 LCM917522:LCN917533 LMI917522:LMJ917533 LWE917522:LWF917533 MGA917522:MGB917533 MPW917522:MPX917533 MZS917522:MZT917533 NJO917522:NJP917533 NTK917522:NTL917533 ODG917522:ODH917533 ONC917522:OND917533 OWY917522:OWZ917533 PGU917522:PGV917533 PQQ917522:PQR917533 QAM917522:QAN917533 QKI917522:QKJ917533 QUE917522:QUF917533 REA917522:REB917533 RNW917522:RNX917533 RXS917522:RXT917533 SHO917522:SHP917533 SRK917522:SRL917533 TBG917522:TBH917533 TLC917522:TLD917533 TUY917522:TUZ917533 UEU917522:UEV917533 UOQ917522:UOR917533 UYM917522:UYN917533 VII917522:VIJ917533 VSE917522:VSF917533 WCA917522:WCB917533 WLW917522:WLX917533 WVS917522:WVT917533 K983058:L983069 JG983058:JH983069 TC983058:TD983069 ACY983058:ACZ983069 AMU983058:AMV983069 AWQ983058:AWR983069 BGM983058:BGN983069 BQI983058:BQJ983069 CAE983058:CAF983069 CKA983058:CKB983069 CTW983058:CTX983069 DDS983058:DDT983069 DNO983058:DNP983069 DXK983058:DXL983069 EHG983058:EHH983069 ERC983058:ERD983069 FAY983058:FAZ983069 FKU983058:FKV983069 FUQ983058:FUR983069 GEM983058:GEN983069 GOI983058:GOJ983069 GYE983058:GYF983069 HIA983058:HIB983069 HRW983058:HRX983069 IBS983058:IBT983069 ILO983058:ILP983069 IVK983058:IVL983069 JFG983058:JFH983069 JPC983058:JPD983069 JYY983058:JYZ983069 KIU983058:KIV983069 KSQ983058:KSR983069 LCM983058:LCN983069 LMI983058:LMJ983069 LWE983058:LWF983069 MGA983058:MGB983069 MPW983058:MPX983069 MZS983058:MZT983069 NJO983058:NJP983069 NTK983058:NTL983069 ODG983058:ODH983069 ONC983058:OND983069 OWY983058:OWZ983069 PGU983058:PGV983069 PQQ983058:PQR983069 QAM983058:QAN983069 QKI983058:QKJ983069 QUE983058:QUF983069 REA983058:REB983069 RNW983058:RNX983069 RXS983058:RXT983069 SHO983058:SHP983069 SRK983058:SRL983069 TBG983058:TBH983069 TLC983058:TLD983069 TUY983058:TUZ983069 UEU983058:UEV983069 UOQ983058:UOR983069 UYM983058:UYN983069 VII983058:VIJ983069 VSE983058:VSF983069 WCA983058:WCB983069 WLW983058:WLX983069">
      <formula1>$S$2:$S$3</formula1>
    </dataValidation>
  </dataValidations>
  <pageMargins left="0.7" right="0.7" top="0.75" bottom="0.75" header="0.3" footer="0.3"/>
  <pageSetup paperSize="9" scale="4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AAA</vt:lpstr>
      <vt:lpstr>BBB</vt:lpstr>
      <vt:lpstr>c_noms</vt:lpstr>
      <vt:lpstr>d_noms</vt:lpstr>
      <vt:lpstr>BBB!Zone_d_impression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dc:creator>
  <cp:lastModifiedBy>mickael</cp:lastModifiedBy>
  <dcterms:created xsi:type="dcterms:W3CDTF">2015-06-25T16:37:14Z</dcterms:created>
  <dcterms:modified xsi:type="dcterms:W3CDTF">2015-06-26T12:10:23Z</dcterms:modified>
</cp:coreProperties>
</file>