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936" yWindow="0" windowWidth="16608" windowHeight="6552"/>
  </bookViews>
  <sheets>
    <sheet name="Feuil1" sheetId="1" r:id="rId1"/>
  </sheets>
  <calcPr calcId="125725" iterate="1" iterateCount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H5"/>
  <c r="H6"/>
  <c r="H7"/>
  <c r="H8"/>
  <c r="H9"/>
  <c r="H10"/>
  <c r="H11"/>
  <c r="H12"/>
  <c r="H13"/>
  <c r="H14"/>
  <c r="H15"/>
  <c r="H16"/>
  <c r="H3"/>
  <c r="F4"/>
</calcChain>
</file>

<file path=xl/sharedStrings.xml><?xml version="1.0" encoding="utf-8"?>
<sst xmlns="http://schemas.openxmlformats.org/spreadsheetml/2006/main" count="9" uniqueCount="8">
  <si>
    <t>Date</t>
  </si>
  <si>
    <t>Date :</t>
  </si>
  <si>
    <t>Dépenses cumulées</t>
  </si>
  <si>
    <t xml:space="preserve">Dépense cumulée prévue : </t>
  </si>
  <si>
    <t>résultat</t>
  </si>
  <si>
    <t>°</t>
  </si>
  <si>
    <t>résultat arrondi au plus près à deux décimales.</t>
  </si>
  <si>
    <t>quelques exemples de résultats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</si>
</sst>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5" fontId="0" fillId="0" borderId="0" xfId="0" applyNumberFormat="1"/>
    <xf numFmtId="0" fontId="0" fillId="0" borderId="6" xfId="0" applyBorder="1"/>
    <xf numFmtId="0" fontId="0" fillId="0" borderId="4" xfId="0" applyBorder="1"/>
    <xf numFmtId="0" fontId="0" fillId="0" borderId="5" xfId="0" applyBorder="1"/>
    <xf numFmtId="0" fontId="0" fillId="0" borderId="2" xfId="0" applyBorder="1"/>
    <xf numFmtId="0" fontId="0" fillId="0" borderId="1" xfId="0" applyBorder="1"/>
    <xf numFmtId="16" fontId="0" fillId="0" borderId="3" xfId="0" applyNumberFormat="1" applyBorder="1"/>
    <xf numFmtId="0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F14" sqref="E14:F14"/>
    </sheetView>
  </sheetViews>
  <sheetFormatPr baseColWidth="10" defaultRowHeight="14.4"/>
  <cols>
    <col min="2" max="2" width="17" style="8" customWidth="1"/>
    <col min="5" max="5" width="12.44140625" customWidth="1"/>
    <col min="6" max="6" width="21.88671875" customWidth="1"/>
  </cols>
  <sheetData>
    <row r="1" spans="1:8" ht="31.5" customHeight="1">
      <c r="A1" t="s">
        <v>0</v>
      </c>
      <c r="B1" s="8" t="s">
        <v>2</v>
      </c>
      <c r="G1" t="s">
        <v>7</v>
      </c>
    </row>
    <row r="2" spans="1:8" ht="15" thickBot="1">
      <c r="A2" s="1" t="s">
        <v>5</v>
      </c>
      <c r="B2" s="8">
        <v>40</v>
      </c>
      <c r="G2" t="s">
        <v>0</v>
      </c>
      <c r="H2" t="s">
        <v>4</v>
      </c>
    </row>
    <row r="3" spans="1:8">
      <c r="A3" s="1">
        <v>41647</v>
      </c>
      <c r="B3" s="8">
        <v>90</v>
      </c>
      <c r="D3" s="5" t="s">
        <v>1</v>
      </c>
      <c r="E3" s="6"/>
      <c r="F3" s="7">
        <v>41654</v>
      </c>
      <c r="G3" s="9">
        <v>41651</v>
      </c>
      <c r="H3">
        <f>ROUND((INDEX($B$2:$B$9,MATCH(G3,$A$2:$A$9)+1)-INDEX($B$2:$B$9,MATCH(G3,$A$2:$A$9)))/(INDEX($A$2:$A$9,MATCH(G3,$A$2:$A$9)+1)-INDEX($A$2:$A$9,MATCH(G3,$A$2:$A$9)))*(IF(INDEX($A$2:$A$9,MATCH(G3,$A$2:$A$9)+1)-G3&lt;G3-INDEX($A$2:$A$9,MATCH(G3,$A$2:$A$9)),INDEX($A$2:$A$9,MATCH(G3,$A$2:$A$9)+1)-G3,G3-INDEX($A$2:$A$9,MATCH(G3,$A$2:$A$9)))),2)</f>
        <v>17.14</v>
      </c>
    </row>
    <row r="4" spans="1:8" ht="15" thickBot="1">
      <c r="A4" s="1">
        <v>41654</v>
      </c>
      <c r="B4" s="8">
        <v>130</v>
      </c>
      <c r="D4" s="3" t="s">
        <v>3</v>
      </c>
      <c r="E4" s="4"/>
      <c r="F4" s="2">
        <f>ROUND((INDEX(B2:B9,MATCH(F3,A2:A9)+1)-INDEX(B2:B9,MATCH(F3,A2:A9)))/(INDEX(A2:A9,MATCH(F3,A2:A9)+1)-INDEX(A2:A9,MATCH(F3,A2:A9)))*(IF(INDEX(A2:A9,MATCH(F3,A2:A9)+1)-F3&lt;F3-INDEX(A2:A9,MATCH(F3,A2:A9)),INDEX(A2:A9,MATCH(F3,A2:A9)+1)-F3,F3-INDEX(A2:A9,MATCH(F3,A2:A9)))),2)</f>
        <v>0</v>
      </c>
      <c r="G4" s="9">
        <v>41652</v>
      </c>
      <c r="H4">
        <f t="shared" ref="H4:H16" si="0">ROUND((INDEX($B$2:$B$9,MATCH(G4,$A$2:$A$9)+1)-INDEX($B$2:$B$9,MATCH(G4,$A$2:$A$9)))/(INDEX($A$2:$A$9,MATCH(G4,$A$2:$A$9)+1)-INDEX($A$2:$A$9,MATCH(G4,$A$2:$A$9)))*(IF(INDEX($A$2:$A$9,MATCH(G4,$A$2:$A$9)+1)-G4&lt;G4-INDEX($A$2:$A$9,MATCH(G4,$A$2:$A$9)),INDEX($A$2:$A$9,MATCH(G4,$A$2:$A$9)+1)-G4,G4-INDEX($A$2:$A$9,MATCH(G4,$A$2:$A$9)))),2)</f>
        <v>11.43</v>
      </c>
    </row>
    <row r="5" spans="1:8">
      <c r="A5" s="1">
        <v>41661</v>
      </c>
      <c r="B5" s="8">
        <v>155</v>
      </c>
      <c r="G5" s="9">
        <v>41653</v>
      </c>
      <c r="H5">
        <f t="shared" si="0"/>
        <v>5.71</v>
      </c>
    </row>
    <row r="6" spans="1:8">
      <c r="A6" s="1">
        <v>41668</v>
      </c>
      <c r="B6" s="8">
        <v>190</v>
      </c>
      <c r="G6" s="9">
        <v>41654</v>
      </c>
      <c r="H6">
        <f t="shared" si="0"/>
        <v>0</v>
      </c>
    </row>
    <row r="7" spans="1:8">
      <c r="A7" s="1">
        <v>41675</v>
      </c>
      <c r="B7" s="8">
        <v>222.5</v>
      </c>
      <c r="D7" t="s">
        <v>6</v>
      </c>
      <c r="E7" s="8"/>
      <c r="G7" s="9">
        <v>41655</v>
      </c>
      <c r="H7">
        <f t="shared" si="0"/>
        <v>3.57</v>
      </c>
    </row>
    <row r="8" spans="1:8">
      <c r="A8" s="1">
        <v>41682</v>
      </c>
      <c r="B8" s="8">
        <v>255</v>
      </c>
      <c r="G8" s="9">
        <v>41656</v>
      </c>
      <c r="H8">
        <f t="shared" si="0"/>
        <v>7.14</v>
      </c>
    </row>
    <row r="9" spans="1:8">
      <c r="A9" s="1">
        <v>41689</v>
      </c>
      <c r="B9" s="8">
        <v>287.5</v>
      </c>
      <c r="G9" s="9">
        <v>41657</v>
      </c>
      <c r="H9">
        <f t="shared" si="0"/>
        <v>10.71</v>
      </c>
    </row>
    <row r="10" spans="1:8">
      <c r="G10" s="9">
        <v>41658</v>
      </c>
      <c r="H10">
        <f t="shared" si="0"/>
        <v>10.71</v>
      </c>
    </row>
    <row r="11" spans="1:8">
      <c r="G11" s="9">
        <v>41659</v>
      </c>
      <c r="H11">
        <f t="shared" si="0"/>
        <v>7.14</v>
      </c>
    </row>
    <row r="12" spans="1:8">
      <c r="G12" s="9">
        <v>41660</v>
      </c>
      <c r="H12">
        <f t="shared" si="0"/>
        <v>3.57</v>
      </c>
    </row>
    <row r="13" spans="1:8">
      <c r="G13" s="9">
        <v>41661</v>
      </c>
      <c r="H13">
        <f t="shared" si="0"/>
        <v>0</v>
      </c>
    </row>
    <row r="14" spans="1:8">
      <c r="G14" s="9">
        <v>41662</v>
      </c>
      <c r="H14">
        <f t="shared" si="0"/>
        <v>5</v>
      </c>
    </row>
    <row r="15" spans="1:8">
      <c r="G15" s="9">
        <v>41663</v>
      </c>
      <c r="H15">
        <f t="shared" si="0"/>
        <v>10</v>
      </c>
    </row>
    <row r="16" spans="1:8">
      <c r="G16" s="9">
        <v>41664</v>
      </c>
      <c r="H16">
        <f t="shared" si="0"/>
        <v>15</v>
      </c>
    </row>
  </sheetData>
  <mergeCells count="2">
    <mergeCell ref="D4:E4"/>
    <mergeCell ref="D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Jérôme MULLER</dc:creator>
  <cp:lastModifiedBy>COURTIN</cp:lastModifiedBy>
  <dcterms:created xsi:type="dcterms:W3CDTF">2015-06-16T05:54:05Z</dcterms:created>
  <dcterms:modified xsi:type="dcterms:W3CDTF">2015-06-16T08:17:32Z</dcterms:modified>
</cp:coreProperties>
</file>