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8" activeTab="0"/>
  </bookViews>
  <sheets>
    <sheet name="RETROPLAN_MRI" sheetId="1" r:id="rId1"/>
  </sheets>
  <definedNames>
    <definedName name="_xlnm._FilterDatabase" localSheetId="0" hidden="1">'RETROPLAN_MRI'!$A$3:$H$9</definedName>
  </definedNames>
  <calcPr fullCalcOnLoad="1"/>
</workbook>
</file>

<file path=xl/sharedStrings.xml><?xml version="1.0" encoding="utf-8"?>
<sst xmlns="http://schemas.openxmlformats.org/spreadsheetml/2006/main" count="30" uniqueCount="23">
  <si>
    <t>Code stage</t>
  </si>
  <si>
    <t>Stage</t>
  </si>
  <si>
    <t>Début</t>
  </si>
  <si>
    <t>Fin</t>
  </si>
  <si>
    <t>Code session</t>
  </si>
  <si>
    <t>60 jours avant date début</t>
  </si>
  <si>
    <t>Annulation hors délais</t>
  </si>
  <si>
    <t>Lieu</t>
  </si>
  <si>
    <t>Commentaire</t>
  </si>
  <si>
    <t>Stage A</t>
  </si>
  <si>
    <t>Stage B</t>
  </si>
  <si>
    <t>XXX</t>
  </si>
  <si>
    <t>Stage C</t>
  </si>
  <si>
    <t>Stage D</t>
  </si>
  <si>
    <t>III</t>
  </si>
  <si>
    <t>IIII</t>
  </si>
  <si>
    <t>IIIII</t>
  </si>
  <si>
    <t>1</t>
  </si>
  <si>
    <t>2</t>
  </si>
  <si>
    <t>3</t>
  </si>
  <si>
    <t>4</t>
  </si>
  <si>
    <t>5</t>
  </si>
  <si>
    <t xml:space="preserve">TACHE1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</si>
</sst>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"/>
    <numFmt numFmtId="173" formatCode="dd/mm/yyyy"/>
    <numFmt numFmtId="174" formatCode="0.\ %"/>
    <numFmt numFmtId="175" formatCode="[$-40C]dddd\ d\ mmmm\ yyyy"/>
    <numFmt numFmtId="176" formatCode="mmm\-yyyy"/>
  </numFmts>
  <fonts count="5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22" fillId="0" borderId="0" xfId="0" applyNumberFormat="1" applyFont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50" fillId="35" borderId="11" xfId="0" applyFont="1" applyFill="1" applyBorder="1" applyAlignment="1">
      <alignment horizontal="centerContinuous" vertical="center" wrapText="1"/>
    </xf>
    <xf numFmtId="0" fontId="25" fillId="36" borderId="12" xfId="0" applyFont="1" applyFill="1" applyBorder="1" applyAlignment="1">
      <alignment horizontal="centerContinuous" vertical="center" wrapText="1"/>
    </xf>
    <xf numFmtId="0" fontId="50" fillId="37" borderId="11" xfId="0" applyFont="1" applyFill="1" applyBorder="1" applyAlignment="1">
      <alignment horizontal="centerContinuous"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49" fontId="24" fillId="34" borderId="10" xfId="0" applyNumberFormat="1" applyFont="1" applyFill="1" applyBorder="1" applyAlignment="1">
      <alignment horizontal="left" vertical="center"/>
    </xf>
    <xf numFmtId="173" fontId="24" fillId="34" borderId="10" xfId="0" applyNumberFormat="1" applyFont="1" applyFill="1" applyBorder="1" applyAlignment="1">
      <alignment horizontal="left" vertical="center"/>
    </xf>
    <xf numFmtId="16" fontId="51" fillId="34" borderId="12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49" fontId="26" fillId="36" borderId="15" xfId="0" applyNumberFormat="1" applyFont="1" applyFill="1" applyBorder="1" applyAlignment="1">
      <alignment horizontal="center" vertical="center" wrapText="1"/>
    </xf>
    <xf numFmtId="49" fontId="26" fillId="36" borderId="16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14" fontId="30" fillId="38" borderId="11" xfId="0" applyNumberFormat="1" applyFont="1" applyFill="1" applyBorder="1" applyAlignment="1">
      <alignment horizontal="center" vertical="center"/>
    </xf>
    <xf numFmtId="14" fontId="51" fillId="34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9"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b/>
        <i val="0"/>
        <color theme="6" tint="-0.4999699890613556"/>
      </font>
      <fill>
        <patternFill>
          <bgColor theme="6" tint="0.3999499976634979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699890613556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00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6.421875" style="2" customWidth="1"/>
    <col min="2" max="2" width="35.140625" style="2" customWidth="1"/>
    <col min="3" max="3" width="9.7109375" style="2" bestFit="1" customWidth="1"/>
    <col min="4" max="7" width="10.140625" style="2" customWidth="1"/>
    <col min="8" max="8" width="14.00390625" style="2" bestFit="1" customWidth="1"/>
    <col min="9" max="9" width="3.7109375" style="2" customWidth="1"/>
    <col min="10" max="10" width="15.00390625" style="3" bestFit="1" customWidth="1"/>
    <col min="11" max="16384" width="9.140625" style="3" customWidth="1"/>
  </cols>
  <sheetData>
    <row r="1" ht="12.75">
      <c r="J1" s="3">
        <v>60</v>
      </c>
    </row>
    <row r="2" spans="1:10" s="2" customFormat="1" ht="13.5">
      <c r="A2" s="4"/>
      <c r="B2" s="4"/>
      <c r="C2" s="4"/>
      <c r="D2" s="4"/>
      <c r="E2" s="4"/>
      <c r="F2" s="4"/>
      <c r="G2" s="4"/>
      <c r="H2" s="4"/>
      <c r="I2" s="4"/>
      <c r="J2" s="5">
        <f ca="1">TODAY()</f>
        <v>42072</v>
      </c>
    </row>
    <row r="3" spans="1:10" s="1" customFormat="1" ht="48" customHeight="1">
      <c r="A3" s="26" t="s">
        <v>0</v>
      </c>
      <c r="B3" s="26" t="s">
        <v>1</v>
      </c>
      <c r="C3" s="26" t="s">
        <v>4</v>
      </c>
      <c r="D3" s="26" t="s">
        <v>2</v>
      </c>
      <c r="E3" s="26" t="s">
        <v>3</v>
      </c>
      <c r="F3" s="24" t="s">
        <v>6</v>
      </c>
      <c r="G3" s="20" t="s">
        <v>7</v>
      </c>
      <c r="H3" s="22" t="s">
        <v>8</v>
      </c>
      <c r="I3" s="11" t="s">
        <v>22</v>
      </c>
      <c r="J3" s="12"/>
    </row>
    <row r="4" spans="1:10" s="1" customFormat="1" ht="50.25" customHeight="1">
      <c r="A4" s="26"/>
      <c r="B4" s="26"/>
      <c r="C4" s="26"/>
      <c r="D4" s="26"/>
      <c r="E4" s="26"/>
      <c r="F4" s="25"/>
      <c r="G4" s="21"/>
      <c r="H4" s="23"/>
      <c r="I4" s="10" t="s">
        <v>5</v>
      </c>
      <c r="J4" s="10"/>
    </row>
    <row r="5" spans="1:10" s="7" customFormat="1" ht="14.25" customHeight="1">
      <c r="A5" s="15" t="s">
        <v>14</v>
      </c>
      <c r="B5" s="15" t="s">
        <v>9</v>
      </c>
      <c r="C5" s="15" t="s">
        <v>17</v>
      </c>
      <c r="D5" s="16">
        <v>42025</v>
      </c>
      <c r="E5" s="16">
        <v>42026</v>
      </c>
      <c r="F5" s="16">
        <v>41990</v>
      </c>
      <c r="G5" s="6" t="s">
        <v>11</v>
      </c>
      <c r="H5" s="6"/>
      <c r="I5" s="17">
        <v>42350</v>
      </c>
      <c r="J5" s="27" t="str">
        <f>IF(I5&gt;0,"Fait le "&amp;TEXT(I5,"jj/mm/aaaa"),IF($J$2&gt;=D5-$J$1,"A FAIRE",D5-$I$2))</f>
        <v>Fait le 12/12/2015</v>
      </c>
    </row>
    <row r="6" spans="1:10" s="7" customFormat="1" ht="14.25" customHeight="1">
      <c r="A6" s="15" t="s">
        <v>15</v>
      </c>
      <c r="B6" s="15" t="s">
        <v>10</v>
      </c>
      <c r="C6" s="15" t="s">
        <v>18</v>
      </c>
      <c r="D6" s="16">
        <v>42031</v>
      </c>
      <c r="E6" s="16">
        <v>42034</v>
      </c>
      <c r="F6" s="16">
        <v>41996</v>
      </c>
      <c r="G6" s="6" t="s">
        <v>11</v>
      </c>
      <c r="H6" s="6"/>
      <c r="I6" s="18"/>
      <c r="J6" s="27" t="str">
        <f>IF(I6&gt;0,"Fait le "&amp;TEXT(I6,"jj/mm/aaaa"),IF($J$2&gt;=D6-$J$1,"A FAIRE",D6-$I$2))</f>
        <v>A FAIRE</v>
      </c>
    </row>
    <row r="7" spans="1:10" s="7" customFormat="1" ht="14.25" customHeight="1">
      <c r="A7" s="15" t="s">
        <v>14</v>
      </c>
      <c r="B7" s="15" t="s">
        <v>9</v>
      </c>
      <c r="C7" s="15" t="s">
        <v>19</v>
      </c>
      <c r="D7" s="16">
        <v>42046</v>
      </c>
      <c r="E7" s="16">
        <v>42047</v>
      </c>
      <c r="F7" s="16">
        <v>42011</v>
      </c>
      <c r="G7" s="6" t="s">
        <v>11</v>
      </c>
      <c r="H7" s="9"/>
      <c r="I7" s="19"/>
      <c r="J7" s="27" t="str">
        <f>IF(I7&gt;0,"Fait le "&amp;TEXT(I7,"jj/mm/aaaa"),IF($J$2&gt;=D7-$J$1,"A FAIRE",D7-$I$2))</f>
        <v>A FAIRE</v>
      </c>
    </row>
    <row r="8" spans="1:10" s="7" customFormat="1" ht="14.25" customHeight="1">
      <c r="A8" s="15" t="s">
        <v>16</v>
      </c>
      <c r="B8" s="15" t="s">
        <v>12</v>
      </c>
      <c r="C8" s="15" t="s">
        <v>20</v>
      </c>
      <c r="D8" s="16">
        <v>42068</v>
      </c>
      <c r="E8" s="16">
        <v>42069</v>
      </c>
      <c r="F8" s="16">
        <v>42033</v>
      </c>
      <c r="G8" s="6" t="s">
        <v>11</v>
      </c>
      <c r="H8" s="8"/>
      <c r="I8" s="19"/>
      <c r="J8" s="27" t="str">
        <f>IF(I8&gt;0,"Fait le "&amp;TEXT(I8,"jj/mm/aaaa"),IF($J$2&gt;=D8-$J$1,"A FAIRE",D8-$I$2))</f>
        <v>A FAIRE</v>
      </c>
    </row>
    <row r="9" spans="1:10" s="7" customFormat="1" ht="14.25" customHeight="1">
      <c r="A9" s="15" t="s">
        <v>16</v>
      </c>
      <c r="B9" s="15" t="s">
        <v>13</v>
      </c>
      <c r="C9" s="15" t="s">
        <v>21</v>
      </c>
      <c r="D9" s="16">
        <v>42144</v>
      </c>
      <c r="E9" s="16">
        <v>42146</v>
      </c>
      <c r="F9" s="16">
        <v>42109</v>
      </c>
      <c r="G9" s="6" t="s">
        <v>11</v>
      </c>
      <c r="H9" s="6"/>
      <c r="I9" s="28"/>
      <c r="J9" s="27">
        <f>IF(I9&gt;0,"Fait le "&amp;TEXT(I9,"jj/mm/aaaa"),IF($J$2&gt;=D9-$J$1,"A FAIRE",D9-$I$2))</f>
        <v>42144</v>
      </c>
    </row>
    <row r="10" spans="1:10" ht="12.75">
      <c r="A10" s="13"/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3"/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2.75">
      <c r="A12" s="13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3"/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2.75">
      <c r="A14" s="13"/>
      <c r="B14" s="13"/>
      <c r="C14" s="13"/>
      <c r="D14" s="13"/>
      <c r="E14" s="13"/>
      <c r="F14" s="13"/>
      <c r="G14" s="13"/>
      <c r="H14" s="13"/>
      <c r="I14" s="13"/>
      <c r="J14" s="14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4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3"/>
      <c r="B19" s="13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3"/>
      <c r="B20" s="13"/>
      <c r="C20" s="13"/>
      <c r="D20" s="13"/>
      <c r="E20" s="13"/>
      <c r="F20" s="13"/>
      <c r="G20" s="13"/>
      <c r="H20" s="13"/>
      <c r="I20" s="13"/>
      <c r="J20" s="14"/>
    </row>
    <row r="21" spans="1:10" ht="12.75">
      <c r="A21" s="13"/>
      <c r="B21" s="13"/>
      <c r="C21" s="13"/>
      <c r="D21" s="13"/>
      <c r="E21" s="13"/>
      <c r="F21" s="13"/>
      <c r="G21" s="13"/>
      <c r="H21" s="13"/>
      <c r="I21" s="13"/>
      <c r="J21" s="14"/>
    </row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4"/>
    </row>
    <row r="23" spans="1:10" ht="12.75">
      <c r="A23" s="13"/>
      <c r="B23" s="13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4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4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4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4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4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4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4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4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4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4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4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4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4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4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4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4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4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4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4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4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4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4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4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4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4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4"/>
    </row>
    <row r="65" spans="1:10" ht="12.75">
      <c r="A65" s="13"/>
      <c r="B65" s="13"/>
      <c r="C65" s="13"/>
      <c r="D65" s="13"/>
      <c r="E65" s="13"/>
      <c r="F65" s="13"/>
      <c r="G65" s="13"/>
      <c r="H65" s="13"/>
      <c r="I65" s="13"/>
      <c r="J65" s="14"/>
    </row>
    <row r="66" spans="1:10" ht="12.75">
      <c r="A66" s="13"/>
      <c r="B66" s="13"/>
      <c r="C66" s="13"/>
      <c r="D66" s="13"/>
      <c r="E66" s="13"/>
      <c r="F66" s="13"/>
      <c r="G66" s="13"/>
      <c r="H66" s="13"/>
      <c r="I66" s="13"/>
      <c r="J66" s="14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13"/>
      <c r="J67" s="14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4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4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4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4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4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4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4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4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4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4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4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4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4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4"/>
    </row>
    <row r="82" spans="1:10" ht="12.75">
      <c r="A82" s="13"/>
      <c r="B82" s="13"/>
      <c r="C82" s="13"/>
      <c r="D82" s="13"/>
      <c r="E82" s="13"/>
      <c r="F82" s="13"/>
      <c r="G82" s="13"/>
      <c r="H82" s="13"/>
      <c r="I82" s="13"/>
      <c r="J82" s="14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4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4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4"/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4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4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4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4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4"/>
    </row>
    <row r="91" spans="1:10" ht="12.75">
      <c r="A91" s="13"/>
      <c r="B91" s="13"/>
      <c r="C91" s="13"/>
      <c r="D91" s="13"/>
      <c r="E91" s="13"/>
      <c r="F91" s="13"/>
      <c r="G91" s="13"/>
      <c r="H91" s="13"/>
      <c r="I91" s="13"/>
      <c r="J91" s="14"/>
    </row>
    <row r="92" spans="1:10" ht="12.75">
      <c r="A92" s="13"/>
      <c r="B92" s="13"/>
      <c r="C92" s="13"/>
      <c r="D92" s="13"/>
      <c r="E92" s="13"/>
      <c r="F92" s="13"/>
      <c r="G92" s="13"/>
      <c r="H92" s="13"/>
      <c r="I92" s="13"/>
      <c r="J92" s="14"/>
    </row>
    <row r="93" spans="1:10" ht="12.75">
      <c r="A93" s="13"/>
      <c r="B93" s="13"/>
      <c r="C93" s="13"/>
      <c r="D93" s="13"/>
      <c r="E93" s="13"/>
      <c r="F93" s="13"/>
      <c r="G93" s="13"/>
      <c r="H93" s="13"/>
      <c r="I93" s="13"/>
      <c r="J93" s="14"/>
    </row>
    <row r="94" spans="1:10" ht="12.75">
      <c r="A94" s="13"/>
      <c r="B94" s="13"/>
      <c r="C94" s="13"/>
      <c r="D94" s="13"/>
      <c r="E94" s="13"/>
      <c r="F94" s="13"/>
      <c r="G94" s="13"/>
      <c r="H94" s="13"/>
      <c r="I94" s="13"/>
      <c r="J94" s="14"/>
    </row>
    <row r="95" spans="1:10" ht="12.75">
      <c r="A95" s="13"/>
      <c r="B95" s="13"/>
      <c r="C95" s="13"/>
      <c r="D95" s="13"/>
      <c r="E95" s="13"/>
      <c r="F95" s="13"/>
      <c r="G95" s="13"/>
      <c r="H95" s="13"/>
      <c r="I95" s="13"/>
      <c r="J95" s="14"/>
    </row>
    <row r="96" spans="1:10" ht="12.75">
      <c r="A96" s="13"/>
      <c r="B96" s="13"/>
      <c r="C96" s="13"/>
      <c r="D96" s="13"/>
      <c r="E96" s="13"/>
      <c r="F96" s="13"/>
      <c r="G96" s="13"/>
      <c r="H96" s="13"/>
      <c r="I96" s="13"/>
      <c r="J96" s="14"/>
    </row>
    <row r="97" spans="1:10" ht="12.75">
      <c r="A97" s="13"/>
      <c r="B97" s="13"/>
      <c r="C97" s="13"/>
      <c r="D97" s="13"/>
      <c r="E97" s="13"/>
      <c r="F97" s="13"/>
      <c r="G97" s="13"/>
      <c r="H97" s="13"/>
      <c r="I97" s="13"/>
      <c r="J97" s="14"/>
    </row>
    <row r="98" spans="1:10" ht="12.75">
      <c r="A98" s="13"/>
      <c r="B98" s="13"/>
      <c r="C98" s="13"/>
      <c r="D98" s="13"/>
      <c r="E98" s="13"/>
      <c r="F98" s="13"/>
      <c r="G98" s="13"/>
      <c r="H98" s="13"/>
      <c r="I98" s="13"/>
      <c r="J98" s="14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4"/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4"/>
    </row>
  </sheetData>
  <sheetProtection/>
  <autoFilter ref="A3:H9"/>
  <mergeCells count="8">
    <mergeCell ref="G3:G4"/>
    <mergeCell ref="H3:H4"/>
    <mergeCell ref="F3:F4"/>
    <mergeCell ref="E3:E4"/>
    <mergeCell ref="A3:A4"/>
    <mergeCell ref="B3:B4"/>
    <mergeCell ref="C3:C4"/>
    <mergeCell ref="D3:D4"/>
  </mergeCells>
  <conditionalFormatting sqref="J3:J4 I4">
    <cfRule type="cellIs" priority="59" dxfId="2" operator="equal" stopIfTrue="1">
      <formula>#REF!</formula>
    </cfRule>
  </conditionalFormatting>
  <conditionalFormatting sqref="I5:J9">
    <cfRule type="expression" priority="3" dxfId="1" stopIfTrue="1">
      <formula>COUNTIF($J5,"A FAIRE")</formula>
    </cfRule>
  </conditionalFormatting>
  <conditionalFormatting sqref="J5:J9">
    <cfRule type="expression" priority="2" dxfId="0" stopIfTrue="1">
      <formula>$I5&gt;0</formula>
    </cfRule>
  </conditionalFormatting>
  <conditionalFormatting sqref="I5:I9">
    <cfRule type="expression" priority="1" dxfId="3" stopIfTrue="1">
      <formula>$I5&gt;0</formula>
    </cfRule>
  </conditionalFormatting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BEN-SAID</dc:creator>
  <cp:keywords/>
  <dc:description/>
  <cp:lastModifiedBy>COURTIN</cp:lastModifiedBy>
  <dcterms:created xsi:type="dcterms:W3CDTF">2014-12-08T13:17:36Z</dcterms:created>
  <dcterms:modified xsi:type="dcterms:W3CDTF">2015-03-09T12:37:18Z</dcterms:modified>
  <cp:category/>
  <cp:version/>
  <cp:contentType/>
  <cp:contentStatus/>
</cp:coreProperties>
</file>