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1315" windowHeight="10005"/>
  </bookViews>
  <sheets>
    <sheet name="Feuil1" sheetId="2" r:id="rId1"/>
  </sheets>
  <calcPr calcId="145621"/>
</workbook>
</file>

<file path=xl/calcChain.xml><?xml version="1.0" encoding="utf-8"?>
<calcChain xmlns="http://schemas.openxmlformats.org/spreadsheetml/2006/main">
  <c r="G3" i="2" l="1"/>
  <c r="G4" i="2"/>
  <c r="G5" i="2"/>
  <c r="F3" i="2"/>
  <c r="F4" i="2"/>
  <c r="F5" i="2"/>
  <c r="D4" i="2"/>
  <c r="E4" i="2"/>
  <c r="D5" i="2"/>
  <c r="E5" i="2"/>
  <c r="D6" i="2"/>
  <c r="E6" i="2"/>
  <c r="D7" i="2"/>
  <c r="E7" i="2"/>
  <c r="D8" i="2"/>
  <c r="E8" i="2"/>
  <c r="E3" i="2"/>
  <c r="D3" i="2"/>
  <c r="G7" i="2" l="1"/>
  <c r="F7" i="2"/>
  <c r="F8" i="2"/>
  <c r="F6" i="2"/>
  <c r="G8" i="2"/>
  <c r="G6" i="2"/>
</calcChain>
</file>

<file path=xl/sharedStrings.xml><?xml version="1.0" encoding="utf-8"?>
<sst xmlns="http://schemas.openxmlformats.org/spreadsheetml/2006/main" count="6" uniqueCount="6">
  <si>
    <t>heures théoriques</t>
  </si>
  <si>
    <t>heures effectuées</t>
  </si>
  <si>
    <t>heures en moins</t>
  </si>
  <si>
    <t>dépassement de temps</t>
  </si>
  <si>
    <t>dépassement cumulé</t>
  </si>
  <si>
    <t>total heures en moins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</si>
</sst>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20" fontId="2" fillId="0" borderId="0" xfId="0" applyNumberFormat="1" applyFont="1"/>
    <xf numFmtId="0" fontId="2" fillId="0" borderId="0" xfId="0" applyFont="1"/>
    <xf numFmtId="20" fontId="2" fillId="0" borderId="1" xfId="0" applyNumberFormat="1" applyFont="1" applyBorder="1" applyAlignment="1">
      <alignment horizontal="center"/>
    </xf>
    <xf numFmtId="20" fontId="2" fillId="0" borderId="2" xfId="0" applyNumberFormat="1" applyFont="1" applyBorder="1" applyAlignment="1">
      <alignment horizontal="center"/>
    </xf>
    <xf numFmtId="20" fontId="2" fillId="0" borderId="3" xfId="0" applyNumberFormat="1" applyFont="1" applyBorder="1" applyAlignment="1">
      <alignment horizontal="center"/>
    </xf>
    <xf numFmtId="20" fontId="2" fillId="0" borderId="4" xfId="0" applyNumberFormat="1" applyFont="1" applyBorder="1" applyAlignment="1">
      <alignment horizontal="center"/>
    </xf>
    <xf numFmtId="20" fontId="3" fillId="0" borderId="2" xfId="0" applyNumberFormat="1" applyFont="1" applyBorder="1" applyAlignment="1">
      <alignment horizontal="center"/>
    </xf>
    <xf numFmtId="20" fontId="3" fillId="0" borderId="4" xfId="0" applyNumberFormat="1" applyFont="1" applyBorder="1" applyAlignment="1">
      <alignment horizontal="center"/>
    </xf>
    <xf numFmtId="20" fontId="4" fillId="0" borderId="1" xfId="0" applyNumberFormat="1" applyFont="1" applyBorder="1" applyAlignment="1">
      <alignment horizontal="center"/>
    </xf>
    <xf numFmtId="20" fontId="4" fillId="0" borderId="3" xfId="0" applyNumberFormat="1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 vertical="center" wrapText="1"/>
    </xf>
    <xf numFmtId="0" fontId="2" fillId="3" borderId="0" xfId="0" applyFont="1" applyFill="1"/>
    <xf numFmtId="20" fontId="2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="120" zoomScaleNormal="120" workbookViewId="0">
      <selection activeCell="E12" sqref="E12:E13"/>
    </sheetView>
  </sheetViews>
  <sheetFormatPr baseColWidth="10" defaultRowHeight="15" x14ac:dyDescent="0.25"/>
  <cols>
    <col min="1" max="1" width="2.42578125" customWidth="1"/>
    <col min="2" max="3" width="11.140625" customWidth="1"/>
    <col min="4" max="7" width="13.28515625" customWidth="1"/>
    <col min="8" max="8" width="2.42578125" customWidth="1"/>
  </cols>
  <sheetData>
    <row r="1" spans="1:8" x14ac:dyDescent="0.25">
      <c r="A1" s="17"/>
      <c r="B1" s="17"/>
      <c r="C1" s="17"/>
      <c r="D1" s="17"/>
      <c r="E1" s="17"/>
      <c r="F1" s="17"/>
      <c r="G1" s="17"/>
      <c r="H1" s="17"/>
    </row>
    <row r="2" spans="1:8" s="1" customFormat="1" ht="36" customHeight="1" x14ac:dyDescent="0.25">
      <c r="A2" s="18"/>
      <c r="B2" s="12" t="s">
        <v>0</v>
      </c>
      <c r="C2" s="13" t="s">
        <v>1</v>
      </c>
      <c r="D2" s="14" t="s">
        <v>3</v>
      </c>
      <c r="E2" s="15" t="s">
        <v>2</v>
      </c>
      <c r="F2" s="16" t="s">
        <v>4</v>
      </c>
      <c r="G2" s="15" t="s">
        <v>5</v>
      </c>
      <c r="H2" s="18"/>
    </row>
    <row r="3" spans="1:8" ht="18.75" x14ac:dyDescent="0.3">
      <c r="A3" s="17"/>
      <c r="B3" s="4">
        <v>0.33333333333333331</v>
      </c>
      <c r="C3" s="5">
        <v>0.35416666666666669</v>
      </c>
      <c r="D3" s="10">
        <f>IF(C3&gt;B3,C3-B3,0)</f>
        <v>2.083333333333337E-2</v>
      </c>
      <c r="E3" s="8">
        <f>IF(C3&lt;B3,B3-C3,0)</f>
        <v>0</v>
      </c>
      <c r="F3" s="10">
        <f>IF(SUM(D$3:D3)-SUM(E$3:E3)&gt;0,SUM(D$3:D3)-SUM(E$3:E3),0)</f>
        <v>2.083333333333337E-2</v>
      </c>
      <c r="G3" s="8">
        <f>IF(SUM(E$3:E3)-SUM(D$3:D3)&lt;0,0,SUM(E$3:E3)-SUM(D$3:D3))</f>
        <v>0</v>
      </c>
      <c r="H3" s="17"/>
    </row>
    <row r="4" spans="1:8" ht="18.75" x14ac:dyDescent="0.3">
      <c r="A4" s="17"/>
      <c r="B4" s="4">
        <v>0.33333333333333331</v>
      </c>
      <c r="C4" s="5">
        <v>0.34375</v>
      </c>
      <c r="D4" s="10">
        <f t="shared" ref="D4:D8" si="0">IF(C4&gt;B4,C4-B4,0)</f>
        <v>1.0416666666666685E-2</v>
      </c>
      <c r="E4" s="8">
        <f t="shared" ref="E4:E8" si="1">IF(C4&lt;B4,B4-C4,0)</f>
        <v>0</v>
      </c>
      <c r="F4" s="10">
        <f>IF(SUM(D$3:D4)-SUM(E$3:E4)&gt;0,SUM(D$3:D4)-SUM(E$3:E4),0)</f>
        <v>3.1250000000000056E-2</v>
      </c>
      <c r="G4" s="8">
        <f>IF(SUM(E$3:E4)-SUM(D$3:D4)&lt;0,0,SUM(E$3:E4)-SUM(D$3:D4))</f>
        <v>0</v>
      </c>
      <c r="H4" s="17"/>
    </row>
    <row r="5" spans="1:8" ht="18.75" x14ac:dyDescent="0.3">
      <c r="A5" s="17"/>
      <c r="B5" s="4">
        <v>0.33333333333333331</v>
      </c>
      <c r="C5" s="5">
        <v>0.3263888888888889</v>
      </c>
      <c r="D5" s="10">
        <f t="shared" si="0"/>
        <v>0</v>
      </c>
      <c r="E5" s="8">
        <f t="shared" si="1"/>
        <v>6.9444444444444198E-3</v>
      </c>
      <c r="F5" s="10">
        <f>IF(SUM(D$3:D5)-SUM(E$3:E5)&gt;0,SUM(D$3:D5)-SUM(E$3:E5),0)</f>
        <v>2.4305555555555636E-2</v>
      </c>
      <c r="G5" s="8">
        <f>IF(SUM(E$3:E5)-SUM(D$3:D5)&lt;0,0,SUM(E$3:E5)-SUM(D$3:D5))</f>
        <v>0</v>
      </c>
      <c r="H5" s="17"/>
    </row>
    <row r="6" spans="1:8" ht="18.75" x14ac:dyDescent="0.3">
      <c r="A6" s="17"/>
      <c r="B6" s="4">
        <v>0.25</v>
      </c>
      <c r="C6" s="5">
        <v>0.23958333333333334</v>
      </c>
      <c r="D6" s="10">
        <f t="shared" si="0"/>
        <v>0</v>
      </c>
      <c r="E6" s="8">
        <f t="shared" si="1"/>
        <v>1.0416666666666657E-2</v>
      </c>
      <c r="F6" s="10">
        <f>IF(SUM(D$3:D6)-SUM(E$3:E6)&gt;0,SUM(D$3:D6)-SUM(E$3:E6),0)</f>
        <v>1.3888888888888978E-2</v>
      </c>
      <c r="G6" s="8">
        <f>IF(SUM(E$3:E6)-SUM(D$3:D6)&lt;0,0,SUM(E$3:E6)-SUM(D$3:D6))</f>
        <v>0</v>
      </c>
      <c r="H6" s="17"/>
    </row>
    <row r="7" spans="1:8" ht="18.75" x14ac:dyDescent="0.3">
      <c r="A7" s="17"/>
      <c r="B7" s="4">
        <v>0.33333333333333331</v>
      </c>
      <c r="C7" s="5">
        <v>0.3263888888888889</v>
      </c>
      <c r="D7" s="10">
        <f t="shared" si="0"/>
        <v>0</v>
      </c>
      <c r="E7" s="8">
        <f t="shared" si="1"/>
        <v>6.9444444444444198E-3</v>
      </c>
      <c r="F7" s="10">
        <f>IF(SUM(D$3:D7)-SUM(E$3:E7)&gt;0,SUM(D$3:D7)-SUM(E$3:E7),0)</f>
        <v>6.9444444444445586E-3</v>
      </c>
      <c r="G7" s="8">
        <f>IF(SUM(E$3:E7)-SUM(D$3:D7)&lt;0,0,SUM(E$3:E7)-SUM(D$3:D7))</f>
        <v>0</v>
      </c>
      <c r="H7" s="17"/>
    </row>
    <row r="8" spans="1:8" ht="18.75" x14ac:dyDescent="0.3">
      <c r="A8" s="17"/>
      <c r="B8" s="6">
        <v>0.20833333333333334</v>
      </c>
      <c r="C8" s="7">
        <v>0.19444444444444445</v>
      </c>
      <c r="D8" s="11">
        <f t="shared" si="0"/>
        <v>0</v>
      </c>
      <c r="E8" s="9">
        <f t="shared" si="1"/>
        <v>1.3888888888888895E-2</v>
      </c>
      <c r="F8" s="11">
        <f>IF(SUM(D$3:D8)-SUM(E$3:E8)&gt;0,SUM(D$3:D8)-SUM(E$3:E8),0)</f>
        <v>0</v>
      </c>
      <c r="G8" s="9">
        <f>IF(SUM(E$3:E8)-SUM(D$3:D8)&lt;0,0,SUM(E$3:E8)-SUM(D$3:D8))</f>
        <v>6.9444444444443365E-3</v>
      </c>
      <c r="H8" s="17"/>
    </row>
    <row r="9" spans="1:8" ht="13.5" customHeight="1" x14ac:dyDescent="0.3">
      <c r="A9" s="17"/>
      <c r="B9" s="19"/>
      <c r="C9" s="19"/>
      <c r="D9" s="20"/>
      <c r="E9" s="20"/>
      <c r="F9" s="20"/>
      <c r="G9" s="20"/>
      <c r="H9" s="17"/>
    </row>
    <row r="10" spans="1:8" ht="18.75" x14ac:dyDescent="0.3">
      <c r="B10" s="3"/>
      <c r="C10" s="3"/>
      <c r="D10" s="2"/>
      <c r="E10" s="2"/>
      <c r="F10" s="2"/>
      <c r="G10" s="2"/>
    </row>
    <row r="11" spans="1:8" ht="18.75" x14ac:dyDescent="0.3">
      <c r="B11" s="3"/>
      <c r="C11" s="3"/>
      <c r="D11" s="2"/>
      <c r="E11" s="2"/>
      <c r="F11" s="2"/>
      <c r="G11" s="2"/>
    </row>
    <row r="12" spans="1:8" ht="18.75" x14ac:dyDescent="0.3">
      <c r="B12" s="3"/>
      <c r="C12" s="3"/>
      <c r="D12" s="2"/>
      <c r="E12" s="2"/>
      <c r="F12" s="2"/>
      <c r="G12" s="2"/>
    </row>
    <row r="13" spans="1:8" ht="18.75" x14ac:dyDescent="0.3">
      <c r="B13" s="3"/>
      <c r="C13" s="3"/>
      <c r="D13" s="3"/>
      <c r="E13" s="3"/>
      <c r="F13" s="3"/>
      <c r="G13" s="3"/>
    </row>
    <row r="14" spans="1:8" ht="18.75" x14ac:dyDescent="0.3">
      <c r="B14" s="3"/>
      <c r="C14" s="3"/>
      <c r="D14" s="3"/>
      <c r="E14" s="3"/>
      <c r="F14" s="3"/>
      <c r="G14" s="3"/>
    </row>
    <row r="15" spans="1:8" ht="18.75" x14ac:dyDescent="0.3">
      <c r="B15" s="3"/>
      <c r="C15" s="3"/>
      <c r="D15" s="3"/>
      <c r="E15" s="3"/>
      <c r="F15" s="3"/>
      <c r="G15" s="3"/>
    </row>
    <row r="16" spans="1:8" ht="18.75" x14ac:dyDescent="0.3">
      <c r="B16" s="3"/>
      <c r="C16" s="3"/>
      <c r="D16" s="3"/>
      <c r="E16" s="3"/>
      <c r="F16" s="3"/>
      <c r="G16" s="3"/>
    </row>
    <row r="17" spans="2:7" ht="18.75" x14ac:dyDescent="0.3">
      <c r="B17" s="3"/>
      <c r="C17" s="3"/>
      <c r="D17" s="3"/>
      <c r="E17" s="3"/>
      <c r="F17" s="3"/>
      <c r="G17" s="3"/>
    </row>
    <row r="18" spans="2:7" ht="18.75" x14ac:dyDescent="0.3">
      <c r="B18" s="3"/>
      <c r="C18" s="3"/>
      <c r="D18" s="3"/>
      <c r="E18" s="3"/>
      <c r="F18" s="3"/>
      <c r="G18" s="3"/>
    </row>
    <row r="19" spans="2:7" ht="18.75" x14ac:dyDescent="0.3">
      <c r="B19" s="3"/>
      <c r="C19" s="3"/>
      <c r="D19" s="3"/>
      <c r="E19" s="3"/>
      <c r="F19" s="3"/>
      <c r="G19" s="3"/>
    </row>
    <row r="20" spans="2:7" ht="18.75" x14ac:dyDescent="0.3">
      <c r="B20" s="3"/>
      <c r="C20" s="3"/>
      <c r="D20" s="3"/>
      <c r="E20" s="3"/>
      <c r="F20" s="3"/>
      <c r="G20" s="3"/>
    </row>
  </sheetData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PENTIER</dc:creator>
  <cp:lastModifiedBy>PENTIER</cp:lastModifiedBy>
  <dcterms:created xsi:type="dcterms:W3CDTF">2015-01-22T17:43:13Z</dcterms:created>
  <dcterms:modified xsi:type="dcterms:W3CDTF">2015-01-23T00:15:33Z</dcterms:modified>
</cp:coreProperties>
</file>