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6515" windowHeight="89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8" i="1" l="1"/>
  <c r="D19" i="1"/>
  <c r="D20" i="1"/>
  <c r="D21" i="1"/>
  <c r="D13" i="1"/>
  <c r="D14" i="1"/>
  <c r="D15" i="1"/>
  <c r="D16" i="1"/>
  <c r="D8" i="1"/>
  <c r="D9" i="1"/>
  <c r="D10" i="1"/>
  <c r="D11" i="1"/>
  <c r="D17" i="1"/>
  <c r="D12" i="1"/>
  <c r="D7" i="1"/>
  <c r="C23" i="1"/>
  <c r="C24" i="1"/>
  <c r="C25" i="1"/>
  <c r="C26" i="1"/>
  <c r="C2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<sst xmlns="http://schemas.openxmlformats.org/spreadsheetml/2006/main" count="8" uniqueCount="8">
  <si>
    <t>Pays</t>
  </si>
  <si>
    <t>Année</t>
  </si>
  <si>
    <t>Budget</t>
  </si>
  <si>
    <t>Allemagne</t>
  </si>
  <si>
    <t>Angleterre</t>
  </si>
  <si>
    <t>France</t>
  </si>
  <si>
    <t>Suisse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</si>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</sst>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49" fontId="2" fillId="2" borderId="0" xfId="0" applyNumberFormat="1" applyFont="1" applyFill="1"/>
    <xf numFmtId="0" fontId="2" fillId="0" borderId="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164" fontId="0" fillId="0" borderId="0" xfId="1" applyNumberFormat="1" applyFont="1" applyBorder="1"/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49" fontId="0" fillId="0" borderId="2" xfId="0" applyNumberFormat="1" applyBorder="1"/>
    <xf numFmtId="0" fontId="0" fillId="0" borderId="2" xfId="0" applyBorder="1"/>
    <xf numFmtId="164" fontId="0" fillId="0" borderId="2" xfId="1" applyNumberFormat="1" applyFont="1" applyBorder="1"/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/>
    <xf numFmtId="49" fontId="2" fillId="2" borderId="2" xfId="0" applyNumberFormat="1" applyFont="1" applyFill="1" applyBorder="1"/>
    <xf numFmtId="164" fontId="0" fillId="0" borderId="1" xfId="1" applyNumberFormat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544426790731201"/>
          <c:y val="6.9489685124864281E-2"/>
        </c:manualLayout>
      </c:layout>
      <c:overlay val="1"/>
      <c:spPr>
        <a:solidFill>
          <a:schemeClr val="accent1">
            <a:lumMod val="40000"/>
            <a:lumOff val="60000"/>
          </a:schemeClr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Feuil1!$C$1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Feuil1!$A$2:$B$21</c:f>
              <c:multiLvlStrCache>
                <c:ptCount val="20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</c:lvl>
                <c:lvl>
                  <c:pt idx="0">
                    <c:v>Allemagne</c:v>
                  </c:pt>
                  <c:pt idx="5">
                    <c:v>Angleterre</c:v>
                  </c:pt>
                  <c:pt idx="10">
                    <c:v>France</c:v>
                  </c:pt>
                  <c:pt idx="15">
                    <c:v>Suisse</c:v>
                  </c:pt>
                </c:lvl>
              </c:multiLvlStrCache>
            </c:multiLvlStrRef>
          </c:cat>
          <c:val>
            <c:numRef>
              <c:f>Feuil1!$C$2:$C$21</c:f>
              <c:numCache>
                <c:formatCode>General</c:formatCode>
                <c:ptCount val="20"/>
                <c:pt idx="0">
                  <c:v>600</c:v>
                </c:pt>
                <c:pt idx="1">
                  <c:v>610</c:v>
                </c:pt>
                <c:pt idx="2">
                  <c:v>630</c:v>
                </c:pt>
                <c:pt idx="3">
                  <c:v>700</c:v>
                </c:pt>
                <c:pt idx="4">
                  <c:v>800</c:v>
                </c:pt>
                <c:pt idx="5">
                  <c:v>400</c:v>
                </c:pt>
                <c:pt idx="6">
                  <c:v>450</c:v>
                </c:pt>
                <c:pt idx="7">
                  <c:v>440</c:v>
                </c:pt>
                <c:pt idx="8">
                  <c:v>420</c:v>
                </c:pt>
                <c:pt idx="9">
                  <c:v>400</c:v>
                </c:pt>
                <c:pt idx="10">
                  <c:v>350</c:v>
                </c:pt>
                <c:pt idx="11">
                  <c:v>330</c:v>
                </c:pt>
                <c:pt idx="12">
                  <c:v>300</c:v>
                </c:pt>
                <c:pt idx="13">
                  <c:v>275</c:v>
                </c:pt>
                <c:pt idx="14">
                  <c:v>240</c:v>
                </c:pt>
                <c:pt idx="15">
                  <c:v>150</c:v>
                </c:pt>
                <c:pt idx="16">
                  <c:v>160</c:v>
                </c:pt>
                <c:pt idx="17">
                  <c:v>150</c:v>
                </c:pt>
                <c:pt idx="18">
                  <c:v>170</c:v>
                </c:pt>
                <c:pt idx="19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20384"/>
        <c:axId val="107521920"/>
      </c:barChart>
      <c:catAx>
        <c:axId val="10752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521920"/>
        <c:crosses val="autoZero"/>
        <c:auto val="1"/>
        <c:lblAlgn val="ctr"/>
        <c:lblOffset val="100"/>
        <c:noMultiLvlLbl val="0"/>
      </c:catAx>
      <c:valAx>
        <c:axId val="1075219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0752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544426790731201"/>
          <c:y val="6.9489685124864281E-2"/>
        </c:manualLayout>
      </c:layout>
      <c:overlay val="1"/>
      <c:spPr>
        <a:solidFill>
          <a:schemeClr val="accent1">
            <a:lumMod val="40000"/>
            <a:lumOff val="60000"/>
          </a:schemeClr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Feuil1!$C$1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multiLvlStrRef>
              <c:f>Feuil1!$A$2:$B$21</c:f>
              <c:multiLvlStrCache>
                <c:ptCount val="20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</c:lvl>
                <c:lvl>
                  <c:pt idx="0">
                    <c:v>Allemagne</c:v>
                  </c:pt>
                  <c:pt idx="5">
                    <c:v>Angleterre</c:v>
                  </c:pt>
                  <c:pt idx="10">
                    <c:v>France</c:v>
                  </c:pt>
                  <c:pt idx="15">
                    <c:v>Suisse</c:v>
                  </c:pt>
                </c:lvl>
              </c:multiLvlStrCache>
            </c:multiLvlStrRef>
          </c:cat>
          <c:val>
            <c:numRef>
              <c:f>Feuil1!$D$2:$D$21</c:f>
              <c:numCache>
                <c:formatCode>0.0%</c:formatCode>
                <c:ptCount val="20"/>
                <c:pt idx="0">
                  <c:v>0.41379310344827586</c:v>
                </c:pt>
                <c:pt idx="1">
                  <c:v>0.4206896551724138</c:v>
                </c:pt>
                <c:pt idx="2">
                  <c:v>0.43448275862068964</c:v>
                </c:pt>
                <c:pt idx="3">
                  <c:v>0.48275862068965519</c:v>
                </c:pt>
                <c:pt idx="4">
                  <c:v>0.55172413793103448</c:v>
                </c:pt>
                <c:pt idx="5">
                  <c:v>0.26755852842809363</c:v>
                </c:pt>
                <c:pt idx="6">
                  <c:v>0.30100334448160537</c:v>
                </c:pt>
                <c:pt idx="7">
                  <c:v>0.29431438127090304</c:v>
                </c:pt>
                <c:pt idx="8">
                  <c:v>0.28093645484949831</c:v>
                </c:pt>
                <c:pt idx="9">
                  <c:v>0.26755852842809363</c:v>
                </c:pt>
                <c:pt idx="10">
                  <c:v>0.23972602739726026</c:v>
                </c:pt>
                <c:pt idx="11">
                  <c:v>0.22602739726027396</c:v>
                </c:pt>
                <c:pt idx="12">
                  <c:v>0.20547945205479451</c:v>
                </c:pt>
                <c:pt idx="13">
                  <c:v>0.18835616438356165</c:v>
                </c:pt>
                <c:pt idx="14">
                  <c:v>0.16438356164383561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0.10416666666666667</c:v>
                </c:pt>
                <c:pt idx="18">
                  <c:v>0.11805555555555555</c:v>
                </c:pt>
                <c:pt idx="19">
                  <c:v>0.10416666666666667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39744"/>
        <c:axId val="119441280"/>
      </c:barChart>
      <c:catAx>
        <c:axId val="11943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9441280"/>
        <c:crosses val="autoZero"/>
        <c:auto val="1"/>
        <c:lblAlgn val="ctr"/>
        <c:lblOffset val="100"/>
        <c:noMultiLvlLbl val="0"/>
      </c:catAx>
      <c:valAx>
        <c:axId val="11944128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1943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61911</xdr:colOff>
      <xdr:row>0</xdr:row>
      <xdr:rowOff>38100</xdr:rowOff>
    </xdr:from>
    <xdr:to>
      <xdr:col>13</xdr:col>
      <xdr:colOff>295274</xdr:colOff>
      <xdr:row>13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61911</xdr:colOff>
      <xdr:row>13</xdr:row>
      <xdr:rowOff>38100</xdr:rowOff>
    </xdr:from>
    <xdr:to>
      <xdr:col>13</xdr:col>
      <xdr:colOff>295274</xdr:colOff>
      <xdr:row>25</xdr:row>
      <xdr:rowOff>180975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3" workbookViewId="0">
      <selection activeCell="O13" sqref="O13"/>
    </sheetView>
  </sheetViews>
  <sheetFormatPr baseColWidth="10" defaultRowHeight="15" x14ac:dyDescent="0.25"/>
  <cols>
    <col min="1" max="1" width="10.5703125" bestFit="1" customWidth="1"/>
    <col min="2" max="2" width="6.85546875" bestFit="1" customWidth="1"/>
    <col min="3" max="3" width="7.5703125" customWidth="1"/>
    <col min="4" max="4" width="7" customWidth="1"/>
  </cols>
  <sheetData>
    <row r="1" spans="1:4" x14ac:dyDescent="0.25">
      <c r="A1" s="14" t="s">
        <v>0</v>
      </c>
      <c r="B1" s="14" t="s">
        <v>1</v>
      </c>
      <c r="C1" s="14" t="s">
        <v>2</v>
      </c>
      <c r="D1" s="14" t="s">
        <v>7</v>
      </c>
    </row>
    <row r="2" spans="1:4" x14ac:dyDescent="0.25">
      <c r="A2" s="3" t="s">
        <v>3</v>
      </c>
      <c r="B2" s="4">
        <v>2010</v>
      </c>
      <c r="C2" s="5">
        <v>600</v>
      </c>
      <c r="D2" s="6">
        <f>C2/$C$22</f>
        <v>0.41379310344827586</v>
      </c>
    </row>
    <row r="3" spans="1:4" x14ac:dyDescent="0.25">
      <c r="A3" s="3"/>
      <c r="B3" s="4">
        <v>2011</v>
      </c>
      <c r="C3" s="5">
        <v>610</v>
      </c>
      <c r="D3" s="6">
        <f t="shared" ref="D3:D6" si="0">C3/$C$22</f>
        <v>0.4206896551724138</v>
      </c>
    </row>
    <row r="4" spans="1:4" x14ac:dyDescent="0.25">
      <c r="A4" s="3"/>
      <c r="B4" s="4">
        <v>2012</v>
      </c>
      <c r="C4" s="5">
        <v>630</v>
      </c>
      <c r="D4" s="6">
        <f t="shared" si="0"/>
        <v>0.43448275862068964</v>
      </c>
    </row>
    <row r="5" spans="1:4" x14ac:dyDescent="0.25">
      <c r="A5" s="3"/>
      <c r="B5" s="4">
        <v>2013</v>
      </c>
      <c r="C5" s="5">
        <v>700</v>
      </c>
      <c r="D5" s="6">
        <f t="shared" si="0"/>
        <v>0.48275862068965519</v>
      </c>
    </row>
    <row r="6" spans="1:4" x14ac:dyDescent="0.25">
      <c r="A6" s="10"/>
      <c r="B6" s="11">
        <v>2014</v>
      </c>
      <c r="C6" s="12">
        <v>800</v>
      </c>
      <c r="D6" s="13">
        <f t="shared" si="0"/>
        <v>0.55172413793103448</v>
      </c>
    </row>
    <row r="7" spans="1:4" x14ac:dyDescent="0.25">
      <c r="A7" s="3" t="s">
        <v>4</v>
      </c>
      <c r="B7" s="4">
        <v>2010</v>
      </c>
      <c r="C7" s="5">
        <v>400</v>
      </c>
      <c r="D7" s="6">
        <f>C7/$C$23</f>
        <v>0.26755852842809363</v>
      </c>
    </row>
    <row r="8" spans="1:4" x14ac:dyDescent="0.25">
      <c r="A8" s="3"/>
      <c r="B8" s="4">
        <v>2011</v>
      </c>
      <c r="C8" s="5">
        <v>450</v>
      </c>
      <c r="D8" s="6">
        <f t="shared" ref="D8:D11" si="1">C8/$C$23</f>
        <v>0.30100334448160537</v>
      </c>
    </row>
    <row r="9" spans="1:4" x14ac:dyDescent="0.25">
      <c r="A9" s="3"/>
      <c r="B9" s="4">
        <v>2012</v>
      </c>
      <c r="C9" s="5">
        <v>440</v>
      </c>
      <c r="D9" s="6">
        <f t="shared" si="1"/>
        <v>0.29431438127090304</v>
      </c>
    </row>
    <row r="10" spans="1:4" x14ac:dyDescent="0.25">
      <c r="A10" s="3"/>
      <c r="B10" s="4">
        <v>2013</v>
      </c>
      <c r="C10" s="5">
        <v>420</v>
      </c>
      <c r="D10" s="6">
        <f t="shared" si="1"/>
        <v>0.28093645484949831</v>
      </c>
    </row>
    <row r="11" spans="1:4" x14ac:dyDescent="0.25">
      <c r="A11" s="10"/>
      <c r="B11" s="11">
        <v>2014</v>
      </c>
      <c r="C11" s="12">
        <v>400</v>
      </c>
      <c r="D11" s="13">
        <f t="shared" si="1"/>
        <v>0.26755852842809363</v>
      </c>
    </row>
    <row r="12" spans="1:4" x14ac:dyDescent="0.25">
      <c r="A12" s="3" t="s">
        <v>5</v>
      </c>
      <c r="B12" s="4">
        <v>2010</v>
      </c>
      <c r="C12" s="5">
        <v>350</v>
      </c>
      <c r="D12" s="6">
        <f>C12/$C$24</f>
        <v>0.23972602739726026</v>
      </c>
    </row>
    <row r="13" spans="1:4" x14ac:dyDescent="0.25">
      <c r="A13" s="3"/>
      <c r="B13" s="4">
        <v>2011</v>
      </c>
      <c r="C13" s="5">
        <v>330</v>
      </c>
      <c r="D13" s="6">
        <f t="shared" ref="D13:D16" si="2">C13/$C$24</f>
        <v>0.22602739726027396</v>
      </c>
    </row>
    <row r="14" spans="1:4" x14ac:dyDescent="0.25">
      <c r="A14" s="3"/>
      <c r="B14" s="4">
        <v>2012</v>
      </c>
      <c r="C14" s="5">
        <v>300</v>
      </c>
      <c r="D14" s="6">
        <f t="shared" si="2"/>
        <v>0.20547945205479451</v>
      </c>
    </row>
    <row r="15" spans="1:4" x14ac:dyDescent="0.25">
      <c r="A15" s="3"/>
      <c r="B15" s="4">
        <v>2013</v>
      </c>
      <c r="C15" s="5">
        <v>275</v>
      </c>
      <c r="D15" s="6">
        <f t="shared" si="2"/>
        <v>0.18835616438356165</v>
      </c>
    </row>
    <row r="16" spans="1:4" x14ac:dyDescent="0.25">
      <c r="A16" s="10"/>
      <c r="B16" s="11">
        <v>2014</v>
      </c>
      <c r="C16" s="12">
        <v>240</v>
      </c>
      <c r="D16" s="13">
        <f t="shared" si="2"/>
        <v>0.16438356164383561</v>
      </c>
    </row>
    <row r="17" spans="1:4" x14ac:dyDescent="0.25">
      <c r="A17" s="3" t="s">
        <v>6</v>
      </c>
      <c r="B17" s="4">
        <v>2010</v>
      </c>
      <c r="C17" s="5">
        <v>150</v>
      </c>
      <c r="D17" s="6">
        <f>C17/$C$25</f>
        <v>0.10416666666666667</v>
      </c>
    </row>
    <row r="18" spans="1:4" x14ac:dyDescent="0.25">
      <c r="A18" s="3"/>
      <c r="B18" s="4">
        <v>2011</v>
      </c>
      <c r="C18" s="5">
        <v>160</v>
      </c>
      <c r="D18" s="6">
        <f t="shared" ref="D18:D21" si="3">C18/$C$25</f>
        <v>0.1111111111111111</v>
      </c>
    </row>
    <row r="19" spans="1:4" x14ac:dyDescent="0.25">
      <c r="A19" s="3"/>
      <c r="B19" s="4">
        <v>2012</v>
      </c>
      <c r="C19" s="5">
        <v>150</v>
      </c>
      <c r="D19" s="6">
        <f t="shared" si="3"/>
        <v>0.10416666666666667</v>
      </c>
    </row>
    <row r="20" spans="1:4" x14ac:dyDescent="0.25">
      <c r="A20" s="3"/>
      <c r="B20" s="4">
        <v>2013</v>
      </c>
      <c r="C20" s="5">
        <v>170</v>
      </c>
      <c r="D20" s="6">
        <f t="shared" si="3"/>
        <v>0.11805555555555555</v>
      </c>
    </row>
    <row r="21" spans="1:4" ht="15.75" thickBot="1" x14ac:dyDescent="0.3">
      <c r="A21" s="7"/>
      <c r="B21" s="8">
        <v>2014</v>
      </c>
      <c r="C21" s="9">
        <v>150</v>
      </c>
      <c r="D21" s="17">
        <f t="shared" si="3"/>
        <v>0.10416666666666667</v>
      </c>
    </row>
    <row r="22" spans="1:4" ht="15.75" thickTop="1" x14ac:dyDescent="0.25">
      <c r="A22" s="1"/>
      <c r="B22" s="2">
        <v>2010</v>
      </c>
      <c r="C22" s="1">
        <f>SUM(C2,C7,C14,C17)</f>
        <v>1450</v>
      </c>
      <c r="D22" s="1"/>
    </row>
    <row r="23" spans="1:4" x14ac:dyDescent="0.25">
      <c r="A23" s="1"/>
      <c r="B23" s="2">
        <v>2011</v>
      </c>
      <c r="C23" s="1">
        <f t="shared" ref="C23:C26" si="4">SUM(C3,C8,C15,C18)</f>
        <v>1495</v>
      </c>
      <c r="D23" s="1"/>
    </row>
    <row r="24" spans="1:4" x14ac:dyDescent="0.25">
      <c r="A24" s="1"/>
      <c r="B24" s="2">
        <v>2012</v>
      </c>
      <c r="C24" s="1">
        <f t="shared" si="4"/>
        <v>1460</v>
      </c>
      <c r="D24" s="1"/>
    </row>
    <row r="25" spans="1:4" x14ac:dyDescent="0.25">
      <c r="A25" s="1"/>
      <c r="B25" s="2">
        <v>2013</v>
      </c>
      <c r="C25" s="1">
        <f t="shared" si="4"/>
        <v>1440</v>
      </c>
      <c r="D25" s="1"/>
    </row>
    <row r="26" spans="1:4" x14ac:dyDescent="0.25">
      <c r="A26" s="15"/>
      <c r="B26" s="16">
        <v>2014</v>
      </c>
      <c r="C26" s="15">
        <f t="shared" si="4"/>
        <v>1510</v>
      </c>
      <c r="D26" s="15"/>
    </row>
  </sheetData>
  <mergeCells count="4">
    <mergeCell ref="A12:A16"/>
    <mergeCell ref="A7:A11"/>
    <mergeCell ref="A2:A6"/>
    <mergeCell ref="A17:A21"/>
  </mergeCells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2015-02-16T22:46:42Z</dcterms:created>
  <dcterms:modified xsi:type="dcterms:W3CDTF">2015-02-16T23:05:54Z</dcterms:modified>
</cp:coreProperties>
</file>