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15315" windowHeight="5955"/>
  </bookViews>
  <sheets>
    <sheet name="Feuil1" sheetId="1" r:id="rId1"/>
  </sheets>
  <definedNames>
    <definedName name="CH_1">Feuil1!$H$3</definedName>
    <definedName name="CH_2">Feuil1!$I$3</definedName>
    <definedName name="CH_3">Feuil1!$J$3</definedName>
    <definedName name="DH_1">IF(Feuil1!XFC1&lt;Feuil1!XFB1,IF(Feuil1!XFC1&lt;0.5,Feuil1!XFC1*24,12)+IF(Feuil1!XFB1&lt;0.5,12-Feuil1!XFB1*24,0),IF(Feuil1!XFB1&lt;0.5,IF(Feuil1!XFC1&lt;0.5,(Feuil1!XFC1-Feuil1!XFB1)*24,12-Feuil1!XFB1*24),0))</definedName>
    <definedName name="DH_2">IF(Feuil1!XFC1&lt;Feuil1!XFB1,IF(Feuil1!XFC1&lt;=0.5,0,IF(Feuil1!XFC1&lt;19/24,Feuil1!XFC1*24-12,7))+IF(Feuil1!XFB1&lt;=0.5,7,IF(Feuil1!XFB1&lt;19/24,19-Feuil1!XFB1*24,0)),IF(Feuil1!XFB1&lt;=0.5,IF(Feuil1!XFC1&lt;=0.5,0,IF(Feuil1!XFC1&lt;19/24,Feuil1!XFC1*24-12,7)),IF(Feuil1!XFB1&lt;19/24,IF(Feuil1!XFC1&lt;19/24,(Feuil1!XFC1-Feuil1!XFB1)*24,19-Feuil1!XFB1*24),0)))</definedName>
    <definedName name="DH_3">IF(Feuil1!XFC1&lt;Feuil1!XFB1,IF(Feuil1!XFC1&lt;=19/24,0,Feuil1!XFC1*24-19)+IF(Feuil1!XFB1&lt;=19/24,5,24-Feuil1!XFB1*24),IF(Feuil1!XFB1&lt;=19/24,IF(Feuil1!XFC1&lt;=19/24,0,Feuil1!XFC1*24-19),(Feuil1!XFC1-Feuil1!XFB1)*24))</definedName>
  </definedNames>
  <calcPr calcId="145621"/>
</workbook>
</file>

<file path=xl/calcChain.xml><?xml version="1.0" encoding="utf-8"?>
<calcChain xmlns="http://schemas.openxmlformats.org/spreadsheetml/2006/main">
  <c r="E3" i="1" l="1"/>
  <c r="E4" i="1"/>
  <c r="E5" i="1"/>
  <c r="E6" i="1"/>
  <c r="E2" i="1"/>
  <c r="D3" i="1" l="1"/>
  <c r="D4" i="1"/>
  <c r="D5" i="1"/>
  <c r="D6" i="1"/>
  <c r="D2" i="1"/>
</calcChain>
</file>

<file path=xl/sharedStrings.xml><?xml version="1.0" encoding="utf-8"?>
<sst xmlns="http://schemas.openxmlformats.org/spreadsheetml/2006/main" count="8" uniqueCount="8">
  <si>
    <t>H Début</t>
  </si>
  <si>
    <t>H Fin</t>
  </si>
  <si>
    <t>Durée</t>
  </si>
  <si>
    <t>Somme</t>
  </si>
  <si>
    <t>Coût horaire</t>
  </si>
  <si>
    <t>00 à 12H</t>
  </si>
  <si>
    <t>13 à 19H</t>
  </si>
  <si>
    <t>19 à 00H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</si>
</sst>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h:mm;@"/>
    <numFmt numFmtId="165" formatCode="#,##0.00\ &quot;€&quot;"/>
  </numFmts>
  <fonts count="3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14" fontId="0" fillId="0" borderId="1" xfId="0" applyNumberFormat="1" applyBorder="1"/>
    <xf numFmtId="164" fontId="0" fillId="0" borderId="1" xfId="0" applyNumberFormat="1" applyBorder="1"/>
    <xf numFmtId="164" fontId="0" fillId="3" borderId="1" xfId="0" applyNumberFormat="1" applyFill="1" applyBorder="1"/>
    <xf numFmtId="165" fontId="0" fillId="0" borderId="1" xfId="0" applyNumberFormat="1" applyBorder="1"/>
    <xf numFmtId="0" fontId="2" fillId="0" borderId="0" xfId="0" applyFont="1"/>
    <xf numFmtId="165" fontId="0" fillId="0" borderId="0" xfId="0" applyNumberFormat="1" applyAlignment="1">
      <alignment horizontal="center"/>
    </xf>
    <xf numFmtId="0" fontId="1" fillId="2" borderId="2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"/>
  <sheetViews>
    <sheetView tabSelected="1" workbookViewId="0">
      <selection activeCell="D12" sqref="D12"/>
    </sheetView>
  </sheetViews>
  <sheetFormatPr baseColWidth="10" defaultRowHeight="15" x14ac:dyDescent="0.25"/>
  <cols>
    <col min="4" max="4" width="11.42578125" customWidth="1"/>
    <col min="6" max="6" width="12.5703125" bestFit="1" customWidth="1"/>
  </cols>
  <sheetData>
    <row r="1" spans="1:10" x14ac:dyDescent="0.25">
      <c r="A1" s="1">
        <v>25000</v>
      </c>
      <c r="B1" s="2" t="s">
        <v>0</v>
      </c>
      <c r="C1" s="2" t="s">
        <v>1</v>
      </c>
      <c r="D1" s="11" t="s">
        <v>2</v>
      </c>
      <c r="E1" s="3" t="s">
        <v>3</v>
      </c>
      <c r="G1" s="4" t="s">
        <v>4</v>
      </c>
    </row>
    <row r="2" spans="1:10" x14ac:dyDescent="0.25">
      <c r="A2" s="5"/>
      <c r="B2" s="6">
        <v>0.45833333333333331</v>
      </c>
      <c r="C2" s="6">
        <v>0.5</v>
      </c>
      <c r="D2" s="7">
        <f>MOD(C2+1-B2,1)</f>
        <v>4.1666666666666741E-2</v>
      </c>
      <c r="E2" s="8">
        <f>CH_1*DH_1+CH_2*DH_2+CH_3*DH_3</f>
        <v>8.6</v>
      </c>
      <c r="F2" s="9"/>
      <c r="H2" s="1" t="s">
        <v>5</v>
      </c>
      <c r="I2" s="1" t="s">
        <v>6</v>
      </c>
      <c r="J2" s="1" t="s">
        <v>7</v>
      </c>
    </row>
    <row r="3" spans="1:10" x14ac:dyDescent="0.25">
      <c r="A3" s="5"/>
      <c r="B3" s="6">
        <v>0.625</v>
      </c>
      <c r="C3" s="6">
        <v>0</v>
      </c>
      <c r="D3" s="7">
        <f t="shared" ref="D3:D6" si="0">MOD(C3+1-B3,1)</f>
        <v>0.375</v>
      </c>
      <c r="E3" s="8">
        <f>CH_1*DH_1+CH_2*DH_2+CH_3*DH_3</f>
        <v>129</v>
      </c>
      <c r="H3" s="10">
        <v>8.6</v>
      </c>
      <c r="I3" s="10">
        <v>12.25</v>
      </c>
      <c r="J3" s="10">
        <v>16</v>
      </c>
    </row>
    <row r="4" spans="1:10" x14ac:dyDescent="0.25">
      <c r="A4" s="5"/>
      <c r="B4" s="6">
        <v>0.34375</v>
      </c>
      <c r="C4" s="6">
        <v>0.4861111111111111</v>
      </c>
      <c r="D4" s="7">
        <f t="shared" si="0"/>
        <v>0.14236111111111116</v>
      </c>
      <c r="E4" s="8">
        <f>CH_1*DH_1+CH_2*DH_2+CH_3*DH_3</f>
        <v>29.383333333333329</v>
      </c>
    </row>
    <row r="5" spans="1:10" x14ac:dyDescent="0.25">
      <c r="A5" s="5"/>
      <c r="B5" s="6">
        <v>0.83333333333333337</v>
      </c>
      <c r="C5" s="6">
        <v>8.3333333333333329E-2</v>
      </c>
      <c r="D5" s="7">
        <f t="shared" si="0"/>
        <v>0.24999999999999989</v>
      </c>
      <c r="E5" s="8">
        <f>CH_1*DH_1+CH_2*DH_2+CH_3*DH_3</f>
        <v>81.2</v>
      </c>
    </row>
    <row r="6" spans="1:10" x14ac:dyDescent="0.25">
      <c r="A6" s="5"/>
      <c r="B6" s="6">
        <v>0.34375</v>
      </c>
      <c r="C6" s="6">
        <v>0.57291666666666663</v>
      </c>
      <c r="D6" s="7">
        <f t="shared" si="0"/>
        <v>0.22916666666666652</v>
      </c>
      <c r="E6" s="8">
        <f>CH_1*DH_1+CH_2*DH_2+CH_3*DH_3</f>
        <v>53.6875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3</vt:i4>
      </vt:variant>
    </vt:vector>
  </HeadingPairs>
  <TitlesOfParts>
    <vt:vector size="4" baseType="lpstr">
      <vt:lpstr>Feuil1</vt:lpstr>
      <vt:lpstr>CH_1</vt:lpstr>
      <vt:lpstr>CH_2</vt:lpstr>
      <vt:lpstr>CH_3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zinou</dc:creator>
  <cp:lastModifiedBy> </cp:lastModifiedBy>
  <dcterms:created xsi:type="dcterms:W3CDTF">2014-03-04T11:50:30Z</dcterms:created>
  <dcterms:modified xsi:type="dcterms:W3CDTF">2014-03-04T13:14:22Z</dcterms:modified>
</cp:coreProperties>
</file>